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drawings/drawing2.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G:\Distribuição\Varejo\Publicacao\2024\"/>
    </mc:Choice>
  </mc:AlternateContent>
  <xr:revisionPtr revIDLastSave="0" documentId="13_ncr:1_{6600323E-BA5C-4780-A77A-E6FA6B292973}" xr6:coauthVersionLast="47" xr6:coauthVersionMax="47" xr10:uidLastSave="{00000000-0000-0000-0000-000000000000}"/>
  <bookViews>
    <workbookView xWindow="-108" yWindow="-108" windowWidth="23256" windowHeight="12576" xr2:uid="{ADD83210-1CA7-40AB-A905-44BC2E45BDA9}"/>
  </bookViews>
  <sheets>
    <sheet name="Pág. 1 - Volume Financeiro" sheetId="1" r:id="rId1"/>
    <sheet name="Pág. 2 - Número de Contas" sheetId="2" r:id="rId2"/>
    <sheet name="Pág 3. - Taxa de Adm por Ticket" sheetId="3" r:id="rId3"/>
    <sheet name="Gráficos" sheetId="4" state="veryHidden" r:id="rId4"/>
    <sheet name="Expediente" sheetId="5" r:id="rId5"/>
  </sheets>
  <externalReferences>
    <externalReference r:id="rId6"/>
    <externalReference r:id="rId7"/>
    <externalReference r:id="rId8"/>
    <externalReference r:id="rId9"/>
  </externalReferences>
  <definedNames>
    <definedName name="_xlnm.Print_Area" localSheetId="4">Expediente!$C$1:$N$38</definedName>
    <definedName name="_xlnm.Print_Area" localSheetId="2">'Pág 3. - Taxa de Adm por Ticket'!$A$1:$S$33</definedName>
    <definedName name="_xlnm.Print_Area" localSheetId="0">'Pág. 1 - Volume Financeiro'!$C$1:$N$222</definedName>
    <definedName name="_xlnm.Print_Area" localSheetId="1">'Pág. 2 - Número de Contas'!$C$1:$N$242</definedName>
    <definedName name="base">'[1]base de dados'!$BG$14:$BM$123</definedName>
    <definedName name="base_12_meses">'[1]base de dados'!$BZ$14:$CH$123</definedName>
    <definedName name="base_12_meses2">#REF!</definedName>
    <definedName name="base_ano2">#REF!</definedName>
    <definedName name="base_mes_anterior" localSheetId="2">'[1]base de dados'!#REF!</definedName>
    <definedName name="base_mes_anterior">'[1]base de dados'!#REF!</definedName>
    <definedName name="base_mes2">#REF!</definedName>
    <definedName name="bdados_pl_mes_ant" localSheetId="2">'[1]base de dados'!#REF!</definedName>
    <definedName name="bdados_pl_mes_ant">'[1]base de dados'!#REF!</definedName>
    <definedName name="calculos">'[1]base de dados'!$AA$14:$AK$123</definedName>
    <definedName name="calculos2">#REF!</definedName>
    <definedName name="carteira">#REF!</definedName>
    <definedName name="CDI_CDB">#REF!</definedName>
    <definedName name="dados_primarios">#REF!</definedName>
    <definedName name="data_ref">[2]Parametros!$D$4</definedName>
    <definedName name="diaanterior2">#REF!</definedName>
    <definedName name="INDICADORES_DIVERSO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#REF!</definedName>
    <definedName name="RENTMENSAL">[3]Plan1!$A$2:$N$39</definedName>
    <definedName name="resultado">'[1]base de dados'!$CJ$14:$CS$124</definedName>
    <definedName name="resultado2">#REF!</definedName>
    <definedName name="Teste" localSheetId="2">'Pág 3. - Taxa de Adm por Ticket'!#REF!</definedName>
    <definedName name="tipos" localSheetId="2">#REF!</definedName>
    <definedName name="tipos">#REF!</definedName>
    <definedName name="TOTAIS_POR_TIPO_MENSAL_ANTIGO">#REF!</definedName>
    <definedName name="trinta_dias">'[1]base de dados'!$AV$14:$BE$123</definedName>
    <definedName name="xz">'[4]base de dados'!$AN$7:$AX$98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<sst xmlns="http://schemas.openxmlformats.org/spreadsheetml/2006/main" count="550" uniqueCount="196">
  <si>
    <r>
      <rPr>
        <b/>
        <sz val="20"/>
        <color indexed="9"/>
        <rFont val="Calibri"/>
        <family val="2"/>
      </rPr>
      <t>ANBIMA</t>
    </r>
    <r>
      <rPr>
        <sz val="20"/>
        <color indexed="9"/>
        <rFont val="Calibri"/>
        <family val="2"/>
      </rPr>
      <t xml:space="preserve"> » Varejo | Estatísticas</t>
    </r>
  </si>
  <si>
    <t>Consolidado de Distribuição de Produtos do Varejo</t>
  </si>
  <si>
    <t>Consolidado da Indústria - Volume Financeiro (R$ Milhões)</t>
  </si>
  <si>
    <t>TOTAL</t>
  </si>
  <si>
    <t>SP</t>
  </si>
  <si>
    <t>REGIÃO METROPOLITANA</t>
  </si>
  <si>
    <t>INTERIOR</t>
  </si>
  <si>
    <t>RJ</t>
  </si>
  <si>
    <t>MG</t>
  </si>
  <si>
    <t>ES</t>
  </si>
  <si>
    <t>SUL</t>
  </si>
  <si>
    <t>Centro-Oeste</t>
  </si>
  <si>
    <t>Nordeste</t>
  </si>
  <si>
    <t>Norte</t>
  </si>
  <si>
    <r>
      <t xml:space="preserve">TOTAL </t>
    </r>
    <r>
      <rPr>
        <b/>
        <vertAlign val="superscript"/>
        <sz val="18"/>
        <color indexed="9"/>
        <rFont val="Arial"/>
        <family val="2"/>
      </rPr>
      <t>[1] [2]</t>
    </r>
  </si>
  <si>
    <t>Fundos 555 / FMP</t>
  </si>
  <si>
    <r>
      <t xml:space="preserve">1. FUNDOS DE INVESTIMENTO 555 / FMP </t>
    </r>
    <r>
      <rPr>
        <b/>
        <vertAlign val="superscript"/>
        <sz val="14"/>
        <color theme="1" tint="0.34998626667073579"/>
        <rFont val="Arial"/>
        <family val="2"/>
      </rPr>
      <t>[1]</t>
    </r>
  </si>
  <si>
    <t xml:space="preserve">        Renda Fixa</t>
  </si>
  <si>
    <t xml:space="preserve">        Renda Fixa (Baixa Duração)</t>
  </si>
  <si>
    <t xml:space="preserve">        Renda Fixa (Exceto Baixa Duração)</t>
  </si>
  <si>
    <t xml:space="preserve">        Multimercados</t>
  </si>
  <si>
    <r>
      <t xml:space="preserve">        Ações </t>
    </r>
    <r>
      <rPr>
        <vertAlign val="superscript"/>
        <sz val="14"/>
        <color theme="1"/>
        <rFont val="Arial"/>
        <family val="2"/>
      </rPr>
      <t>[1]</t>
    </r>
  </si>
  <si>
    <t xml:space="preserve">        FMP</t>
  </si>
  <si>
    <t xml:space="preserve">        Cambial</t>
  </si>
  <si>
    <t>2. FUNDOS ESTRUTURADOS / ETF</t>
  </si>
  <si>
    <t xml:space="preserve">        Fundo de Investimento em Direitos Creditórios (FIDC)</t>
  </si>
  <si>
    <t xml:space="preserve">        Fundo de Investimento Imobiliário (FII)</t>
  </si>
  <si>
    <t xml:space="preserve">        Fundo de Investimento em Participações (FIP)</t>
  </si>
  <si>
    <t xml:space="preserve">        ETF</t>
  </si>
  <si>
    <t xml:space="preserve">            ETF Renda Fixa</t>
  </si>
  <si>
    <t xml:space="preserve">            ETF Renda Variável</t>
  </si>
  <si>
    <t>3. TÍTULOS E VALORES MOBILIÁRIOS</t>
  </si>
  <si>
    <t xml:space="preserve">   Renda Variável</t>
  </si>
  <si>
    <t xml:space="preserve">        Ações</t>
  </si>
  <si>
    <t xml:space="preserve">   Renda Fixa</t>
  </si>
  <si>
    <t xml:space="preserve">     Titulos Públicos</t>
  </si>
  <si>
    <t xml:space="preserve">            Pré-Fixado</t>
  </si>
  <si>
    <t xml:space="preserve">            Pós-Fixado</t>
  </si>
  <si>
    <t xml:space="preserve">            Híbrido</t>
  </si>
  <si>
    <t xml:space="preserve">     Titulos Privados</t>
  </si>
  <si>
    <t xml:space="preserve">        CDB/RDB</t>
  </si>
  <si>
    <t xml:space="preserve">        Op. Compromissada</t>
  </si>
  <si>
    <t xml:space="preserve">        Letras de Crédito Agrícola (LCA)</t>
  </si>
  <si>
    <t xml:space="preserve">        Certificado de Recebíveis Agrícolas (CRA)</t>
  </si>
  <si>
    <t xml:space="preserve">        Letras Hipotecárias (LH)</t>
  </si>
  <si>
    <t xml:space="preserve">        Letras de Crédito Imobiliário (LCI)</t>
  </si>
  <si>
    <t xml:space="preserve">        Certificado de Recebíveis Imobiliários (CRI)</t>
  </si>
  <si>
    <t xml:space="preserve">        Letras Financeiras (LF)</t>
  </si>
  <si>
    <t xml:space="preserve">        Debêntures</t>
  </si>
  <si>
    <t xml:space="preserve">            Debêntures Tradicionais</t>
  </si>
  <si>
    <t xml:space="preserve">            Debêntures Incentivadas</t>
  </si>
  <si>
    <t xml:space="preserve">        BOX</t>
  </si>
  <si>
    <t xml:space="preserve">        Letra Imobiliária Garantida (LIG)</t>
  </si>
  <si>
    <t xml:space="preserve">        Letra de Arrendamento Mercantil (LAM)</t>
  </si>
  <si>
    <t xml:space="preserve">        Letra de Câmbio (LC)</t>
  </si>
  <si>
    <t xml:space="preserve">        Outros</t>
  </si>
  <si>
    <t xml:space="preserve">   Híbrido</t>
  </si>
  <si>
    <t xml:space="preserve">       Certificado de Operações Estruturadas (COE)</t>
  </si>
  <si>
    <r>
      <t xml:space="preserve">4. POUPANÇA </t>
    </r>
    <r>
      <rPr>
        <b/>
        <vertAlign val="superscript"/>
        <sz val="14"/>
        <color theme="1" tint="0.34998626667073579"/>
        <rFont val="Arial"/>
        <family val="2"/>
      </rPr>
      <t>[2]</t>
    </r>
  </si>
  <si>
    <r>
      <t xml:space="preserve">        Fundos de Ações - 157 </t>
    </r>
    <r>
      <rPr>
        <vertAlign val="superscript"/>
        <sz val="14"/>
        <color theme="1" tint="0.34998626667073579"/>
        <rFont val="Arial"/>
        <family val="2"/>
      </rPr>
      <t>[4]</t>
    </r>
  </si>
  <si>
    <r>
      <t xml:space="preserve">        Poupança (Saldo &lt;= R$ 100,00) </t>
    </r>
    <r>
      <rPr>
        <vertAlign val="superscript"/>
        <sz val="14"/>
        <color theme="1" tint="0.34998626667073579"/>
        <rFont val="Arial"/>
        <family val="2"/>
      </rPr>
      <t>[3]</t>
    </r>
  </si>
  <si>
    <t>5. PREVIDÊNCIA</t>
  </si>
  <si>
    <r>
      <t>VAREJO TRADICIONAL</t>
    </r>
    <r>
      <rPr>
        <b/>
        <vertAlign val="superscript"/>
        <sz val="16"/>
        <color theme="1" tint="0.34998626667073579"/>
        <rFont val="Arial"/>
        <family val="2"/>
      </rPr>
      <t>[1] [2]</t>
    </r>
  </si>
  <si>
    <t>Renda Fixa</t>
  </si>
  <si>
    <t>Multimercados</t>
  </si>
  <si>
    <t>FMP</t>
  </si>
  <si>
    <t>Cambial</t>
  </si>
  <si>
    <t>FIDCs</t>
  </si>
  <si>
    <t>FIIs</t>
  </si>
  <si>
    <t>FIPs</t>
  </si>
  <si>
    <t>Ações</t>
  </si>
  <si>
    <t>Op. Compromissada</t>
  </si>
  <si>
    <t>LCA</t>
  </si>
  <si>
    <t>CRA</t>
  </si>
  <si>
    <t>LH</t>
  </si>
  <si>
    <t>LCI</t>
  </si>
  <si>
    <t>CRI</t>
  </si>
  <si>
    <t>LF</t>
  </si>
  <si>
    <t>BOX</t>
  </si>
  <si>
    <t>Outros</t>
  </si>
  <si>
    <t>COE</t>
  </si>
  <si>
    <r>
      <t xml:space="preserve">VAREJO ALTA RENDA </t>
    </r>
    <r>
      <rPr>
        <b/>
        <vertAlign val="superscript"/>
        <sz val="16"/>
        <color theme="1" tint="0.34998626667073579"/>
        <rFont val="Arial"/>
        <family val="2"/>
      </rPr>
      <t>[1] [2]</t>
    </r>
  </si>
  <si>
    <r>
      <rPr>
        <vertAlign val="superscript"/>
        <sz val="11"/>
        <color theme="1" tint="0.14999847407452621"/>
        <rFont val="Arial"/>
        <family val="2"/>
      </rPr>
      <t>1</t>
    </r>
    <r>
      <rPr>
        <sz val="11"/>
        <color theme="1" tint="0.14999847407452621"/>
        <rFont val="Arial"/>
        <family val="2"/>
      </rPr>
      <t xml:space="preserve"> Não incluem as informações oriundas do Decreto Lei 157.</t>
    </r>
  </si>
  <si>
    <r>
      <rPr>
        <vertAlign val="superscript"/>
        <sz val="11"/>
        <color theme="1" tint="0.14999847407452621"/>
        <rFont val="Arial"/>
        <family val="2"/>
      </rPr>
      <t>2</t>
    </r>
    <r>
      <rPr>
        <sz val="11"/>
        <color theme="1" tint="0.14999847407452621"/>
        <rFont val="Arial"/>
        <family val="2"/>
      </rPr>
      <t xml:space="preserve"> Não incluem as informações dos clientes que possuem até R$ 100,00 aplicados na poupança.</t>
    </r>
  </si>
  <si>
    <r>
      <rPr>
        <vertAlign val="superscript"/>
        <sz val="11"/>
        <color theme="1" tint="0.14999847407452621"/>
        <rFont val="Arial"/>
        <family val="2"/>
      </rPr>
      <t>3</t>
    </r>
    <r>
      <rPr>
        <sz val="11"/>
        <color theme="1" tint="0.14999847407452621"/>
        <rFont val="Arial"/>
        <family val="2"/>
      </rPr>
      <t xml:space="preserve"> Consideram as informações dos clientes que possuem até R$ 100,00 aplicados na poupança.</t>
    </r>
  </si>
  <si>
    <r>
      <rPr>
        <vertAlign val="superscript"/>
        <sz val="11"/>
        <color theme="1" tint="0.14999847407452621"/>
        <rFont val="Arial"/>
        <family val="2"/>
      </rPr>
      <t>4</t>
    </r>
    <r>
      <rPr>
        <sz val="11"/>
        <color theme="1" tint="0.14999847407452621"/>
        <rFont val="Arial"/>
        <family val="2"/>
      </rPr>
      <t xml:space="preserve">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</si>
  <si>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t>* São considerados os CRA, LH, CRI, LF, LIG, LAM, LC e Outros.</t>
  </si>
  <si>
    <t>ANBIMA - Informação Pública</t>
  </si>
  <si>
    <t xml:space="preserve">Consolidado da Indústria - Número de Contas </t>
  </si>
  <si>
    <r>
      <t xml:space="preserve">TOTAL </t>
    </r>
    <r>
      <rPr>
        <b/>
        <vertAlign val="superscript"/>
        <sz val="18"/>
        <color indexed="9"/>
        <rFont val="Arial"/>
        <family val="2"/>
      </rPr>
      <t>[1] [2] [5] [6]</t>
    </r>
  </si>
  <si>
    <r>
      <t xml:space="preserve">        Renda Fixa </t>
    </r>
    <r>
      <rPr>
        <vertAlign val="superscript"/>
        <sz val="14"/>
        <color theme="1" tint="0.34998626667073579"/>
        <rFont val="Arial"/>
        <family val="2"/>
      </rPr>
      <t>[7]</t>
    </r>
  </si>
  <si>
    <r>
      <t xml:space="preserve">        Ações </t>
    </r>
    <r>
      <rPr>
        <vertAlign val="superscript"/>
        <sz val="14"/>
        <color theme="1" tint="0.34998626667073579"/>
        <rFont val="Arial"/>
        <family val="2"/>
      </rPr>
      <t>[1]</t>
    </r>
  </si>
  <si>
    <t xml:space="preserve">        Dupla contagem Renda Fixa</t>
  </si>
  <si>
    <t xml:space="preserve">        Dupla contagem Fundos 555/FMP</t>
  </si>
  <si>
    <t xml:space="preserve">            ETF - Renda Fixa</t>
  </si>
  <si>
    <t xml:space="preserve">            ETF - Renda Variável</t>
  </si>
  <si>
    <t xml:space="preserve">          Pré fixado</t>
  </si>
  <si>
    <t xml:space="preserve">          Pós fixado</t>
  </si>
  <si>
    <t xml:space="preserve">          Híbrido</t>
  </si>
  <si>
    <r>
      <t xml:space="preserve">4. POUPANÇA </t>
    </r>
    <r>
      <rPr>
        <b/>
        <vertAlign val="superscript"/>
        <sz val="14"/>
        <color theme="1" tint="0.34998626667073579"/>
        <rFont val="Arial"/>
        <family val="2"/>
      </rPr>
      <t xml:space="preserve">[2] </t>
    </r>
  </si>
  <si>
    <r>
      <t xml:space="preserve">VAREJO TRADICIONAL </t>
    </r>
    <r>
      <rPr>
        <b/>
        <vertAlign val="superscript"/>
        <sz val="16"/>
        <color theme="1" tint="0.34998626667073579"/>
        <rFont val="Arial"/>
        <family val="2"/>
      </rPr>
      <t>[1] [2] [5] [6]</t>
    </r>
  </si>
  <si>
    <t xml:space="preserve">             Debêntures Tradicionais</t>
  </si>
  <si>
    <t xml:space="preserve">             Debêntures Incentivadas</t>
  </si>
  <si>
    <r>
      <t xml:space="preserve">VAREJO ALTA RENDA </t>
    </r>
    <r>
      <rPr>
        <b/>
        <vertAlign val="superscript"/>
        <sz val="16"/>
        <color theme="1" tint="0.34998626667073579"/>
        <rFont val="Arial"/>
        <family val="2"/>
      </rPr>
      <t>[1] [2] [5] [6]</t>
    </r>
  </si>
  <si>
    <r>
      <t xml:space="preserve">PROFISSIONAIS CERTIFICADOS </t>
    </r>
    <r>
      <rPr>
        <b/>
        <vertAlign val="superscript"/>
        <sz val="18"/>
        <color indexed="9"/>
        <rFont val="Arial"/>
        <family val="2"/>
      </rPr>
      <t>[8]</t>
    </r>
  </si>
  <si>
    <t xml:space="preserve">        CPA - 10</t>
  </si>
  <si>
    <t xml:space="preserve">        CPA - 20</t>
  </si>
  <si>
    <t>¹ Não incluem as informações oriundas do Decreto Lei 157.</t>
  </si>
  <si>
    <r>
      <rPr>
        <vertAlign val="superscript"/>
        <sz val="11"/>
        <color theme="1" tint="0.14999847407452621"/>
        <rFont val="Arial"/>
        <family val="2"/>
      </rPr>
      <t>3</t>
    </r>
    <r>
      <rPr>
        <sz val="11"/>
        <color theme="1" tint="0.14999847407452621"/>
        <rFont val="Arial"/>
        <family val="2"/>
      </rPr>
      <t xml:space="preserve"> Consideram as informações dos clientes que possuem menos que R$ 100,00 aplicados na poupança.</t>
    </r>
  </si>
  <si>
    <r>
      <rPr>
        <vertAlign val="superscript"/>
        <sz val="11"/>
        <color theme="1" tint="0.14999847407452621"/>
        <rFont val="Arial"/>
        <family val="2"/>
      </rPr>
      <t xml:space="preserve">4 </t>
    </r>
    <r>
      <rPr>
        <sz val="11"/>
        <color theme="1" tint="0.14999847407452621"/>
        <rFont val="Arial"/>
        <family val="2"/>
      </rPr>
      <t xml:space="preserve">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Estes foram separados na Estatística para não distorcer as análises. 
</t>
    </r>
  </si>
  <si>
    <r>
      <rPr>
        <vertAlign val="superscript"/>
        <sz val="11"/>
        <color theme="1" tint="0.14999847407452621"/>
        <rFont val="Arial"/>
        <family val="2"/>
      </rPr>
      <t>5</t>
    </r>
    <r>
      <rPr>
        <sz val="11"/>
        <color theme="1" tint="0.14999847407452621"/>
        <rFont val="Arial"/>
        <family val="2"/>
      </rPr>
      <t xml:space="preserve"> Desconsidera a dupla contagem em Fundos de Investimentos 555 / FMP (1 cliente com aplicações em 1 fundo multimercado e 1 fundo de ações é considerado apenas 1 vez no total).</t>
    </r>
  </si>
  <si>
    <r>
      <rPr>
        <vertAlign val="superscript"/>
        <sz val="11"/>
        <color theme="1" tint="0.14999847407452621"/>
        <rFont val="Arial"/>
        <family val="2"/>
      </rPr>
      <t>6</t>
    </r>
    <r>
      <rPr>
        <sz val="11"/>
        <color theme="1" tint="0.14999847407452621"/>
        <rFont val="Arial"/>
        <family val="2"/>
      </rPr>
      <t xml:space="preserve"> Não desconsidera a dupla contagem entre Fundos de Investimentos 555 / FMP, Fundos Estruturados / ETFs, TVM e Poupança (1 cliente com aplicações em 1  CDB e 1 fundo é considerado 2 vezes no total).</t>
    </r>
  </si>
  <si>
    <r>
      <rPr>
        <vertAlign val="superscript"/>
        <sz val="11"/>
        <color theme="1" tint="0.14999847407452621"/>
        <rFont val="Arial"/>
        <family val="2"/>
      </rPr>
      <t>7</t>
    </r>
    <r>
      <rPr>
        <sz val="11"/>
        <color theme="1" tint="0.14999847407452621"/>
        <rFont val="Arial"/>
        <family val="2"/>
      </rPr>
      <t xml:space="preserve"> Desconsidera a dupla contagem entre os Fundos de Investimentos de Renda Fixa (Baixa Duração) e Fundos de Investimentos de Renda Fixa (Exceto Baixa Duração) (1 cliente com aplicações em 1 fundo de baixa duração e 1 fundo de alta duração é considerado apenas 1 vez no total).</t>
    </r>
  </si>
  <si>
    <r>
      <rPr>
        <vertAlign val="superscript"/>
        <sz val="11"/>
        <color theme="1" tint="0.14999847407452621"/>
        <rFont val="Arial"/>
        <family val="2"/>
      </rPr>
      <t>8</t>
    </r>
    <r>
      <rPr>
        <sz val="11"/>
        <color theme="1" tint="0.14999847407452621"/>
        <rFont val="Arial"/>
        <family val="2"/>
      </rPr>
      <t xml:space="preserve"> Considera apenas os profissionais alocados em agências bancárias.</t>
    </r>
  </si>
  <si>
    <r>
      <rPr>
        <vertAlign val="superscript"/>
        <sz val="11"/>
        <color theme="1" tint="0.14999847407452621"/>
        <rFont val="Arial"/>
        <family val="2"/>
      </rPr>
      <t>9</t>
    </r>
    <r>
      <rPr>
        <sz val="11"/>
        <color theme="1" tint="0.14999847407452621"/>
        <rFont val="Arial"/>
        <family val="2"/>
      </rPr>
      <t xml:space="preserve"> O número de contas não representa o número de CPFs. Cada cliente pode ter aplicações em mais do que um produto ou mais do que uma instituição. </t>
    </r>
  </si>
  <si>
    <t>Taxa de Administração Média do Segmento Varejo - Classe ANBIMA por Ticket de Entrada</t>
  </si>
  <si>
    <t>Renda Fixa&gt;=1&lt;=1.000</t>
  </si>
  <si>
    <t>Renda Fixa&gt;1.000&lt;=25.000</t>
  </si>
  <si>
    <t>Renda Fixa&gt;25.000&lt;= 100.000</t>
  </si>
  <si>
    <t>Renda Fixa&gt;100.000</t>
  </si>
  <si>
    <t>Renda FixaRelacionamento</t>
  </si>
  <si>
    <t>Renda FixaTotal</t>
  </si>
  <si>
    <t>Multimercados&gt;=1&lt;=1.000</t>
  </si>
  <si>
    <t>Multimercados&gt;1.000&lt;=25.000</t>
  </si>
  <si>
    <t>Multimercados&gt;25.000&lt;= 100.000</t>
  </si>
  <si>
    <t>Multimercados&gt;100.000</t>
  </si>
  <si>
    <t>MultimercadosRelacionamento</t>
  </si>
  <si>
    <t>MultimercadosTotal</t>
  </si>
  <si>
    <t>Ações&gt;=1&lt;=1.000</t>
  </si>
  <si>
    <t>Ações&gt;1.000&lt;=25.000</t>
  </si>
  <si>
    <t>Ações&gt;25.000&lt;= 100.000</t>
  </si>
  <si>
    <t>Ações&gt;100.000</t>
  </si>
  <si>
    <t>AçõesRelacionamento</t>
  </si>
  <si>
    <t>AçõesTotal</t>
  </si>
  <si>
    <t>Dados em % referente ao ano</t>
  </si>
  <si>
    <t>Série histórica (Metodologia atual)</t>
  </si>
  <si>
    <t>Ticket de Entrada</t>
  </si>
  <si>
    <t>Ticket de entrada</t>
  </si>
  <si>
    <t>&gt;=1 &lt;=1.000</t>
  </si>
  <si>
    <t>&gt;1.000 &lt;=25.000</t>
  </si>
  <si>
    <t>&gt;25.000 &lt;= 100.000</t>
  </si>
  <si>
    <t>&gt;100.000</t>
  </si>
  <si>
    <t>Relaciona-  mento</t>
  </si>
  <si>
    <t>Total</t>
  </si>
  <si>
    <t>&gt;=1&lt;=1.000</t>
  </si>
  <si>
    <t>&gt;1.000&lt;=25.000</t>
  </si>
  <si>
    <t>&gt;25.000&lt;= 100.000</t>
  </si>
  <si>
    <t>dez-19</t>
  </si>
  <si>
    <t>dez-20</t>
  </si>
  <si>
    <t>dez/21</t>
  </si>
  <si>
    <t>dez/22</t>
  </si>
  <si>
    <t>mar/23</t>
  </si>
  <si>
    <t>jun/23</t>
  </si>
  <si>
    <t>set/23</t>
  </si>
  <si>
    <t>dez/23</t>
  </si>
  <si>
    <t xml:space="preserve">10. A metodologia atual inclui as informações de taxa média calculadas com base nos dados enviados pelas instituições distribuidoras do segmento varejo, aderentes ao Código de Distribuição da ANBIMA. A amostra da metodologia atual é maior que a anterior. </t>
  </si>
  <si>
    <t>11.  São excluídos da amostra os fundos destinados exclusivamente a aplicação de outros fundos de investimento e fundos que não cobram taxa de administração.</t>
  </si>
  <si>
    <t>12.  São considerados Fundos de Relacionamento aqueles cujo valor mínimo de aplicação inicial é menor a R$ 1 ou não possuem restrições.</t>
  </si>
  <si>
    <t>13. Não recomendamos a comparação entre categorias distintas de fundos de investimento.</t>
  </si>
  <si>
    <t xml:space="preserve">14. Para o cálculo da metodologia atual, utiliza-se as taxas de administração média, ponderada pelo patrimônio líquido do segmento varejo, dos fundos distribuídos às pessoas físicas do segmento. </t>
  </si>
  <si>
    <t>Obs: Os números apresentados são referentes ao último dia útil do mês e o relatório é atualizado trimestralmente.</t>
  </si>
  <si>
    <t>Série histórica (Metodologia anterior)</t>
  </si>
  <si>
    <r>
      <t xml:space="preserve">Renda Fixa </t>
    </r>
    <r>
      <rPr>
        <b/>
        <vertAlign val="superscript"/>
        <sz val="11"/>
        <color theme="0"/>
        <rFont val="Aptos Narrow"/>
        <family val="2"/>
        <scheme val="minor"/>
      </rPr>
      <t>4</t>
    </r>
  </si>
  <si>
    <t>dez-10</t>
  </si>
  <si>
    <t>dez-11</t>
  </si>
  <si>
    <t>dez-12</t>
  </si>
  <si>
    <t>N/D</t>
  </si>
  <si>
    <t>dez-13</t>
  </si>
  <si>
    <t>dez-14</t>
  </si>
  <si>
    <t>dez-15</t>
  </si>
  <si>
    <t>dez-16</t>
  </si>
  <si>
    <t>dez-17</t>
  </si>
  <si>
    <t>dez-18</t>
  </si>
  <si>
    <t>4.  Para períodos anteriores a outubro/15, a Classe ANBIMA Renda Fixa considera as Categorias Renda Fixa, Referenciado DI e Curto Prazo.</t>
  </si>
  <si>
    <t>18. Na metodologia anterior, a amostra era constituída por dados das administradoras que possuíam a maior quantidade de agências bancárias no Brasil.</t>
  </si>
  <si>
    <t xml:space="preserve">19. Para o cálculo da metodologia anterior, era utilizado as taxas de administração média, ponderada pelo patrimônio líquido total do fundos distribuídos às pessoas físicas do segmento. </t>
  </si>
  <si>
    <t>Distribuição % no Total</t>
  </si>
  <si>
    <t>Saldo</t>
  </si>
  <si>
    <t>%</t>
  </si>
  <si>
    <t>Clientes</t>
  </si>
  <si>
    <t>Fundos de Investimento 555 / FMP</t>
  </si>
  <si>
    <t>Fundos Estruturados / ETFs</t>
  </si>
  <si>
    <t>Títulos e Valores Mobiliários</t>
  </si>
  <si>
    <t>Poupança</t>
  </si>
  <si>
    <t>RF (Baixa Dur.)</t>
  </si>
  <si>
    <t>RF (Exceto Baixa Dur.)</t>
  </si>
  <si>
    <t>ETFs</t>
  </si>
  <si>
    <t>TVM</t>
  </si>
  <si>
    <t>Títulos Públicos</t>
  </si>
  <si>
    <t>CDB/RDB</t>
  </si>
  <si>
    <t>Debêntures</t>
  </si>
  <si>
    <t>Outros *</t>
  </si>
  <si>
    <r>
      <t>6</t>
    </r>
    <r>
      <rPr>
        <sz val="11"/>
        <color theme="1"/>
        <rFont val="Arial"/>
        <family val="2"/>
      </rPr>
      <t xml:space="preserve"> Não desconsidera a dupla contagem entre Fundos de Investimentos 555 / FMP, Fundos Estruturados / ETFs, TVM e Poupança (1 cliente com aplicações em 1  CDB e 1 fundo é considerado 2 vezes no total).</t>
    </r>
  </si>
  <si>
    <t>Abr/24</t>
  </si>
  <si>
    <t>Mar/24</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</si>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</sst>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_-* #,##0_-;\-* #,##0_-;_-* &quot;-&quot;??_-;_-@_-"/>
    <numFmt numFmtId="167" formatCode="_-* #,##0.0_-;\-* #,##0.0_-;_-* &quot;-&quot;??_-;_-@_-"/>
    <numFmt numFmtId="168" formatCode="_-* #,##0.0_-;\-* #,##0.0_-;_-* &quot;-&quot;?_-;_-@_-"/>
    <numFmt numFmtId="169" formatCode="_-* #,##0.00000000_-;\-* #,##0.00000000_-;_-* &quot;-&quot;??_-;_-@_-"/>
    <numFmt numFmtId="170" formatCode="_-* #,##0_-;\-* #,##0_-;_-* &quot;-&quot;?_-;_-@_-"/>
    <numFmt numFmtId="171" formatCode="_(* #,##0.0_);_(* \(#,##0.0\);_(* &quot;-&quot;?_);_(@_)"/>
  </numFmts>
  <fonts count="61">
    <font>
      <sz val="11"/>
      <color theme="1"/>
      <name val="Aptos Narrow"/>
      <family val="2"/>
      <scheme val="minor"/>
    </font>
    <font>
      <sz val="11"/>
      <color theme="1"/>
      <name val="Aptos Narrow"/>
      <family val="2"/>
      <scheme val="minor"/>
    </font>
    <font>
      <b/>
      <sz val="11"/>
      <color theme="0"/>
      <name val="Aptos Narrow"/>
      <family val="2"/>
      <scheme val="minor"/>
    </font>
    <font>
      <sz val="11"/>
      <color theme="0"/>
      <name val="Aptos Narrow"/>
      <family val="2"/>
      <scheme val="minor"/>
    </font>
    <font>
      <sz val="11"/>
      <name val="Aptos Narrow"/>
      <family val="2"/>
      <scheme val="minor"/>
    </font>
    <font>
      <sz val="20"/>
      <color indexed="9"/>
      <name val="Calibri"/>
      <family val="2"/>
    </font>
    <font>
      <b/>
      <sz val="20"/>
      <color indexed="9"/>
      <name val="Calibri"/>
      <family val="2"/>
    </font>
    <font>
      <sz val="20"/>
      <color theme="0"/>
      <name val="Aptos Narrow"/>
      <family val="2"/>
      <scheme val="minor"/>
    </font>
    <font>
      <b/>
      <sz val="22"/>
      <color indexed="55"/>
      <name val="Arial"/>
      <family val="2"/>
    </font>
    <font>
      <sz val="10"/>
      <color indexed="62"/>
      <name val="Arial"/>
      <family val="2"/>
    </font>
    <font>
      <b/>
      <sz val="22"/>
      <color theme="0" tint="-0.499984740745262"/>
      <name val="Arial"/>
      <family val="2"/>
    </font>
    <font>
      <sz val="10"/>
      <color indexed="55"/>
      <name val="Arial"/>
      <family val="2"/>
    </font>
    <font>
      <b/>
      <sz val="12"/>
      <color indexed="55"/>
      <name val="Arial"/>
      <family val="2"/>
    </font>
    <font>
      <b/>
      <sz val="10"/>
      <color indexed="23"/>
      <name val="Arial"/>
      <family val="2"/>
    </font>
    <font>
      <sz val="11"/>
      <color theme="1"/>
      <name val="Arial"/>
      <family val="2"/>
    </font>
    <font>
      <sz val="10"/>
      <name val="Arial"/>
      <family val="2"/>
    </font>
    <font>
      <b/>
      <sz val="18"/>
      <color rgb="FF0095D9"/>
      <name val="Arial"/>
      <family val="2"/>
    </font>
    <font>
      <b/>
      <sz val="8"/>
      <color indexed="23"/>
      <name val="Arial"/>
      <family val="2"/>
    </font>
    <font>
      <b/>
      <sz val="18"/>
      <color theme="0" tint="-0.499984740745262"/>
      <name val="Arial"/>
      <family val="2"/>
    </font>
    <font>
      <sz val="12"/>
      <color theme="1" tint="0.34998626667073579"/>
      <name val="Aptos Narrow"/>
      <family val="2"/>
      <scheme val="minor"/>
    </font>
    <font>
      <sz val="12"/>
      <color theme="1" tint="0.34998626667073579"/>
      <name val="Arial"/>
      <family val="2"/>
    </font>
    <font>
      <b/>
      <sz val="16"/>
      <color theme="1"/>
      <name val="Arial"/>
      <family val="2"/>
    </font>
    <font>
      <sz val="14"/>
      <color theme="1"/>
      <name val="Arial"/>
      <family val="2"/>
    </font>
    <font>
      <b/>
      <sz val="18"/>
      <color indexed="9"/>
      <name val="Arial"/>
      <family val="2"/>
    </font>
    <font>
      <b/>
      <vertAlign val="superscript"/>
      <sz val="18"/>
      <color indexed="9"/>
      <name val="Arial"/>
      <family val="2"/>
    </font>
    <font>
      <b/>
      <sz val="14"/>
      <color indexed="9"/>
      <name val="Arial"/>
      <family val="2"/>
    </font>
    <font>
      <b/>
      <sz val="14"/>
      <color theme="1" tint="0.34998626667073579"/>
      <name val="Arial"/>
      <family val="2"/>
    </font>
    <font>
      <b/>
      <vertAlign val="superscript"/>
      <sz val="14"/>
      <color theme="1" tint="0.34998626667073579"/>
      <name val="Arial"/>
      <family val="2"/>
    </font>
    <font>
      <b/>
      <sz val="12"/>
      <color theme="1" tint="0.34998626667073579"/>
      <name val="Arial"/>
      <family val="2"/>
    </font>
    <font>
      <sz val="14"/>
      <color theme="1" tint="0.34998626667073579"/>
      <name val="Arial"/>
      <family val="2"/>
    </font>
    <font>
      <vertAlign val="superscript"/>
      <sz val="14"/>
      <color theme="1"/>
      <name val="Arial"/>
      <family val="2"/>
    </font>
    <font>
      <sz val="12"/>
      <color theme="1"/>
      <name val="Arial"/>
      <family val="2"/>
    </font>
    <font>
      <sz val="12"/>
      <name val="Arial"/>
      <family val="2"/>
    </font>
    <font>
      <vertAlign val="superscript"/>
      <sz val="14"/>
      <color theme="1" tint="0.34998626667073579"/>
      <name val="Arial"/>
      <family val="2"/>
    </font>
    <font>
      <sz val="12"/>
      <color theme="1"/>
      <name val="Aptos Narrow"/>
      <family val="2"/>
      <scheme val="minor"/>
    </font>
    <font>
      <b/>
      <sz val="16"/>
      <color theme="1" tint="0.34998626667073579"/>
      <name val="Arial"/>
      <family val="2"/>
    </font>
    <font>
      <b/>
      <vertAlign val="superscript"/>
      <sz val="16"/>
      <color theme="1" tint="0.34998626667073579"/>
      <name val="Arial"/>
      <family val="2"/>
    </font>
    <font>
      <sz val="11"/>
      <color theme="0"/>
      <name val="Arial"/>
      <family val="2"/>
    </font>
    <font>
      <sz val="11"/>
      <color theme="1" tint="0.14999847407452621"/>
      <name val="Arial"/>
      <family val="2"/>
    </font>
    <font>
      <vertAlign val="superscript"/>
      <sz val="11"/>
      <color theme="1" tint="0.14999847407452621"/>
      <name val="Arial"/>
      <family val="2"/>
    </font>
    <font>
      <sz val="11"/>
      <color theme="1" tint="0.14999847407452621"/>
      <name val="Aptos Narrow"/>
      <family val="2"/>
      <scheme val="minor"/>
    </font>
    <font>
      <sz val="11"/>
      <color theme="1" tint="0.34998626667073579"/>
      <name val="Aptos Narrow"/>
      <family val="2"/>
      <scheme val="minor"/>
    </font>
    <font>
      <sz val="14"/>
      <color theme="0"/>
      <name val="Aptos Narrow"/>
      <family val="2"/>
      <scheme val="minor"/>
    </font>
    <font>
      <sz val="10"/>
      <color theme="0"/>
      <name val="Arila"/>
    </font>
    <font>
      <sz val="10"/>
      <color rgb="FF4C4D4F"/>
      <name val="Aptos Narrow"/>
      <family val="2"/>
      <scheme val="minor"/>
    </font>
    <font>
      <sz val="10"/>
      <name val="Aptos Narrow"/>
      <family val="2"/>
      <scheme val="minor"/>
    </font>
    <font>
      <sz val="10"/>
      <color theme="0"/>
      <name val="Aptos Narrow"/>
      <family val="2"/>
      <scheme val="minor"/>
    </font>
    <font>
      <b/>
      <sz val="13"/>
      <color indexed="18"/>
      <name val="Aptos Narrow"/>
      <family val="2"/>
      <scheme val="minor"/>
    </font>
    <font>
      <b/>
      <sz val="14"/>
      <color rgb="FF0095D9"/>
      <name val="Aptos Narrow"/>
      <family val="2"/>
      <scheme val="minor"/>
    </font>
    <font>
      <sz val="12"/>
      <color theme="3" tint="-0.249977111117893"/>
      <name val="Aptos Narrow"/>
      <family val="2"/>
      <scheme val="minor"/>
    </font>
    <font>
      <sz val="9"/>
      <name val="ITC-GaramondCondensed"/>
    </font>
    <font>
      <b/>
      <sz val="12"/>
      <color theme="0" tint="-0.499984740745262"/>
      <name val="Aptos Narrow"/>
      <family val="2"/>
      <scheme val="minor"/>
    </font>
    <font>
      <b/>
      <sz val="12"/>
      <color rgb="FF4C4D4F"/>
      <name val="Aptos Narrow"/>
      <family val="2"/>
      <scheme val="minor"/>
    </font>
    <font>
      <b/>
      <sz val="11"/>
      <name val="Aptos Narrow"/>
      <family val="2"/>
      <scheme val="minor"/>
    </font>
    <font>
      <b/>
      <sz val="10"/>
      <color rgb="FF4C4D4F"/>
      <name val="Aptos Narrow"/>
      <family val="2"/>
      <scheme val="minor"/>
    </font>
    <font>
      <sz val="8"/>
      <color rgb="FF4C4D4F"/>
      <name val="Aptos Narrow"/>
      <family val="2"/>
      <scheme val="minor"/>
    </font>
    <font>
      <b/>
      <vertAlign val="superscript"/>
      <sz val="11"/>
      <color theme="0"/>
      <name val="Aptos Narrow"/>
      <family val="2"/>
      <scheme val="minor"/>
    </font>
    <font>
      <sz val="12"/>
      <name val="Aptos Narrow"/>
      <family val="2"/>
      <scheme val="minor"/>
    </font>
    <font>
      <sz val="10"/>
      <color rgb="FF4C4D4F"/>
      <name val="Arial"/>
      <family val="2"/>
    </font>
    <font>
      <sz val="9"/>
      <color rgb="FF4C4D4F"/>
      <name val="Arial"/>
      <family val="2"/>
    </font>
    <font>
      <vertAlign val="superscript"/>
      <sz val="11"/>
      <color theme="1"/>
      <name val="Arial"/>
      <family val="2"/>
    </font>
  </fonts>
  <fills count="8">
    <fill>
      <patternFill patternType="none"/>
    </fill>
    <fill>
      <patternFill patternType="gray125"/>
    </fill>
    <fill>
      <patternFill patternType="solid">
        <fgColor theme="0"/>
        <bgColor indexed="64"/>
      </patternFill>
    </fill>
    <fill>
      <patternFill patternType="solid">
        <fgColor rgb="FF0095D9"/>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FFFF00"/>
        <bgColor indexed="64"/>
      </patternFill>
    </fill>
  </fills>
  <borders count="28">
    <border>
      <left/>
      <right/>
      <top/>
      <bottom/>
      <diagonal/>
    </border>
    <border>
      <left style="medium">
        <color indexed="22"/>
      </left>
      <right/>
      <top/>
      <bottom/>
      <diagonal/>
    </border>
    <border>
      <left/>
      <right/>
      <top style="hair">
        <color rgb="FF0095D9"/>
      </top>
      <bottom style="hair">
        <color rgb="FF0095D9"/>
      </bottom>
      <diagonal/>
    </border>
    <border>
      <left style="hair">
        <color rgb="FF0095D9"/>
      </left>
      <right/>
      <top style="hair">
        <color rgb="FF0095D9"/>
      </top>
      <bottom/>
      <diagonal/>
    </border>
    <border>
      <left/>
      <right/>
      <top style="hair">
        <color rgb="FF0095D9"/>
      </top>
      <bottom/>
      <diagonal/>
    </border>
    <border>
      <left/>
      <right style="hair">
        <color rgb="FF0095D9"/>
      </right>
      <top style="hair">
        <color rgb="FF0095D9"/>
      </top>
      <bottom/>
      <diagonal/>
    </border>
    <border>
      <left style="hair">
        <color rgb="FF0095D9"/>
      </left>
      <right/>
      <top/>
      <bottom/>
      <diagonal/>
    </border>
    <border>
      <left/>
      <right style="hair">
        <color rgb="FF0095D9"/>
      </right>
      <top/>
      <bottom/>
      <diagonal/>
    </border>
    <border>
      <left style="hair">
        <color rgb="FF0095D9"/>
      </left>
      <right/>
      <top/>
      <bottom style="hair">
        <color rgb="FF0095D9"/>
      </bottom>
      <diagonal/>
    </border>
    <border>
      <left/>
      <right/>
      <top/>
      <bottom style="hair">
        <color rgb="FF0095D9"/>
      </bottom>
      <diagonal/>
    </border>
    <border>
      <left/>
      <right style="hair">
        <color rgb="FF0095D9"/>
      </right>
      <top/>
      <bottom style="hair">
        <color rgb="FF0095D9"/>
      </bottom>
      <diagonal/>
    </border>
    <border>
      <left style="thin">
        <color rgb="FF0095D9"/>
      </left>
      <right style="thin">
        <color theme="0"/>
      </right>
      <top style="thin">
        <color rgb="FF0095D9"/>
      </top>
      <bottom style="thin">
        <color theme="0"/>
      </bottom>
      <diagonal/>
    </border>
    <border>
      <left style="thin">
        <color theme="0"/>
      </left>
      <right/>
      <top style="thin">
        <color rgb="FF0095D9"/>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rgb="FF0095D9"/>
      </right>
      <top style="thin">
        <color theme="0"/>
      </top>
      <bottom style="thin">
        <color theme="0"/>
      </bottom>
      <diagonal/>
    </border>
    <border>
      <left style="thin">
        <color rgb="FF0095D9"/>
      </left>
      <right style="thin">
        <color theme="0"/>
      </right>
      <top style="thin">
        <color theme="0"/>
      </top>
      <bottom/>
      <diagonal/>
    </border>
    <border>
      <left style="thin">
        <color theme="0"/>
      </left>
      <right style="thin">
        <color theme="0"/>
      </right>
      <top style="thin">
        <color theme="0"/>
      </top>
      <bottom/>
      <diagonal/>
    </border>
    <border>
      <left style="thin">
        <color theme="0"/>
      </left>
      <right style="thin">
        <color rgb="FF0095D9"/>
      </right>
      <top style="thin">
        <color theme="0"/>
      </top>
      <bottom/>
      <diagonal/>
    </border>
    <border>
      <left style="thin">
        <color rgb="FF0095D9"/>
      </left>
      <right style="thin">
        <color rgb="FF0095D9"/>
      </right>
      <top/>
      <bottom/>
      <diagonal/>
    </border>
    <border>
      <left style="thin">
        <color rgb="FF0095D9"/>
      </left>
      <right style="thin">
        <color rgb="FF0095D9"/>
      </right>
      <top/>
      <bottom style="thin">
        <color rgb="FF0095D9"/>
      </bottom>
      <diagonal/>
    </border>
    <border>
      <left style="thin">
        <color theme="0"/>
      </left>
      <right style="thin">
        <color theme="0"/>
      </right>
      <top style="thin">
        <color theme="0"/>
      </top>
      <bottom style="thin">
        <color rgb="FF0095D9"/>
      </bottom>
      <diagonal/>
    </border>
    <border>
      <left style="thin">
        <color theme="0"/>
      </left>
      <right style="thin">
        <color rgb="FF0095D9"/>
      </right>
      <top style="thin">
        <color theme="0"/>
      </top>
      <bottom style="thin">
        <color rgb="FF0095D9"/>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15" fillId="0" borderId="0"/>
    <xf numFmtId="0" fontId="15" fillId="0" borderId="0"/>
    <xf numFmtId="164" fontId="15" fillId="0" borderId="0" applyFont="0" applyFill="0" applyBorder="0" applyAlignment="0" applyProtection="0"/>
    <xf numFmtId="39" fontId="50" fillId="0" borderId="0">
      <alignment vertical="center"/>
    </xf>
  </cellStyleXfs>
  <cellXfs count="228">
    <xf numFmtId="0" fontId="0" fillId="0" borderId="0" xfId="0"/>
    <xf numFmtId="0" fontId="4" fillId="2" borderId="0" xfId="0" applyFont="1" applyFill="1"/>
    <xf numFmtId="0" fontId="0" fillId="2" borderId="0" xfId="0" applyFill="1"/>
    <xf numFmtId="164" fontId="0" fillId="2" borderId="0" xfId="1" applyFont="1" applyFill="1"/>
    <xf numFmtId="0" fontId="8" fillId="2" borderId="0" xfId="0" applyFont="1" applyFill="1"/>
    <xf numFmtId="165" fontId="9" fillId="2" borderId="0" xfId="0" applyNumberFormat="1" applyFont="1" applyFill="1"/>
    <xf numFmtId="0" fontId="10" fillId="2" borderId="0" xfId="0" applyFont="1" applyFill="1"/>
    <xf numFmtId="0" fontId="11" fillId="2" borderId="0" xfId="0" applyFont="1" applyFill="1" applyAlignment="1">
      <alignment horizontal="right"/>
    </xf>
    <xf numFmtId="0" fontId="12" fillId="2" borderId="0" xfId="0" applyFont="1" applyFill="1" applyAlignment="1">
      <alignment horizontal="right" vertical="center"/>
    </xf>
    <xf numFmtId="165" fontId="13" fillId="2" borderId="0" xfId="0" applyNumberFormat="1" applyFont="1" applyFill="1" applyAlignment="1">
      <alignment horizontal="center"/>
    </xf>
    <xf numFmtId="166" fontId="14" fillId="2" borderId="0" xfId="1" applyNumberFormat="1" applyFont="1" applyFill="1" applyAlignment="1">
      <alignment horizontal="right"/>
    </xf>
    <xf numFmtId="0" fontId="15" fillId="2" borderId="1" xfId="0" applyFont="1" applyFill="1" applyBorder="1"/>
    <xf numFmtId="0" fontId="16" fillId="2" borderId="0" xfId="0" applyFont="1" applyFill="1" applyAlignment="1">
      <alignment horizontal="left" vertical="center"/>
    </xf>
    <xf numFmtId="49" fontId="17" fillId="2" borderId="0" xfId="0" applyNumberFormat="1" applyFont="1" applyFill="1" applyAlignment="1">
      <alignment horizontal="right" vertical="center"/>
    </xf>
    <xf numFmtId="3" fontId="13" fillId="2" borderId="0" xfId="0" applyNumberFormat="1" applyFont="1" applyFill="1" applyAlignment="1">
      <alignment horizontal="center"/>
    </xf>
    <xf numFmtId="164" fontId="14" fillId="2" borderId="0" xfId="1" applyFont="1" applyFill="1"/>
    <xf numFmtId="17" fontId="18" fillId="2" borderId="0" xfId="0" quotePrefix="1" applyNumberFormat="1" applyFont="1" applyFill="1" applyAlignment="1">
      <alignment horizontal="right" vertical="center" indent="1"/>
    </xf>
    <xf numFmtId="0" fontId="15" fillId="2" borderId="0" xfId="0" applyFont="1" applyFill="1"/>
    <xf numFmtId="0" fontId="19" fillId="4" borderId="0" xfId="0" applyFont="1" applyFill="1" applyAlignment="1">
      <alignment vertical="center"/>
    </xf>
    <xf numFmtId="0" fontId="20" fillId="4" borderId="0" xfId="0" applyFont="1" applyFill="1" applyAlignment="1">
      <alignment horizontal="right"/>
    </xf>
    <xf numFmtId="166" fontId="14" fillId="2" borderId="0" xfId="0" applyNumberFormat="1" applyFont="1" applyFill="1" applyAlignment="1">
      <alignment wrapText="1"/>
    </xf>
    <xf numFmtId="0" fontId="21" fillId="2" borderId="0" xfId="0" applyFont="1" applyFill="1" applyAlignment="1">
      <alignment horizontal="center" vertical="center" wrapText="1"/>
    </xf>
    <xf numFmtId="0" fontId="22" fillId="2" borderId="0" xfId="0" applyFont="1" applyFill="1" applyAlignment="1">
      <alignment horizontal="center" vertical="center" wrapText="1"/>
    </xf>
    <xf numFmtId="0" fontId="23" fillId="3" borderId="0" xfId="3" applyFont="1" applyFill="1" applyAlignment="1">
      <alignment vertical="center"/>
    </xf>
    <xf numFmtId="167" fontId="25" fillId="3" borderId="0" xfId="1" applyNumberFormat="1" applyFont="1" applyFill="1" applyBorder="1" applyAlignment="1">
      <alignment horizontal="right" vertical="center"/>
    </xf>
    <xf numFmtId="168" fontId="0" fillId="2" borderId="0" xfId="0" applyNumberFormat="1" applyFill="1"/>
    <xf numFmtId="166" fontId="14" fillId="2" borderId="0" xfId="0" applyNumberFormat="1" applyFont="1" applyFill="1"/>
    <xf numFmtId="167" fontId="14" fillId="2" borderId="0" xfId="0" applyNumberFormat="1" applyFont="1" applyFill="1" applyAlignment="1">
      <alignment horizontal="right" vertical="center"/>
    </xf>
    <xf numFmtId="0" fontId="3" fillId="2" borderId="0" xfId="0" applyFont="1" applyFill="1"/>
    <xf numFmtId="169" fontId="0" fillId="2" borderId="0" xfId="0" applyNumberFormat="1" applyFill="1"/>
    <xf numFmtId="0" fontId="26" fillId="2" borderId="2" xfId="3" applyFont="1" applyFill="1" applyBorder="1" applyAlignment="1">
      <alignment vertical="center"/>
    </xf>
    <xf numFmtId="167" fontId="28" fillId="2" borderId="2" xfId="0" applyNumberFormat="1" applyFont="1" applyFill="1" applyBorder="1" applyAlignment="1">
      <alignment horizontal="right" vertical="center"/>
    </xf>
    <xf numFmtId="0" fontId="19" fillId="2" borderId="0" xfId="0" applyFont="1" applyFill="1" applyAlignment="1">
      <alignment vertical="center"/>
    </xf>
    <xf numFmtId="167" fontId="20" fillId="2" borderId="0" xfId="0" applyNumberFormat="1" applyFont="1" applyFill="1" applyAlignment="1">
      <alignment horizontal="right" vertical="center"/>
    </xf>
    <xf numFmtId="0" fontId="29" fillId="2" borderId="0" xfId="0" applyFont="1" applyFill="1" applyAlignment="1">
      <alignment vertical="center"/>
    </xf>
    <xf numFmtId="167" fontId="20" fillId="2" borderId="0" xfId="1" applyNumberFormat="1" applyFont="1" applyFill="1" applyBorder="1" applyAlignment="1">
      <alignment horizontal="right" vertical="center"/>
    </xf>
    <xf numFmtId="167" fontId="0" fillId="2" borderId="0" xfId="0" applyNumberFormat="1" applyFill="1"/>
    <xf numFmtId="10" fontId="14" fillId="2" borderId="0" xfId="1" applyNumberFormat="1" applyFont="1" applyFill="1"/>
    <xf numFmtId="0" fontId="29" fillId="2" borderId="0" xfId="0" applyFont="1" applyFill="1" applyAlignment="1">
      <alignment horizontal="left" vertical="center" indent="2"/>
    </xf>
    <xf numFmtId="167" fontId="14" fillId="2" borderId="0" xfId="1" applyNumberFormat="1" applyFont="1" applyFill="1"/>
    <xf numFmtId="10" fontId="0" fillId="2" borderId="0" xfId="0" applyNumberFormat="1" applyFill="1"/>
    <xf numFmtId="0" fontId="20" fillId="2" borderId="0" xfId="0" applyFont="1" applyFill="1" applyAlignment="1">
      <alignment vertical="center"/>
    </xf>
    <xf numFmtId="0" fontId="26" fillId="2" borderId="0" xfId="3" applyFont="1" applyFill="1" applyAlignment="1">
      <alignment vertical="center"/>
    </xf>
    <xf numFmtId="0" fontId="29" fillId="2" borderId="0" xfId="0" applyFont="1" applyFill="1" applyAlignment="1">
      <alignment horizontal="left" vertical="center"/>
    </xf>
    <xf numFmtId="4" fontId="0" fillId="2" borderId="0" xfId="0" applyNumberFormat="1" applyFill="1"/>
    <xf numFmtId="167" fontId="28" fillId="2" borderId="0" xfId="0" applyNumberFormat="1" applyFont="1" applyFill="1" applyAlignment="1">
      <alignment horizontal="right" vertical="center"/>
    </xf>
    <xf numFmtId="167" fontId="28" fillId="2" borderId="0" xfId="3" applyNumberFormat="1" applyFont="1" applyFill="1" applyAlignment="1">
      <alignment horizontal="right" vertical="center"/>
    </xf>
    <xf numFmtId="164" fontId="0" fillId="2" borderId="0" xfId="0" applyNumberFormat="1" applyFill="1"/>
    <xf numFmtId="2" fontId="0" fillId="2" borderId="0" xfId="0" applyNumberFormat="1" applyFill="1"/>
    <xf numFmtId="0" fontId="31" fillId="2" borderId="0" xfId="0" applyFont="1" applyFill="1" applyAlignment="1">
      <alignment vertical="center"/>
    </xf>
    <xf numFmtId="167" fontId="32" fillId="2" borderId="0" xfId="0" applyNumberFormat="1" applyFont="1" applyFill="1" applyAlignment="1">
      <alignment horizontal="right" vertical="center"/>
    </xf>
    <xf numFmtId="0" fontId="31" fillId="4" borderId="0" xfId="0" applyFont="1" applyFill="1" applyAlignment="1">
      <alignment vertical="center"/>
    </xf>
    <xf numFmtId="167" fontId="32" fillId="4" borderId="0" xfId="0" applyNumberFormat="1" applyFont="1" applyFill="1" applyAlignment="1">
      <alignment horizontal="right" vertical="center"/>
    </xf>
    <xf numFmtId="0" fontId="4" fillId="2" borderId="0" xfId="0" applyFont="1" applyFill="1" applyAlignment="1">
      <alignment vertical="center"/>
    </xf>
    <xf numFmtId="0" fontId="0" fillId="2" borderId="0" xfId="0" applyFill="1" applyAlignment="1">
      <alignment vertical="center"/>
    </xf>
    <xf numFmtId="0" fontId="29" fillId="2" borderId="0" xfId="0" applyFont="1" applyFill="1" applyAlignment="1">
      <alignment horizontal="left"/>
    </xf>
    <xf numFmtId="167" fontId="32" fillId="2" borderId="0" xfId="1" applyNumberFormat="1" applyFont="1" applyFill="1" applyBorder="1" applyAlignment="1">
      <alignment horizontal="right" vertical="center"/>
    </xf>
    <xf numFmtId="164" fontId="0" fillId="2" borderId="0" xfId="1" applyFont="1" applyFill="1" applyAlignment="1">
      <alignment vertical="center"/>
    </xf>
    <xf numFmtId="0" fontId="29" fillId="2" borderId="0" xfId="0" applyFont="1" applyFill="1"/>
    <xf numFmtId="0" fontId="34" fillId="2" borderId="0" xfId="0" applyFont="1" applyFill="1" applyAlignment="1">
      <alignment vertical="center"/>
    </xf>
    <xf numFmtId="0" fontId="35" fillId="5" borderId="0" xfId="3" applyFont="1" applyFill="1" applyAlignment="1">
      <alignment vertical="center"/>
    </xf>
    <xf numFmtId="167" fontId="28" fillId="5" borderId="0" xfId="3" applyNumberFormat="1" applyFont="1" applyFill="1" applyAlignment="1">
      <alignment horizontal="right" vertical="center"/>
    </xf>
    <xf numFmtId="166" fontId="32" fillId="2" borderId="0" xfId="1" applyNumberFormat="1" applyFont="1" applyFill="1" applyBorder="1" applyAlignment="1">
      <alignment horizontal="center"/>
    </xf>
    <xf numFmtId="0" fontId="22" fillId="2" borderId="0" xfId="0" applyFont="1" applyFill="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10" fontId="0" fillId="2" borderId="0" xfId="2" applyNumberFormat="1" applyFont="1" applyFill="1" applyBorder="1"/>
    <xf numFmtId="10" fontId="3" fillId="2" borderId="0" xfId="2" applyNumberFormat="1" applyFont="1" applyFill="1" applyBorder="1"/>
    <xf numFmtId="0" fontId="14" fillId="2" borderId="6" xfId="0" applyFont="1" applyFill="1" applyBorder="1"/>
    <xf numFmtId="0" fontId="37" fillId="2" borderId="0" xfId="0" applyFont="1" applyFill="1"/>
    <xf numFmtId="0" fontId="14" fillId="2" borderId="0" xfId="0" applyFont="1" applyFill="1"/>
    <xf numFmtId="0" fontId="14" fillId="2" borderId="7" xfId="0" applyFont="1" applyFill="1" applyBorder="1"/>
    <xf numFmtId="0" fontId="0" fillId="2" borderId="8" xfId="0" applyFill="1" applyBorder="1"/>
    <xf numFmtId="0" fontId="0" fillId="2" borderId="9" xfId="0" applyFill="1" applyBorder="1"/>
    <xf numFmtId="0" fontId="0" fillId="2" borderId="10" xfId="0" applyFill="1" applyBorder="1"/>
    <xf numFmtId="0" fontId="38" fillId="2" borderId="0" xfId="0" applyFont="1" applyFill="1" applyAlignment="1">
      <alignment horizontal="left" vertical="top"/>
    </xf>
    <xf numFmtId="0" fontId="38" fillId="2" borderId="0" xfId="0" applyFont="1" applyFill="1" applyAlignment="1">
      <alignment horizontal="left" vertical="top" wrapText="1"/>
    </xf>
    <xf numFmtId="0" fontId="40" fillId="2" borderId="0" xfId="0" applyFont="1" applyFill="1"/>
    <xf numFmtId="0" fontId="40" fillId="2" borderId="0" xfId="0" applyFont="1" applyFill="1" applyAlignment="1">
      <alignment vertical="top"/>
    </xf>
    <xf numFmtId="17" fontId="18" fillId="2" borderId="0" xfId="0" quotePrefix="1" applyNumberFormat="1" applyFont="1" applyFill="1" applyAlignment="1">
      <alignment horizontal="right" vertical="center"/>
    </xf>
    <xf numFmtId="166" fontId="0" fillId="2" borderId="0" xfId="0" applyNumberFormat="1" applyFill="1"/>
    <xf numFmtId="166" fontId="25" fillId="3" borderId="0" xfId="1" applyNumberFormat="1" applyFont="1" applyFill="1" applyBorder="1" applyAlignment="1">
      <alignment horizontal="right" vertical="center"/>
    </xf>
    <xf numFmtId="166" fontId="14" fillId="2" borderId="0" xfId="1" applyNumberFormat="1" applyFont="1" applyFill="1"/>
    <xf numFmtId="0" fontId="14" fillId="2" borderId="0" xfId="0" applyFont="1" applyFill="1" applyAlignment="1">
      <alignment horizontal="right"/>
    </xf>
    <xf numFmtId="166" fontId="28" fillId="2" borderId="2" xfId="0" applyNumberFormat="1" applyFont="1" applyFill="1" applyBorder="1" applyAlignment="1">
      <alignment horizontal="right"/>
    </xf>
    <xf numFmtId="0" fontId="20" fillId="2" borderId="0" xfId="0" applyFont="1" applyFill="1" applyAlignment="1">
      <alignment horizontal="right"/>
    </xf>
    <xf numFmtId="166" fontId="0" fillId="2" borderId="0" xfId="1" applyNumberFormat="1" applyFont="1" applyFill="1"/>
    <xf numFmtId="166" fontId="20" fillId="2" borderId="0" xfId="1" applyNumberFormat="1" applyFont="1" applyFill="1" applyAlignment="1">
      <alignment horizontal="right"/>
    </xf>
    <xf numFmtId="166" fontId="20" fillId="2" borderId="0" xfId="1" applyNumberFormat="1" applyFont="1" applyFill="1" applyBorder="1" applyAlignment="1">
      <alignment horizontal="right"/>
    </xf>
    <xf numFmtId="0" fontId="29" fillId="2" borderId="2" xfId="0" applyFont="1" applyFill="1" applyBorder="1" applyAlignment="1">
      <alignment vertical="center"/>
    </xf>
    <xf numFmtId="166" fontId="20" fillId="2" borderId="2" xfId="1" applyNumberFormat="1" applyFont="1" applyFill="1" applyBorder="1" applyAlignment="1">
      <alignment horizontal="right"/>
    </xf>
    <xf numFmtId="0" fontId="41" fillId="2" borderId="0" xfId="0" applyFont="1" applyFill="1"/>
    <xf numFmtId="164" fontId="14" fillId="2" borderId="0" xfId="1" applyFont="1" applyFill="1" applyBorder="1"/>
    <xf numFmtId="166" fontId="14" fillId="2" borderId="0" xfId="1" applyNumberFormat="1" applyFont="1" applyFill="1" applyBorder="1"/>
    <xf numFmtId="170" fontId="28" fillId="2" borderId="2" xfId="0" applyNumberFormat="1" applyFont="1" applyFill="1" applyBorder="1" applyAlignment="1">
      <alignment horizontal="right"/>
    </xf>
    <xf numFmtId="170" fontId="0" fillId="2" borderId="0" xfId="0" applyNumberFormat="1" applyFill="1"/>
    <xf numFmtId="170" fontId="20" fillId="2" borderId="0" xfId="0" applyNumberFormat="1" applyFont="1" applyFill="1" applyAlignment="1">
      <alignment horizontal="right"/>
    </xf>
    <xf numFmtId="170" fontId="20" fillId="2" borderId="0" xfId="1" applyNumberFormat="1" applyFont="1" applyFill="1" applyBorder="1" applyAlignment="1">
      <alignment horizontal="right"/>
    </xf>
    <xf numFmtId="167" fontId="20" fillId="2" borderId="0" xfId="1" applyNumberFormat="1" applyFont="1" applyFill="1" applyBorder="1" applyAlignment="1">
      <alignment horizontal="right"/>
    </xf>
    <xf numFmtId="0" fontId="14" fillId="2" borderId="0" xfId="0" applyFont="1" applyFill="1" applyAlignment="1">
      <alignment horizontal="center"/>
    </xf>
    <xf numFmtId="166" fontId="28" fillId="2" borderId="0" xfId="0" applyNumberFormat="1" applyFont="1" applyFill="1" applyAlignment="1">
      <alignment horizontal="right"/>
    </xf>
    <xf numFmtId="166" fontId="20" fillId="2" borderId="0" xfId="0" applyNumberFormat="1" applyFont="1" applyFill="1" applyAlignment="1">
      <alignment horizontal="right"/>
    </xf>
    <xf numFmtId="166" fontId="0" fillId="2" borderId="0" xfId="1" applyNumberFormat="1" applyFont="1" applyFill="1" applyBorder="1"/>
    <xf numFmtId="166" fontId="28" fillId="5" borderId="0" xfId="3" applyNumberFormat="1" applyFont="1" applyFill="1" applyAlignment="1">
      <alignment horizontal="right"/>
    </xf>
    <xf numFmtId="3" fontId="28" fillId="2" borderId="0" xfId="0" applyNumberFormat="1" applyFont="1" applyFill="1" applyAlignment="1">
      <alignment horizontal="right"/>
    </xf>
    <xf numFmtId="3" fontId="28" fillId="2" borderId="0" xfId="3" applyNumberFormat="1" applyFont="1" applyFill="1" applyAlignment="1">
      <alignment horizontal="right"/>
    </xf>
    <xf numFmtId="0" fontId="4" fillId="2" borderId="0" xfId="0" applyFont="1" applyFill="1" applyAlignment="1">
      <alignment horizontal="left"/>
    </xf>
    <xf numFmtId="0" fontId="23" fillId="2" borderId="0" xfId="3" applyFont="1" applyFill="1" applyAlignment="1">
      <alignment vertical="center"/>
    </xf>
    <xf numFmtId="166" fontId="25" fillId="2" borderId="0" xfId="1" applyNumberFormat="1" applyFont="1" applyFill="1" applyBorder="1" applyAlignment="1">
      <alignment horizontal="right" vertical="center"/>
    </xf>
    <xf numFmtId="0" fontId="42" fillId="0" borderId="0" xfId="4" applyFont="1" applyAlignment="1">
      <alignment horizontal="center" vertical="center"/>
    </xf>
    <xf numFmtId="0" fontId="43" fillId="0" borderId="0" xfId="4" applyFont="1"/>
    <xf numFmtId="0" fontId="44" fillId="2" borderId="0" xfId="4" applyFont="1" applyFill="1"/>
    <xf numFmtId="0" fontId="45" fillId="2" borderId="0" xfId="4" applyFont="1" applyFill="1"/>
    <xf numFmtId="0" fontId="46" fillId="2" borderId="0" xfId="4" applyFont="1" applyFill="1"/>
    <xf numFmtId="0" fontId="43" fillId="2" borderId="0" xfId="4" applyFont="1" applyFill="1"/>
    <xf numFmtId="0" fontId="47" fillId="2" borderId="0" xfId="4" applyFont="1" applyFill="1" applyAlignment="1">
      <alignment horizontal="centerContinuous"/>
    </xf>
    <xf numFmtId="165" fontId="45" fillId="2" borderId="0" xfId="4" applyNumberFormat="1" applyFont="1" applyFill="1"/>
    <xf numFmtId="0" fontId="48" fillId="2" borderId="0" xfId="4" quotePrefix="1" applyFont="1" applyFill="1" applyAlignment="1">
      <alignment vertical="center"/>
    </xf>
    <xf numFmtId="0" fontId="47" fillId="2" borderId="0" xfId="4" quotePrefix="1" applyFont="1" applyFill="1" applyAlignment="1">
      <alignment horizontal="centerContinuous"/>
    </xf>
    <xf numFmtId="171" fontId="49" fillId="0" borderId="0" xfId="5" applyNumberFormat="1" applyFont="1" applyFill="1" applyAlignment="1">
      <alignment horizontal="right" vertical="center" wrapText="1"/>
    </xf>
    <xf numFmtId="0" fontId="45" fillId="2" borderId="0" xfId="4" quotePrefix="1" applyFont="1" applyFill="1" applyAlignment="1">
      <alignment vertical="center"/>
    </xf>
    <xf numFmtId="39" fontId="51" fillId="2" borderId="0" xfId="6" applyFont="1" applyFill="1" applyAlignment="1">
      <alignment horizontal="left" vertical="center"/>
    </xf>
    <xf numFmtId="171" fontId="49" fillId="2" borderId="0" xfId="5" applyNumberFormat="1" applyFont="1" applyFill="1" applyAlignment="1">
      <alignment horizontal="right" vertical="center" wrapText="1"/>
    </xf>
    <xf numFmtId="17" fontId="52" fillId="2" borderId="0" xfId="5" quotePrefix="1" applyNumberFormat="1" applyFont="1" applyFill="1" applyAlignment="1">
      <alignment horizontal="right" vertical="center"/>
    </xf>
    <xf numFmtId="164" fontId="2" fillId="3" borderId="22" xfId="5" applyFont="1" applyFill="1" applyBorder="1" applyAlignment="1">
      <alignment horizontal="center" vertical="center" wrapText="1"/>
    </xf>
    <xf numFmtId="164" fontId="2" fillId="3" borderId="23" xfId="5" applyFont="1" applyFill="1" applyBorder="1" applyAlignment="1">
      <alignment horizontal="center" vertical="center" wrapText="1"/>
    </xf>
    <xf numFmtId="17" fontId="54" fillId="0" borderId="24" xfId="4" quotePrefix="1" applyNumberFormat="1" applyFont="1" applyBorder="1" applyAlignment="1">
      <alignment horizontal="center" vertical="center"/>
    </xf>
    <xf numFmtId="164" fontId="44" fillId="0" borderId="24" xfId="5" applyFont="1" applyBorder="1" applyAlignment="1">
      <alignment horizontal="center" vertical="center"/>
    </xf>
    <xf numFmtId="164" fontId="54" fillId="6" borderId="24" xfId="5" quotePrefix="1" applyFont="1" applyFill="1" applyBorder="1" applyAlignment="1">
      <alignment horizontal="center" vertical="center"/>
    </xf>
    <xf numFmtId="164" fontId="44" fillId="6" borderId="24" xfId="5" applyFont="1" applyFill="1" applyBorder="1" applyAlignment="1">
      <alignment horizontal="center" vertical="center"/>
    </xf>
    <xf numFmtId="164" fontId="44" fillId="6" borderId="24" xfId="5" applyFont="1" applyFill="1" applyBorder="1" applyAlignment="1">
      <alignment horizontal="right" vertical="center"/>
    </xf>
    <xf numFmtId="164" fontId="54" fillId="0" borderId="24" xfId="5" quotePrefix="1" applyFont="1" applyFill="1" applyBorder="1" applyAlignment="1">
      <alignment horizontal="center" vertical="center"/>
    </xf>
    <xf numFmtId="164" fontId="44" fillId="0" borderId="24" xfId="5" applyFont="1" applyFill="1" applyBorder="1" applyAlignment="1">
      <alignment horizontal="center" vertical="center"/>
    </xf>
    <xf numFmtId="17" fontId="54" fillId="0" borderId="25" xfId="4" quotePrefix="1" applyNumberFormat="1" applyFont="1" applyBorder="1" applyAlignment="1">
      <alignment horizontal="center" vertical="center"/>
    </xf>
    <xf numFmtId="164" fontId="44" fillId="0" borderId="25" xfId="5" applyFont="1" applyFill="1" applyBorder="1" applyAlignment="1">
      <alignment horizontal="center" vertical="center"/>
    </xf>
    <xf numFmtId="0" fontId="46" fillId="0" borderId="0" xfId="4" applyFont="1"/>
    <xf numFmtId="17" fontId="54" fillId="2" borderId="0" xfId="4" quotePrefix="1" applyNumberFormat="1" applyFont="1" applyFill="1" applyAlignment="1">
      <alignment horizontal="center" vertical="center"/>
    </xf>
    <xf numFmtId="164" fontId="44" fillId="2" borderId="0" xfId="5" applyFont="1" applyFill="1" applyBorder="1" applyAlignment="1">
      <alignment horizontal="center" vertical="center"/>
    </xf>
    <xf numFmtId="0" fontId="55" fillId="0" borderId="0" xfId="4" applyFont="1" applyAlignment="1">
      <alignment vertical="center"/>
    </xf>
    <xf numFmtId="164" fontId="32" fillId="0" borderId="0" xfId="4" applyNumberFormat="1" applyFont="1" applyAlignment="1">
      <alignment vertical="center"/>
    </xf>
    <xf numFmtId="0" fontId="32" fillId="0" borderId="0" xfId="4" applyFont="1" applyAlignment="1">
      <alignment vertical="center"/>
    </xf>
    <xf numFmtId="39" fontId="51" fillId="0" borderId="0" xfId="6" applyFont="1" applyAlignment="1">
      <alignment horizontal="left" vertical="center"/>
    </xf>
    <xf numFmtId="2" fontId="48" fillId="0" borderId="0" xfId="4" quotePrefix="1" applyNumberFormat="1" applyFont="1" applyAlignment="1">
      <alignment vertical="center"/>
    </xf>
    <xf numFmtId="2" fontId="52" fillId="2" borderId="0" xfId="5" quotePrefix="1" applyNumberFormat="1" applyFont="1" applyFill="1" applyAlignment="1">
      <alignment horizontal="right" vertical="center"/>
    </xf>
    <xf numFmtId="0" fontId="45" fillId="0" borderId="0" xfId="4" applyFont="1" applyAlignment="1">
      <alignment vertical="center"/>
    </xf>
    <xf numFmtId="0" fontId="15" fillId="0" borderId="0" xfId="4" applyAlignment="1">
      <alignment vertical="center"/>
    </xf>
    <xf numFmtId="164" fontId="2" fillId="3" borderId="26" xfId="5" applyFont="1" applyFill="1" applyBorder="1" applyAlignment="1">
      <alignment horizontal="center" vertical="center" wrapText="1"/>
    </xf>
    <xf numFmtId="164" fontId="2" fillId="3" borderId="27" xfId="5" applyFont="1" applyFill="1" applyBorder="1" applyAlignment="1">
      <alignment horizontal="center" vertical="center" wrapText="1"/>
    </xf>
    <xf numFmtId="0" fontId="57" fillId="0" borderId="0" xfId="4" applyFont="1" applyAlignment="1">
      <alignment vertical="center"/>
    </xf>
    <xf numFmtId="17" fontId="54" fillId="6" borderId="24" xfId="4" quotePrefix="1" applyNumberFormat="1" applyFont="1" applyFill="1" applyBorder="1" applyAlignment="1">
      <alignment horizontal="center" vertical="center"/>
    </xf>
    <xf numFmtId="164" fontId="44" fillId="0" borderId="25" xfId="5" applyFont="1" applyBorder="1" applyAlignment="1">
      <alignment horizontal="center" vertical="center"/>
    </xf>
    <xf numFmtId="0" fontId="58" fillId="0" borderId="0" xfId="4" applyFont="1" applyAlignment="1">
      <alignment vertical="center"/>
    </xf>
    <xf numFmtId="164" fontId="58" fillId="0" borderId="0" xfId="4" applyNumberFormat="1" applyFont="1" applyAlignment="1">
      <alignment vertical="center"/>
    </xf>
    <xf numFmtId="0" fontId="55" fillId="0" borderId="0" xfId="3" applyFont="1" applyAlignment="1">
      <alignment vertical="center"/>
    </xf>
    <xf numFmtId="0" fontId="59" fillId="0" borderId="0" xfId="4" applyFont="1" applyAlignment="1">
      <alignment vertical="center"/>
    </xf>
    <xf numFmtId="0" fontId="4" fillId="2" borderId="0" xfId="0" applyFont="1" applyFill="1" applyAlignment="1">
      <alignment horizontal="center"/>
    </xf>
    <xf numFmtId="164" fontId="4" fillId="2" borderId="0" xfId="1" applyFont="1" applyFill="1"/>
    <xf numFmtId="10" fontId="4" fillId="2" borderId="0" xfId="2" applyNumberFormat="1" applyFont="1" applyFill="1"/>
    <xf numFmtId="166" fontId="4" fillId="2" borderId="0" xfId="1" applyNumberFormat="1" applyFont="1" applyFill="1"/>
    <xf numFmtId="164" fontId="4" fillId="2" borderId="0" xfId="0" applyNumberFormat="1" applyFont="1" applyFill="1"/>
    <xf numFmtId="166" fontId="4" fillId="2" borderId="0" xfId="0" applyNumberFormat="1" applyFont="1" applyFill="1"/>
    <xf numFmtId="164" fontId="4" fillId="7" borderId="0" xfId="1" applyFont="1" applyFill="1"/>
    <xf numFmtId="166" fontId="4" fillId="7" borderId="0" xfId="1" applyNumberFormat="1" applyFont="1" applyFill="1"/>
    <xf numFmtId="0" fontId="60" fillId="2" borderId="0" xfId="0" applyFont="1" applyFill="1"/>
    <xf numFmtId="0" fontId="4" fillId="0" borderId="0" xfId="0" applyFont="1"/>
    <xf numFmtId="0" fontId="8" fillId="0" borderId="0" xfId="0" applyFont="1"/>
    <xf numFmtId="165" fontId="9" fillId="0" borderId="0" xfId="0" applyNumberFormat="1" applyFont="1"/>
    <xf numFmtId="164" fontId="0" fillId="0" borderId="0" xfId="1" applyFont="1" applyFill="1" applyBorder="1"/>
    <xf numFmtId="0" fontId="10" fillId="0" borderId="0" xfId="0" applyFont="1"/>
    <xf numFmtId="0" fontId="11" fillId="0" borderId="0" xfId="0" applyFont="1" applyAlignment="1">
      <alignment horizontal="right"/>
    </xf>
    <xf numFmtId="0" fontId="12" fillId="0" borderId="0" xfId="0" applyFont="1" applyAlignment="1">
      <alignment horizontal="right" vertical="center"/>
    </xf>
    <xf numFmtId="165" fontId="13" fillId="0" borderId="0" xfId="0" applyNumberFormat="1" applyFont="1" applyAlignment="1">
      <alignment horizontal="center"/>
    </xf>
    <xf numFmtId="166" fontId="14" fillId="0" borderId="0" xfId="1" applyNumberFormat="1" applyFont="1" applyFill="1" applyBorder="1" applyAlignment="1">
      <alignment horizontal="right"/>
    </xf>
    <xf numFmtId="0" fontId="15" fillId="0" borderId="0" xfId="0" applyFont="1"/>
    <xf numFmtId="0" fontId="16" fillId="0" borderId="0" xfId="0" applyFont="1" applyAlignment="1">
      <alignment horizontal="left" vertical="center"/>
    </xf>
    <xf numFmtId="49" fontId="17" fillId="0" borderId="0" xfId="0" applyNumberFormat="1" applyFont="1" applyAlignment="1">
      <alignment horizontal="right" vertical="center"/>
    </xf>
    <xf numFmtId="3" fontId="13" fillId="0" borderId="0" xfId="0" applyNumberFormat="1" applyFont="1" applyAlignment="1">
      <alignment horizontal="center"/>
    </xf>
    <xf numFmtId="164" fontId="14" fillId="0" borderId="0" xfId="1" applyFont="1" applyFill="1" applyBorder="1"/>
    <xf numFmtId="17" fontId="18" fillId="0" borderId="0" xfId="0" quotePrefix="1" applyNumberFormat="1" applyFont="1" applyAlignment="1">
      <alignment horizontal="right" vertical="center"/>
    </xf>
    <xf numFmtId="0" fontId="19" fillId="0" borderId="0" xfId="0" applyFont="1" applyAlignment="1">
      <alignment vertical="center"/>
    </xf>
    <xf numFmtId="0" fontId="20" fillId="0" borderId="0" xfId="0" applyFont="1" applyAlignment="1">
      <alignment horizontal="right"/>
    </xf>
    <xf numFmtId="166" fontId="14" fillId="0" borderId="0" xfId="0" applyNumberFormat="1" applyFont="1" applyAlignment="1">
      <alignment wrapText="1"/>
    </xf>
    <xf numFmtId="0" fontId="21" fillId="0" borderId="0" xfId="0" applyFont="1" applyAlignment="1">
      <alignment horizontal="center" vertical="center" wrapText="1"/>
    </xf>
    <xf numFmtId="0" fontId="22" fillId="0" borderId="0" xfId="0" applyFont="1" applyAlignment="1">
      <alignment horizontal="center" vertical="center" wrapText="1"/>
    </xf>
    <xf numFmtId="166" fontId="0" fillId="0" borderId="0" xfId="0" applyNumberFormat="1"/>
    <xf numFmtId="0" fontId="23" fillId="0" borderId="0" xfId="3" applyFont="1" applyAlignment="1">
      <alignment vertical="center"/>
    </xf>
    <xf numFmtId="166" fontId="25" fillId="0" borderId="0" xfId="1" applyNumberFormat="1" applyFont="1" applyFill="1" applyBorder="1" applyAlignment="1">
      <alignment horizontal="right" vertical="center"/>
    </xf>
    <xf numFmtId="166" fontId="14" fillId="0" borderId="0" xfId="1" applyNumberFormat="1" applyFont="1" applyFill="1" applyBorder="1"/>
    <xf numFmtId="166" fontId="14" fillId="0" borderId="0" xfId="0" applyNumberFormat="1" applyFont="1"/>
    <xf numFmtId="0" fontId="14" fillId="0" borderId="0" xfId="0" applyFont="1" applyAlignment="1">
      <alignment horizontal="right"/>
    </xf>
    <xf numFmtId="0" fontId="3" fillId="0" borderId="0" xfId="0" applyFont="1"/>
    <xf numFmtId="0" fontId="26" fillId="0" borderId="0" xfId="3" applyFont="1" applyAlignment="1">
      <alignment vertical="center"/>
    </xf>
    <xf numFmtId="166" fontId="28" fillId="0" borderId="0" xfId="0" applyNumberFormat="1" applyFont="1" applyAlignment="1">
      <alignment horizontal="right"/>
    </xf>
    <xf numFmtId="166" fontId="0" fillId="0" borderId="0" xfId="1" applyNumberFormat="1" applyFont="1" applyFill="1" applyBorder="1"/>
    <xf numFmtId="0" fontId="29" fillId="0" borderId="0" xfId="0" applyFont="1" applyAlignment="1">
      <alignment vertical="center"/>
    </xf>
    <xf numFmtId="166" fontId="20" fillId="0" borderId="0" xfId="1" applyNumberFormat="1" applyFont="1" applyFill="1" applyBorder="1" applyAlignment="1">
      <alignment horizontal="right"/>
    </xf>
    <xf numFmtId="0" fontId="29" fillId="0" borderId="0" xfId="0" applyFont="1" applyAlignment="1">
      <alignment horizontal="left" vertical="center" indent="2"/>
    </xf>
    <xf numFmtId="0" fontId="14" fillId="0" borderId="0" xfId="0" applyFont="1"/>
    <xf numFmtId="0" fontId="41" fillId="0" borderId="0" xfId="0" applyFont="1"/>
    <xf numFmtId="170" fontId="28" fillId="0" borderId="0" xfId="0" applyNumberFormat="1" applyFont="1" applyAlignment="1">
      <alignment horizontal="right"/>
    </xf>
    <xf numFmtId="170" fontId="0" fillId="0" borderId="0" xfId="0" applyNumberFormat="1"/>
    <xf numFmtId="170" fontId="20" fillId="0" borderId="0" xfId="0" applyNumberFormat="1" applyFont="1" applyAlignment="1">
      <alignment horizontal="right"/>
    </xf>
    <xf numFmtId="0" fontId="29" fillId="0" borderId="0" xfId="0" applyFont="1" applyAlignment="1">
      <alignment horizontal="left" vertical="center"/>
    </xf>
    <xf numFmtId="170" fontId="20" fillId="0" borderId="0" xfId="1" applyNumberFormat="1" applyFont="1" applyFill="1" applyBorder="1" applyAlignment="1">
      <alignment horizontal="right"/>
    </xf>
    <xf numFmtId="0" fontId="20" fillId="0" borderId="0" xfId="0" applyFont="1" applyAlignment="1">
      <alignment vertical="center"/>
    </xf>
    <xf numFmtId="167" fontId="20" fillId="0" borderId="0" xfId="1" applyNumberFormat="1" applyFont="1" applyFill="1" applyBorder="1" applyAlignment="1">
      <alignment horizontal="right"/>
    </xf>
    <xf numFmtId="0" fontId="14" fillId="0" borderId="0" xfId="0" applyFont="1" applyAlignment="1">
      <alignment horizontal="center"/>
    </xf>
    <xf numFmtId="166" fontId="20" fillId="0" borderId="0" xfId="0" applyNumberFormat="1" applyFont="1" applyAlignment="1">
      <alignment horizontal="right"/>
    </xf>
    <xf numFmtId="0" fontId="5" fillId="3" borderId="0" xfId="0" applyFont="1" applyFill="1" applyAlignment="1">
      <alignment horizontal="center" vertical="center"/>
    </xf>
    <xf numFmtId="0" fontId="7" fillId="3" borderId="0" xfId="0" applyFont="1" applyFill="1" applyAlignment="1">
      <alignment horizontal="center" vertical="center"/>
    </xf>
    <xf numFmtId="0" fontId="14" fillId="2" borderId="6" xfId="0" applyFont="1" applyFill="1" applyBorder="1" applyAlignment="1">
      <alignment horizontal="left" vertical="top" wrapText="1"/>
    </xf>
    <xf numFmtId="0" fontId="14" fillId="2" borderId="0" xfId="0" applyFont="1" applyFill="1" applyAlignment="1">
      <alignment horizontal="left" vertical="top" wrapText="1"/>
    </xf>
    <xf numFmtId="0" fontId="14" fillId="2" borderId="7" xfId="0" applyFont="1" applyFill="1" applyBorder="1" applyAlignment="1">
      <alignment horizontal="left" vertical="top" wrapText="1"/>
    </xf>
    <xf numFmtId="0" fontId="38" fillId="2" borderId="0" xfId="0" applyFont="1" applyFill="1" applyAlignment="1">
      <alignment horizontal="left" vertical="top" wrapText="1"/>
    </xf>
    <xf numFmtId="0" fontId="2" fillId="3" borderId="11" xfId="4" applyFont="1" applyFill="1" applyBorder="1" applyAlignment="1">
      <alignment horizontal="center" vertical="center" wrapText="1"/>
    </xf>
    <xf numFmtId="0" fontId="2" fillId="3" borderId="16" xfId="4" applyFont="1" applyFill="1" applyBorder="1" applyAlignment="1">
      <alignment horizontal="center" vertical="center" wrapText="1"/>
    </xf>
    <xf numFmtId="0" fontId="2" fillId="3" borderId="21" xfId="4" applyFont="1" applyFill="1" applyBorder="1" applyAlignment="1">
      <alignment horizontal="center" vertical="center" wrapText="1"/>
    </xf>
    <xf numFmtId="0" fontId="2" fillId="3" borderId="12" xfId="5" applyNumberFormat="1" applyFont="1" applyFill="1" applyBorder="1" applyAlignment="1">
      <alignment horizontal="center" vertical="center" wrapText="1"/>
    </xf>
    <xf numFmtId="0" fontId="53" fillId="0" borderId="13" xfId="4" applyFont="1" applyBorder="1" applyAlignment="1">
      <alignment horizontal="center" vertical="center" wrapText="1"/>
    </xf>
    <xf numFmtId="0" fontId="53" fillId="0" borderId="14" xfId="4" applyFont="1" applyBorder="1" applyAlignment="1">
      <alignment horizontal="center" vertical="center" wrapText="1"/>
    </xf>
    <xf numFmtId="0" fontId="53" fillId="0" borderId="15" xfId="4" applyFont="1" applyBorder="1" applyAlignment="1">
      <alignment horizontal="center" vertical="center" wrapText="1"/>
    </xf>
    <xf numFmtId="0" fontId="2" fillId="3" borderId="17" xfId="4" applyFont="1" applyFill="1" applyBorder="1" applyAlignment="1">
      <alignment horizontal="center" vertical="center"/>
    </xf>
    <xf numFmtId="0" fontId="53" fillId="0" borderId="18" xfId="4" applyFont="1" applyBorder="1" applyAlignment="1">
      <alignment horizontal="center" vertical="center"/>
    </xf>
    <xf numFmtId="0" fontId="53" fillId="0" borderId="19" xfId="4" applyFont="1" applyBorder="1" applyAlignment="1">
      <alignment horizontal="center" vertical="center"/>
    </xf>
    <xf numFmtId="0" fontId="53" fillId="0" borderId="20" xfId="4" applyFont="1" applyBorder="1" applyAlignment="1">
      <alignment horizontal="center" vertical="center"/>
    </xf>
  </cellXfs>
  <cellStyles count="7">
    <cellStyle name="Normal" xfId="0" builtinId="0"/>
    <cellStyle name="Normal 2" xfId="3" xr:uid="{A4432158-0FD7-4927-8FB2-BD8E8E90A350}"/>
    <cellStyle name="Normal 4" xfId="4" xr:uid="{D9224C76-22E3-4FF4-AD9A-43CC3FBF4C7C}"/>
    <cellStyle name="Normal_BASE00.XLS" xfId="6" xr:uid="{C4187657-D084-4986-8A14-7AC34A326397}"/>
    <cellStyle name="Porcentagem" xfId="2" builtinId="5"/>
    <cellStyle name="Vírgula" xfId="1" builtinId="3"/>
    <cellStyle name="Vírgula 2" xfId="5" xr:uid="{4FA8B889-45F0-4A00-8058-7827367973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Gráficos!$A$18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56A8-42A2-8AAB-65994EE4EA8D}"/>
              </c:ext>
            </c:extLst>
          </c:dPt>
          <c:dPt>
            <c:idx val="1"/>
            <c:bubble3D val="0"/>
            <c:spPr>
              <a:solidFill>
                <a:srgbClr val="03BFD7"/>
              </a:solidFill>
            </c:spPr>
            <c:extLst>
              <c:ext xmlns:c16="http://schemas.microsoft.com/office/drawing/2014/chart" uri="{C3380CC4-5D6E-409C-BE32-E72D297353CC}">
                <c16:uniqueId val="{00000003-56A8-42A2-8AAB-65994EE4EA8D}"/>
              </c:ext>
            </c:extLst>
          </c:dPt>
          <c:dPt>
            <c:idx val="2"/>
            <c:bubble3D val="0"/>
            <c:spPr>
              <a:solidFill>
                <a:srgbClr val="FFDF4F"/>
              </a:solidFill>
            </c:spPr>
            <c:extLst>
              <c:ext xmlns:c16="http://schemas.microsoft.com/office/drawing/2014/chart" uri="{C3380CC4-5D6E-409C-BE32-E72D297353CC}">
                <c16:uniqueId val="{00000005-56A8-42A2-8AAB-65994EE4EA8D}"/>
              </c:ext>
            </c:extLst>
          </c:dPt>
          <c:dPt>
            <c:idx val="3"/>
            <c:bubble3D val="0"/>
            <c:spPr>
              <a:solidFill>
                <a:srgbClr val="DE761C"/>
              </a:solidFill>
            </c:spPr>
            <c:extLst>
              <c:ext xmlns:c16="http://schemas.microsoft.com/office/drawing/2014/chart" uri="{C3380CC4-5D6E-409C-BE32-E72D297353CC}">
                <c16:uniqueId val="{00000007-56A8-42A2-8AAB-65994EE4EA8D}"/>
              </c:ext>
            </c:extLst>
          </c:dPt>
          <c:dPt>
            <c:idx val="4"/>
            <c:bubble3D val="0"/>
            <c:spPr>
              <a:solidFill>
                <a:srgbClr val="005DAA"/>
              </a:solidFill>
            </c:spPr>
            <c:extLst>
              <c:ext xmlns:c16="http://schemas.microsoft.com/office/drawing/2014/chart" uri="{C3380CC4-5D6E-409C-BE32-E72D297353CC}">
                <c16:uniqueId val="{00000009-56A8-42A2-8AAB-65994EE4EA8D}"/>
              </c:ext>
            </c:extLst>
          </c:dPt>
          <c:dPt>
            <c:idx val="5"/>
            <c:bubble3D val="0"/>
            <c:spPr>
              <a:solidFill>
                <a:srgbClr val="00A94F"/>
              </a:solidFill>
            </c:spPr>
            <c:extLst>
              <c:ext xmlns:c16="http://schemas.microsoft.com/office/drawing/2014/chart" uri="{C3380CC4-5D6E-409C-BE32-E72D297353CC}">
                <c16:uniqueId val="{0000000B-56A8-42A2-8AAB-65994EE4EA8D}"/>
              </c:ext>
            </c:extLst>
          </c:dPt>
          <c:dPt>
            <c:idx val="6"/>
            <c:bubble3D val="0"/>
            <c:spPr>
              <a:solidFill>
                <a:srgbClr val="FAAE1F"/>
              </a:solidFill>
            </c:spPr>
            <c:extLst>
              <c:ext xmlns:c16="http://schemas.microsoft.com/office/drawing/2014/chart" uri="{C3380CC4-5D6E-409C-BE32-E72D297353CC}">
                <c16:uniqueId val="{0000000D-56A8-42A2-8AAB-65994EE4EA8D}"/>
              </c:ext>
            </c:extLst>
          </c:dPt>
          <c:dLbls>
            <c:dLbl>
              <c:idx val="0"/>
              <c:layout>
                <c:manualLayout>
                  <c:x val="1.0159836204477314E-3"/>
                  <c:y val="-1.7221444677707889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15:layout>
                    <c:manualLayout>
                      <c:w val="0.10566719424936814"/>
                      <c:h val="7.0111188865562557E-2"/>
                    </c:manualLayout>
                  </c15:layout>
                </c:ext>
                <c:ext xmlns:c16="http://schemas.microsoft.com/office/drawing/2014/chart" uri="{C3380CC4-5D6E-409C-BE32-E72D297353CC}">
                  <c16:uniqueId val="{00000001-56A8-42A2-8AAB-65994EE4EA8D}"/>
                </c:ext>
              </c:extLst>
            </c:dLbl>
            <c:dLbl>
              <c:idx val="1"/>
              <c:layout>
                <c:manualLayout>
                  <c:x val="0.13641798158107457"/>
                  <c:y val="9.2717906850167175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A8-42A2-8AAB-65994EE4EA8D}"/>
                </c:ext>
              </c:extLst>
            </c:dLbl>
            <c:dLbl>
              <c:idx val="2"/>
              <c:layout>
                <c:manualLayout>
                  <c:x val="9.2606731178072974E-3"/>
                  <c:y val="-4.0455446699323536E-2"/>
                </c:manualLayout>
              </c:layout>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A8-42A2-8AAB-65994EE4EA8D}"/>
                </c:ext>
              </c:extLst>
            </c:dLbl>
            <c:dLbl>
              <c:idx val="3"/>
              <c:layout>
                <c:manualLayout>
                  <c:x val="-0.16160075605167537"/>
                  <c:y val="-6.6514656714096884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A8-42A2-8AAB-65994EE4EA8D}"/>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Gráficos!$A$19:$A$22</c:f>
              <c:strCache>
                <c:ptCount val="4"/>
                <c:pt idx="0">
                  <c:v>FIDCs</c:v>
                </c:pt>
                <c:pt idx="1">
                  <c:v>FIIs</c:v>
                </c:pt>
                <c:pt idx="2">
                  <c:v>FIPs</c:v>
                </c:pt>
                <c:pt idx="3">
                  <c:v>ETFs</c:v>
                </c:pt>
              </c:strCache>
            </c:strRef>
          </c:cat>
          <c:val>
            <c:numRef>
              <c:f>Gráficos!$C$19:$C$22</c:f>
              <c:numCache>
                <c:formatCode>0.00%</c:formatCode>
                <c:ptCount val="4"/>
                <c:pt idx="0">
                  <c:v>5.0076817651842714E-2</c:v>
                </c:pt>
                <c:pt idx="1">
                  <c:v>0.80116521559776777</c:v>
                </c:pt>
                <c:pt idx="2">
                  <c:v>8.5400969469107538E-2</c:v>
                </c:pt>
                <c:pt idx="3">
                  <c:v>6.3356997281281843E-2</c:v>
                </c:pt>
              </c:numCache>
            </c:numRef>
          </c:val>
          <c:extLst>
            <c:ext xmlns:c16="http://schemas.microsoft.com/office/drawing/2014/chart" uri="{C3380CC4-5D6E-409C-BE32-E72D297353CC}">
              <c16:uniqueId val="{0000000E-56A8-42A2-8AAB-65994EE4EA8D}"/>
            </c:ext>
          </c:extLst>
        </c:ser>
        <c:dLbls>
          <c:dLblPos val="bestFit"/>
          <c:showLegendKey val="0"/>
          <c:showVal val="1"/>
          <c:showCatName val="0"/>
          <c:showSerName val="0"/>
          <c:showPercent val="0"/>
          <c:showBubbleSize val="0"/>
          <c:showLeaderLines val="1"/>
        </c:dLbls>
        <c:firstSliceAng val="132"/>
      </c:pieChart>
      <c:spPr>
        <a:ln>
          <a:noFill/>
        </a:ln>
      </c:spPr>
    </c:plotArea>
    <c:legend>
      <c:legendPos val="b"/>
      <c:layout>
        <c:manualLayout>
          <c:xMode val="edge"/>
          <c:yMode val="edge"/>
          <c:x val="0.12604388727390181"/>
          <c:y val="0.77329112577144088"/>
          <c:w val="0.74464813468992253"/>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DE INVESTIMENTO 555 / FMP</a:t>
            </a:r>
          </a:p>
        </c:rich>
      </c:tx>
      <c:overlay val="0"/>
    </c:title>
    <c:autoTitleDeleted val="0"/>
    <c:plotArea>
      <c:layout>
        <c:manualLayout>
          <c:layoutTarget val="inner"/>
          <c:xMode val="edge"/>
          <c:yMode val="edge"/>
          <c:x val="0.16138168147080684"/>
          <c:y val="0.11486925245455429"/>
          <c:w val="0.64548240551536329"/>
          <c:h val="0.64755804238296577"/>
        </c:manualLayout>
      </c:layout>
      <c:pieChart>
        <c:varyColors val="1"/>
        <c:ser>
          <c:idx val="0"/>
          <c:order val="0"/>
          <c:tx>
            <c:strRef>
              <c:f>Gráficos!$A$9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B417-4250-A97B-BC8E997D98D9}"/>
              </c:ext>
            </c:extLst>
          </c:dPt>
          <c:dPt>
            <c:idx val="1"/>
            <c:bubble3D val="0"/>
            <c:spPr>
              <a:solidFill>
                <a:srgbClr val="03BFD7"/>
              </a:solidFill>
            </c:spPr>
            <c:extLst>
              <c:ext xmlns:c16="http://schemas.microsoft.com/office/drawing/2014/chart" uri="{C3380CC4-5D6E-409C-BE32-E72D297353CC}">
                <c16:uniqueId val="{00000003-B417-4250-A97B-BC8E997D98D9}"/>
              </c:ext>
            </c:extLst>
          </c:dPt>
          <c:dPt>
            <c:idx val="2"/>
            <c:bubble3D val="0"/>
            <c:spPr>
              <a:solidFill>
                <a:srgbClr val="FFDF4F"/>
              </a:solidFill>
            </c:spPr>
            <c:extLst>
              <c:ext xmlns:c16="http://schemas.microsoft.com/office/drawing/2014/chart" uri="{C3380CC4-5D6E-409C-BE32-E72D297353CC}">
                <c16:uniqueId val="{00000005-B417-4250-A97B-BC8E997D98D9}"/>
              </c:ext>
            </c:extLst>
          </c:dPt>
          <c:dPt>
            <c:idx val="3"/>
            <c:bubble3D val="0"/>
            <c:spPr>
              <a:solidFill>
                <a:srgbClr val="DE761C"/>
              </a:solidFill>
            </c:spPr>
            <c:extLst>
              <c:ext xmlns:c16="http://schemas.microsoft.com/office/drawing/2014/chart" uri="{C3380CC4-5D6E-409C-BE32-E72D297353CC}">
                <c16:uniqueId val="{00000007-B417-4250-A97B-BC8E997D98D9}"/>
              </c:ext>
            </c:extLst>
          </c:dPt>
          <c:dPt>
            <c:idx val="4"/>
            <c:bubble3D val="0"/>
            <c:spPr>
              <a:solidFill>
                <a:srgbClr val="B7BA9F"/>
              </a:solidFill>
            </c:spPr>
            <c:extLst>
              <c:ext xmlns:c16="http://schemas.microsoft.com/office/drawing/2014/chart" uri="{C3380CC4-5D6E-409C-BE32-E72D297353CC}">
                <c16:uniqueId val="{00000009-B417-4250-A97B-BC8E997D98D9}"/>
              </c:ext>
            </c:extLst>
          </c:dPt>
          <c:dPt>
            <c:idx val="5"/>
            <c:bubble3D val="0"/>
            <c:spPr>
              <a:solidFill>
                <a:srgbClr val="000000"/>
              </a:solidFill>
            </c:spPr>
            <c:extLst>
              <c:ext xmlns:c16="http://schemas.microsoft.com/office/drawing/2014/chart" uri="{C3380CC4-5D6E-409C-BE32-E72D297353CC}">
                <c16:uniqueId val="{0000000B-B417-4250-A97B-BC8E997D98D9}"/>
              </c:ext>
            </c:extLst>
          </c:dPt>
          <c:dPt>
            <c:idx val="6"/>
            <c:bubble3D val="0"/>
            <c:spPr>
              <a:solidFill>
                <a:srgbClr val="FAAE1F"/>
              </a:solidFill>
            </c:spPr>
            <c:extLst>
              <c:ext xmlns:c16="http://schemas.microsoft.com/office/drawing/2014/chart" uri="{C3380CC4-5D6E-409C-BE32-E72D297353CC}">
                <c16:uniqueId val="{0000000D-B417-4250-A97B-BC8E997D98D9}"/>
              </c:ext>
            </c:extLst>
          </c:dPt>
          <c:dLbls>
            <c:dLbl>
              <c:idx val="0"/>
              <c:layout>
                <c:manualLayout>
                  <c:x val="-0.14811943745654371"/>
                  <c:y val="9.4235248371731306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417-4250-A97B-BC8E997D98D9}"/>
                </c:ext>
              </c:extLst>
            </c:dLbl>
            <c:dLbl>
              <c:idx val="1"/>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417-4250-A97B-BC8E997D98D9}"/>
                </c:ext>
              </c:extLst>
            </c:dLbl>
            <c:dLbl>
              <c:idx val="2"/>
              <c:layout>
                <c:manualLayout>
                  <c:x val="0.10923966604002723"/>
                  <c:y val="-0.10526936910663945"/>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417-4250-A97B-BC8E997D98D9}"/>
                </c:ext>
              </c:extLst>
            </c:dLbl>
            <c:dLbl>
              <c:idx val="3"/>
              <c:layout>
                <c:manualLayout>
                  <c:x val="0.12434492377036895"/>
                  <c:y val="2.1160688247302377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417-4250-A97B-BC8E997D98D9}"/>
                </c:ext>
              </c:extLst>
            </c:dLbl>
            <c:dLbl>
              <c:idx val="4"/>
              <c:layout>
                <c:manualLayout>
                  <c:x val="-1.7252162339762254E-2"/>
                  <c:y val="1.666413920482161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417-4250-A97B-BC8E997D98D9}"/>
                </c:ext>
              </c:extLst>
            </c:dLbl>
            <c:dLbl>
              <c:idx val="5"/>
              <c:layout>
                <c:manualLayout>
                  <c:x val="1.7826183158696399E-2"/>
                  <c:y val="-4.314144065325167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417-4250-A97B-BC8E997D98D9}"/>
                </c:ext>
              </c:extLst>
            </c:dLbl>
            <c:dLbl>
              <c:idx val="6"/>
              <c:layout>
                <c:manualLayout>
                  <c:x val="-6.5838670333399893E-2"/>
                  <c:y val="-2.1631768251190824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417-4250-A97B-BC8E997D98D9}"/>
                </c:ext>
              </c:extLst>
            </c:dLbl>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 lastClr="FFFFFF">
                      <a:lumMod val="50000"/>
                    </a:sysClr>
                  </a:solidFill>
                </a:ln>
              </c:spPr>
            </c:leaderLines>
            <c:extLst>
              <c:ext xmlns:c15="http://schemas.microsoft.com/office/drawing/2012/chart" uri="{CE6537A1-D6FC-4f65-9D91-7224C49458BB}"/>
            </c:extLst>
          </c:dLbls>
          <c:cat>
            <c:strRef>
              <c:f>Gráficos!$A$10:$A$15</c:f>
              <c:strCache>
                <c:ptCount val="6"/>
                <c:pt idx="0">
                  <c:v>RF (Baixa Dur.)</c:v>
                </c:pt>
                <c:pt idx="1">
                  <c:v>RF (Exceto Baixa Dur.)</c:v>
                </c:pt>
                <c:pt idx="2">
                  <c:v>Multimercados</c:v>
                </c:pt>
                <c:pt idx="3">
                  <c:v>Ações</c:v>
                </c:pt>
                <c:pt idx="4">
                  <c:v>FMP</c:v>
                </c:pt>
                <c:pt idx="5">
                  <c:v>Cambial</c:v>
                </c:pt>
              </c:strCache>
            </c:strRef>
          </c:cat>
          <c:val>
            <c:numRef>
              <c:f>Gráficos!$C$10:$C$15</c:f>
              <c:numCache>
                <c:formatCode>0.00%</c:formatCode>
                <c:ptCount val="6"/>
                <c:pt idx="0">
                  <c:v>0.37621654332321586</c:v>
                </c:pt>
                <c:pt idx="1">
                  <c:v>0.28488406534488786</c:v>
                </c:pt>
                <c:pt idx="2">
                  <c:v>0.22917731678136324</c:v>
                </c:pt>
                <c:pt idx="3">
                  <c:v>9.7404618238177365E-2</c:v>
                </c:pt>
                <c:pt idx="4">
                  <c:v>1.067540149099516E-2</c:v>
                </c:pt>
                <c:pt idx="5">
                  <c:v>1.6420548213603649E-3</c:v>
                </c:pt>
              </c:numCache>
            </c:numRef>
          </c:val>
          <c:extLst>
            <c:ext xmlns:c16="http://schemas.microsoft.com/office/drawing/2014/chart" uri="{C3380CC4-5D6E-409C-BE32-E72D297353CC}">
              <c16:uniqueId val="{0000000E-B417-4250-A97B-BC8E997D98D9}"/>
            </c:ext>
          </c:extLst>
        </c:ser>
        <c:dLbls>
          <c:dLblPos val="bestFit"/>
          <c:showLegendKey val="0"/>
          <c:showVal val="1"/>
          <c:showCatName val="0"/>
          <c:showSerName val="0"/>
          <c:showPercent val="0"/>
          <c:showBubbleSize val="0"/>
          <c:showLeaderLines val="1"/>
        </c:dLbls>
        <c:firstSliceAng val="294"/>
      </c:pieChart>
      <c:spPr>
        <a:ln>
          <a:noFill/>
        </a:ln>
      </c:spPr>
    </c:plotArea>
    <c:legend>
      <c:legendPos val="b"/>
      <c:layout>
        <c:manualLayout>
          <c:xMode val="edge"/>
          <c:yMode val="edge"/>
          <c:x val="3.6832572836698357E-2"/>
          <c:y val="0.8152664528045106"/>
          <c:w val="0.90078888899907916"/>
          <c:h val="0.15460348012054051"/>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VOLUME FINANCEIRO</a:t>
            </a:r>
            <a:endParaRPr lang="pt-BR" sz="1800">
              <a:solidFill>
                <a:srgbClr val="7DC244"/>
              </a:solidFill>
              <a:latin typeface="Arial" panose="020B0604020202020204" pitchFamily="34" charset="0"/>
              <a:cs typeface="Arial" panose="020B0604020202020204" pitchFamily="34" charset="0"/>
            </a:endParaRPr>
          </a:p>
        </c:rich>
      </c:tx>
      <c:layout>
        <c:manualLayout>
          <c:xMode val="edge"/>
          <c:yMode val="edge"/>
          <c:x val="0.30566181761494748"/>
          <c:y val="0"/>
        </c:manualLayout>
      </c:layout>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Gráficos!$A$2</c:f>
              <c:strCache>
                <c:ptCount val="1"/>
                <c:pt idx="0">
                  <c:v>Fundos de Investimento 555 / FMP</c:v>
                </c:pt>
              </c:strCache>
            </c:strRef>
          </c:tx>
          <c:spPr>
            <a:solidFill>
              <a:srgbClr val="1695D3"/>
            </a:solidFill>
          </c:spPr>
          <c:invertIfNegative val="0"/>
          <c:dLbls>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Gráficos!$C$2</c:f>
              <c:numCache>
                <c:formatCode>0.00%</c:formatCode>
                <c:ptCount val="1"/>
                <c:pt idx="0">
                  <c:v>0.20877327786187819</c:v>
                </c:pt>
              </c:numCache>
            </c:numRef>
          </c:val>
          <c:extLst>
            <c:ext xmlns:c16="http://schemas.microsoft.com/office/drawing/2014/chart" uri="{C3380CC4-5D6E-409C-BE32-E72D297353CC}">
              <c16:uniqueId val="{00000000-563B-49ED-900B-9CEFCC5E75D6}"/>
            </c:ext>
          </c:extLst>
        </c:ser>
        <c:ser>
          <c:idx val="1"/>
          <c:order val="1"/>
          <c:tx>
            <c:strRef>
              <c:f>Gráficos!$A$3</c:f>
              <c:strCache>
                <c:ptCount val="1"/>
                <c:pt idx="0">
                  <c:v>Fundos Estruturados / ETFs</c:v>
                </c:pt>
              </c:strCache>
            </c:strRef>
          </c:tx>
          <c:spPr>
            <a:solidFill>
              <a:srgbClr val="FAAE1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Gráficos!$C$3</c:f>
              <c:numCache>
                <c:formatCode>0.00%</c:formatCode>
                <c:ptCount val="1"/>
                <c:pt idx="0">
                  <c:v>3.079124217198553E-2</c:v>
                </c:pt>
              </c:numCache>
            </c:numRef>
          </c:val>
          <c:extLst>
            <c:ext xmlns:c16="http://schemas.microsoft.com/office/drawing/2014/chart" uri="{C3380CC4-5D6E-409C-BE32-E72D297353CC}">
              <c16:uniqueId val="{00000001-563B-49ED-900B-9CEFCC5E75D6}"/>
            </c:ext>
          </c:extLst>
        </c:ser>
        <c:ser>
          <c:idx val="2"/>
          <c:order val="2"/>
          <c:tx>
            <c:strRef>
              <c:f>Gráficos!$A$4</c:f>
              <c:strCache>
                <c:ptCount val="1"/>
                <c:pt idx="0">
                  <c:v>Títulos e Valores Mobiliários</c:v>
                </c:pt>
              </c:strCache>
            </c:strRef>
          </c:tx>
          <c:spPr>
            <a:solidFill>
              <a:srgbClr val="7DC244"/>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Gráficos!$C$4</c:f>
              <c:numCache>
                <c:formatCode>0.00%</c:formatCode>
                <c:ptCount val="1"/>
                <c:pt idx="0">
                  <c:v>0.51542566669567536</c:v>
                </c:pt>
              </c:numCache>
            </c:numRef>
          </c:val>
          <c:extLst>
            <c:ext xmlns:c16="http://schemas.microsoft.com/office/drawing/2014/chart" uri="{C3380CC4-5D6E-409C-BE32-E72D297353CC}">
              <c16:uniqueId val="{00000002-563B-49ED-900B-9CEFCC5E75D6}"/>
            </c:ext>
          </c:extLst>
        </c:ser>
        <c:ser>
          <c:idx val="3"/>
          <c:order val="3"/>
          <c:tx>
            <c:strRef>
              <c:f>Gráficos!$A$5</c:f>
              <c:strCache>
                <c:ptCount val="1"/>
                <c:pt idx="0">
                  <c:v>Poupança</c:v>
                </c:pt>
              </c:strCache>
            </c:strRef>
          </c:tx>
          <c:spPr>
            <a:solidFill>
              <a:srgbClr val="4C4D4F"/>
            </a:solidFill>
          </c:spPr>
          <c:invertIfNegative val="0"/>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Gráficos!$C$5</c:f>
              <c:numCache>
                <c:formatCode>0.00%</c:formatCode>
                <c:ptCount val="1"/>
                <c:pt idx="0">
                  <c:v>0.24500981327046095</c:v>
                </c:pt>
              </c:numCache>
            </c:numRef>
          </c:val>
          <c:extLst>
            <c:ext xmlns:c16="http://schemas.microsoft.com/office/drawing/2014/chart" uri="{C3380CC4-5D6E-409C-BE32-E72D297353CC}">
              <c16:uniqueId val="{00000003-563B-49ED-900B-9CEFCC5E75D6}"/>
            </c:ext>
          </c:extLst>
        </c:ser>
        <c:dLbls>
          <c:showLegendKey val="0"/>
          <c:showVal val="0"/>
          <c:showCatName val="0"/>
          <c:showSerName val="0"/>
          <c:showPercent val="0"/>
          <c:showBubbleSize val="0"/>
        </c:dLbls>
        <c:gapWidth val="50"/>
        <c:overlap val="100"/>
        <c:axId val="-1868637616"/>
        <c:axId val="-1868649584"/>
      </c:barChart>
      <c:catAx>
        <c:axId val="-1868637616"/>
        <c:scaling>
          <c:orientation val="minMax"/>
        </c:scaling>
        <c:delete val="1"/>
        <c:axPos val="l"/>
        <c:numFmt formatCode="General" sourceLinked="1"/>
        <c:majorTickMark val="none"/>
        <c:minorTickMark val="none"/>
        <c:tickLblPos val="nextTo"/>
        <c:crossAx val="-1868649584"/>
        <c:crosses val="autoZero"/>
        <c:auto val="1"/>
        <c:lblAlgn val="ctr"/>
        <c:lblOffset val="100"/>
        <c:noMultiLvlLbl val="0"/>
      </c:catAx>
      <c:valAx>
        <c:axId val="-186864958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7616"/>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3019605376760546"/>
          <c:y val="7.4061114998833682E-3"/>
        </c:manualLayout>
      </c:layout>
      <c:overlay val="0"/>
    </c:title>
    <c:autoTitleDeleted val="0"/>
    <c:plotArea>
      <c:layout>
        <c:manualLayout>
          <c:layoutTarget val="inner"/>
          <c:xMode val="edge"/>
          <c:yMode val="edge"/>
          <c:x val="0.20671864196552925"/>
          <c:y val="0.10992963222144468"/>
          <c:w val="0.65688849732944221"/>
          <c:h val="0.63469631836560969"/>
        </c:manualLayout>
      </c:layout>
      <c:pieChart>
        <c:varyColors val="1"/>
        <c:ser>
          <c:idx val="0"/>
          <c:order val="0"/>
          <c:tx>
            <c:strRef>
              <c:f>Gráficos!$A$25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5ACF-4392-B581-0F5DB9F9A722}"/>
              </c:ext>
            </c:extLst>
          </c:dPt>
          <c:dPt>
            <c:idx val="1"/>
            <c:bubble3D val="0"/>
            <c:spPr>
              <a:solidFill>
                <a:srgbClr val="03BFD7"/>
              </a:solidFill>
            </c:spPr>
            <c:extLst>
              <c:ext xmlns:c16="http://schemas.microsoft.com/office/drawing/2014/chart" uri="{C3380CC4-5D6E-409C-BE32-E72D297353CC}">
                <c16:uniqueId val="{00000003-5ACF-4392-B581-0F5DB9F9A722}"/>
              </c:ext>
            </c:extLst>
          </c:dPt>
          <c:dPt>
            <c:idx val="2"/>
            <c:bubble3D val="0"/>
            <c:spPr>
              <a:solidFill>
                <a:srgbClr val="FFDF4F"/>
              </a:solidFill>
            </c:spPr>
            <c:extLst>
              <c:ext xmlns:c16="http://schemas.microsoft.com/office/drawing/2014/chart" uri="{C3380CC4-5D6E-409C-BE32-E72D297353CC}">
                <c16:uniqueId val="{00000005-5ACF-4392-B581-0F5DB9F9A722}"/>
              </c:ext>
            </c:extLst>
          </c:dPt>
          <c:dPt>
            <c:idx val="3"/>
            <c:bubble3D val="0"/>
            <c:spPr>
              <a:solidFill>
                <a:srgbClr val="DE761C"/>
              </a:solidFill>
            </c:spPr>
            <c:extLst>
              <c:ext xmlns:c16="http://schemas.microsoft.com/office/drawing/2014/chart" uri="{C3380CC4-5D6E-409C-BE32-E72D297353CC}">
                <c16:uniqueId val="{00000007-5ACF-4392-B581-0F5DB9F9A722}"/>
              </c:ext>
            </c:extLst>
          </c:dPt>
          <c:dPt>
            <c:idx val="4"/>
            <c:bubble3D val="0"/>
            <c:spPr>
              <a:solidFill>
                <a:srgbClr val="80C342"/>
              </a:solidFill>
            </c:spPr>
            <c:extLst>
              <c:ext xmlns:c16="http://schemas.microsoft.com/office/drawing/2014/chart" uri="{C3380CC4-5D6E-409C-BE32-E72D297353CC}">
                <c16:uniqueId val="{00000009-5ACF-4392-B581-0F5DB9F9A722}"/>
              </c:ext>
            </c:extLst>
          </c:dPt>
          <c:dPt>
            <c:idx val="5"/>
            <c:bubble3D val="0"/>
            <c:spPr>
              <a:solidFill>
                <a:srgbClr val="034694"/>
              </a:solidFill>
            </c:spPr>
            <c:extLst>
              <c:ext xmlns:c16="http://schemas.microsoft.com/office/drawing/2014/chart" uri="{C3380CC4-5D6E-409C-BE32-E72D297353CC}">
                <c16:uniqueId val="{0000000B-5ACF-4392-B581-0F5DB9F9A722}"/>
              </c:ext>
            </c:extLst>
          </c:dPt>
          <c:dPt>
            <c:idx val="6"/>
            <c:bubble3D val="0"/>
            <c:spPr>
              <a:solidFill>
                <a:sysClr val="windowText" lastClr="000000">
                  <a:lumMod val="95000"/>
                  <a:lumOff val="5000"/>
                </a:sysClr>
              </a:solidFill>
            </c:spPr>
            <c:extLst>
              <c:ext xmlns:c16="http://schemas.microsoft.com/office/drawing/2014/chart" uri="{C3380CC4-5D6E-409C-BE32-E72D297353CC}">
                <c16:uniqueId val="{0000000D-5ACF-4392-B581-0F5DB9F9A722}"/>
              </c:ext>
            </c:extLst>
          </c:dPt>
          <c:dPt>
            <c:idx val="7"/>
            <c:bubble3D val="0"/>
            <c:spPr>
              <a:solidFill>
                <a:sysClr val="windowText" lastClr="000000">
                  <a:lumMod val="65000"/>
                  <a:lumOff val="35000"/>
                </a:sysClr>
              </a:solidFill>
            </c:spPr>
            <c:extLst>
              <c:ext xmlns:c16="http://schemas.microsoft.com/office/drawing/2014/chart" uri="{C3380CC4-5D6E-409C-BE32-E72D297353CC}">
                <c16:uniqueId val="{0000000F-5ACF-4392-B581-0F5DB9F9A722}"/>
              </c:ext>
            </c:extLst>
          </c:dPt>
          <c:dPt>
            <c:idx val="8"/>
            <c:bubble3D val="0"/>
            <c:spPr>
              <a:solidFill>
                <a:sysClr val="window" lastClr="FFFFFF">
                  <a:lumMod val="65000"/>
                </a:sysClr>
              </a:solidFill>
            </c:spPr>
            <c:extLst>
              <c:ext xmlns:c16="http://schemas.microsoft.com/office/drawing/2014/chart" uri="{C3380CC4-5D6E-409C-BE32-E72D297353CC}">
                <c16:uniqueId val="{00000011-5ACF-4392-B581-0F5DB9F9A722}"/>
              </c:ext>
            </c:extLst>
          </c:dPt>
          <c:dPt>
            <c:idx val="9"/>
            <c:bubble3D val="0"/>
            <c:spPr>
              <a:solidFill>
                <a:sysClr val="window" lastClr="FFFFFF">
                  <a:lumMod val="85000"/>
                </a:sysClr>
              </a:solidFill>
            </c:spPr>
            <c:extLst>
              <c:ext xmlns:c16="http://schemas.microsoft.com/office/drawing/2014/chart" uri="{C3380CC4-5D6E-409C-BE32-E72D297353CC}">
                <c16:uniqueId val="{00000013-5ACF-4392-B581-0F5DB9F9A722}"/>
              </c:ext>
            </c:extLst>
          </c:dPt>
          <c:dLbls>
            <c:dLbl>
              <c:idx val="0"/>
              <c:layout>
                <c:manualLayout>
                  <c:x val="0.14262550358866002"/>
                  <c:y val="8.0856465282637471E-2"/>
                </c:manualLayout>
              </c:layout>
              <c:numFmt formatCode="0.0%" sourceLinked="0"/>
              <c:spPr/>
              <c:txPr>
                <a:bodyPr/>
                <a:lstStyle/>
                <a:p>
                  <a:pPr algn="ctr">
                    <a:defRPr lang="en-US" sz="1600" b="1" i="0" u="none" strike="noStrike" kern="1200" baseline="0">
                      <a:solidFill>
                        <a:schemeClr val="tx1">
                          <a:lumMod val="50000"/>
                          <a:lumOff val="50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CF-4392-B581-0F5DB9F9A722}"/>
                </c:ext>
              </c:extLst>
            </c:dLbl>
            <c:dLbl>
              <c:idx val="1"/>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3-5ACF-4392-B581-0F5DB9F9A722}"/>
                </c:ext>
              </c:extLst>
            </c:dLbl>
            <c:dLbl>
              <c:idx val="3"/>
              <c:layout>
                <c:manualLayout>
                  <c:x val="-2.3716682343378502E-2"/>
                  <c:y val="-7.2643651349039731E-2"/>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CF-4392-B581-0F5DB9F9A722}"/>
                </c:ext>
              </c:extLst>
            </c:dLbl>
            <c:dLbl>
              <c:idx val="4"/>
              <c:layout>
                <c:manualLayout>
                  <c:x val="2.6682387164494861E-2"/>
                  <c:y val="-8.9851877770002336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CF-4392-B581-0F5DB9F9A722}"/>
                </c:ext>
              </c:extLst>
            </c:dLbl>
            <c:dLbl>
              <c:idx val="5"/>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B-5ACF-4392-B581-0F5DB9F9A722}"/>
                </c:ext>
              </c:extLst>
            </c:dLbl>
            <c:dLbl>
              <c:idx val="6"/>
              <c:layout>
                <c:manualLayout>
                  <c:x val="-4.1352590190590552E-2"/>
                  <c:y val="6.181556644117875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ACF-4392-B581-0F5DB9F9A722}"/>
                </c:ext>
              </c:extLst>
            </c:dLbl>
            <c:dLbl>
              <c:idx val="7"/>
              <c:layout>
                <c:manualLayout>
                  <c:x val="-3.1692326382237089E-2"/>
                  <c:y val="1.1577637819765181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ACF-4392-B581-0F5DB9F9A722}"/>
                </c:ext>
              </c:extLst>
            </c:dLbl>
            <c:dLbl>
              <c:idx val="8"/>
              <c:layout>
                <c:manualLayout>
                  <c:x val="-3.1069764833963346E-2"/>
                  <c:y val="-4.7462677863307629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ACF-4392-B581-0F5DB9F9A722}"/>
                </c:ext>
              </c:extLst>
            </c:dLbl>
            <c:dLbl>
              <c:idx val="9"/>
              <c:layout>
                <c:manualLayout>
                  <c:x val="-2.3054027913409557E-3"/>
                  <c:y val="-8.4254140424539312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ACF-4392-B581-0F5DB9F9A722}"/>
                </c:ext>
              </c:extLst>
            </c:dLbl>
            <c:numFmt formatCode="0.0%" sourceLinked="0"/>
            <c:spPr>
              <a:noFill/>
              <a:ln>
                <a:noFill/>
              </a:ln>
              <a:effectLst/>
            </c:spPr>
            <c:txPr>
              <a:bodyPr/>
              <a:lstStyle/>
              <a:p>
                <a:pPr>
                  <a:defRPr sz="1600" b="1">
                    <a:solidFill>
                      <a:schemeClr val="tx1">
                        <a:lumMod val="50000"/>
                        <a:lumOff val="50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Gráficos!$A$43:$A$52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Gráficos!$C$43:$C$52</c:f>
              <c:numCache>
                <c:formatCode>0.00%</c:formatCode>
                <c:ptCount val="10"/>
                <c:pt idx="0">
                  <c:v>0.1177532144545347</c:v>
                </c:pt>
                <c:pt idx="1">
                  <c:v>6.8562325665523643E-2</c:v>
                </c:pt>
                <c:pt idx="2">
                  <c:v>0.43307463381384464</c:v>
                </c:pt>
                <c:pt idx="3">
                  <c:v>1.6108903934232688E-3</c:v>
                </c:pt>
                <c:pt idx="4">
                  <c:v>0.14423400603081987</c:v>
                </c:pt>
                <c:pt idx="5">
                  <c:v>0.10003725162491027</c:v>
                </c:pt>
                <c:pt idx="6">
                  <c:v>2.9161340059517881E-2</c:v>
                </c:pt>
                <c:pt idx="7">
                  <c:v>8.227389103068362E-5</c:v>
                </c:pt>
                <c:pt idx="8">
                  <c:v>3.249635171172028E-2</c:v>
                </c:pt>
                <c:pt idx="9">
                  <c:v>7.2987712354674883E-2</c:v>
                </c:pt>
              </c:numCache>
            </c:numRef>
          </c:val>
          <c:extLst>
            <c:ext xmlns:c16="http://schemas.microsoft.com/office/drawing/2014/chart" uri="{C3380CC4-5D6E-409C-BE32-E72D297353CC}">
              <c16:uniqueId val="{00000014-5ACF-4392-B581-0F5DB9F9A722}"/>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1.0600986617806809E-2"/>
          <c:y val="0.75613890832750186"/>
          <c:w val="0.98051693188701061"/>
          <c:h val="0.2438610916724982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800">
                <a:solidFill>
                  <a:srgbClr val="7DC244"/>
                </a:solidFill>
                <a:latin typeface="Arial" panose="020B0604020202020204" pitchFamily="34" charset="0"/>
                <a:cs typeface="Arial" panose="020B0604020202020204" pitchFamily="34" charset="0"/>
              </a:defRPr>
            </a:pPr>
            <a:r>
              <a:rPr lang="pt-BR" sz="1800">
                <a:solidFill>
                  <a:srgbClr val="7DC244"/>
                </a:solidFill>
                <a:latin typeface="Arial" panose="020B0604020202020204" pitchFamily="34" charset="0"/>
                <a:cs typeface="Arial" panose="020B0604020202020204" pitchFamily="34" charset="0"/>
              </a:rPr>
              <a:t>DISTRIBUIÇÃO</a:t>
            </a:r>
            <a:r>
              <a:rPr lang="pt-BR" sz="1800" baseline="0">
                <a:solidFill>
                  <a:srgbClr val="7DC244"/>
                </a:solidFill>
                <a:latin typeface="Arial" panose="020B0604020202020204" pitchFamily="34" charset="0"/>
                <a:cs typeface="Arial" panose="020B0604020202020204" pitchFamily="34" charset="0"/>
              </a:rPr>
              <a:t> % DO N° DE CONTAS</a:t>
            </a:r>
            <a:endParaRPr lang="pt-BR" sz="1800">
              <a:solidFill>
                <a:srgbClr val="7DC244"/>
              </a:solidFill>
              <a:latin typeface="Arial" panose="020B0604020202020204" pitchFamily="34" charset="0"/>
              <a:cs typeface="Arial" panose="020B0604020202020204" pitchFamily="34" charset="0"/>
            </a:endParaRPr>
          </a:p>
        </c:rich>
      </c:tx>
      <c:overlay val="0"/>
    </c:title>
    <c:autoTitleDeleted val="0"/>
    <c:plotArea>
      <c:layout>
        <c:manualLayout>
          <c:layoutTarget val="inner"/>
          <c:xMode val="edge"/>
          <c:yMode val="edge"/>
          <c:x val="2.0328449552920631E-2"/>
          <c:y val="0.22456937068912897"/>
          <c:w val="0.95145015625037122"/>
          <c:h val="0.3694580968076665"/>
        </c:manualLayout>
      </c:layout>
      <c:barChart>
        <c:barDir val="bar"/>
        <c:grouping val="stacked"/>
        <c:varyColors val="0"/>
        <c:ser>
          <c:idx val="0"/>
          <c:order val="0"/>
          <c:tx>
            <c:strRef>
              <c:f>Gráficos!$E$2</c:f>
              <c:strCache>
                <c:ptCount val="1"/>
                <c:pt idx="0">
                  <c:v>Fundos de Investimento 555 / FMP</c:v>
                </c:pt>
              </c:strCache>
            </c:strRef>
          </c:tx>
          <c:spPr>
            <a:solidFill>
              <a:srgbClr val="1695D3"/>
            </a:solidFill>
          </c:spPr>
          <c:invertIfNegative val="0"/>
          <c:dLbls>
            <c:dLbl>
              <c:idx val="0"/>
              <c:layout>
                <c:manualLayout>
                  <c:x val="-6.8126525901988644E-3"/>
                  <c:y val="0"/>
                </c:manualLayout>
              </c:layout>
              <c:numFmt formatCode="0.0%" sourceLinked="0"/>
              <c:spPr/>
              <c:txPr>
                <a:bodyPr/>
                <a:lstStyle/>
                <a:p>
                  <a:pPr algn="ctr">
                    <a:defRPr lang="pt-BR"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B9-475D-A13C-29F0FBB68247}"/>
                </c:ext>
              </c:extLst>
            </c:dLbl>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Gráficos!$G$2</c:f>
              <c:numCache>
                <c:formatCode>0.00%</c:formatCode>
                <c:ptCount val="1"/>
                <c:pt idx="0">
                  <c:v>4.6965616656397195E-2</c:v>
                </c:pt>
              </c:numCache>
            </c:numRef>
          </c:val>
          <c:extLst>
            <c:ext xmlns:c16="http://schemas.microsoft.com/office/drawing/2014/chart" uri="{C3380CC4-5D6E-409C-BE32-E72D297353CC}">
              <c16:uniqueId val="{00000001-4AB9-475D-A13C-29F0FBB68247}"/>
            </c:ext>
          </c:extLst>
        </c:ser>
        <c:ser>
          <c:idx val="1"/>
          <c:order val="1"/>
          <c:tx>
            <c:strRef>
              <c:f>Gráficos!$E$3</c:f>
              <c:strCache>
                <c:ptCount val="1"/>
                <c:pt idx="0">
                  <c:v>Fundos Estruturados / ETFs</c:v>
                </c:pt>
              </c:strCache>
            </c:strRef>
          </c:tx>
          <c:spPr>
            <a:solidFill>
              <a:srgbClr val="FAAE1F"/>
            </a:solidFill>
          </c:spPr>
          <c:invertIfNegative val="0"/>
          <c:dLbls>
            <c:dLbl>
              <c:idx val="0"/>
              <c:layout>
                <c:manualLayout>
                  <c:x val="2.718006988916238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B9-475D-A13C-29F0FBB68247}"/>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Gráficos!$G$3</c:f>
              <c:numCache>
                <c:formatCode>0.00%</c:formatCode>
                <c:ptCount val="1"/>
                <c:pt idx="0">
                  <c:v>1.7229325620858629E-2</c:v>
                </c:pt>
              </c:numCache>
            </c:numRef>
          </c:val>
          <c:extLst>
            <c:ext xmlns:c16="http://schemas.microsoft.com/office/drawing/2014/chart" uri="{C3380CC4-5D6E-409C-BE32-E72D297353CC}">
              <c16:uniqueId val="{00000003-4AB9-475D-A13C-29F0FBB68247}"/>
            </c:ext>
          </c:extLst>
        </c:ser>
        <c:ser>
          <c:idx val="2"/>
          <c:order val="2"/>
          <c:tx>
            <c:strRef>
              <c:f>Gráficos!$E$4</c:f>
              <c:strCache>
                <c:ptCount val="1"/>
                <c:pt idx="0">
                  <c:v>Títulos e Valores Mobiliários</c:v>
                </c:pt>
              </c:strCache>
            </c:strRef>
          </c:tx>
          <c:spPr>
            <a:solidFill>
              <a:srgbClr val="7DC244"/>
            </a:solidFill>
          </c:spPr>
          <c:invertIfNegative val="0"/>
          <c:dLbls>
            <c:dLbl>
              <c:idx val="0"/>
              <c:layout>
                <c:manualLayout>
                  <c:x val="9.73236084314124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B9-475D-A13C-29F0FBB68247}"/>
                </c:ext>
              </c:extLst>
            </c:dLbl>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Gráficos!$G$4</c:f>
              <c:numCache>
                <c:formatCode>0.00%</c:formatCode>
                <c:ptCount val="1"/>
                <c:pt idx="0">
                  <c:v>0.44320433289500788</c:v>
                </c:pt>
              </c:numCache>
            </c:numRef>
          </c:val>
          <c:extLst>
            <c:ext xmlns:c16="http://schemas.microsoft.com/office/drawing/2014/chart" uri="{C3380CC4-5D6E-409C-BE32-E72D297353CC}">
              <c16:uniqueId val="{00000005-4AB9-475D-A13C-29F0FBB68247}"/>
            </c:ext>
          </c:extLst>
        </c:ser>
        <c:ser>
          <c:idx val="3"/>
          <c:order val="3"/>
          <c:tx>
            <c:strRef>
              <c:f>Gráficos!$E$5</c:f>
              <c:strCache>
                <c:ptCount val="1"/>
                <c:pt idx="0">
                  <c:v>Poupança</c:v>
                </c:pt>
              </c:strCache>
            </c:strRef>
          </c:tx>
          <c:spPr>
            <a:solidFill>
              <a:srgbClr val="4C4D4F"/>
            </a:solidFill>
          </c:spPr>
          <c:invertIfNegative val="0"/>
          <c:dPt>
            <c:idx val="0"/>
            <c:invertIfNegative val="0"/>
            <c:bubble3D val="0"/>
            <c:extLst>
              <c:ext xmlns:c16="http://schemas.microsoft.com/office/drawing/2014/chart" uri="{C3380CC4-5D6E-409C-BE32-E72D297353CC}">
                <c16:uniqueId val="{00000006-4AB9-475D-A13C-29F0FBB68247}"/>
              </c:ext>
            </c:extLst>
          </c:dPt>
          <c:dLbls>
            <c:numFmt formatCode="0.0%" sourceLinked="0"/>
            <c:spPr>
              <a:noFill/>
              <a:ln>
                <a:noFill/>
              </a:ln>
              <a:effectLst/>
            </c:spPr>
            <c:txPr>
              <a:bodyPr/>
              <a:lstStyle/>
              <a:p>
                <a:pPr algn="ctr">
                  <a:defRPr lang="pt-BR" sz="1600" b="1" i="0" u="none" strike="noStrike" kern="1200" baseline="0">
                    <a:solidFill>
                      <a:sysClr val="window" lastClr="FFFFFF"/>
                    </a:solidFill>
                    <a:latin typeface="Arial" panose="020B0604020202020204" pitchFamily="34" charset="0"/>
                    <a:ea typeface="+mn-ea"/>
                    <a:cs typeface="Arial" panose="020B0604020202020204" pitchFamily="34" charset="0"/>
                  </a:defRPr>
                </a:pPr>
                <a:endParaRPr lang="pt-B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Gráficos!$G$5</c:f>
              <c:numCache>
                <c:formatCode>0.00%</c:formatCode>
                <c:ptCount val="1"/>
                <c:pt idx="0">
                  <c:v>0.49260072482773631</c:v>
                </c:pt>
              </c:numCache>
            </c:numRef>
          </c:val>
          <c:extLst>
            <c:ext xmlns:c16="http://schemas.microsoft.com/office/drawing/2014/chart" uri="{C3380CC4-5D6E-409C-BE32-E72D297353CC}">
              <c16:uniqueId val="{00000007-4AB9-475D-A13C-29F0FBB68247}"/>
            </c:ext>
          </c:extLst>
        </c:ser>
        <c:dLbls>
          <c:dLblPos val="ctr"/>
          <c:showLegendKey val="0"/>
          <c:showVal val="1"/>
          <c:showCatName val="0"/>
          <c:showSerName val="0"/>
          <c:showPercent val="0"/>
          <c:showBubbleSize val="0"/>
        </c:dLbls>
        <c:gapWidth val="50"/>
        <c:overlap val="100"/>
        <c:axId val="-1868639248"/>
        <c:axId val="-1868646864"/>
      </c:barChart>
      <c:catAx>
        <c:axId val="-1868639248"/>
        <c:scaling>
          <c:orientation val="minMax"/>
        </c:scaling>
        <c:delete val="1"/>
        <c:axPos val="l"/>
        <c:majorTickMark val="none"/>
        <c:minorTickMark val="none"/>
        <c:tickLblPos val="nextTo"/>
        <c:crossAx val="-1868646864"/>
        <c:crosses val="autoZero"/>
        <c:auto val="1"/>
        <c:lblAlgn val="ctr"/>
        <c:lblOffset val="100"/>
        <c:noMultiLvlLbl val="0"/>
      </c:catAx>
      <c:valAx>
        <c:axId val="-1868646864"/>
        <c:scaling>
          <c:orientation val="minMax"/>
          <c:max val="1"/>
        </c:scaling>
        <c:delete val="0"/>
        <c:axPos val="b"/>
        <c:majorGridlines/>
        <c:numFmt formatCode="0%" sourceLinked="0"/>
        <c:majorTickMark val="none"/>
        <c:minorTickMark val="none"/>
        <c:tickLblPos val="nextTo"/>
        <c:txPr>
          <a:bodyPr/>
          <a:lstStyle/>
          <a:p>
            <a:pPr>
              <a:defRPr sz="1600" b="1">
                <a:latin typeface="Arial" panose="020B0604020202020204" pitchFamily="34" charset="0"/>
                <a:cs typeface="Arial" panose="020B0604020202020204" pitchFamily="34" charset="0"/>
              </a:defRPr>
            </a:pPr>
            <a:endParaRPr lang="pt-BR"/>
          </a:p>
        </c:txPr>
        <c:crossAx val="-1868639248"/>
        <c:crosses val="autoZero"/>
        <c:crossBetween val="between"/>
      </c:valAx>
      <c:spPr>
        <a:ln>
          <a:noFill/>
        </a:ln>
      </c:spPr>
    </c:plotArea>
    <c:legend>
      <c:legendPos val="b"/>
      <c:overlay val="0"/>
      <c:txPr>
        <a:bodyPr/>
        <a:lstStyle/>
        <a:p>
          <a:pPr>
            <a:defRPr sz="1450" b="1">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FUNDOS ESTRUTURADOS / ETF</a:t>
            </a:r>
          </a:p>
        </c:rich>
      </c:tx>
      <c:overlay val="0"/>
    </c:title>
    <c:autoTitleDeleted val="0"/>
    <c:plotArea>
      <c:layout>
        <c:manualLayout>
          <c:layoutTarget val="inner"/>
          <c:xMode val="edge"/>
          <c:yMode val="edge"/>
          <c:x val="0.16176554154506911"/>
          <c:y val="0.10252351564162587"/>
          <c:w val="0.65546410691214474"/>
          <c:h val="0.65785456682065002"/>
        </c:manualLayout>
      </c:layout>
      <c:pieChart>
        <c:varyColors val="1"/>
        <c:ser>
          <c:idx val="0"/>
          <c:order val="0"/>
          <c:tx>
            <c:strRef>
              <c:f>Gráficos!$E$18</c:f>
              <c:strCache>
                <c:ptCount val="1"/>
                <c:pt idx="0">
                  <c:v>Fundos Estruturados / ETFs</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0B79-4C1F-96A1-AF7CBD845CB0}"/>
              </c:ext>
            </c:extLst>
          </c:dPt>
          <c:dPt>
            <c:idx val="1"/>
            <c:bubble3D val="0"/>
            <c:spPr>
              <a:solidFill>
                <a:srgbClr val="03BFD7"/>
              </a:solidFill>
            </c:spPr>
            <c:extLst>
              <c:ext xmlns:c16="http://schemas.microsoft.com/office/drawing/2014/chart" uri="{C3380CC4-5D6E-409C-BE32-E72D297353CC}">
                <c16:uniqueId val="{00000003-0B79-4C1F-96A1-AF7CBD845CB0}"/>
              </c:ext>
            </c:extLst>
          </c:dPt>
          <c:dPt>
            <c:idx val="2"/>
            <c:bubble3D val="0"/>
            <c:spPr>
              <a:solidFill>
                <a:srgbClr val="FFDF4F"/>
              </a:solidFill>
            </c:spPr>
            <c:extLst>
              <c:ext xmlns:c16="http://schemas.microsoft.com/office/drawing/2014/chart" uri="{C3380CC4-5D6E-409C-BE32-E72D297353CC}">
                <c16:uniqueId val="{00000005-0B79-4C1F-96A1-AF7CBD845CB0}"/>
              </c:ext>
            </c:extLst>
          </c:dPt>
          <c:dPt>
            <c:idx val="3"/>
            <c:bubble3D val="0"/>
            <c:spPr>
              <a:solidFill>
                <a:srgbClr val="DE761C"/>
              </a:solidFill>
            </c:spPr>
            <c:extLst>
              <c:ext xmlns:c16="http://schemas.microsoft.com/office/drawing/2014/chart" uri="{C3380CC4-5D6E-409C-BE32-E72D297353CC}">
                <c16:uniqueId val="{00000007-0B79-4C1F-96A1-AF7CBD845CB0}"/>
              </c:ext>
            </c:extLst>
          </c:dPt>
          <c:dPt>
            <c:idx val="4"/>
            <c:bubble3D val="0"/>
            <c:spPr>
              <a:solidFill>
                <a:srgbClr val="005DAA"/>
              </a:solidFill>
            </c:spPr>
            <c:extLst>
              <c:ext xmlns:c16="http://schemas.microsoft.com/office/drawing/2014/chart" uri="{C3380CC4-5D6E-409C-BE32-E72D297353CC}">
                <c16:uniqueId val="{00000009-0B79-4C1F-96A1-AF7CBD845CB0}"/>
              </c:ext>
            </c:extLst>
          </c:dPt>
          <c:dPt>
            <c:idx val="5"/>
            <c:bubble3D val="0"/>
            <c:spPr>
              <a:solidFill>
                <a:srgbClr val="00A94F"/>
              </a:solidFill>
            </c:spPr>
            <c:extLst>
              <c:ext xmlns:c16="http://schemas.microsoft.com/office/drawing/2014/chart" uri="{C3380CC4-5D6E-409C-BE32-E72D297353CC}">
                <c16:uniqueId val="{0000000B-0B79-4C1F-96A1-AF7CBD845CB0}"/>
              </c:ext>
            </c:extLst>
          </c:dPt>
          <c:dPt>
            <c:idx val="6"/>
            <c:bubble3D val="0"/>
            <c:spPr>
              <a:solidFill>
                <a:srgbClr val="FAAE1F"/>
              </a:solidFill>
            </c:spPr>
            <c:extLst>
              <c:ext xmlns:c16="http://schemas.microsoft.com/office/drawing/2014/chart" uri="{C3380CC4-5D6E-409C-BE32-E72D297353CC}">
                <c16:uniqueId val="{0000000D-0B79-4C1F-96A1-AF7CBD845CB0}"/>
              </c:ext>
            </c:extLst>
          </c:dPt>
          <c:dLbls>
            <c:dLbl>
              <c:idx val="0"/>
              <c:layout>
                <c:manualLayout>
                  <c:x val="1.5052260220516115E-2"/>
                  <c:y val="-1.6184130829799877E-3"/>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79-4C1F-96A1-AF7CBD845CB0}"/>
                </c:ext>
              </c:extLst>
            </c:dLbl>
            <c:dLbl>
              <c:idx val="1"/>
              <c:layout>
                <c:manualLayout>
                  <c:x val="-0.14879827974168908"/>
                  <c:y val="-4.452426724251441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79-4C1F-96A1-AF7CBD845CB0}"/>
                </c:ext>
              </c:extLst>
            </c:dLbl>
            <c:dLbl>
              <c:idx val="2"/>
              <c:layout>
                <c:manualLayout>
                  <c:x val="1.8642690741161663E-2"/>
                  <c:y val="6.2907855581597455E-4"/>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79-4C1F-96A1-AF7CBD845CB0}"/>
                </c:ext>
              </c:extLst>
            </c:dLbl>
            <c:dLbl>
              <c:idx val="3"/>
              <c:layout>
                <c:manualLayout>
                  <c:x val="0.17040435239018087"/>
                  <c:y val="-5.7747791555231376E-3"/>
                </c:manualLayout>
              </c:layout>
              <c:numFmt formatCode="0.0%" sourceLinked="0"/>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79-4C1F-96A1-AF7CBD845CB0}"/>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Gráficos!$E$19:$E$22</c:f>
              <c:strCache>
                <c:ptCount val="4"/>
                <c:pt idx="0">
                  <c:v>FIDCs</c:v>
                </c:pt>
                <c:pt idx="1">
                  <c:v>FIIs</c:v>
                </c:pt>
                <c:pt idx="2">
                  <c:v>FIPs</c:v>
                </c:pt>
                <c:pt idx="3">
                  <c:v>ETFs</c:v>
                </c:pt>
              </c:strCache>
            </c:strRef>
          </c:cat>
          <c:val>
            <c:numRef>
              <c:f>Gráficos!$G$19:$G$22</c:f>
              <c:numCache>
                <c:formatCode>0.00%</c:formatCode>
                <c:ptCount val="4"/>
                <c:pt idx="0">
                  <c:v>2.1729050898472813E-2</c:v>
                </c:pt>
                <c:pt idx="1">
                  <c:v>0.82508041869155002</c:v>
                </c:pt>
                <c:pt idx="2">
                  <c:v>1.3541941497599004E-2</c:v>
                </c:pt>
                <c:pt idx="3">
                  <c:v>0.13964858891237814</c:v>
                </c:pt>
              </c:numCache>
            </c:numRef>
          </c:val>
          <c:extLst>
            <c:ext xmlns:c16="http://schemas.microsoft.com/office/drawing/2014/chart" uri="{C3380CC4-5D6E-409C-BE32-E72D297353CC}">
              <c16:uniqueId val="{0000000E-0B79-4C1F-96A1-AF7CBD845CB0}"/>
            </c:ext>
          </c:extLst>
        </c:ser>
        <c:dLbls>
          <c:dLblPos val="bestFit"/>
          <c:showLegendKey val="0"/>
          <c:showVal val="1"/>
          <c:showCatName val="0"/>
          <c:showSerName val="0"/>
          <c:showPercent val="0"/>
          <c:showBubbleSize val="0"/>
          <c:showLeaderLines val="1"/>
        </c:dLbls>
        <c:firstSliceAng val="298"/>
      </c:pieChart>
      <c:spPr>
        <a:ln>
          <a:noFill/>
        </a:ln>
      </c:spPr>
    </c:plotArea>
    <c:legend>
      <c:legendPos val="b"/>
      <c:layout>
        <c:manualLayout>
          <c:xMode val="edge"/>
          <c:yMode val="edge"/>
          <c:x val="7.2204255490956076E-2"/>
          <c:y val="0.77329112577144088"/>
          <c:w val="0.83181706233850139"/>
          <c:h val="0.20892445201106616"/>
        </c:manualLayout>
      </c:layout>
      <c:overlay val="0"/>
      <c:txPr>
        <a:bodyPr/>
        <a:lstStyle/>
        <a:p>
          <a:pPr>
            <a:defRPr sz="16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u="none" strike="noStrike" kern="1200" baseline="0">
                <a:solidFill>
                  <a:srgbClr val="7DC244"/>
                </a:solidFill>
                <a:latin typeface="Arial" panose="020B0604020202020204" pitchFamily="34" charset="0"/>
                <a:ea typeface="+mn-ea"/>
                <a:cs typeface="Arial" panose="020B0604020202020204" pitchFamily="34" charset="0"/>
              </a:rPr>
              <a:t>TÍTULOS E VALORES MOBILIÁRIOS</a:t>
            </a:r>
          </a:p>
        </c:rich>
      </c:tx>
      <c:layout>
        <c:manualLayout>
          <c:xMode val="edge"/>
          <c:yMode val="edge"/>
          <c:x val="0.15353142853320753"/>
          <c:y val="1.3377926421404682E-2"/>
        </c:manualLayout>
      </c:layout>
      <c:overlay val="0"/>
    </c:title>
    <c:autoTitleDeleted val="0"/>
    <c:plotArea>
      <c:layout>
        <c:manualLayout>
          <c:layoutTarget val="inner"/>
          <c:xMode val="edge"/>
          <c:yMode val="edge"/>
          <c:x val="0.16176554154506911"/>
          <c:y val="0.10252351564162587"/>
          <c:w val="0.65688849732944221"/>
          <c:h val="0.63469631836560969"/>
        </c:manualLayout>
      </c:layout>
      <c:pieChart>
        <c:varyColors val="1"/>
        <c:ser>
          <c:idx val="0"/>
          <c:order val="0"/>
          <c:tx>
            <c:strRef>
              <c:f>Gráficos!$E$25</c:f>
              <c:strCache>
                <c:ptCount val="1"/>
                <c:pt idx="0">
                  <c:v>TVM</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4E73-4BF4-AB9F-C335624C083A}"/>
              </c:ext>
            </c:extLst>
          </c:dPt>
          <c:dPt>
            <c:idx val="1"/>
            <c:bubble3D val="0"/>
            <c:spPr>
              <a:solidFill>
                <a:srgbClr val="03BFD7"/>
              </a:solidFill>
            </c:spPr>
            <c:extLst>
              <c:ext xmlns:c16="http://schemas.microsoft.com/office/drawing/2014/chart" uri="{C3380CC4-5D6E-409C-BE32-E72D297353CC}">
                <c16:uniqueId val="{00000003-4E73-4BF4-AB9F-C335624C083A}"/>
              </c:ext>
            </c:extLst>
          </c:dPt>
          <c:dPt>
            <c:idx val="2"/>
            <c:bubble3D val="0"/>
            <c:spPr>
              <a:solidFill>
                <a:srgbClr val="FFDF4F"/>
              </a:solidFill>
            </c:spPr>
            <c:extLst>
              <c:ext xmlns:c16="http://schemas.microsoft.com/office/drawing/2014/chart" uri="{C3380CC4-5D6E-409C-BE32-E72D297353CC}">
                <c16:uniqueId val="{00000005-4E73-4BF4-AB9F-C335624C083A}"/>
              </c:ext>
            </c:extLst>
          </c:dPt>
          <c:dPt>
            <c:idx val="3"/>
            <c:bubble3D val="0"/>
            <c:spPr>
              <a:solidFill>
                <a:srgbClr val="DE761C"/>
              </a:solidFill>
            </c:spPr>
            <c:extLst>
              <c:ext xmlns:c16="http://schemas.microsoft.com/office/drawing/2014/chart" uri="{C3380CC4-5D6E-409C-BE32-E72D297353CC}">
                <c16:uniqueId val="{00000007-4E73-4BF4-AB9F-C335624C083A}"/>
              </c:ext>
            </c:extLst>
          </c:dPt>
          <c:dPt>
            <c:idx val="4"/>
            <c:bubble3D val="0"/>
            <c:spPr>
              <a:solidFill>
                <a:srgbClr val="80C342"/>
              </a:solidFill>
            </c:spPr>
            <c:extLst>
              <c:ext xmlns:c16="http://schemas.microsoft.com/office/drawing/2014/chart" uri="{C3380CC4-5D6E-409C-BE32-E72D297353CC}">
                <c16:uniqueId val="{00000009-4E73-4BF4-AB9F-C335624C083A}"/>
              </c:ext>
            </c:extLst>
          </c:dPt>
          <c:dPt>
            <c:idx val="5"/>
            <c:bubble3D val="0"/>
            <c:spPr>
              <a:solidFill>
                <a:srgbClr val="034694"/>
              </a:solidFill>
            </c:spPr>
            <c:extLst>
              <c:ext xmlns:c16="http://schemas.microsoft.com/office/drawing/2014/chart" uri="{C3380CC4-5D6E-409C-BE32-E72D297353CC}">
                <c16:uniqueId val="{0000000B-4E73-4BF4-AB9F-C335624C083A}"/>
              </c:ext>
            </c:extLst>
          </c:dPt>
          <c:dPt>
            <c:idx val="6"/>
            <c:bubble3D val="0"/>
            <c:spPr>
              <a:solidFill>
                <a:srgbClr val="000000"/>
              </a:solidFill>
            </c:spPr>
            <c:extLst>
              <c:ext xmlns:c16="http://schemas.microsoft.com/office/drawing/2014/chart" uri="{C3380CC4-5D6E-409C-BE32-E72D297353CC}">
                <c16:uniqueId val="{0000000D-4E73-4BF4-AB9F-C335624C083A}"/>
              </c:ext>
            </c:extLst>
          </c:dPt>
          <c:dPt>
            <c:idx val="7"/>
            <c:bubble3D val="0"/>
            <c:spPr>
              <a:solidFill>
                <a:srgbClr val="595959"/>
              </a:solidFill>
            </c:spPr>
            <c:extLst>
              <c:ext xmlns:c16="http://schemas.microsoft.com/office/drawing/2014/chart" uri="{C3380CC4-5D6E-409C-BE32-E72D297353CC}">
                <c16:uniqueId val="{0000000F-4E73-4BF4-AB9F-C335624C083A}"/>
              </c:ext>
            </c:extLst>
          </c:dPt>
          <c:dPt>
            <c:idx val="8"/>
            <c:bubble3D val="0"/>
            <c:spPr>
              <a:solidFill>
                <a:srgbClr val="A6A6A6"/>
              </a:solidFill>
            </c:spPr>
            <c:extLst>
              <c:ext xmlns:c16="http://schemas.microsoft.com/office/drawing/2014/chart" uri="{C3380CC4-5D6E-409C-BE32-E72D297353CC}">
                <c16:uniqueId val="{00000011-4E73-4BF4-AB9F-C335624C083A}"/>
              </c:ext>
            </c:extLst>
          </c:dPt>
          <c:dPt>
            <c:idx val="9"/>
            <c:bubble3D val="0"/>
            <c:spPr>
              <a:solidFill>
                <a:srgbClr val="D9D9D9"/>
              </a:solidFill>
            </c:spPr>
            <c:extLst>
              <c:ext xmlns:c16="http://schemas.microsoft.com/office/drawing/2014/chart" uri="{C3380CC4-5D6E-409C-BE32-E72D297353CC}">
                <c16:uniqueId val="{00000013-4E73-4BF4-AB9F-C335624C083A}"/>
              </c:ext>
            </c:extLst>
          </c:dPt>
          <c:dLbls>
            <c:dLbl>
              <c:idx val="0"/>
              <c:layout>
                <c:manualLayout>
                  <c:x val="0.10492775574125729"/>
                  <c:y val="4.5220340768440732E-2"/>
                </c:manualLayout>
              </c:layout>
              <c:numFmt formatCode="0.0%" sourceLinked="0"/>
              <c:spPr/>
              <c:txPr>
                <a:bodyPr/>
                <a:lstStyle/>
                <a:p>
                  <a:pPr algn="ctr">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73-4BF4-AB9F-C335624C083A}"/>
                </c:ext>
              </c:extLst>
            </c:dLbl>
            <c:dLbl>
              <c:idx val="1"/>
              <c:layout>
                <c:manualLayout>
                  <c:x val="8.9174425381909714E-2"/>
                  <c:y val="7.6064361520027393E-2"/>
                </c:manualLayout>
              </c:layout>
              <c:numFmt formatCode="0.0%" sourceLinked="0"/>
              <c:spPr>
                <a:noFill/>
                <a:ln>
                  <a:noFill/>
                </a:ln>
                <a:effectLst/>
              </c:spPr>
              <c:txPr>
                <a:bodyPr/>
                <a:lstStyle/>
                <a:p>
                  <a:pPr>
                    <a:defRPr sz="1600" b="1">
                      <a:solidFill>
                        <a:schemeClr val="bg1"/>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73-4BF4-AB9F-C335624C083A}"/>
                </c:ext>
              </c:extLst>
            </c:dLbl>
            <c:dLbl>
              <c:idx val="2"/>
              <c:layout>
                <c:manualLayout>
                  <c:x val="-0.14710546396500929"/>
                  <c:y val="1.5450767650699181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E73-4BF4-AB9F-C335624C083A}"/>
                </c:ext>
              </c:extLst>
            </c:dLbl>
            <c:dLbl>
              <c:idx val="3"/>
              <c:layout>
                <c:manualLayout>
                  <c:x val="1.1047471613516114E-2"/>
                  <c:y val="-9.2695336159904062E-3"/>
                </c:manualLayout>
              </c:layout>
              <c:numFmt formatCode="0.0%" sourceLinked="0"/>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73-4BF4-AB9F-C335624C083A}"/>
                </c:ext>
              </c:extLst>
            </c:dLbl>
            <c:dLbl>
              <c:idx val="4"/>
              <c:layout>
                <c:manualLayout>
                  <c:x val="0.10229278698204289"/>
                  <c:y val="-7.0997814236431242E-2"/>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E73-4BF4-AB9F-C335624C083A}"/>
                </c:ext>
              </c:extLst>
            </c:dLbl>
            <c:dLbl>
              <c:idx val="5"/>
              <c:layout>
                <c:manualLayout>
                  <c:x val="0.139502848913656"/>
                  <c:y val="-4.9728385958444254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E73-4BF4-AB9F-C335624C083A}"/>
                </c:ext>
              </c:extLst>
            </c:dLbl>
            <c:dLbl>
              <c:idx val="6"/>
              <c:layout>
                <c:manualLayout>
                  <c:x val="-3.8460287906845997E-2"/>
                  <c:y val="9.95905511811023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E73-4BF4-AB9F-C335624C083A}"/>
                </c:ext>
              </c:extLst>
            </c:dLbl>
            <c:dLbl>
              <c:idx val="7"/>
              <c:layout>
                <c:manualLayout>
                  <c:x val="-3.5930480078227856E-2"/>
                  <c:y val="3.3044110288889476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E73-4BF4-AB9F-C335624C083A}"/>
                </c:ext>
              </c:extLst>
            </c:dLbl>
            <c:dLbl>
              <c:idx val="8"/>
              <c:layout>
                <c:manualLayout>
                  <c:x val="-3.376353319917573E-2"/>
                  <c:y val="-2.2183130118768598E-2"/>
                </c:manualLayout>
              </c:layout>
              <c:tx>
                <c:rich>
                  <a:bodyPr/>
                  <a:lstStyle/>
                  <a:p>
                    <a:fld id="{90387C84-FAEF-475D-80FF-DE93B89E0750}" type="VALUE">
                      <a:rPr lang="en-US">
                        <a:solidFill>
                          <a:schemeClr val="tx1">
                            <a:lumMod val="65000"/>
                            <a:lumOff val="35000"/>
                          </a:schemeClr>
                        </a:solidFill>
                      </a:rPr>
                      <a:pPr/>
                      <a:t>[VALOR]</a:t>
                    </a:fld>
                    <a:endParaRPr lang="pt-BR"/>
                  </a:p>
                </c:rich>
              </c:tx>
              <c:dLblPos val="bestFit"/>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11-4E73-4BF4-AB9F-C335624C083A}"/>
                </c:ext>
              </c:extLst>
            </c:dLbl>
            <c:dLbl>
              <c:idx val="9"/>
              <c:layout>
                <c:manualLayout>
                  <c:x val="-3.6377321134913113E-2"/>
                  <c:y val="-4.7741500539857269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E73-4BF4-AB9F-C335624C083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1"/>
            <c:leaderLines>
              <c:spPr>
                <a:ln>
                  <a:solidFill>
                    <a:sysClr val="windowText" lastClr="000000">
                      <a:lumMod val="65000"/>
                      <a:lumOff val="35000"/>
                    </a:sysClr>
                  </a:solidFill>
                </a:ln>
              </c:spPr>
            </c:leaderLines>
            <c:extLst>
              <c:ext xmlns:c15="http://schemas.microsoft.com/office/drawing/2012/chart" uri="{CE6537A1-D6FC-4f65-9D91-7224C49458BB}"/>
            </c:extLst>
          </c:dLbls>
          <c:cat>
            <c:strRef>
              <c:f>Gráficos!$E$43:$E$52</c:f>
              <c:strCache>
                <c:ptCount val="10"/>
                <c:pt idx="0">
                  <c:v>Ações</c:v>
                </c:pt>
                <c:pt idx="1">
                  <c:v>Títulos Públicos</c:v>
                </c:pt>
                <c:pt idx="2">
                  <c:v>CDB/RDB</c:v>
                </c:pt>
                <c:pt idx="3">
                  <c:v>Op. Compromissada</c:v>
                </c:pt>
                <c:pt idx="4">
                  <c:v>LCA</c:v>
                </c:pt>
                <c:pt idx="5">
                  <c:v>LCI</c:v>
                </c:pt>
                <c:pt idx="6">
                  <c:v>Debêntures</c:v>
                </c:pt>
                <c:pt idx="7">
                  <c:v>BOX</c:v>
                </c:pt>
                <c:pt idx="8">
                  <c:v>COE</c:v>
                </c:pt>
                <c:pt idx="9">
                  <c:v>Outros *</c:v>
                </c:pt>
              </c:strCache>
            </c:strRef>
          </c:cat>
          <c:val>
            <c:numRef>
              <c:f>Gráficos!$G$43:$G$52</c:f>
              <c:numCache>
                <c:formatCode>0.00%</c:formatCode>
                <c:ptCount val="10"/>
                <c:pt idx="0">
                  <c:v>5.9016193561072863E-2</c:v>
                </c:pt>
                <c:pt idx="1">
                  <c:v>5.0626439755430436E-2</c:v>
                </c:pt>
                <c:pt idx="2">
                  <c:v>0.80471356898291646</c:v>
                </c:pt>
                <c:pt idx="3">
                  <c:v>9.1704740197162462E-5</c:v>
                </c:pt>
                <c:pt idx="4">
                  <c:v>2.5633869997144999E-2</c:v>
                </c:pt>
                <c:pt idx="5">
                  <c:v>2.6394494286190513E-2</c:v>
                </c:pt>
                <c:pt idx="6">
                  <c:v>8.2589073245705226E-3</c:v>
                </c:pt>
                <c:pt idx="7">
                  <c:v>5.4087815394718565E-6</c:v>
                </c:pt>
                <c:pt idx="8">
                  <c:v>8.273234841627208E-3</c:v>
                </c:pt>
                <c:pt idx="9">
                  <c:v>1.6986177729310364E-2</c:v>
                </c:pt>
              </c:numCache>
            </c:numRef>
          </c:val>
          <c:extLst>
            <c:ext xmlns:c16="http://schemas.microsoft.com/office/drawing/2014/chart" uri="{C3380CC4-5D6E-409C-BE32-E72D297353CC}">
              <c16:uniqueId val="{00000014-4E73-4BF4-AB9F-C335624C083A}"/>
            </c:ext>
          </c:extLst>
        </c:ser>
        <c:dLbls>
          <c:dLblPos val="bestFit"/>
          <c:showLegendKey val="0"/>
          <c:showVal val="1"/>
          <c:showCatName val="0"/>
          <c:showSerName val="0"/>
          <c:showPercent val="0"/>
          <c:showBubbleSize val="0"/>
          <c:showLeaderLines val="1"/>
        </c:dLbls>
        <c:firstSliceAng val="286"/>
      </c:pieChart>
      <c:spPr>
        <a:ln>
          <a:noFill/>
        </a:ln>
      </c:spPr>
    </c:plotArea>
    <c:legend>
      <c:legendPos val="b"/>
      <c:layout>
        <c:manualLayout>
          <c:xMode val="edge"/>
          <c:yMode val="edge"/>
          <c:x val="0"/>
          <c:y val="0.75892492033813508"/>
          <c:w val="0.99818040098335437"/>
          <c:h val="0.241075079661865"/>
        </c:manualLayout>
      </c:layout>
      <c:overlay val="0"/>
      <c:txPr>
        <a:bodyPr/>
        <a:lstStyle/>
        <a:p>
          <a:pPr>
            <a:defRPr sz="1200" b="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lgn="ctr" rtl="0">
              <a:defRPr lang="pt-BR" sz="1700" b="1" i="0" u="none" strike="noStrike" kern="1200" baseline="0">
                <a:solidFill>
                  <a:srgbClr val="7DC244"/>
                </a:solidFill>
                <a:latin typeface="Arial" panose="020B0604020202020204" pitchFamily="34" charset="0"/>
                <a:ea typeface="+mn-ea"/>
                <a:cs typeface="Arial" panose="020B0604020202020204" pitchFamily="34" charset="0"/>
              </a:defRPr>
            </a:pPr>
            <a:r>
              <a:rPr lang="pt-BR" sz="1700" b="1" i="0" baseline="0">
                <a:effectLst/>
              </a:rPr>
              <a:t>FUNDOS DE INVESTIMENTO 555 / FMP</a:t>
            </a:r>
            <a:endParaRPr lang="pt-BR" sz="1700">
              <a:effectLst/>
            </a:endParaRPr>
          </a:p>
        </c:rich>
      </c:tx>
      <c:layout>
        <c:manualLayout>
          <c:xMode val="edge"/>
          <c:yMode val="edge"/>
          <c:x val="6.226410284450961E-2"/>
          <c:y val="1.8666666666666668E-2"/>
        </c:manualLayout>
      </c:layout>
      <c:overlay val="0"/>
    </c:title>
    <c:autoTitleDeleted val="0"/>
    <c:plotArea>
      <c:layout>
        <c:manualLayout>
          <c:layoutTarget val="inner"/>
          <c:xMode val="edge"/>
          <c:yMode val="edge"/>
          <c:x val="0.14381684962308711"/>
          <c:y val="0.10252351564162587"/>
          <c:w val="0.64548240551536329"/>
          <c:h val="0.64755804238296577"/>
        </c:manualLayout>
      </c:layout>
      <c:pieChart>
        <c:varyColors val="1"/>
        <c:ser>
          <c:idx val="0"/>
          <c:order val="0"/>
          <c:tx>
            <c:strRef>
              <c:f>Gráficos!$E$9</c:f>
              <c:strCache>
                <c:ptCount val="1"/>
                <c:pt idx="0">
                  <c:v>Fundos de Investimento 555 / FMP</c:v>
                </c:pt>
              </c:strCache>
            </c:strRef>
          </c:tx>
          <c:spPr>
            <a:solidFill>
              <a:srgbClr val="1695D3"/>
            </a:solidFill>
          </c:spPr>
          <c:dPt>
            <c:idx val="0"/>
            <c:bubble3D val="0"/>
            <c:spPr>
              <a:solidFill>
                <a:srgbClr val="BFD730"/>
              </a:solidFill>
            </c:spPr>
            <c:extLst>
              <c:ext xmlns:c16="http://schemas.microsoft.com/office/drawing/2014/chart" uri="{C3380CC4-5D6E-409C-BE32-E72D297353CC}">
                <c16:uniqueId val="{00000001-8ECE-4779-BF48-C675006F46BA}"/>
              </c:ext>
            </c:extLst>
          </c:dPt>
          <c:dPt>
            <c:idx val="1"/>
            <c:bubble3D val="0"/>
            <c:spPr>
              <a:solidFill>
                <a:srgbClr val="03BFD7"/>
              </a:solidFill>
            </c:spPr>
            <c:extLst>
              <c:ext xmlns:c16="http://schemas.microsoft.com/office/drawing/2014/chart" uri="{C3380CC4-5D6E-409C-BE32-E72D297353CC}">
                <c16:uniqueId val="{00000003-8ECE-4779-BF48-C675006F46BA}"/>
              </c:ext>
            </c:extLst>
          </c:dPt>
          <c:dPt>
            <c:idx val="2"/>
            <c:bubble3D val="0"/>
            <c:spPr>
              <a:solidFill>
                <a:srgbClr val="FFDF4F"/>
              </a:solidFill>
            </c:spPr>
            <c:extLst>
              <c:ext xmlns:c16="http://schemas.microsoft.com/office/drawing/2014/chart" uri="{C3380CC4-5D6E-409C-BE32-E72D297353CC}">
                <c16:uniqueId val="{00000005-8ECE-4779-BF48-C675006F46BA}"/>
              </c:ext>
            </c:extLst>
          </c:dPt>
          <c:dPt>
            <c:idx val="3"/>
            <c:bubble3D val="0"/>
            <c:spPr>
              <a:solidFill>
                <a:srgbClr val="DE761C"/>
              </a:solidFill>
            </c:spPr>
            <c:extLst>
              <c:ext xmlns:c16="http://schemas.microsoft.com/office/drawing/2014/chart" uri="{C3380CC4-5D6E-409C-BE32-E72D297353CC}">
                <c16:uniqueId val="{00000007-8ECE-4779-BF48-C675006F46BA}"/>
              </c:ext>
            </c:extLst>
          </c:dPt>
          <c:dPt>
            <c:idx val="4"/>
            <c:bubble3D val="0"/>
            <c:spPr>
              <a:solidFill>
                <a:srgbClr val="B7BA9F"/>
              </a:solidFill>
            </c:spPr>
            <c:extLst>
              <c:ext xmlns:c16="http://schemas.microsoft.com/office/drawing/2014/chart" uri="{C3380CC4-5D6E-409C-BE32-E72D297353CC}">
                <c16:uniqueId val="{00000009-8ECE-4779-BF48-C675006F46BA}"/>
              </c:ext>
            </c:extLst>
          </c:dPt>
          <c:dPt>
            <c:idx val="5"/>
            <c:bubble3D val="0"/>
            <c:spPr>
              <a:solidFill>
                <a:srgbClr val="000000"/>
              </a:solidFill>
            </c:spPr>
            <c:extLst>
              <c:ext xmlns:c16="http://schemas.microsoft.com/office/drawing/2014/chart" uri="{C3380CC4-5D6E-409C-BE32-E72D297353CC}">
                <c16:uniqueId val="{0000000B-8ECE-4779-BF48-C675006F46BA}"/>
              </c:ext>
            </c:extLst>
          </c:dPt>
          <c:dPt>
            <c:idx val="6"/>
            <c:bubble3D val="0"/>
            <c:spPr>
              <a:solidFill>
                <a:srgbClr val="FAAE1F"/>
              </a:solidFill>
            </c:spPr>
            <c:extLst>
              <c:ext xmlns:c16="http://schemas.microsoft.com/office/drawing/2014/chart" uri="{C3380CC4-5D6E-409C-BE32-E72D297353CC}">
                <c16:uniqueId val="{0000000D-8ECE-4779-BF48-C675006F46BA}"/>
              </c:ext>
            </c:extLst>
          </c:dPt>
          <c:dLbls>
            <c:dLbl>
              <c:idx val="0"/>
              <c:layout>
                <c:manualLayout>
                  <c:x val="-0.14094845804171002"/>
                  <c:y val="5.204010498687664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CE-4779-BF48-C675006F46BA}"/>
                </c:ext>
              </c:extLst>
            </c:dLbl>
            <c:dLbl>
              <c:idx val="1"/>
              <c:layout>
                <c:manualLayout>
                  <c:x val="3.0172597556588739E-2"/>
                  <c:y val="-0.12696923884514436"/>
                </c:manualLayout>
              </c:layout>
              <c:numFmt formatCode="0.0%" sourceLinked="0"/>
              <c:spPr/>
              <c:txPr>
                <a:bodyPr/>
                <a:lstStyle/>
                <a:p>
                  <a:pPr algn="ctr">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ECE-4779-BF48-C675006F46BA}"/>
                </c:ext>
              </c:extLst>
            </c:dLbl>
            <c:dLbl>
              <c:idx val="2"/>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6="http://schemas.microsoft.com/office/drawing/2014/chart" uri="{C3380CC4-5D6E-409C-BE32-E72D297353CC}">
                  <c16:uniqueId val="{00000005-8ECE-4779-BF48-C675006F46BA}"/>
                </c:ext>
              </c:extLst>
            </c:dLbl>
            <c:dLbl>
              <c:idx val="3"/>
              <c:layout>
                <c:manualLayout>
                  <c:x val="0.14961526289013516"/>
                  <c:y val="1.353511811023622E-2"/>
                </c:manualLayout>
              </c:layout>
              <c:numFmt formatCode="0.0%" sourceLinked="0"/>
              <c:spPr/>
              <c:txPr>
                <a:bodyPr/>
                <a:lstStyle/>
                <a:p>
                  <a:pPr algn="ctr" rtl="0">
                    <a:defRPr lang="en-US" sz="1600" b="1" i="0" u="none" strike="noStrike" kern="1200" baseline="0">
                      <a:solidFill>
                        <a:schemeClr val="bg1"/>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ECE-4779-BF48-C675006F46BA}"/>
                </c:ext>
              </c:extLst>
            </c:dLbl>
            <c:dLbl>
              <c:idx val="4"/>
              <c:layout>
                <c:manualLayout>
                  <c:x val="1.0965894974089585E-2"/>
                  <c:y val="1.5938477690288715E-2"/>
                </c:manualLayout>
              </c:layout>
              <c:numFmt formatCode="0.0%" sourceLinked="0"/>
              <c:spPr/>
              <c:txPr>
                <a:bodyPr/>
                <a:lstStyle/>
                <a:p>
                  <a:pPr algn="ctr" rtl="0">
                    <a:defRPr lang="en-US" sz="16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CE-4779-BF48-C675006F46BA}"/>
                </c:ext>
              </c:extLst>
            </c:dLbl>
            <c:dLbl>
              <c:idx val="5"/>
              <c:layout>
                <c:manualLayout>
                  <c:x val="2.7913960270698753E-2"/>
                  <c:y val="-2.1292178477690313E-2"/>
                </c:manualLayout>
              </c:layout>
              <c:numFmt formatCode="0.0%" sourceLinked="0"/>
              <c:spPr>
                <a:noFill/>
                <a:ln>
                  <a:noFill/>
                </a:ln>
                <a:effectLst/>
              </c:spPr>
              <c:txPr>
                <a:bodyPr/>
                <a:lstStyle/>
                <a:p>
                  <a:pPr>
                    <a:defRPr sz="1600" b="1">
                      <a:solidFill>
                        <a:schemeClr val="tx1">
                          <a:lumMod val="65000"/>
                          <a:lumOff val="35000"/>
                        </a:schemeClr>
                      </a:solidFill>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ECE-4779-BF48-C675006F46BA}"/>
                </c:ext>
              </c:extLst>
            </c:dLbl>
            <c:dLbl>
              <c:idx val="6"/>
              <c:layout>
                <c:manualLayout>
                  <c:x val="-1.1174033681802205E-2"/>
                  <c:y val="-1.309689343494442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ECE-4779-BF48-C675006F46BA}"/>
                </c:ext>
              </c:extLst>
            </c:dLbl>
            <c:numFmt formatCode="0.0%" sourceLinked="0"/>
            <c:spPr>
              <a:noFill/>
              <a:ln>
                <a:noFill/>
              </a:ln>
              <a:effectLst/>
            </c:spPr>
            <c:txPr>
              <a:bodyPr/>
              <a:lstStyle/>
              <a:p>
                <a:pPr>
                  <a:defRPr sz="1600" b="1">
                    <a:latin typeface="Arial" panose="020B0604020202020204" pitchFamily="34" charset="0"/>
                    <a:cs typeface="Arial" panose="020B0604020202020204" pitchFamily="34" charset="0"/>
                  </a:defRPr>
                </a:pPr>
                <a:endParaRPr lang="pt-BR"/>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Ref>
              <c:f>Gráficos!$E$10:$E$15</c:f>
              <c:strCache>
                <c:ptCount val="6"/>
                <c:pt idx="0">
                  <c:v>RF (Baixa Dur.)</c:v>
                </c:pt>
                <c:pt idx="1">
                  <c:v>RF (Exceto Baixa Dur.)</c:v>
                </c:pt>
                <c:pt idx="2">
                  <c:v>Multimercados</c:v>
                </c:pt>
                <c:pt idx="3">
                  <c:v>Ações</c:v>
                </c:pt>
                <c:pt idx="4">
                  <c:v>FMP</c:v>
                </c:pt>
                <c:pt idx="5">
                  <c:v>Cambial</c:v>
                </c:pt>
              </c:strCache>
            </c:strRef>
          </c:cat>
          <c:val>
            <c:numRef>
              <c:f>Gráficos!$G$10:$G$15</c:f>
              <c:numCache>
                <c:formatCode>0.00%</c:formatCode>
                <c:ptCount val="6"/>
                <c:pt idx="0">
                  <c:v>0.50232592142033117</c:v>
                </c:pt>
                <c:pt idx="1">
                  <c:v>0.20383955921569952</c:v>
                </c:pt>
                <c:pt idx="2">
                  <c:v>0.1869929962263519</c:v>
                </c:pt>
                <c:pt idx="3">
                  <c:v>8.497510967549976E-2</c:v>
                </c:pt>
                <c:pt idx="4">
                  <c:v>1.7301165212789734E-2</c:v>
                </c:pt>
                <c:pt idx="5">
                  <c:v>4.5652482493279229E-3</c:v>
                </c:pt>
              </c:numCache>
            </c:numRef>
          </c:val>
          <c:extLst>
            <c:ext xmlns:c16="http://schemas.microsoft.com/office/drawing/2014/chart" uri="{C3380CC4-5D6E-409C-BE32-E72D297353CC}">
              <c16:uniqueId val="{0000000E-8ECE-4779-BF48-C675006F46BA}"/>
            </c:ext>
          </c:extLst>
        </c:ser>
        <c:dLbls>
          <c:dLblPos val="bestFit"/>
          <c:showLegendKey val="0"/>
          <c:showVal val="1"/>
          <c:showCatName val="0"/>
          <c:showSerName val="0"/>
          <c:showPercent val="0"/>
          <c:showBubbleSize val="0"/>
          <c:showLeaderLines val="0"/>
        </c:dLbls>
        <c:firstSliceAng val="308"/>
      </c:pieChart>
      <c:spPr>
        <a:ln>
          <a:noFill/>
        </a:ln>
      </c:spPr>
    </c:plotArea>
    <c:legend>
      <c:legendPos val="b"/>
      <c:layout>
        <c:manualLayout>
          <c:xMode val="edge"/>
          <c:yMode val="edge"/>
          <c:x val="3.3698194989596149E-2"/>
          <c:y val="0.80243590551181099"/>
          <c:w val="0.95174262913174967"/>
          <c:h val="0.17711307086614173"/>
        </c:manualLayout>
      </c:layout>
      <c:overlay val="0"/>
      <c:txPr>
        <a:bodyPr/>
        <a:lstStyle/>
        <a:p>
          <a:pPr>
            <a:defRPr sz="1200" b="0" i="0">
              <a:solidFill>
                <a:schemeClr val="tx1">
                  <a:lumMod val="65000"/>
                  <a:lumOff val="35000"/>
                </a:schemeClr>
              </a:solidFill>
              <a:latin typeface="Arial" panose="020B0604020202020204" pitchFamily="34" charset="0"/>
              <a:cs typeface="Arial" panose="020B0604020202020204" pitchFamily="34" charset="0"/>
            </a:defRPr>
          </a:pPr>
          <a:endParaRPr lang="pt-BR"/>
        </a:p>
      </c:txPr>
    </c:legend>
    <c:plotVisOnly val="1"/>
    <c:dispBlanksAs val="gap"/>
    <c:showDLblsOverMax val="0"/>
  </c:chart>
  <c:spPr>
    <a:ln>
      <a:noFill/>
    </a:ln>
  </c:spPr>
  <c:txPr>
    <a:bodyPr/>
    <a:lstStyle/>
    <a:p>
      <a:pPr>
        <a:defRPr sz="900">
          <a:solidFill>
            <a:schemeClr val="tx1">
              <a:lumMod val="50000"/>
              <a:lumOff val="50000"/>
            </a:schemeClr>
          </a:solidFill>
        </a:defRPr>
      </a:pPr>
      <a:endParaRPr lang="pt-BR"/>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674689</xdr:colOff>
      <xdr:row>185</xdr:row>
      <xdr:rowOff>115093</xdr:rowOff>
    </xdr:from>
    <xdr:to>
      <xdr:col>9</xdr:col>
      <xdr:colOff>861820</xdr:colOff>
      <xdr:row>212</xdr:row>
      <xdr:rowOff>115993</xdr:rowOff>
    </xdr:to>
    <xdr:graphicFrame macro="">
      <xdr:nvGraphicFramePr>
        <xdr:cNvPr id="2" name="Gráfico 1">
          <a:extLst>
            <a:ext uri="{FF2B5EF4-FFF2-40B4-BE49-F238E27FC236}">
              <a16:creationId xmlns:a16="http://schemas.microsoft.com/office/drawing/2014/main" id="{6A2C501F-37F6-4E59-81F6-11AC4A42A2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95250</xdr:colOff>
      <xdr:row>185</xdr:row>
      <xdr:rowOff>111125</xdr:rowOff>
    </xdr:from>
    <xdr:to>
      <xdr:col>4</xdr:col>
      <xdr:colOff>158751</xdr:colOff>
      <xdr:row>212</xdr:row>
      <xdr:rowOff>111125</xdr:rowOff>
    </xdr:to>
    <xdr:graphicFrame macro="">
      <xdr:nvGraphicFramePr>
        <xdr:cNvPr id="3" name="Gráfico 2">
          <a:extLst>
            <a:ext uri="{FF2B5EF4-FFF2-40B4-BE49-F238E27FC236}">
              <a16:creationId xmlns:a16="http://schemas.microsoft.com/office/drawing/2014/main" id="{8CAA8208-6C76-4AEE-8677-505F821AA3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746127</xdr:colOff>
      <xdr:row>174</xdr:row>
      <xdr:rowOff>111125</xdr:rowOff>
    </xdr:from>
    <xdr:to>
      <xdr:col>13</xdr:col>
      <xdr:colOff>682626</xdr:colOff>
      <xdr:row>185</xdr:row>
      <xdr:rowOff>63500</xdr:rowOff>
    </xdr:to>
    <xdr:graphicFrame macro="">
      <xdr:nvGraphicFramePr>
        <xdr:cNvPr id="4" name="Gráfico 3">
          <a:extLst>
            <a:ext uri="{FF2B5EF4-FFF2-40B4-BE49-F238E27FC236}">
              <a16:creationId xmlns:a16="http://schemas.microsoft.com/office/drawing/2014/main" id="{D81A2695-3713-4B41-A576-6DB75324C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666750</xdr:colOff>
      <xdr:row>185</xdr:row>
      <xdr:rowOff>127000</xdr:rowOff>
    </xdr:from>
    <xdr:to>
      <xdr:col>13</xdr:col>
      <xdr:colOff>1095376</xdr:colOff>
      <xdr:row>212</xdr:row>
      <xdr:rowOff>127900</xdr:rowOff>
    </xdr:to>
    <xdr:graphicFrame macro="">
      <xdr:nvGraphicFramePr>
        <xdr:cNvPr id="5" name="Gráfico 4">
          <a:extLst>
            <a:ext uri="{FF2B5EF4-FFF2-40B4-BE49-F238E27FC236}">
              <a16:creationId xmlns:a16="http://schemas.microsoft.com/office/drawing/2014/main" id="{BEAAC4B4-5DD7-4379-9C05-A199E61FA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746127</xdr:colOff>
      <xdr:row>192</xdr:row>
      <xdr:rowOff>111125</xdr:rowOff>
    </xdr:from>
    <xdr:to>
      <xdr:col>13</xdr:col>
      <xdr:colOff>682626</xdr:colOff>
      <xdr:row>203</xdr:row>
      <xdr:rowOff>0</xdr:rowOff>
    </xdr:to>
    <xdr:graphicFrame macro="">
      <xdr:nvGraphicFramePr>
        <xdr:cNvPr id="2" name="Gráfico 1">
          <a:extLst>
            <a:ext uri="{FF2B5EF4-FFF2-40B4-BE49-F238E27FC236}">
              <a16:creationId xmlns:a16="http://schemas.microsoft.com/office/drawing/2014/main" id="{0B3DB453-E8C4-481B-9F21-D1E5A3FD3B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936627</xdr:colOff>
      <xdr:row>203</xdr:row>
      <xdr:rowOff>111125</xdr:rowOff>
    </xdr:from>
    <xdr:to>
      <xdr:col>10</xdr:col>
      <xdr:colOff>16477</xdr:colOff>
      <xdr:row>228</xdr:row>
      <xdr:rowOff>95250</xdr:rowOff>
    </xdr:to>
    <xdr:graphicFrame macro="">
      <xdr:nvGraphicFramePr>
        <xdr:cNvPr id="3" name="Gráfico 2">
          <a:extLst>
            <a:ext uri="{FF2B5EF4-FFF2-40B4-BE49-F238E27FC236}">
              <a16:creationId xmlns:a16="http://schemas.microsoft.com/office/drawing/2014/main" id="{EB820969-2A04-4185-8A9F-4755480A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762000</xdr:colOff>
      <xdr:row>203</xdr:row>
      <xdr:rowOff>111125</xdr:rowOff>
    </xdr:from>
    <xdr:to>
      <xdr:col>13</xdr:col>
      <xdr:colOff>1095977</xdr:colOff>
      <xdr:row>228</xdr:row>
      <xdr:rowOff>95250</xdr:rowOff>
    </xdr:to>
    <xdr:graphicFrame macro="">
      <xdr:nvGraphicFramePr>
        <xdr:cNvPr id="4" name="Gráfico 3">
          <a:extLst>
            <a:ext uri="{FF2B5EF4-FFF2-40B4-BE49-F238E27FC236}">
              <a16:creationId xmlns:a16="http://schemas.microsoft.com/office/drawing/2014/main" id="{0D3129C9-0965-470E-B581-F5C1EF946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95250</xdr:colOff>
      <xdr:row>203</xdr:row>
      <xdr:rowOff>95250</xdr:rowOff>
    </xdr:from>
    <xdr:to>
      <xdr:col>4</xdr:col>
      <xdr:colOff>158751</xdr:colOff>
      <xdr:row>228</xdr:row>
      <xdr:rowOff>95250</xdr:rowOff>
    </xdr:to>
    <xdr:graphicFrame macro="">
      <xdr:nvGraphicFramePr>
        <xdr:cNvPr id="5" name="Gráfico 4">
          <a:extLst>
            <a:ext uri="{FF2B5EF4-FFF2-40B4-BE49-F238E27FC236}">
              <a16:creationId xmlns:a16="http://schemas.microsoft.com/office/drawing/2014/main" id="{477FB95C-F952-4B2B-929A-CE070C7F1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959107</xdr:colOff>
      <xdr:row>7</xdr:row>
      <xdr:rowOff>285775</xdr:rowOff>
    </xdr:from>
    <xdr:to>
      <xdr:col>3</xdr:col>
      <xdr:colOff>154780</xdr:colOff>
      <xdr:row>11</xdr:row>
      <xdr:rowOff>193172</xdr:rowOff>
    </xdr:to>
    <xdr:sp macro="" textlink="">
      <xdr:nvSpPr>
        <xdr:cNvPr id="2" name="CaixaDeTexto 1">
          <a:extLst>
            <a:ext uri="{FF2B5EF4-FFF2-40B4-BE49-F238E27FC236}">
              <a16:creationId xmlns:a16="http://schemas.microsoft.com/office/drawing/2014/main" id="{9E73B1CD-E906-43D1-A954-56E8C862DD67}"/>
            </a:ext>
          </a:extLst>
        </xdr:cNvPr>
        <xdr:cNvSpPr txBox="1"/>
      </xdr:nvSpPr>
      <xdr:spPr bwMode="auto">
        <a:xfrm>
          <a:off x="959107" y="2305075"/>
          <a:ext cx="3965793" cy="5398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2800" b="1">
              <a:solidFill>
                <a:srgbClr val="92D050"/>
              </a:solidFill>
            </a:rPr>
            <a:t>Estatística de Varejo</a:t>
          </a:r>
        </a:p>
      </xdr:txBody>
    </xdr:sp>
    <xdr:clientData/>
  </xdr:twoCellAnchor>
  <xdr:twoCellAnchor>
    <xdr:from>
      <xdr:col>2</xdr:col>
      <xdr:colOff>773903</xdr:colOff>
      <xdr:row>12</xdr:row>
      <xdr:rowOff>78080</xdr:rowOff>
    </xdr:from>
    <xdr:to>
      <xdr:col>3</xdr:col>
      <xdr:colOff>452437</xdr:colOff>
      <xdr:row>15</xdr:row>
      <xdr:rowOff>69057</xdr:rowOff>
    </xdr:to>
    <xdr:sp macro="" textlink="">
      <xdr:nvSpPr>
        <xdr:cNvPr id="3" name="CaixaDeTexto 2">
          <a:extLst>
            <a:ext uri="{FF2B5EF4-FFF2-40B4-BE49-F238E27FC236}">
              <a16:creationId xmlns:a16="http://schemas.microsoft.com/office/drawing/2014/main" id="{B018C4D5-E87F-4370-BA55-48D94E2C1352}"/>
            </a:ext>
          </a:extLst>
        </xdr:cNvPr>
        <xdr:cNvSpPr txBox="1"/>
      </xdr:nvSpPr>
      <xdr:spPr>
        <a:xfrm>
          <a:off x="773903" y="2950820"/>
          <a:ext cx="4448654" cy="65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lang="pt-BR" sz="1400" b="1">
              <a:solidFill>
                <a:schemeClr val="dk1"/>
              </a:solidFill>
              <a:effectLst/>
              <a:latin typeface="+mn-lt"/>
              <a:ea typeface="+mn-ea"/>
              <a:cs typeface="+mn-cs"/>
            </a:rPr>
            <a:t>Relatório estatístico que traz o retrato dos</a:t>
          </a:r>
          <a:r>
            <a:rPr lang="pt-BR" sz="1400" b="1" baseline="0">
              <a:solidFill>
                <a:schemeClr val="dk1"/>
              </a:solidFill>
              <a:effectLst/>
              <a:latin typeface="+mn-lt"/>
              <a:ea typeface="+mn-ea"/>
              <a:cs typeface="+mn-cs"/>
            </a:rPr>
            <a:t> produtos financeiros</a:t>
          </a:r>
          <a:r>
            <a:rPr lang="pt-BR" sz="1400" b="1">
              <a:solidFill>
                <a:schemeClr val="dk1"/>
              </a:solidFill>
              <a:effectLst/>
              <a:latin typeface="+mn-lt"/>
              <a:ea typeface="+mn-ea"/>
              <a:cs typeface="+mn-cs"/>
            </a:rPr>
            <a:t> distribuídos</a:t>
          </a:r>
          <a:r>
            <a:rPr lang="pt-BR" sz="1400" b="1" baseline="0">
              <a:solidFill>
                <a:schemeClr val="dk1"/>
              </a:solidFill>
              <a:effectLst/>
              <a:latin typeface="+mn-lt"/>
              <a:ea typeface="+mn-ea"/>
              <a:cs typeface="+mn-cs"/>
            </a:rPr>
            <a:t> no</a:t>
          </a:r>
          <a:r>
            <a:rPr lang="pt-BR" sz="1400" b="1">
              <a:solidFill>
                <a:schemeClr val="dk1"/>
              </a:solidFill>
              <a:effectLst/>
              <a:latin typeface="+mn-lt"/>
              <a:ea typeface="+mn-ea"/>
              <a:cs typeface="+mn-cs"/>
            </a:rPr>
            <a:t> segmento varejo.</a:t>
          </a:r>
          <a:endParaRPr lang="pt-BR" sz="1400">
            <a:effectLst/>
          </a:endParaRPr>
        </a:p>
      </xdr:txBody>
    </xdr:sp>
    <xdr:clientData/>
  </xdr:twoCellAnchor>
  <xdr:twoCellAnchor>
    <xdr:from>
      <xdr:col>4</xdr:col>
      <xdr:colOff>123030</xdr:colOff>
      <xdr:row>1</xdr:row>
      <xdr:rowOff>178593</xdr:rowOff>
    </xdr:from>
    <xdr:to>
      <xdr:col>14</xdr:col>
      <xdr:colOff>182562</xdr:colOff>
      <xdr:row>37</xdr:row>
      <xdr:rowOff>214311</xdr:rowOff>
    </xdr:to>
    <xdr:sp macro="" textlink="">
      <xdr:nvSpPr>
        <xdr:cNvPr id="4" name="CaixaDeTexto 3">
          <a:extLst>
            <a:ext uri="{FF2B5EF4-FFF2-40B4-BE49-F238E27FC236}">
              <a16:creationId xmlns:a16="http://schemas.microsoft.com/office/drawing/2014/main" id="{06E26696-3E14-4EF2-9ED9-2801B30619EF}"/>
            </a:ext>
          </a:extLst>
        </xdr:cNvPr>
        <xdr:cNvSpPr txBox="1"/>
      </xdr:nvSpPr>
      <xdr:spPr>
        <a:xfrm>
          <a:off x="6226650" y="559593"/>
          <a:ext cx="10491312" cy="7000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1400" b="1" noProof="0">
              <a:solidFill>
                <a:srgbClr val="92D050"/>
              </a:solidFill>
              <a:latin typeface="+mn-lt"/>
              <a:ea typeface="+mn-ea"/>
              <a:cs typeface="+mn-cs"/>
            </a:rPr>
            <a:t>Presidente • </a:t>
          </a:r>
          <a:r>
            <a:rPr kumimoji="0" lang="pt-BR" sz="1400" b="0" i="0" u="none" strike="noStrike" kern="0" cap="none" spc="0" normalizeH="0" baseline="0" noProof="0">
              <a:ln>
                <a:noFill/>
              </a:ln>
              <a:solidFill>
                <a:srgbClr val="4C4D4F"/>
              </a:solidFill>
              <a:effectLst/>
              <a:uLnTx/>
              <a:uFillTx/>
              <a:latin typeface="+mn-lt"/>
              <a:ea typeface="+mn-ea"/>
              <a:cs typeface="Arial" pitchFamily="34" charset="0"/>
            </a:rPr>
            <a:t>Carlos André</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14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1400" b="1" noProof="0">
              <a:solidFill>
                <a:srgbClr val="92D050"/>
              </a:solidFill>
              <a:latin typeface="+mn-lt"/>
              <a:ea typeface="+mn-ea"/>
              <a:cs typeface="+mn-cs"/>
            </a:rPr>
            <a:t>Vice-presidentes • </a:t>
          </a:r>
          <a:r>
            <a:rPr lang="pt-BR" sz="1400">
              <a:solidFill>
                <a:srgbClr val="4C4D4F"/>
              </a:solidFill>
              <a:effectLst/>
              <a:latin typeface="Calibri" panose="020F0502020204030204" pitchFamily="34" charset="0"/>
              <a:ea typeface="Calibri" panose="020F0502020204030204" pitchFamily="34" charset="0"/>
            </a:rPr>
            <a:t>Carlos Takahashi, Denisio Delfino, Eric Altafim, Luiz Sorge, Pedro Rudge, Roberto Paris e Sergio Cutolo</a:t>
          </a:r>
          <a:endParaRPr lang="pt-PT" sz="14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2200"/>
            </a:lnSpc>
          </a:pPr>
          <a:endParaRPr kumimoji="0" lang="pt-BR" sz="14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1400" b="1" noProof="0">
              <a:solidFill>
                <a:srgbClr val="92D050"/>
              </a:solidFill>
              <a:latin typeface="+mn-lt"/>
              <a:ea typeface="+mn-ea"/>
              <a:cs typeface="+mn-cs"/>
            </a:rPr>
            <a:t>Diretores • </a:t>
          </a:r>
          <a:r>
            <a:rPr lang="pt-BR" sz="1400">
              <a:solidFill>
                <a:srgbClr val="4C4D4F"/>
              </a:solidFill>
              <a:effectLst/>
              <a:latin typeface="Calibri" panose="020F0502020204030204" pitchFamily="34" charset="0"/>
              <a:ea typeface="Calibri" panose="020F0502020204030204" pitchFamily="34" charset="0"/>
            </a:rPr>
            <a:t>Adriano Koelle, Andrés Kikuchi, César Mindof, Eduardo Azevedo, Fernanda Camargo, Fernando Rabello, Fernando Vallada, Giuliano De Marchi, Gustavo Pires, Julya Wellisch, Roberto Paolino, Rodrigo Azevedo, Sergio Bini, Teodoro Lima e Zeca Doherty</a:t>
          </a:r>
        </a:p>
        <a:p>
          <a:pPr marL="0" marR="0" lvl="0" indent="0" defTabSz="914400" eaLnBrk="1" fontAlgn="auto" latinLnBrk="0" hangingPunct="1">
            <a:lnSpc>
              <a:spcPts val="2200"/>
            </a:lnSpc>
            <a:spcBef>
              <a:spcPts val="0"/>
            </a:spcBef>
            <a:spcAft>
              <a:spcPts val="0"/>
            </a:spcAft>
            <a:buClrTx/>
            <a:buSzTx/>
            <a:buFontTx/>
            <a:buNone/>
            <a:tabLst/>
            <a:defRPr/>
          </a:pPr>
          <a:br>
            <a:rPr kumimoji="0" lang="pt-BR" sz="1400" b="0" i="0" u="none" strike="noStrike" kern="0" cap="none" spc="0" normalizeH="0" baseline="0" noProof="0">
              <a:ln>
                <a:noFill/>
              </a:ln>
              <a:solidFill>
                <a:srgbClr val="0095D9"/>
              </a:solidFill>
              <a:effectLst/>
              <a:uLnTx/>
              <a:uFillTx/>
              <a:latin typeface="+mn-lt"/>
              <a:ea typeface="+mn-ea"/>
              <a:cs typeface="Arial" pitchFamily="34" charset="0"/>
            </a:rPr>
          </a:br>
          <a:r>
            <a:rPr lang="pt-BR" sz="1400" b="1" noProof="0">
              <a:solidFill>
                <a:srgbClr val="92D050"/>
              </a:solidFill>
              <a:latin typeface="+mn-lt"/>
              <a:ea typeface="+mn-ea"/>
              <a:cs typeface="+mn-cs"/>
            </a:rPr>
            <a:t>Comitê Executivo • </a:t>
          </a: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Amanda Brum, Eliana Marino, Francisco Vidinha, Guilherme Benaderet, Lina Yajima, Marcelo Billi, Soraya Alves, Tatiana Itikawa, Thiago Baptista e Zeca Doherty</a:t>
          </a:r>
        </a:p>
        <a:p>
          <a:pPr marL="0" marR="0" lvl="0" indent="0" defTabSz="914400" eaLnBrk="1" fontAlgn="auto" latinLnBrk="0" hangingPunct="1">
            <a:lnSpc>
              <a:spcPts val="2200"/>
            </a:lnSpc>
            <a:spcBef>
              <a:spcPts val="0"/>
            </a:spcBef>
            <a:spcAft>
              <a:spcPts val="0"/>
            </a:spcAft>
            <a:buClrTx/>
            <a:buSzTx/>
            <a:buFontTx/>
            <a:buNone/>
            <a:tabLst/>
            <a:defRPr/>
          </a:pP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22250-911</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14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14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1400">
            <a:solidFill>
              <a:srgbClr val="595959"/>
            </a:solidFill>
            <a:effectLst/>
            <a:latin typeface="Arial" panose="020B0604020202020204" pitchFamily="34" charset="0"/>
            <a:ea typeface="Calibri" panose="020F0502020204030204" pitchFamily="34" charset="0"/>
          </a:endParaRPr>
        </a:p>
        <a:p>
          <a:pPr marR="26670">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Av. Doutora Ruth Cardoso, 8501, 21º andar, Pinheiros</a:t>
          </a:r>
          <a:endParaRPr lang="pt-BR" sz="1400">
            <a:solidFill>
              <a:srgbClr val="595959"/>
            </a:solidFill>
            <a:effectLst/>
            <a:latin typeface="Arial" panose="020B0604020202020204" pitchFamily="34" charset="0"/>
            <a:ea typeface="Calibri" panose="020F0502020204030204" pitchFamily="34" charset="0"/>
          </a:endParaRPr>
        </a:p>
        <a:p>
          <a:pPr marR="67945">
            <a:lnSpc>
              <a:spcPct val="115000"/>
            </a:lnSpc>
          </a:pPr>
          <a:r>
            <a:rPr lang="pt-PT" sz="14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BR" sz="14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1400">
            <a:solidFill>
              <a:srgbClr val="595959"/>
            </a:solidFill>
            <a:effectLst/>
            <a:latin typeface="Arial" panose="020B0604020202020204" pitchFamily="34" charset="0"/>
            <a:ea typeface="Calibri" panose="020F0502020204030204" pitchFamily="34" charset="0"/>
          </a:endParaRPr>
        </a:p>
        <a:p>
          <a:pPr>
            <a:lnSpc>
              <a:spcPts val="2700"/>
            </a:lnSpc>
          </a:pPr>
          <a:r>
            <a:rPr lang="en-US" sz="1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14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14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undos\Analise\ESTUDOS\Capta&#231;&#227;o\Capta&#231;&#227;o%20Mens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rturmachado\AppData\Local\Temp\Temp1_modelo_arquivo_historico_2008.zip\simuconsm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F08B5-3FEC-443F-AB70-6A3137E9B98F}">
  <sheetPr codeName="Plan1">
    <outlinePr summaryBelow="0" summaryRight="0"/>
    <pageSetUpPr fitToPage="1"/>
  </sheetPr>
  <dimension ref="A1:AY221"/>
  <sheetViews>
    <sheetView tabSelected="1" topLeftCell="C1" zoomScale="70" zoomScaleNormal="70" workbookViewId="0">
      <selection activeCell="H20" sqref="H20"/>
    </sheetView>
  </sheetViews>
  <sheetFormatPr defaultColWidth="13.77734375" defaultRowHeight="14.4" outlineLevelRow="1" outlineLevelCol="1"/>
  <cols>
    <col min="1" max="1" width="17.5546875" style="1" hidden="1" customWidth="1"/>
    <col min="2" max="2" width="17" style="2" hidden="1" customWidth="1"/>
    <col min="3" max="3" width="70.21875" style="2" customWidth="1"/>
    <col min="4" max="4" width="18.77734375" style="2" customWidth="1"/>
    <col min="5" max="5" width="20.44140625" style="2" bestFit="1" customWidth="1" collapsed="1"/>
    <col min="6" max="6" width="25.21875" style="2" hidden="1" customWidth="1" outlineLevel="1"/>
    <col min="7" max="7" width="17.21875" style="2" hidden="1" customWidth="1" outlineLevel="1"/>
    <col min="8" max="8" width="17.77734375" style="2" bestFit="1" customWidth="1"/>
    <col min="9" max="9" width="17" style="2" bestFit="1" customWidth="1"/>
    <col min="10" max="10" width="16.5546875" style="2" bestFit="1" customWidth="1"/>
    <col min="11" max="11" width="18.21875" style="2" bestFit="1" customWidth="1"/>
    <col min="12" max="12" width="17.21875" style="2" customWidth="1"/>
    <col min="13" max="14" width="17" style="2" bestFit="1" customWidth="1"/>
    <col min="15" max="16" width="13.77734375" style="2"/>
    <col min="17" max="17" width="15.77734375" style="2" bestFit="1" customWidth="1"/>
    <col min="18" max="29" width="13.77734375" style="2"/>
    <col min="30" max="40" width="13.77734375" style="3"/>
    <col min="41" max="16384" width="13.77734375" style="2"/>
  </cols>
  <sheetData>
    <row r="1" spans="1:51" ht="30" customHeight="1">
      <c r="C1" s="211" t="s">
        <v>0</v>
      </c>
      <c r="D1" s="212"/>
      <c r="E1" s="212"/>
      <c r="F1" s="212"/>
      <c r="G1" s="212"/>
      <c r="H1" s="212"/>
      <c r="I1" s="212"/>
      <c r="J1" s="212"/>
      <c r="K1" s="212"/>
      <c r="L1" s="212"/>
      <c r="M1" s="212"/>
      <c r="N1" s="212"/>
    </row>
    <row r="2" spans="1:51" ht="15" customHeight="1">
      <c r="C2" s="4"/>
      <c r="D2" s="4"/>
      <c r="E2" s="5"/>
      <c r="F2" s="5"/>
      <c r="G2" s="5"/>
    </row>
    <row r="3" spans="1:51" ht="28.2">
      <c r="C3" s="6" t="s">
        <v>1</v>
      </c>
      <c r="D3" s="7"/>
      <c r="E3" s="5"/>
      <c r="F3" s="5"/>
      <c r="G3" s="5"/>
    </row>
    <row r="4" spans="1:51" ht="15.6">
      <c r="D4" s="8"/>
      <c r="E4" s="9"/>
      <c r="F4" s="9"/>
      <c r="G4" s="9"/>
      <c r="H4" s="10"/>
    </row>
    <row r="5" spans="1:51" ht="22.8">
      <c r="B5" s="11"/>
      <c r="C5" s="12" t="s">
        <v>2</v>
      </c>
      <c r="D5" s="13"/>
      <c r="E5" s="14"/>
      <c r="F5" s="14"/>
      <c r="G5" s="14"/>
      <c r="J5" s="15"/>
      <c r="N5" s="16" t="s">
        <v>193</v>
      </c>
    </row>
    <row r="6" spans="1:51" ht="3" customHeight="1">
      <c r="B6" s="17"/>
      <c r="C6" s="18"/>
      <c r="D6" s="19"/>
      <c r="E6" s="19"/>
      <c r="F6" s="19"/>
      <c r="G6" s="19"/>
      <c r="H6" s="19"/>
      <c r="I6" s="19"/>
      <c r="J6" s="19"/>
      <c r="K6" s="19"/>
      <c r="L6" s="19"/>
      <c r="M6" s="19"/>
      <c r="N6" s="19"/>
    </row>
    <row r="7" spans="1:51" ht="45" customHeight="1">
      <c r="C7" s="20"/>
      <c r="D7" s="21" t="s">
        <v>3</v>
      </c>
      <c r="E7" s="21" t="s">
        <v>4</v>
      </c>
      <c r="F7" s="22" t="s">
        <v>5</v>
      </c>
      <c r="G7" s="22" t="s">
        <v>6</v>
      </c>
      <c r="H7" s="21" t="s">
        <v>7</v>
      </c>
      <c r="I7" s="21" t="s">
        <v>8</v>
      </c>
      <c r="J7" s="21" t="s">
        <v>9</v>
      </c>
      <c r="K7" s="21" t="s">
        <v>10</v>
      </c>
      <c r="L7" s="21" t="s">
        <v>11</v>
      </c>
      <c r="M7" s="21" t="s">
        <v>12</v>
      </c>
      <c r="N7" s="21" t="s">
        <v>13</v>
      </c>
      <c r="Q7" s="21"/>
      <c r="R7" s="21"/>
      <c r="S7" s="22"/>
      <c r="T7" s="22"/>
      <c r="U7" s="21"/>
      <c r="V7" s="21"/>
      <c r="W7" s="21"/>
      <c r="X7" s="21"/>
      <c r="Y7" s="21"/>
      <c r="Z7" s="21"/>
      <c r="AA7" s="21"/>
    </row>
    <row r="8" spans="1:51" s="15" customFormat="1" ht="26.4">
      <c r="A8" s="1"/>
      <c r="B8" s="2"/>
      <c r="C8" s="23" t="s">
        <v>14</v>
      </c>
      <c r="D8" s="24">
        <v>4638340.88063436</v>
      </c>
      <c r="E8" s="24">
        <v>1919685.7969829901</v>
      </c>
      <c r="F8" s="24">
        <v>1207644.2138279399</v>
      </c>
      <c r="G8" s="24">
        <v>712041.58315505018</v>
      </c>
      <c r="H8" s="24">
        <v>555620.27888828993</v>
      </c>
      <c r="I8" s="24">
        <v>416692.87305304001</v>
      </c>
      <c r="J8" s="24">
        <v>74324.218667019988</v>
      </c>
      <c r="K8" s="24">
        <v>808386.4659514199</v>
      </c>
      <c r="L8" s="24">
        <v>283848.07967938</v>
      </c>
      <c r="M8" s="24">
        <v>481336.62960529997</v>
      </c>
      <c r="N8" s="24">
        <v>98446.537806920009</v>
      </c>
      <c r="O8" s="25"/>
      <c r="AB8" s="26"/>
    </row>
    <row r="9" spans="1:51" ht="5.0999999999999996" customHeight="1">
      <c r="D9" s="27"/>
      <c r="E9" s="28" t="s">
        <v>15</v>
      </c>
      <c r="F9" s="27"/>
      <c r="G9" s="27"/>
      <c r="H9" s="27"/>
      <c r="I9" s="27"/>
      <c r="J9" s="27"/>
      <c r="K9" s="27"/>
      <c r="L9" s="27"/>
      <c r="M9" s="27"/>
      <c r="N9" s="27"/>
      <c r="P9" s="15"/>
      <c r="Q9" s="15"/>
      <c r="R9" s="15"/>
      <c r="S9" s="15"/>
      <c r="T9" s="15"/>
      <c r="U9" s="15"/>
      <c r="V9" s="15"/>
      <c r="W9" s="15"/>
      <c r="X9" s="15"/>
      <c r="Y9" s="15"/>
      <c r="Z9" s="15"/>
      <c r="AA9" s="15"/>
      <c r="AB9" s="26"/>
      <c r="AC9" s="15"/>
      <c r="AD9" s="15"/>
      <c r="AE9" s="15"/>
      <c r="AF9" s="15"/>
      <c r="AG9" s="15"/>
      <c r="AH9" s="15"/>
      <c r="AI9" s="15"/>
      <c r="AJ9" s="15"/>
      <c r="AK9" s="15"/>
      <c r="AL9" s="15"/>
      <c r="AM9" s="15"/>
      <c r="AN9" s="15"/>
      <c r="AO9" s="29"/>
      <c r="AP9" s="29"/>
      <c r="AQ9" s="29"/>
      <c r="AR9" s="29"/>
      <c r="AS9" s="29"/>
      <c r="AT9" s="29"/>
      <c r="AU9" s="29"/>
      <c r="AV9" s="29"/>
      <c r="AW9" s="29"/>
      <c r="AX9" s="29"/>
      <c r="AY9" s="29"/>
    </row>
    <row r="10" spans="1:51" ht="21" customHeight="1">
      <c r="C10" s="30" t="s">
        <v>16</v>
      </c>
      <c r="D10" s="31">
        <v>778056.12547184003</v>
      </c>
      <c r="E10" s="31">
        <v>381795.74364779005</v>
      </c>
      <c r="F10" s="31">
        <v>275981.23494450003</v>
      </c>
      <c r="G10" s="31">
        <v>105814.50870329002</v>
      </c>
      <c r="H10" s="31">
        <v>106911.97558901001</v>
      </c>
      <c r="I10" s="31">
        <v>61622.375407269996</v>
      </c>
      <c r="J10" s="31">
        <v>9621.5811081800002</v>
      </c>
      <c r="K10" s="31">
        <v>104271.03334641</v>
      </c>
      <c r="L10" s="31">
        <v>42039.037367290002</v>
      </c>
      <c r="M10" s="31">
        <v>60483.217521739993</v>
      </c>
      <c r="N10" s="31">
        <v>11311.161484150001</v>
      </c>
      <c r="O10" s="25"/>
      <c r="P10" s="15"/>
      <c r="Q10" s="15"/>
      <c r="R10" s="15"/>
      <c r="S10" s="15"/>
      <c r="T10" s="15"/>
      <c r="U10" s="15"/>
      <c r="V10" s="15"/>
      <c r="W10" s="15"/>
      <c r="X10" s="15"/>
      <c r="Y10" s="15"/>
      <c r="Z10" s="15"/>
      <c r="AA10" s="15"/>
      <c r="AB10" s="26"/>
      <c r="AC10" s="15"/>
      <c r="AD10" s="15"/>
      <c r="AE10" s="15"/>
      <c r="AF10" s="15"/>
      <c r="AG10" s="15"/>
      <c r="AH10" s="15"/>
      <c r="AI10" s="15"/>
      <c r="AJ10" s="15"/>
      <c r="AK10" s="15"/>
      <c r="AL10" s="15"/>
      <c r="AM10" s="15"/>
      <c r="AN10" s="15"/>
      <c r="AO10" s="29"/>
      <c r="AP10" s="29"/>
      <c r="AQ10" s="29"/>
      <c r="AR10" s="29"/>
      <c r="AS10" s="29"/>
      <c r="AT10" s="29"/>
      <c r="AU10" s="29"/>
      <c r="AV10" s="29"/>
      <c r="AW10" s="29"/>
      <c r="AX10" s="29"/>
      <c r="AY10" s="29"/>
    </row>
    <row r="11" spans="1:51" ht="5.0999999999999996" customHeight="1">
      <c r="C11" s="32"/>
      <c r="D11" s="33"/>
      <c r="E11" s="33"/>
      <c r="F11" s="33"/>
      <c r="G11" s="33"/>
      <c r="H11" s="33"/>
      <c r="I11" s="33"/>
      <c r="J11" s="33"/>
      <c r="K11" s="33"/>
      <c r="L11" s="33"/>
      <c r="M11" s="33"/>
      <c r="N11" s="33"/>
      <c r="Q11" s="3"/>
      <c r="R11" s="3"/>
      <c r="S11" s="3"/>
      <c r="T11" s="3"/>
      <c r="U11" s="3"/>
      <c r="V11" s="3"/>
      <c r="W11" s="3"/>
      <c r="X11" s="3"/>
      <c r="Y11" s="3"/>
      <c r="Z11" s="3"/>
      <c r="AA11" s="3"/>
      <c r="AC11" s="15"/>
      <c r="AD11" s="15"/>
      <c r="AE11" s="15"/>
      <c r="AF11" s="15"/>
      <c r="AG11" s="15"/>
      <c r="AH11" s="15"/>
      <c r="AI11" s="15"/>
      <c r="AJ11" s="15"/>
      <c r="AK11" s="15"/>
      <c r="AL11" s="15"/>
      <c r="AM11" s="15"/>
      <c r="AN11" s="15"/>
      <c r="AO11" s="29"/>
      <c r="AP11" s="29"/>
      <c r="AQ11" s="29"/>
      <c r="AR11" s="29"/>
      <c r="AS11" s="29"/>
      <c r="AT11" s="29"/>
      <c r="AU11" s="29"/>
      <c r="AV11" s="29"/>
      <c r="AW11" s="29"/>
      <c r="AX11" s="29"/>
      <c r="AY11" s="29"/>
    </row>
    <row r="12" spans="1:51" ht="17.399999999999999">
      <c r="C12" s="34" t="s">
        <v>17</v>
      </c>
      <c r="D12" s="35">
        <v>514373.37812737998</v>
      </c>
      <c r="E12" s="35">
        <v>227114.89525910001</v>
      </c>
      <c r="F12" s="35">
        <v>145067.47274875999</v>
      </c>
      <c r="G12" s="35">
        <v>82047.422510339995</v>
      </c>
      <c r="H12" s="35">
        <v>71735.366769979999</v>
      </c>
      <c r="I12" s="35">
        <v>42316.064704349999</v>
      </c>
      <c r="J12" s="35">
        <v>7601.2744936399995</v>
      </c>
      <c r="K12" s="35">
        <v>77208.237219839997</v>
      </c>
      <c r="L12" s="35">
        <v>32642.176666180003</v>
      </c>
      <c r="M12" s="35">
        <v>46716.102811739998</v>
      </c>
      <c r="N12" s="35">
        <v>9039.26020255</v>
      </c>
      <c r="O12" s="36"/>
      <c r="P12" s="15"/>
      <c r="Q12" s="37"/>
      <c r="R12" s="15"/>
      <c r="S12" s="15"/>
      <c r="T12" s="15"/>
      <c r="U12" s="15"/>
      <c r="V12" s="15"/>
      <c r="W12" s="15"/>
      <c r="X12" s="15"/>
      <c r="Y12" s="15"/>
      <c r="Z12" s="15"/>
      <c r="AA12" s="15"/>
      <c r="AB12" s="26"/>
      <c r="AC12" s="15"/>
      <c r="AD12" s="15"/>
      <c r="AE12" s="15"/>
      <c r="AF12" s="15"/>
      <c r="AG12" s="15"/>
      <c r="AH12" s="15"/>
      <c r="AI12" s="15"/>
      <c r="AJ12" s="15"/>
      <c r="AK12" s="15"/>
      <c r="AL12" s="15"/>
      <c r="AM12" s="15"/>
      <c r="AN12" s="15"/>
      <c r="AO12" s="29"/>
      <c r="AP12" s="29"/>
      <c r="AQ12" s="29"/>
      <c r="AR12" s="29"/>
      <c r="AS12" s="29"/>
      <c r="AT12" s="29"/>
      <c r="AU12" s="29"/>
      <c r="AV12" s="29"/>
      <c r="AW12" s="29"/>
      <c r="AX12" s="29"/>
      <c r="AY12" s="29"/>
    </row>
    <row r="13" spans="1:51" ht="17.399999999999999">
      <c r="C13" s="38" t="s">
        <v>18</v>
      </c>
      <c r="D13" s="35">
        <v>292717.58603647002</v>
      </c>
      <c r="E13" s="35">
        <v>127825.63640175</v>
      </c>
      <c r="F13" s="35">
        <v>80910.083940859986</v>
      </c>
      <c r="G13" s="35">
        <v>46915.552460890001</v>
      </c>
      <c r="H13" s="35">
        <v>40966.482950439997</v>
      </c>
      <c r="I13" s="35">
        <v>23363.448739339998</v>
      </c>
      <c r="J13" s="35">
        <v>4432.2848919899998</v>
      </c>
      <c r="K13" s="35">
        <v>43643.935640779993</v>
      </c>
      <c r="L13" s="35">
        <v>19571.642676060001</v>
      </c>
      <c r="M13" s="35">
        <v>27446.684716570002</v>
      </c>
      <c r="N13" s="35">
        <v>5467.4700195400001</v>
      </c>
      <c r="O13" s="25"/>
      <c r="P13" s="39"/>
      <c r="Q13" s="15"/>
      <c r="R13" s="15"/>
      <c r="S13" s="15"/>
      <c r="T13" s="15"/>
      <c r="U13" s="15"/>
      <c r="V13" s="15"/>
      <c r="W13" s="15"/>
      <c r="X13" s="15"/>
      <c r="Y13" s="15"/>
      <c r="Z13" s="15"/>
      <c r="AA13" s="15"/>
      <c r="AB13" s="26"/>
      <c r="AC13" s="15"/>
      <c r="AD13" s="15"/>
      <c r="AE13" s="15"/>
      <c r="AF13" s="15"/>
      <c r="AG13" s="15"/>
      <c r="AH13" s="15"/>
      <c r="AI13" s="15"/>
      <c r="AJ13" s="15"/>
      <c r="AK13" s="15"/>
      <c r="AL13" s="15"/>
      <c r="AM13" s="15"/>
      <c r="AN13" s="15"/>
      <c r="AO13" s="29"/>
      <c r="AP13" s="29"/>
      <c r="AQ13" s="29"/>
      <c r="AR13" s="29"/>
      <c r="AS13" s="29"/>
      <c r="AT13" s="29"/>
      <c r="AU13" s="29"/>
      <c r="AV13" s="29"/>
      <c r="AW13" s="29"/>
      <c r="AX13" s="29"/>
      <c r="AY13" s="29"/>
    </row>
    <row r="14" spans="1:51" ht="17.399999999999999">
      <c r="C14" s="38" t="s">
        <v>19</v>
      </c>
      <c r="D14" s="35">
        <v>221655.79209090996</v>
      </c>
      <c r="E14" s="35">
        <v>99289.258857349996</v>
      </c>
      <c r="F14" s="35">
        <v>64157.388807899995</v>
      </c>
      <c r="G14" s="35">
        <v>35131.870049450001</v>
      </c>
      <c r="H14" s="35">
        <v>30768.883819540002</v>
      </c>
      <c r="I14" s="35">
        <v>18952.615965010002</v>
      </c>
      <c r="J14" s="35">
        <v>3168.9896016499997</v>
      </c>
      <c r="K14" s="35">
        <v>33564.301579060004</v>
      </c>
      <c r="L14" s="35">
        <v>13070.53399012</v>
      </c>
      <c r="M14" s="35">
        <v>19269.41809517</v>
      </c>
      <c r="N14" s="35">
        <v>3571.79018301</v>
      </c>
      <c r="P14" s="15"/>
      <c r="Q14" s="15"/>
      <c r="R14" s="15"/>
      <c r="S14" s="15"/>
      <c r="T14" s="15"/>
      <c r="U14" s="15"/>
      <c r="V14" s="15"/>
      <c r="W14" s="15"/>
      <c r="X14" s="15"/>
      <c r="Y14" s="15"/>
      <c r="Z14" s="15"/>
      <c r="AA14" s="15"/>
      <c r="AB14" s="26"/>
      <c r="AC14" s="15"/>
      <c r="AD14" s="15"/>
      <c r="AE14" s="15"/>
      <c r="AF14" s="15"/>
      <c r="AG14" s="15"/>
      <c r="AH14" s="15"/>
      <c r="AI14" s="15"/>
      <c r="AJ14" s="15"/>
      <c r="AK14" s="15"/>
      <c r="AL14" s="15"/>
      <c r="AM14" s="15"/>
      <c r="AN14" s="15"/>
      <c r="AO14" s="29"/>
      <c r="AP14" s="29"/>
      <c r="AQ14" s="29"/>
      <c r="AR14" s="29"/>
      <c r="AS14" s="29"/>
      <c r="AT14" s="29"/>
      <c r="AU14" s="29"/>
      <c r="AV14" s="29"/>
      <c r="AW14" s="29"/>
      <c r="AX14" s="29"/>
      <c r="AY14" s="29"/>
    </row>
    <row r="15" spans="1:51" ht="17.399999999999999">
      <c r="C15" s="34" t="s">
        <v>20</v>
      </c>
      <c r="D15" s="35">
        <v>178312.81514094002</v>
      </c>
      <c r="E15" s="35">
        <v>95186.688149980022</v>
      </c>
      <c r="F15" s="35">
        <v>77094.594561190024</v>
      </c>
      <c r="G15" s="35">
        <v>18092.093588790001</v>
      </c>
      <c r="H15" s="35">
        <v>26259.966160870001</v>
      </c>
      <c r="I15" s="35">
        <v>15963.671317820003</v>
      </c>
      <c r="J15" s="35">
        <v>1395.9313222300002</v>
      </c>
      <c r="K15" s="35">
        <v>20394.888121209999</v>
      </c>
      <c r="L15" s="35">
        <v>7160.7029936300005</v>
      </c>
      <c r="M15" s="35">
        <v>10263.245985899999</v>
      </c>
      <c r="N15" s="35">
        <v>1687.7210892999999</v>
      </c>
      <c r="O15" s="40"/>
      <c r="P15" s="15"/>
      <c r="Q15" s="15"/>
      <c r="R15" s="15"/>
      <c r="S15" s="15"/>
      <c r="T15" s="15"/>
      <c r="U15" s="15"/>
      <c r="V15" s="15"/>
      <c r="W15" s="15"/>
      <c r="X15" s="15"/>
      <c r="Y15" s="15"/>
      <c r="Z15" s="15"/>
      <c r="AA15" s="15"/>
      <c r="AB15" s="26"/>
      <c r="AC15" s="15"/>
      <c r="AD15" s="15"/>
      <c r="AE15" s="15"/>
      <c r="AF15" s="15"/>
      <c r="AG15" s="15"/>
      <c r="AH15" s="15"/>
      <c r="AI15" s="15"/>
      <c r="AJ15" s="15"/>
      <c r="AK15" s="15"/>
      <c r="AL15" s="15"/>
      <c r="AM15" s="15"/>
      <c r="AN15" s="15"/>
      <c r="AO15" s="29"/>
      <c r="AP15" s="29"/>
      <c r="AQ15" s="29"/>
      <c r="AR15" s="29"/>
      <c r="AS15" s="29"/>
      <c r="AT15" s="29"/>
      <c r="AU15" s="29"/>
      <c r="AV15" s="29"/>
      <c r="AW15" s="29"/>
      <c r="AX15" s="29"/>
      <c r="AY15" s="29"/>
    </row>
    <row r="16" spans="1:51" ht="19.8">
      <c r="C16" s="34" t="s">
        <v>21</v>
      </c>
      <c r="D16" s="35">
        <v>75786.259869460016</v>
      </c>
      <c r="E16" s="35">
        <v>54900.791231580013</v>
      </c>
      <c r="F16" s="35">
        <v>50646.498105670013</v>
      </c>
      <c r="G16" s="35">
        <v>4254.2931259100005</v>
      </c>
      <c r="H16" s="35">
        <v>7292.8300781100006</v>
      </c>
      <c r="I16" s="35">
        <v>2646.4012674300002</v>
      </c>
      <c r="J16" s="35">
        <v>430.89285835999993</v>
      </c>
      <c r="K16" s="35">
        <v>5617.3124861800006</v>
      </c>
      <c r="L16" s="35">
        <v>1763.2693374199998</v>
      </c>
      <c r="M16" s="35">
        <v>2730.1344607699998</v>
      </c>
      <c r="N16" s="35">
        <v>404.62814961000004</v>
      </c>
      <c r="O16" s="36"/>
      <c r="P16" s="15"/>
      <c r="Q16" s="15"/>
      <c r="R16" s="15"/>
      <c r="S16" s="15"/>
      <c r="T16" s="15"/>
      <c r="U16" s="15"/>
      <c r="V16" s="15"/>
      <c r="W16" s="15"/>
      <c r="X16" s="15"/>
      <c r="Y16" s="15"/>
      <c r="Z16" s="15"/>
      <c r="AA16" s="15"/>
      <c r="AB16" s="26"/>
      <c r="AC16" s="15"/>
      <c r="AD16" s="15"/>
      <c r="AE16" s="15"/>
      <c r="AF16" s="15"/>
      <c r="AG16" s="15"/>
      <c r="AH16" s="15"/>
      <c r="AI16" s="15"/>
      <c r="AJ16" s="15"/>
      <c r="AK16" s="15"/>
      <c r="AL16" s="15"/>
      <c r="AM16" s="15"/>
      <c r="AN16" s="15"/>
      <c r="AO16" s="29"/>
      <c r="AP16" s="29"/>
      <c r="AQ16" s="29"/>
      <c r="AR16" s="29"/>
      <c r="AS16" s="29"/>
      <c r="AT16" s="29"/>
      <c r="AU16" s="29"/>
      <c r="AV16" s="29"/>
      <c r="AW16" s="29"/>
      <c r="AX16" s="29"/>
      <c r="AY16" s="29"/>
    </row>
    <row r="17" spans="3:51" ht="17.399999999999999">
      <c r="C17" s="34" t="s">
        <v>22</v>
      </c>
      <c r="D17" s="35">
        <v>8306.0615219400006</v>
      </c>
      <c r="E17" s="35">
        <v>3958.7657810500004</v>
      </c>
      <c r="F17" s="35">
        <v>2689.76113541</v>
      </c>
      <c r="G17" s="35">
        <v>1269.00464564</v>
      </c>
      <c r="H17" s="35">
        <v>1402.2221975699999</v>
      </c>
      <c r="I17" s="35">
        <v>600.4191205300001</v>
      </c>
      <c r="J17" s="35">
        <v>180.96000645000001</v>
      </c>
      <c r="K17" s="35">
        <v>888.11228482999991</v>
      </c>
      <c r="L17" s="35">
        <v>409.15498071999991</v>
      </c>
      <c r="M17" s="35">
        <v>695.68499846999998</v>
      </c>
      <c r="N17" s="35">
        <v>170.74215232</v>
      </c>
      <c r="P17" s="15"/>
      <c r="Q17" s="15"/>
      <c r="R17" s="15"/>
      <c r="S17" s="15"/>
      <c r="T17" s="15"/>
      <c r="U17" s="15"/>
      <c r="V17" s="15"/>
      <c r="W17" s="15"/>
      <c r="X17" s="15"/>
      <c r="Y17" s="15"/>
      <c r="Z17" s="15"/>
      <c r="AA17" s="15"/>
      <c r="AB17" s="26"/>
      <c r="AC17" s="15"/>
      <c r="AD17" s="15"/>
      <c r="AE17" s="15"/>
      <c r="AF17" s="15"/>
      <c r="AG17" s="15"/>
      <c r="AH17" s="15"/>
      <c r="AI17" s="15"/>
      <c r="AJ17" s="15"/>
      <c r="AK17" s="15"/>
      <c r="AL17" s="15"/>
      <c r="AM17" s="15"/>
      <c r="AN17" s="15"/>
      <c r="AO17" s="29"/>
      <c r="AP17" s="29"/>
      <c r="AQ17" s="29"/>
      <c r="AR17" s="29"/>
      <c r="AS17" s="29"/>
      <c r="AT17" s="29"/>
      <c r="AU17" s="29"/>
      <c r="AV17" s="29"/>
      <c r="AW17" s="29"/>
      <c r="AX17" s="29"/>
      <c r="AY17" s="29"/>
    </row>
    <row r="18" spans="3:51" ht="17.399999999999999">
      <c r="C18" s="34" t="s">
        <v>23</v>
      </c>
      <c r="D18" s="35">
        <v>1277.6108121200002</v>
      </c>
      <c r="E18" s="35">
        <v>634.60322608000013</v>
      </c>
      <c r="F18" s="35">
        <v>482.90839347000008</v>
      </c>
      <c r="G18" s="35">
        <v>151.69483261000002</v>
      </c>
      <c r="H18" s="35">
        <v>221.59038248000002</v>
      </c>
      <c r="I18" s="35">
        <v>95.818997140000008</v>
      </c>
      <c r="J18" s="35">
        <v>12.522427499999999</v>
      </c>
      <c r="K18" s="35">
        <v>162.48323434999998</v>
      </c>
      <c r="L18" s="35">
        <v>63.733389340000002</v>
      </c>
      <c r="M18" s="35">
        <v>78.049264859999994</v>
      </c>
      <c r="N18" s="35">
        <v>8.8098903699999997</v>
      </c>
      <c r="P18" s="15"/>
      <c r="Q18" s="15"/>
      <c r="R18" s="15"/>
      <c r="S18" s="15"/>
      <c r="T18" s="15"/>
      <c r="U18" s="15"/>
      <c r="V18" s="15"/>
      <c r="W18" s="15"/>
      <c r="X18" s="15"/>
      <c r="Y18" s="15"/>
      <c r="Z18" s="15"/>
      <c r="AA18" s="15"/>
      <c r="AB18" s="26"/>
      <c r="AC18" s="15"/>
      <c r="AD18" s="15"/>
      <c r="AE18" s="15"/>
      <c r="AF18" s="15"/>
      <c r="AG18" s="15"/>
      <c r="AH18" s="15"/>
      <c r="AI18" s="15"/>
      <c r="AJ18" s="15"/>
      <c r="AK18" s="15"/>
      <c r="AL18" s="15"/>
      <c r="AM18" s="15"/>
      <c r="AN18" s="15"/>
      <c r="AO18" s="29"/>
      <c r="AP18" s="29"/>
      <c r="AQ18" s="29"/>
      <c r="AR18" s="29"/>
      <c r="AS18" s="29"/>
      <c r="AT18" s="29"/>
      <c r="AU18" s="29"/>
      <c r="AV18" s="29"/>
      <c r="AW18" s="29"/>
      <c r="AX18" s="29"/>
      <c r="AY18" s="29"/>
    </row>
    <row r="19" spans="3:51" ht="5.0999999999999996" customHeight="1">
      <c r="C19" s="41"/>
      <c r="D19" s="35"/>
      <c r="E19" s="35"/>
      <c r="F19" s="35"/>
      <c r="G19" s="35"/>
      <c r="H19" s="35"/>
      <c r="I19" s="35"/>
      <c r="J19" s="35"/>
      <c r="K19" s="35"/>
      <c r="L19" s="35"/>
      <c r="M19" s="35"/>
      <c r="N19" s="35"/>
      <c r="P19" s="15"/>
      <c r="Q19" s="15"/>
      <c r="R19" s="15"/>
      <c r="S19" s="15"/>
      <c r="T19" s="15"/>
      <c r="U19" s="15"/>
      <c r="V19" s="15"/>
      <c r="W19" s="15"/>
      <c r="X19" s="15"/>
      <c r="Y19" s="15"/>
      <c r="Z19" s="15"/>
      <c r="AA19" s="15"/>
      <c r="AB19" s="26"/>
      <c r="AC19" s="15"/>
      <c r="AD19" s="15"/>
      <c r="AE19" s="15"/>
      <c r="AF19" s="15"/>
      <c r="AG19" s="15"/>
      <c r="AH19" s="15"/>
      <c r="AI19" s="15"/>
      <c r="AJ19" s="15"/>
      <c r="AK19" s="15"/>
      <c r="AL19" s="15"/>
      <c r="AM19" s="15"/>
      <c r="AN19" s="15"/>
      <c r="AO19" s="29"/>
      <c r="AP19" s="29"/>
      <c r="AQ19" s="29"/>
      <c r="AR19" s="29"/>
      <c r="AS19" s="29"/>
      <c r="AT19" s="29"/>
      <c r="AU19" s="29"/>
      <c r="AV19" s="29"/>
      <c r="AW19" s="29"/>
      <c r="AX19" s="29"/>
      <c r="AY19" s="29"/>
    </row>
    <row r="20" spans="3:51" ht="21" customHeight="1">
      <c r="C20" s="30" t="s">
        <v>24</v>
      </c>
      <c r="D20" s="31">
        <v>114752.78267485002</v>
      </c>
      <c r="E20" s="31">
        <v>56483.963435949998</v>
      </c>
      <c r="F20" s="31">
        <v>41763.745567159996</v>
      </c>
      <c r="G20" s="31">
        <v>14720.217868790001</v>
      </c>
      <c r="H20" s="31">
        <v>15288.001092210001</v>
      </c>
      <c r="I20" s="31">
        <v>8821.5780474700005</v>
      </c>
      <c r="J20" s="31">
        <v>1800.6873741400002</v>
      </c>
      <c r="K20" s="31">
        <v>15953.768706910001</v>
      </c>
      <c r="L20" s="31">
        <v>5901.9974941600012</v>
      </c>
      <c r="M20" s="31">
        <v>8786.5447445999998</v>
      </c>
      <c r="N20" s="31">
        <v>1716.2417794100002</v>
      </c>
      <c r="P20" s="15"/>
      <c r="Q20" s="15"/>
      <c r="R20" s="15"/>
      <c r="S20" s="15"/>
      <c r="T20" s="15"/>
      <c r="U20" s="15"/>
      <c r="V20" s="15"/>
      <c r="W20" s="15"/>
      <c r="X20" s="15"/>
      <c r="Y20" s="15"/>
      <c r="Z20" s="15"/>
      <c r="AA20" s="15"/>
      <c r="AB20" s="26"/>
      <c r="AC20" s="15"/>
      <c r="AD20" s="15"/>
      <c r="AE20" s="15"/>
      <c r="AF20" s="15"/>
      <c r="AG20" s="15"/>
      <c r="AH20" s="15"/>
      <c r="AI20" s="15"/>
      <c r="AJ20" s="15"/>
      <c r="AK20" s="15"/>
      <c r="AL20" s="15"/>
      <c r="AM20" s="15"/>
      <c r="AN20" s="15"/>
      <c r="AO20" s="29"/>
      <c r="AP20" s="29"/>
      <c r="AQ20" s="29"/>
      <c r="AR20" s="29"/>
      <c r="AS20" s="29"/>
      <c r="AT20" s="29"/>
      <c r="AU20" s="29"/>
      <c r="AV20" s="29"/>
      <c r="AW20" s="29"/>
      <c r="AX20" s="29"/>
      <c r="AY20" s="29"/>
    </row>
    <row r="21" spans="3:51" ht="5.0999999999999996" customHeight="1">
      <c r="C21" s="42"/>
      <c r="D21" s="33"/>
      <c r="E21" s="33"/>
      <c r="F21" s="33"/>
      <c r="G21" s="33"/>
      <c r="H21" s="33"/>
      <c r="I21" s="33"/>
      <c r="J21" s="33"/>
      <c r="K21" s="33"/>
      <c r="L21" s="33"/>
      <c r="M21" s="33"/>
      <c r="N21" s="33"/>
      <c r="P21" s="15"/>
      <c r="Q21" s="15"/>
      <c r="R21" s="15"/>
      <c r="S21" s="15"/>
      <c r="T21" s="15"/>
      <c r="U21" s="15"/>
      <c r="V21" s="15"/>
      <c r="W21" s="15"/>
      <c r="X21" s="15"/>
      <c r="Y21" s="15"/>
      <c r="Z21" s="15"/>
      <c r="AA21" s="15"/>
      <c r="AB21" s="26"/>
      <c r="AC21" s="15"/>
      <c r="AD21" s="15"/>
      <c r="AE21" s="15"/>
      <c r="AF21" s="15"/>
      <c r="AG21" s="15"/>
      <c r="AH21" s="15"/>
      <c r="AI21" s="15"/>
      <c r="AJ21" s="15"/>
      <c r="AK21" s="15"/>
      <c r="AL21" s="15"/>
      <c r="AM21" s="15"/>
      <c r="AN21" s="15"/>
      <c r="AO21" s="29"/>
      <c r="AP21" s="29"/>
      <c r="AQ21" s="29"/>
      <c r="AR21" s="29"/>
      <c r="AS21" s="29"/>
      <c r="AT21" s="29"/>
      <c r="AU21" s="29"/>
      <c r="AV21" s="29"/>
      <c r="AW21" s="29"/>
      <c r="AX21" s="29"/>
      <c r="AY21" s="29"/>
    </row>
    <row r="22" spans="3:51" ht="17.399999999999999">
      <c r="C22" s="43" t="s">
        <v>25</v>
      </c>
      <c r="D22" s="35">
        <v>5746.4541730500005</v>
      </c>
      <c r="E22" s="35">
        <v>2757.7826343699999</v>
      </c>
      <c r="F22" s="35">
        <v>2459.9462534200002</v>
      </c>
      <c r="G22" s="35">
        <v>297.83638095000003</v>
      </c>
      <c r="H22" s="35">
        <v>859.2240291999999</v>
      </c>
      <c r="I22" s="35">
        <v>547.93095134000009</v>
      </c>
      <c r="J22" s="35">
        <v>25.47321672</v>
      </c>
      <c r="K22" s="35">
        <v>1043.3020063899999</v>
      </c>
      <c r="L22" s="35">
        <v>227.95352796999998</v>
      </c>
      <c r="M22" s="35">
        <v>179.88972196000003</v>
      </c>
      <c r="N22" s="35">
        <v>104.8980851</v>
      </c>
      <c r="P22" s="15"/>
      <c r="Q22" s="15"/>
      <c r="R22" s="15"/>
      <c r="S22" s="15"/>
      <c r="T22" s="15"/>
      <c r="U22" s="15"/>
      <c r="V22" s="15"/>
      <c r="W22" s="15"/>
      <c r="X22" s="15"/>
      <c r="Y22" s="15"/>
      <c r="Z22" s="15"/>
      <c r="AA22" s="15"/>
      <c r="AB22" s="26"/>
      <c r="AC22" s="15"/>
      <c r="AD22" s="15"/>
      <c r="AE22" s="15"/>
      <c r="AF22" s="15"/>
      <c r="AG22" s="15"/>
      <c r="AH22" s="15"/>
      <c r="AI22" s="15"/>
      <c r="AJ22" s="15"/>
      <c r="AK22" s="15"/>
      <c r="AL22" s="15"/>
      <c r="AM22" s="15"/>
      <c r="AN22" s="15"/>
      <c r="AO22" s="29"/>
      <c r="AP22" s="29"/>
      <c r="AQ22" s="29"/>
      <c r="AR22" s="29"/>
      <c r="AS22" s="29"/>
      <c r="AT22" s="29"/>
      <c r="AU22" s="29"/>
      <c r="AV22" s="29"/>
      <c r="AW22" s="29"/>
      <c r="AX22" s="29"/>
      <c r="AY22" s="29"/>
    </row>
    <row r="23" spans="3:51" ht="17.399999999999999">
      <c r="C23" s="34" t="s">
        <v>26</v>
      </c>
      <c r="D23" s="35">
        <v>91935.937872140013</v>
      </c>
      <c r="E23" s="35">
        <v>43465.922489949997</v>
      </c>
      <c r="F23" s="35">
        <v>30504.823428939999</v>
      </c>
      <c r="G23" s="35">
        <v>12961.09906101</v>
      </c>
      <c r="H23" s="35">
        <v>12595.531969450001</v>
      </c>
      <c r="I23" s="35">
        <v>7245.2774778099993</v>
      </c>
      <c r="J23" s="35">
        <v>1590.8423598800002</v>
      </c>
      <c r="K23" s="35">
        <v>12755.571253650001</v>
      </c>
      <c r="L23" s="35">
        <v>5013.0371879499999</v>
      </c>
      <c r="M23" s="35">
        <v>7816.0774258100009</v>
      </c>
      <c r="N23" s="35">
        <v>1453.6777076399999</v>
      </c>
      <c r="P23" s="15"/>
      <c r="Q23" s="15"/>
      <c r="R23" s="15"/>
      <c r="S23" s="15"/>
      <c r="T23" s="15"/>
      <c r="U23" s="15"/>
      <c r="V23" s="15"/>
      <c r="W23" s="15"/>
      <c r="X23" s="15"/>
      <c r="Y23" s="15"/>
      <c r="Z23" s="15"/>
      <c r="AA23" s="15"/>
      <c r="AB23" s="26"/>
      <c r="AC23" s="15"/>
      <c r="AD23" s="15"/>
      <c r="AE23" s="15"/>
      <c r="AF23" s="15"/>
      <c r="AG23" s="15"/>
      <c r="AH23" s="15"/>
      <c r="AI23" s="15"/>
      <c r="AJ23" s="15"/>
      <c r="AK23" s="15"/>
      <c r="AL23" s="15"/>
      <c r="AM23" s="15"/>
      <c r="AN23" s="15"/>
      <c r="AO23" s="29"/>
      <c r="AP23" s="29"/>
      <c r="AQ23" s="29"/>
      <c r="AR23" s="29"/>
      <c r="AS23" s="29"/>
      <c r="AT23" s="29"/>
      <c r="AU23" s="29"/>
      <c r="AV23" s="29"/>
      <c r="AW23" s="29"/>
      <c r="AX23" s="29"/>
      <c r="AY23" s="29"/>
    </row>
    <row r="24" spans="3:51" ht="17.399999999999999">
      <c r="C24" s="34" t="s">
        <v>27</v>
      </c>
      <c r="D24" s="35">
        <v>9799.9988897099993</v>
      </c>
      <c r="E24" s="35">
        <v>6797.2831230399997</v>
      </c>
      <c r="F24" s="35">
        <v>6357.89713011</v>
      </c>
      <c r="G24" s="35">
        <v>439.3859929300001</v>
      </c>
      <c r="H24" s="35">
        <v>855.35319490999996</v>
      </c>
      <c r="I24" s="35">
        <v>520.4847320099999</v>
      </c>
      <c r="J24" s="35">
        <v>80.482734480000005</v>
      </c>
      <c r="K24" s="35">
        <v>1006.5683116500001</v>
      </c>
      <c r="L24" s="35">
        <v>201.15345354000002</v>
      </c>
      <c r="M24" s="35">
        <v>278.72075726999998</v>
      </c>
      <c r="N24" s="35">
        <v>59.95258281000001</v>
      </c>
      <c r="P24" s="15"/>
      <c r="Q24" s="15"/>
      <c r="R24" s="15"/>
      <c r="S24" s="15"/>
      <c r="T24" s="15"/>
      <c r="U24" s="15"/>
      <c r="V24" s="15"/>
      <c r="W24" s="15"/>
      <c r="X24" s="15"/>
      <c r="Y24" s="15"/>
      <c r="Z24" s="15"/>
      <c r="AA24" s="15"/>
      <c r="AB24" s="26"/>
      <c r="AC24" s="15"/>
      <c r="AD24" s="15"/>
      <c r="AE24" s="15"/>
      <c r="AF24" s="15"/>
      <c r="AG24" s="15"/>
      <c r="AH24" s="15"/>
      <c r="AI24" s="15"/>
      <c r="AJ24" s="15"/>
      <c r="AK24" s="15"/>
      <c r="AL24" s="15"/>
      <c r="AM24" s="15"/>
      <c r="AN24" s="15"/>
      <c r="AO24" s="29"/>
      <c r="AP24" s="29"/>
      <c r="AQ24" s="29"/>
      <c r="AR24" s="29"/>
      <c r="AS24" s="29"/>
      <c r="AT24" s="29"/>
      <c r="AU24" s="29"/>
      <c r="AV24" s="29"/>
      <c r="AW24" s="29"/>
      <c r="AX24" s="29"/>
      <c r="AY24" s="29"/>
    </row>
    <row r="25" spans="3:51" ht="17.399999999999999">
      <c r="C25" s="34" t="s">
        <v>28</v>
      </c>
      <c r="D25" s="35">
        <v>7270.3917399499996</v>
      </c>
      <c r="E25" s="35">
        <v>3462.97518859</v>
      </c>
      <c r="F25" s="35">
        <v>2441.0787546899996</v>
      </c>
      <c r="G25" s="35">
        <v>1021.8964339</v>
      </c>
      <c r="H25" s="35">
        <v>977.89189865000003</v>
      </c>
      <c r="I25" s="35">
        <v>507.88488630999996</v>
      </c>
      <c r="J25" s="35">
        <v>103.88906306000001</v>
      </c>
      <c r="K25" s="35">
        <v>1148.3271352199999</v>
      </c>
      <c r="L25" s="35">
        <v>459.85332469999997</v>
      </c>
      <c r="M25" s="35">
        <v>511.85683956000008</v>
      </c>
      <c r="N25" s="35">
        <v>97.71340386</v>
      </c>
      <c r="P25" s="15"/>
      <c r="Q25" s="15"/>
      <c r="R25" s="15"/>
      <c r="S25" s="15"/>
      <c r="T25" s="15"/>
      <c r="U25" s="15"/>
      <c r="V25" s="15"/>
      <c r="W25" s="15"/>
      <c r="X25" s="15"/>
      <c r="Y25" s="15"/>
      <c r="Z25" s="15"/>
      <c r="AA25" s="15"/>
      <c r="AB25" s="26"/>
      <c r="AC25" s="15"/>
      <c r="AD25" s="15"/>
      <c r="AE25" s="15"/>
      <c r="AF25" s="15"/>
      <c r="AG25" s="15"/>
      <c r="AH25" s="15"/>
      <c r="AI25" s="15"/>
      <c r="AJ25" s="15"/>
      <c r="AK25" s="15"/>
      <c r="AL25" s="15"/>
      <c r="AM25" s="15"/>
      <c r="AN25" s="15"/>
      <c r="AO25" s="29"/>
      <c r="AP25" s="29"/>
      <c r="AQ25" s="29"/>
      <c r="AR25" s="29"/>
      <c r="AS25" s="29"/>
      <c r="AT25" s="29"/>
      <c r="AU25" s="29"/>
      <c r="AV25" s="29"/>
      <c r="AW25" s="29"/>
      <c r="AX25" s="29"/>
      <c r="AY25" s="29"/>
    </row>
    <row r="26" spans="3:51" ht="17.399999999999999">
      <c r="C26" s="34" t="s">
        <v>29</v>
      </c>
      <c r="D26" s="35">
        <v>477.56408891000007</v>
      </c>
      <c r="E26" s="35">
        <v>236.52210085999999</v>
      </c>
      <c r="F26" s="35">
        <v>169.28643578000001</v>
      </c>
      <c r="G26" s="35">
        <v>67.235665080000004</v>
      </c>
      <c r="H26" s="35">
        <v>60.301057869999994</v>
      </c>
      <c r="I26" s="35">
        <v>31.959278980000001</v>
      </c>
      <c r="J26" s="35">
        <v>7.058666510000001</v>
      </c>
      <c r="K26" s="35">
        <v>92.763478050000003</v>
      </c>
      <c r="L26" s="35">
        <v>22.27963665</v>
      </c>
      <c r="M26" s="35">
        <v>22.97179496</v>
      </c>
      <c r="N26" s="35">
        <v>3.7080750299999998</v>
      </c>
      <c r="P26" s="15"/>
      <c r="Q26" s="15"/>
      <c r="R26" s="15"/>
      <c r="S26" s="15"/>
      <c r="T26" s="15"/>
      <c r="U26" s="15"/>
      <c r="V26" s="15"/>
      <c r="W26" s="15"/>
      <c r="X26" s="15"/>
      <c r="Y26" s="15"/>
      <c r="Z26" s="15"/>
      <c r="AA26" s="15"/>
      <c r="AB26" s="26"/>
      <c r="AC26" s="15"/>
      <c r="AD26" s="15"/>
      <c r="AE26" s="15"/>
      <c r="AF26" s="15"/>
      <c r="AG26" s="15"/>
      <c r="AH26" s="15"/>
      <c r="AI26" s="15"/>
      <c r="AJ26" s="15"/>
      <c r="AK26" s="15"/>
      <c r="AL26" s="15"/>
      <c r="AM26" s="15"/>
      <c r="AN26" s="15"/>
      <c r="AO26" s="29"/>
      <c r="AP26" s="29"/>
      <c r="AQ26" s="29"/>
      <c r="AR26" s="29"/>
      <c r="AS26" s="29"/>
      <c r="AT26" s="29"/>
      <c r="AU26" s="29"/>
      <c r="AV26" s="29"/>
      <c r="AW26" s="29"/>
      <c r="AX26" s="29"/>
      <c r="AY26" s="29"/>
    </row>
    <row r="27" spans="3:51" ht="17.399999999999999">
      <c r="C27" s="34" t="s">
        <v>30</v>
      </c>
      <c r="D27" s="35">
        <v>6792.8276510399992</v>
      </c>
      <c r="E27" s="35">
        <v>3226.4530877299999</v>
      </c>
      <c r="F27" s="35">
        <v>2271.7923189099997</v>
      </c>
      <c r="G27" s="35">
        <v>954.66076882000004</v>
      </c>
      <c r="H27" s="35">
        <v>917.59084078000001</v>
      </c>
      <c r="I27" s="35">
        <v>475.92560732999993</v>
      </c>
      <c r="J27" s="35">
        <v>96.830396550000017</v>
      </c>
      <c r="K27" s="35">
        <v>1055.5636571699999</v>
      </c>
      <c r="L27" s="35">
        <v>437.57368804999999</v>
      </c>
      <c r="M27" s="35">
        <v>488.88504460000007</v>
      </c>
      <c r="N27" s="35">
        <v>94.005328829999996</v>
      </c>
      <c r="P27" s="15"/>
      <c r="Q27" s="15"/>
      <c r="R27" s="15"/>
      <c r="S27" s="15"/>
      <c r="T27" s="15"/>
      <c r="U27" s="15"/>
      <c r="V27" s="15"/>
      <c r="W27" s="15"/>
      <c r="X27" s="15"/>
      <c r="Y27" s="15"/>
      <c r="Z27" s="15"/>
      <c r="AA27" s="15"/>
      <c r="AB27" s="26"/>
      <c r="AC27" s="15"/>
      <c r="AD27" s="15"/>
      <c r="AE27" s="15"/>
      <c r="AF27" s="15"/>
      <c r="AG27" s="15"/>
      <c r="AH27" s="15"/>
      <c r="AI27" s="15"/>
      <c r="AJ27" s="15"/>
      <c r="AK27" s="15"/>
      <c r="AL27" s="15"/>
      <c r="AM27" s="15"/>
      <c r="AN27" s="15"/>
      <c r="AO27" s="29"/>
      <c r="AP27" s="29"/>
      <c r="AQ27" s="29"/>
      <c r="AR27" s="29"/>
      <c r="AS27" s="29"/>
      <c r="AT27" s="29"/>
      <c r="AU27" s="29"/>
      <c r="AV27" s="29"/>
      <c r="AW27" s="29"/>
      <c r="AX27" s="29"/>
      <c r="AY27" s="29"/>
    </row>
    <row r="28" spans="3:51" ht="5.0999999999999996" customHeight="1">
      <c r="C28" s="41"/>
      <c r="D28" s="35"/>
      <c r="E28" s="35"/>
      <c r="F28" s="35"/>
      <c r="G28" s="35"/>
      <c r="H28" s="35"/>
      <c r="I28" s="35"/>
      <c r="J28" s="35"/>
      <c r="K28" s="35"/>
      <c r="L28" s="35"/>
      <c r="M28" s="35"/>
      <c r="N28" s="35"/>
      <c r="P28" s="15"/>
      <c r="Q28" s="15"/>
      <c r="R28" s="15"/>
      <c r="S28" s="15"/>
      <c r="T28" s="15"/>
      <c r="U28" s="15"/>
      <c r="V28" s="15"/>
      <c r="W28" s="15"/>
      <c r="X28" s="15"/>
      <c r="Y28" s="15"/>
      <c r="Z28" s="15"/>
      <c r="AA28" s="15"/>
      <c r="AB28" s="26"/>
      <c r="AC28" s="15"/>
      <c r="AD28" s="15"/>
      <c r="AE28" s="15"/>
      <c r="AF28" s="15"/>
      <c r="AG28" s="15"/>
      <c r="AH28" s="15"/>
      <c r="AI28" s="15"/>
      <c r="AJ28" s="15"/>
      <c r="AK28" s="15"/>
      <c r="AL28" s="15"/>
      <c r="AM28" s="15"/>
      <c r="AN28" s="15"/>
      <c r="AO28" s="29"/>
      <c r="AP28" s="29"/>
      <c r="AQ28" s="29"/>
      <c r="AR28" s="29"/>
      <c r="AS28" s="29"/>
      <c r="AT28" s="29"/>
      <c r="AU28" s="29"/>
      <c r="AV28" s="29"/>
      <c r="AW28" s="29"/>
      <c r="AX28" s="29"/>
      <c r="AY28" s="29"/>
    </row>
    <row r="29" spans="3:51" ht="21" customHeight="1">
      <c r="C29" s="30" t="s">
        <v>31</v>
      </c>
      <c r="D29" s="31">
        <v>1920888.0624238402</v>
      </c>
      <c r="E29" s="31">
        <v>794192.91745357017</v>
      </c>
      <c r="F29" s="31">
        <v>512544.77741052001</v>
      </c>
      <c r="G29" s="31">
        <v>281648.14004305005</v>
      </c>
      <c r="H29" s="31">
        <v>211132.07123739997</v>
      </c>
      <c r="I29" s="31">
        <v>169302.7790681</v>
      </c>
      <c r="J29" s="31">
        <v>31359.621774679996</v>
      </c>
      <c r="K29" s="31">
        <v>389135.56947662996</v>
      </c>
      <c r="L29" s="31">
        <v>130115.26554073999</v>
      </c>
      <c r="M29" s="31">
        <v>161392.28334495999</v>
      </c>
      <c r="N29" s="31">
        <v>34257.554527760003</v>
      </c>
      <c r="O29" s="44"/>
      <c r="P29" s="15"/>
      <c r="Q29" s="15"/>
      <c r="R29" s="15"/>
      <c r="S29" s="15"/>
      <c r="T29" s="15"/>
      <c r="U29" s="15"/>
      <c r="V29" s="15"/>
      <c r="W29" s="15"/>
      <c r="X29" s="15"/>
      <c r="Y29" s="15"/>
      <c r="Z29" s="15"/>
      <c r="AA29" s="15"/>
      <c r="AB29" s="26"/>
      <c r="AC29" s="15"/>
      <c r="AD29" s="15"/>
      <c r="AE29" s="15"/>
      <c r="AF29" s="15"/>
      <c r="AG29" s="15"/>
      <c r="AH29" s="15"/>
      <c r="AI29" s="15"/>
      <c r="AJ29" s="15"/>
      <c r="AK29" s="15"/>
      <c r="AL29" s="15"/>
      <c r="AM29" s="15"/>
      <c r="AN29" s="15"/>
      <c r="AO29" s="29"/>
      <c r="AP29" s="29"/>
      <c r="AQ29" s="29"/>
      <c r="AR29" s="29"/>
      <c r="AS29" s="29"/>
      <c r="AT29" s="29"/>
      <c r="AU29" s="29"/>
      <c r="AV29" s="29"/>
      <c r="AW29" s="29"/>
      <c r="AX29" s="29"/>
      <c r="AY29" s="29"/>
    </row>
    <row r="30" spans="3:51" ht="3" customHeight="1">
      <c r="C30" s="32"/>
      <c r="D30" s="35"/>
      <c r="E30" s="35"/>
      <c r="F30" s="35"/>
      <c r="G30" s="35"/>
      <c r="H30" s="35"/>
      <c r="I30" s="35"/>
      <c r="J30" s="35"/>
      <c r="K30" s="35"/>
      <c r="L30" s="35"/>
      <c r="M30" s="35"/>
      <c r="N30" s="35"/>
      <c r="P30" s="15"/>
      <c r="Q30" s="15"/>
      <c r="R30" s="15"/>
      <c r="S30" s="15"/>
      <c r="T30" s="15"/>
      <c r="U30" s="15"/>
      <c r="V30" s="15"/>
      <c r="W30" s="15"/>
      <c r="X30" s="15"/>
      <c r="Y30" s="15"/>
      <c r="Z30" s="15"/>
      <c r="AA30" s="15"/>
      <c r="AB30" s="26"/>
      <c r="AC30" s="15"/>
      <c r="AD30" s="15"/>
      <c r="AE30" s="15"/>
      <c r="AF30" s="15"/>
      <c r="AG30" s="15"/>
      <c r="AH30" s="15"/>
      <c r="AI30" s="15"/>
      <c r="AJ30" s="15"/>
      <c r="AK30" s="15"/>
      <c r="AL30" s="15"/>
      <c r="AM30" s="15"/>
      <c r="AN30" s="15"/>
      <c r="AO30" s="29"/>
      <c r="AP30" s="29"/>
      <c r="AQ30" s="29"/>
      <c r="AR30" s="29"/>
      <c r="AS30" s="29"/>
      <c r="AT30" s="29"/>
      <c r="AU30" s="29"/>
      <c r="AV30" s="29"/>
      <c r="AW30" s="29"/>
      <c r="AX30" s="29"/>
      <c r="AY30" s="29"/>
    </row>
    <row r="31" spans="3:51" ht="17.399999999999999">
      <c r="C31" s="42" t="s">
        <v>32</v>
      </c>
      <c r="D31" s="45">
        <v>226190.74395775003</v>
      </c>
      <c r="E31" s="45">
        <v>97539.265595310004</v>
      </c>
      <c r="F31" s="45">
        <v>69648.81684300999</v>
      </c>
      <c r="G31" s="45">
        <v>27890.448752300006</v>
      </c>
      <c r="H31" s="45">
        <v>33398.448583599995</v>
      </c>
      <c r="I31" s="45">
        <v>22450.317247990002</v>
      </c>
      <c r="J31" s="45">
        <v>3556.28053361</v>
      </c>
      <c r="K31" s="45">
        <v>36171.255217060003</v>
      </c>
      <c r="L31" s="45">
        <v>12448.081684839999</v>
      </c>
      <c r="M31" s="45">
        <v>17415.009505189999</v>
      </c>
      <c r="N31" s="45">
        <v>3212.0855901499999</v>
      </c>
      <c r="O31" s="36"/>
      <c r="P31" s="15"/>
      <c r="Q31" s="15"/>
      <c r="R31" s="15"/>
      <c r="S31" s="15"/>
      <c r="T31" s="15"/>
      <c r="U31" s="15"/>
      <c r="V31" s="15"/>
      <c r="W31" s="15"/>
      <c r="X31" s="15"/>
      <c r="Y31" s="15"/>
      <c r="Z31" s="15"/>
      <c r="AA31" s="15"/>
      <c r="AB31" s="26"/>
      <c r="AC31" s="15"/>
      <c r="AD31" s="15"/>
      <c r="AE31" s="15"/>
      <c r="AF31" s="15"/>
      <c r="AG31" s="15"/>
      <c r="AH31" s="15"/>
      <c r="AI31" s="15"/>
      <c r="AJ31" s="15"/>
      <c r="AK31" s="15"/>
      <c r="AL31" s="15"/>
      <c r="AM31" s="15"/>
      <c r="AN31" s="15"/>
      <c r="AO31" s="29"/>
      <c r="AP31" s="29"/>
      <c r="AQ31" s="29"/>
      <c r="AR31" s="29"/>
      <c r="AS31" s="29"/>
      <c r="AT31" s="29"/>
      <c r="AU31" s="29"/>
      <c r="AV31" s="29"/>
      <c r="AW31" s="29"/>
      <c r="AX31" s="29"/>
      <c r="AY31" s="29"/>
    </row>
    <row r="32" spans="3:51" ht="17.399999999999999">
      <c r="C32" s="34" t="s">
        <v>33</v>
      </c>
      <c r="D32" s="35">
        <v>226190.74395775003</v>
      </c>
      <c r="E32" s="35">
        <v>97539.265595310004</v>
      </c>
      <c r="F32" s="35">
        <v>69648.81684300999</v>
      </c>
      <c r="G32" s="35">
        <v>27890.448752300006</v>
      </c>
      <c r="H32" s="35">
        <v>33398.448583599995</v>
      </c>
      <c r="I32" s="35">
        <v>22450.317247990002</v>
      </c>
      <c r="J32" s="35">
        <v>3556.28053361</v>
      </c>
      <c r="K32" s="35">
        <v>36171.255217060003</v>
      </c>
      <c r="L32" s="35">
        <v>12448.081684839999</v>
      </c>
      <c r="M32" s="35">
        <v>17415.009505189999</v>
      </c>
      <c r="N32" s="35">
        <v>3212.0855901499999</v>
      </c>
      <c r="P32" s="15"/>
      <c r="Q32" s="15"/>
      <c r="R32" s="15"/>
      <c r="S32" s="15"/>
      <c r="T32" s="15"/>
      <c r="U32" s="15"/>
      <c r="V32" s="15"/>
      <c r="W32" s="15"/>
      <c r="X32" s="15"/>
      <c r="Y32" s="15"/>
      <c r="Z32" s="15"/>
      <c r="AA32" s="15"/>
      <c r="AB32" s="26"/>
      <c r="AC32" s="15"/>
      <c r="AD32" s="15"/>
      <c r="AE32" s="15"/>
      <c r="AF32" s="15"/>
      <c r="AG32" s="15"/>
      <c r="AH32" s="15"/>
      <c r="AI32" s="15"/>
      <c r="AJ32" s="15"/>
      <c r="AK32" s="15"/>
      <c r="AL32" s="15"/>
      <c r="AM32" s="15"/>
      <c r="AN32" s="15"/>
      <c r="AO32" s="29"/>
      <c r="AP32" s="29"/>
      <c r="AQ32" s="29"/>
      <c r="AR32" s="29"/>
      <c r="AS32" s="29"/>
      <c r="AT32" s="29"/>
      <c r="AU32" s="29"/>
      <c r="AV32" s="29"/>
      <c r="AW32" s="29"/>
      <c r="AX32" s="29"/>
      <c r="AY32" s="29"/>
    </row>
    <row r="33" spans="3:51" ht="17.399999999999999">
      <c r="C33" s="42" t="s">
        <v>34</v>
      </c>
      <c r="D33" s="45">
        <v>1632275.4643907202</v>
      </c>
      <c r="E33" s="45">
        <v>663816.80921101011</v>
      </c>
      <c r="F33" s="45">
        <v>420259.10059534002</v>
      </c>
      <c r="G33" s="45">
        <v>243557.70861566998</v>
      </c>
      <c r="H33" s="45">
        <v>169133.60558550997</v>
      </c>
      <c r="I33" s="45">
        <v>142657.29665671001</v>
      </c>
      <c r="J33" s="45">
        <v>27074.604831329998</v>
      </c>
      <c r="K33" s="45">
        <v>344848.59941531997</v>
      </c>
      <c r="L33" s="45">
        <v>114629.84648435</v>
      </c>
      <c r="M33" s="45">
        <v>140136.33674294999</v>
      </c>
      <c r="N33" s="45">
        <v>29978.365463540002</v>
      </c>
      <c r="Q33" s="3"/>
      <c r="R33" s="3"/>
      <c r="S33" s="3"/>
      <c r="T33" s="3"/>
      <c r="U33" s="3"/>
      <c r="V33" s="15"/>
      <c r="W33" s="15"/>
      <c r="X33" s="15"/>
      <c r="Y33" s="15"/>
      <c r="Z33" s="15"/>
      <c r="AA33" s="15"/>
      <c r="AB33" s="26"/>
      <c r="AC33" s="15"/>
      <c r="AD33" s="15"/>
      <c r="AE33" s="15"/>
      <c r="AF33" s="15"/>
      <c r="AG33" s="15"/>
      <c r="AH33" s="15"/>
      <c r="AI33" s="15"/>
      <c r="AJ33" s="15"/>
      <c r="AK33" s="15"/>
      <c r="AL33" s="15"/>
      <c r="AM33" s="15"/>
      <c r="AN33" s="15"/>
      <c r="AO33" s="29"/>
      <c r="AP33" s="29"/>
      <c r="AQ33" s="29"/>
      <c r="AR33" s="29"/>
      <c r="AS33" s="29"/>
      <c r="AT33" s="29"/>
      <c r="AU33" s="29"/>
      <c r="AV33" s="29"/>
      <c r="AW33" s="29"/>
      <c r="AX33" s="29"/>
      <c r="AY33" s="29"/>
    </row>
    <row r="34" spans="3:51" ht="17.399999999999999">
      <c r="C34" s="42" t="s">
        <v>35</v>
      </c>
      <c r="D34" s="46">
        <v>131700.55290292</v>
      </c>
      <c r="E34" s="46">
        <v>59255.941703600009</v>
      </c>
      <c r="F34" s="46">
        <v>40900.282543370005</v>
      </c>
      <c r="G34" s="46">
        <v>18355.659160230003</v>
      </c>
      <c r="H34" s="46">
        <v>20132.82593246</v>
      </c>
      <c r="I34" s="46">
        <v>10369.756920100001</v>
      </c>
      <c r="J34" s="46">
        <v>1951.6448370200001</v>
      </c>
      <c r="K34" s="46">
        <v>17775.244034110001</v>
      </c>
      <c r="L34" s="46">
        <v>8953.9444760199985</v>
      </c>
      <c r="M34" s="46">
        <v>11279.423921170001</v>
      </c>
      <c r="N34" s="46">
        <v>1981.7710784400001</v>
      </c>
      <c r="O34" s="36"/>
      <c r="Q34" s="3"/>
      <c r="R34" s="3"/>
      <c r="S34" s="3"/>
      <c r="T34" s="3"/>
      <c r="U34" s="3"/>
      <c r="V34" s="15"/>
      <c r="W34" s="15"/>
      <c r="X34" s="15"/>
      <c r="Y34" s="15"/>
      <c r="Z34" s="15"/>
      <c r="AA34" s="15"/>
      <c r="AB34" s="26"/>
      <c r="AC34" s="15"/>
      <c r="AD34" s="15"/>
      <c r="AE34" s="15"/>
      <c r="AF34" s="15"/>
      <c r="AG34" s="15"/>
      <c r="AH34" s="15"/>
      <c r="AI34" s="15"/>
      <c r="AJ34" s="15"/>
      <c r="AK34" s="15"/>
      <c r="AL34" s="15"/>
      <c r="AM34" s="15"/>
      <c r="AN34" s="15"/>
      <c r="AO34" s="29"/>
      <c r="AP34" s="29"/>
      <c r="AQ34" s="29"/>
      <c r="AR34" s="29"/>
      <c r="AS34" s="29"/>
      <c r="AT34" s="29"/>
      <c r="AU34" s="29"/>
      <c r="AV34" s="29"/>
      <c r="AW34" s="29"/>
      <c r="AX34" s="29"/>
      <c r="AY34" s="29"/>
    </row>
    <row r="35" spans="3:51" ht="17.399999999999999">
      <c r="C35" s="34" t="s">
        <v>36</v>
      </c>
      <c r="D35" s="35">
        <v>16748.005698639998</v>
      </c>
      <c r="E35" s="35">
        <v>7808.2260690099993</v>
      </c>
      <c r="F35" s="35">
        <v>5500.2980604899994</v>
      </c>
      <c r="G35" s="35">
        <v>2307.9280085200003</v>
      </c>
      <c r="H35" s="35">
        <v>2516.0168687599999</v>
      </c>
      <c r="I35" s="35">
        <v>1265.63755911</v>
      </c>
      <c r="J35" s="35">
        <v>245.08705591999998</v>
      </c>
      <c r="K35" s="35">
        <v>2199.2806485400001</v>
      </c>
      <c r="L35" s="35">
        <v>1091.0343204400001</v>
      </c>
      <c r="M35" s="35">
        <v>1366.01480431</v>
      </c>
      <c r="N35" s="35">
        <v>256.70837255000004</v>
      </c>
      <c r="O35" s="36"/>
      <c r="Q35" s="3"/>
      <c r="R35" s="3"/>
      <c r="S35" s="3"/>
      <c r="T35" s="3"/>
      <c r="U35" s="3"/>
      <c r="V35" s="15"/>
      <c r="W35" s="15"/>
      <c r="X35" s="15"/>
      <c r="Y35" s="15"/>
      <c r="Z35" s="15"/>
      <c r="AA35" s="15"/>
      <c r="AB35" s="26"/>
      <c r="AC35" s="15"/>
      <c r="AD35" s="15"/>
      <c r="AE35" s="15"/>
      <c r="AF35" s="15"/>
      <c r="AG35" s="15"/>
      <c r="AH35" s="15"/>
      <c r="AI35" s="15"/>
      <c r="AJ35" s="15"/>
      <c r="AK35" s="15"/>
      <c r="AL35" s="15"/>
      <c r="AM35" s="15"/>
      <c r="AN35" s="15"/>
      <c r="AO35" s="29"/>
      <c r="AP35" s="29"/>
      <c r="AQ35" s="29"/>
      <c r="AR35" s="29"/>
      <c r="AS35" s="29"/>
      <c r="AT35" s="29"/>
      <c r="AU35" s="29"/>
      <c r="AV35" s="29"/>
      <c r="AW35" s="29"/>
      <c r="AX35" s="29"/>
      <c r="AY35" s="29"/>
    </row>
    <row r="36" spans="3:51" ht="17.399999999999999">
      <c r="C36" s="34" t="s">
        <v>37</v>
      </c>
      <c r="D36" s="35">
        <v>53318.01326711</v>
      </c>
      <c r="E36" s="35">
        <v>22565.619552010001</v>
      </c>
      <c r="F36" s="35">
        <v>14833.04301352</v>
      </c>
      <c r="G36" s="35">
        <v>7732.5765384900005</v>
      </c>
      <c r="H36" s="35">
        <v>7488.6991022200009</v>
      </c>
      <c r="I36" s="35">
        <v>4611.3791055400006</v>
      </c>
      <c r="J36" s="35">
        <v>871.32248890999995</v>
      </c>
      <c r="K36" s="35">
        <v>7103.0637738700007</v>
      </c>
      <c r="L36" s="35">
        <v>4315.0516283500001</v>
      </c>
      <c r="M36" s="35">
        <v>5351.5972180899998</v>
      </c>
      <c r="N36" s="35">
        <v>1011.2803981200001</v>
      </c>
      <c r="O36" s="36"/>
      <c r="Q36" s="3"/>
      <c r="R36" s="3"/>
      <c r="S36" s="3"/>
      <c r="T36" s="3"/>
      <c r="U36" s="3"/>
      <c r="V36" s="15"/>
      <c r="W36" s="15"/>
      <c r="X36" s="15"/>
      <c r="Y36" s="15"/>
      <c r="Z36" s="15"/>
      <c r="AA36" s="15"/>
      <c r="AB36" s="26"/>
      <c r="AC36" s="15"/>
      <c r="AD36" s="15"/>
      <c r="AE36" s="15"/>
      <c r="AF36" s="15"/>
      <c r="AG36" s="15"/>
      <c r="AH36" s="15"/>
      <c r="AI36" s="15"/>
      <c r="AJ36" s="15"/>
      <c r="AK36" s="15"/>
      <c r="AL36" s="15"/>
      <c r="AM36" s="15"/>
      <c r="AN36" s="15"/>
      <c r="AO36" s="29"/>
      <c r="AP36" s="29"/>
      <c r="AQ36" s="29"/>
      <c r="AR36" s="29"/>
      <c r="AS36" s="29"/>
      <c r="AT36" s="29"/>
      <c r="AU36" s="29"/>
      <c r="AV36" s="29"/>
      <c r="AW36" s="29"/>
      <c r="AX36" s="29"/>
      <c r="AY36" s="29"/>
    </row>
    <row r="37" spans="3:51" ht="17.399999999999999">
      <c r="C37" s="34" t="s">
        <v>38</v>
      </c>
      <c r="D37" s="35">
        <v>61634.53393717001</v>
      </c>
      <c r="E37" s="35">
        <v>28882.096082580003</v>
      </c>
      <c r="F37" s="35">
        <v>20566.941469360001</v>
      </c>
      <c r="G37" s="35">
        <v>8315.1546132200001</v>
      </c>
      <c r="H37" s="35">
        <v>10128.10996148</v>
      </c>
      <c r="I37" s="35">
        <v>4492.7402554499995</v>
      </c>
      <c r="J37" s="35">
        <v>835.23529219</v>
      </c>
      <c r="K37" s="35">
        <v>8472.8996117000006</v>
      </c>
      <c r="L37" s="35">
        <v>3547.8585272299997</v>
      </c>
      <c r="M37" s="35">
        <v>4561.81189877</v>
      </c>
      <c r="N37" s="35">
        <v>713.78230776999987</v>
      </c>
      <c r="P37" s="47"/>
      <c r="Q37" s="3"/>
      <c r="R37" s="3"/>
      <c r="S37" s="3"/>
      <c r="T37" s="3"/>
      <c r="U37" s="3"/>
      <c r="V37" s="15"/>
      <c r="W37" s="15"/>
      <c r="X37" s="15"/>
      <c r="Y37" s="15"/>
      <c r="Z37" s="15"/>
      <c r="AA37" s="15"/>
      <c r="AB37" s="26"/>
      <c r="AC37" s="15"/>
      <c r="AD37" s="15"/>
      <c r="AE37" s="15"/>
      <c r="AF37" s="15"/>
      <c r="AG37" s="15"/>
      <c r="AH37" s="15"/>
      <c r="AI37" s="15"/>
      <c r="AJ37" s="15"/>
      <c r="AK37" s="15"/>
      <c r="AL37" s="15"/>
      <c r="AM37" s="15"/>
      <c r="AN37" s="15"/>
      <c r="AO37" s="29"/>
      <c r="AP37" s="29"/>
      <c r="AQ37" s="29"/>
      <c r="AR37" s="29"/>
      <c r="AS37" s="29"/>
      <c r="AT37" s="29"/>
      <c r="AU37" s="29"/>
      <c r="AV37" s="29"/>
      <c r="AW37" s="29"/>
      <c r="AX37" s="29"/>
      <c r="AY37" s="29"/>
    </row>
    <row r="38" spans="3:51" ht="17.399999999999999">
      <c r="C38" s="42" t="s">
        <v>39</v>
      </c>
      <c r="D38" s="46">
        <v>1500574.9114878003</v>
      </c>
      <c r="E38" s="46">
        <v>604560.86750741024</v>
      </c>
      <c r="F38" s="46">
        <v>379358.81805196998</v>
      </c>
      <c r="G38" s="46">
        <v>225202.04945544002</v>
      </c>
      <c r="H38" s="46">
        <v>149000.77965304998</v>
      </c>
      <c r="I38" s="46">
        <v>132287.53973660999</v>
      </c>
      <c r="J38" s="46">
        <v>25122.959994309997</v>
      </c>
      <c r="K38" s="46">
        <v>327073.35538120999</v>
      </c>
      <c r="L38" s="46">
        <v>105675.90200833</v>
      </c>
      <c r="M38" s="46">
        <v>128856.91282178</v>
      </c>
      <c r="N38" s="46">
        <v>27996.594385100001</v>
      </c>
      <c r="O38" s="25"/>
      <c r="Q38" s="3"/>
      <c r="R38" s="3"/>
      <c r="S38" s="3"/>
      <c r="T38" s="3"/>
      <c r="U38" s="3"/>
      <c r="V38" s="15"/>
      <c r="W38" s="15"/>
      <c r="X38" s="15"/>
      <c r="Y38" s="15"/>
      <c r="Z38" s="15"/>
      <c r="AA38" s="15"/>
      <c r="AB38" s="26"/>
      <c r="AC38" s="15"/>
      <c r="AD38" s="15"/>
      <c r="AE38" s="15"/>
      <c r="AF38" s="15"/>
      <c r="AG38" s="15"/>
      <c r="AH38" s="15"/>
      <c r="AI38" s="15"/>
      <c r="AJ38" s="15"/>
      <c r="AK38" s="15"/>
      <c r="AL38" s="15"/>
      <c r="AM38" s="15"/>
      <c r="AN38" s="15"/>
      <c r="AO38" s="29"/>
      <c r="AP38" s="29"/>
      <c r="AQ38" s="29"/>
      <c r="AR38" s="29"/>
      <c r="AS38" s="29"/>
      <c r="AT38" s="29"/>
      <c r="AU38" s="29"/>
      <c r="AV38" s="29"/>
      <c r="AW38" s="29"/>
      <c r="AX38" s="29"/>
      <c r="AY38" s="29"/>
    </row>
    <row r="39" spans="3:51" ht="17.399999999999999">
      <c r="C39" s="34" t="s">
        <v>40</v>
      </c>
      <c r="D39" s="35">
        <v>831887.89423158998</v>
      </c>
      <c r="E39" s="35">
        <v>334583.24685270002</v>
      </c>
      <c r="F39" s="35">
        <v>213800.24757438002</v>
      </c>
      <c r="G39" s="35">
        <v>120782.99927832</v>
      </c>
      <c r="H39" s="35">
        <v>84099.998801059992</v>
      </c>
      <c r="I39" s="35">
        <v>69476.740690859995</v>
      </c>
      <c r="J39" s="35">
        <v>11734.903134279997</v>
      </c>
      <c r="K39" s="35">
        <v>185649.75618397002</v>
      </c>
      <c r="L39" s="35">
        <v>60325.728383180009</v>
      </c>
      <c r="M39" s="35">
        <v>68514.136202630005</v>
      </c>
      <c r="N39" s="35">
        <v>17503.383982910003</v>
      </c>
      <c r="Q39" s="3"/>
      <c r="R39" s="3"/>
      <c r="S39" s="3"/>
      <c r="T39" s="3"/>
      <c r="U39" s="3"/>
      <c r="V39" s="15"/>
      <c r="W39" s="15"/>
      <c r="X39" s="15"/>
      <c r="Y39" s="15"/>
      <c r="Z39" s="15"/>
      <c r="AA39" s="15"/>
      <c r="AB39" s="26"/>
      <c r="AC39" s="15"/>
      <c r="AD39" s="15"/>
      <c r="AE39" s="15"/>
      <c r="AF39" s="15"/>
      <c r="AG39" s="15"/>
      <c r="AH39" s="15"/>
      <c r="AI39" s="15"/>
      <c r="AJ39" s="15"/>
      <c r="AK39" s="15"/>
      <c r="AL39" s="15"/>
      <c r="AM39" s="15"/>
      <c r="AN39" s="15"/>
      <c r="AO39" s="29"/>
      <c r="AP39" s="29"/>
      <c r="AQ39" s="29"/>
      <c r="AR39" s="29"/>
      <c r="AS39" s="29"/>
      <c r="AT39" s="29"/>
      <c r="AU39" s="29"/>
      <c r="AV39" s="29"/>
      <c r="AW39" s="29"/>
      <c r="AX39" s="29"/>
      <c r="AY39" s="29"/>
    </row>
    <row r="40" spans="3:51" ht="17.399999999999999">
      <c r="C40" s="34" t="s">
        <v>41</v>
      </c>
      <c r="D40" s="35">
        <v>3094.3401265999996</v>
      </c>
      <c r="E40" s="35">
        <v>1773.9056949300002</v>
      </c>
      <c r="F40" s="35">
        <v>1552.69288041</v>
      </c>
      <c r="G40" s="35">
        <v>221.21281451999999</v>
      </c>
      <c r="H40" s="35">
        <v>729.81290969999998</v>
      </c>
      <c r="I40" s="35">
        <v>147.18480538999998</v>
      </c>
      <c r="J40" s="35">
        <v>11.639895769999999</v>
      </c>
      <c r="K40" s="35">
        <v>257.38316205999996</v>
      </c>
      <c r="L40" s="35">
        <v>89.303827089999999</v>
      </c>
      <c r="M40" s="35">
        <v>83.04659113999999</v>
      </c>
      <c r="N40" s="35">
        <v>2.0632405199999999</v>
      </c>
      <c r="Q40" s="3"/>
      <c r="R40" s="3"/>
      <c r="S40" s="3"/>
      <c r="T40" s="3"/>
      <c r="U40" s="3"/>
      <c r="V40" s="15"/>
      <c r="W40" s="15"/>
      <c r="X40" s="15"/>
      <c r="Y40" s="15"/>
      <c r="Z40" s="15"/>
      <c r="AA40" s="15"/>
      <c r="AB40" s="26"/>
      <c r="AC40" s="15"/>
      <c r="AD40" s="15"/>
      <c r="AE40" s="15"/>
      <c r="AF40" s="15"/>
      <c r="AG40" s="15"/>
      <c r="AH40" s="15"/>
      <c r="AI40" s="15"/>
      <c r="AJ40" s="15"/>
      <c r="AK40" s="15"/>
      <c r="AL40" s="15"/>
      <c r="AM40" s="15"/>
      <c r="AN40" s="15"/>
      <c r="AO40" s="29"/>
      <c r="AP40" s="29"/>
      <c r="AQ40" s="29"/>
      <c r="AR40" s="29"/>
      <c r="AS40" s="29"/>
      <c r="AT40" s="29"/>
      <c r="AU40" s="29"/>
      <c r="AV40" s="29"/>
      <c r="AW40" s="29"/>
      <c r="AX40" s="29"/>
      <c r="AY40" s="29"/>
    </row>
    <row r="41" spans="3:51" ht="17.399999999999999">
      <c r="C41" s="34" t="s">
        <v>42</v>
      </c>
      <c r="D41" s="35">
        <v>277057.38038017001</v>
      </c>
      <c r="E41" s="35">
        <v>97894.548270669999</v>
      </c>
      <c r="F41" s="35">
        <v>50566.712081840007</v>
      </c>
      <c r="G41" s="35">
        <v>47327.836188829999</v>
      </c>
      <c r="H41" s="35">
        <v>23870.950205430003</v>
      </c>
      <c r="I41" s="35">
        <v>25212.290105799999</v>
      </c>
      <c r="J41" s="35">
        <v>5051.9354135800004</v>
      </c>
      <c r="K41" s="35">
        <v>70896.451907929993</v>
      </c>
      <c r="L41" s="35">
        <v>23108.265413319998</v>
      </c>
      <c r="M41" s="35">
        <v>26014.232330860003</v>
      </c>
      <c r="N41" s="35">
        <v>5008.7067325799999</v>
      </c>
      <c r="Q41" s="3"/>
      <c r="R41" s="3"/>
      <c r="S41" s="3"/>
      <c r="T41" s="3"/>
      <c r="U41" s="3"/>
      <c r="V41" s="15"/>
      <c r="W41" s="15"/>
      <c r="X41" s="15"/>
      <c r="Y41" s="15"/>
      <c r="Z41" s="15"/>
      <c r="AA41" s="15"/>
      <c r="AB41" s="26"/>
      <c r="AC41" s="15"/>
      <c r="AD41" s="15"/>
      <c r="AE41" s="15"/>
      <c r="AF41" s="15"/>
      <c r="AG41" s="15"/>
      <c r="AH41" s="15"/>
      <c r="AI41" s="15"/>
      <c r="AJ41" s="15"/>
      <c r="AK41" s="15"/>
      <c r="AL41" s="15"/>
      <c r="AM41" s="15"/>
      <c r="AN41" s="15"/>
      <c r="AO41" s="29"/>
      <c r="AP41" s="29"/>
      <c r="AQ41" s="29"/>
      <c r="AR41" s="29"/>
      <c r="AS41" s="29"/>
      <c r="AT41" s="29"/>
      <c r="AU41" s="29"/>
      <c r="AV41" s="29"/>
      <c r="AW41" s="29"/>
      <c r="AX41" s="29"/>
      <c r="AY41" s="29"/>
    </row>
    <row r="42" spans="3:51" ht="17.399999999999999">
      <c r="C42" s="34" t="s">
        <v>43</v>
      </c>
      <c r="D42" s="35">
        <v>68442.469848270004</v>
      </c>
      <c r="E42" s="35">
        <v>34215.045805900001</v>
      </c>
      <c r="F42" s="35">
        <v>24005.7029109</v>
      </c>
      <c r="G42" s="35">
        <v>10209.342895</v>
      </c>
      <c r="H42" s="35">
        <v>7993.819064299998</v>
      </c>
      <c r="I42" s="35">
        <v>5467.4542332399997</v>
      </c>
      <c r="J42" s="35">
        <v>996.75068779000003</v>
      </c>
      <c r="K42" s="35">
        <v>11083.451316000001</v>
      </c>
      <c r="L42" s="35">
        <v>3676.1246602299998</v>
      </c>
      <c r="M42" s="35">
        <v>4220.24621243</v>
      </c>
      <c r="N42" s="35">
        <v>789.57786837999993</v>
      </c>
      <c r="Q42" s="3"/>
      <c r="R42" s="3"/>
      <c r="S42" s="3"/>
      <c r="T42" s="3"/>
      <c r="U42" s="3"/>
      <c r="V42" s="15"/>
      <c r="W42" s="15"/>
      <c r="X42" s="15"/>
      <c r="Y42" s="15"/>
      <c r="Z42" s="15"/>
      <c r="AA42" s="15"/>
      <c r="AB42" s="26"/>
      <c r="AC42" s="15"/>
      <c r="AD42" s="15"/>
      <c r="AE42" s="15"/>
      <c r="AF42" s="15"/>
      <c r="AG42" s="15"/>
      <c r="AH42" s="15"/>
      <c r="AI42" s="15"/>
      <c r="AJ42" s="15"/>
      <c r="AK42" s="15"/>
      <c r="AL42" s="15"/>
      <c r="AM42" s="15"/>
      <c r="AN42" s="15"/>
      <c r="AO42" s="29"/>
      <c r="AP42" s="29"/>
      <c r="AQ42" s="29"/>
      <c r="AR42" s="29"/>
      <c r="AS42" s="29"/>
      <c r="AT42" s="29"/>
      <c r="AU42" s="29"/>
      <c r="AV42" s="29"/>
      <c r="AW42" s="29"/>
      <c r="AX42" s="29"/>
      <c r="AY42" s="29"/>
    </row>
    <row r="43" spans="3:51" ht="17.399999999999999">
      <c r="C43" s="34" t="s">
        <v>44</v>
      </c>
      <c r="D43" s="35">
        <v>2.5000633799999998</v>
      </c>
      <c r="E43" s="35">
        <v>1.4118408999999998</v>
      </c>
      <c r="F43" s="35">
        <v>1.4118408999999998</v>
      </c>
      <c r="G43" s="35">
        <v>0</v>
      </c>
      <c r="H43" s="35">
        <v>0</v>
      </c>
      <c r="I43" s="35">
        <v>0</v>
      </c>
      <c r="J43" s="35">
        <v>0</v>
      </c>
      <c r="K43" s="35">
        <v>0</v>
      </c>
      <c r="L43" s="35">
        <v>1.08822248</v>
      </c>
      <c r="M43" s="35">
        <v>0</v>
      </c>
      <c r="N43" s="35">
        <v>0</v>
      </c>
      <c r="Q43" s="3"/>
      <c r="R43" s="3"/>
      <c r="S43" s="3"/>
      <c r="T43" s="3"/>
      <c r="U43" s="3"/>
      <c r="V43" s="15"/>
      <c r="W43" s="15"/>
      <c r="X43" s="15"/>
      <c r="Y43" s="15"/>
      <c r="Z43" s="15"/>
      <c r="AA43" s="15"/>
      <c r="AB43" s="26"/>
      <c r="AC43" s="15"/>
      <c r="AD43" s="15"/>
      <c r="AE43" s="15"/>
      <c r="AF43" s="15"/>
      <c r="AG43" s="15"/>
      <c r="AH43" s="15"/>
      <c r="AI43" s="15"/>
      <c r="AJ43" s="15"/>
      <c r="AK43" s="15"/>
      <c r="AL43" s="15"/>
      <c r="AM43" s="15"/>
      <c r="AN43" s="15"/>
      <c r="AO43" s="29"/>
      <c r="AP43" s="29"/>
      <c r="AQ43" s="29"/>
      <c r="AR43" s="29"/>
      <c r="AS43" s="29"/>
      <c r="AT43" s="29"/>
      <c r="AU43" s="29"/>
      <c r="AV43" s="29"/>
      <c r="AW43" s="29"/>
      <c r="AX43" s="29"/>
      <c r="AY43" s="29"/>
    </row>
    <row r="44" spans="3:51" ht="17.399999999999999">
      <c r="C44" s="34" t="s">
        <v>45</v>
      </c>
      <c r="D44" s="35">
        <v>192160.36244398</v>
      </c>
      <c r="E44" s="35">
        <v>69810.792634839992</v>
      </c>
      <c r="F44" s="35">
        <v>40514.021177529998</v>
      </c>
      <c r="G44" s="35">
        <v>29296.771457310002</v>
      </c>
      <c r="H44" s="35">
        <v>17783.67028726</v>
      </c>
      <c r="I44" s="35">
        <v>21774.829150289999</v>
      </c>
      <c r="J44" s="35">
        <v>4442.5439254100002</v>
      </c>
      <c r="K44" s="35">
        <v>40506.948547619999</v>
      </c>
      <c r="L44" s="35">
        <v>12333.069164910001</v>
      </c>
      <c r="M44" s="35">
        <v>21978.48884822</v>
      </c>
      <c r="N44" s="35">
        <v>3530.0198854300006</v>
      </c>
      <c r="Q44" s="3"/>
      <c r="R44" s="3"/>
      <c r="S44" s="3"/>
      <c r="T44" s="3"/>
      <c r="U44" s="3"/>
      <c r="V44" s="15"/>
      <c r="W44" s="15"/>
      <c r="X44" s="15"/>
      <c r="Y44" s="15"/>
      <c r="Z44" s="15"/>
      <c r="AA44" s="15"/>
      <c r="AB44" s="26"/>
      <c r="AC44" s="15"/>
      <c r="AD44" s="15"/>
      <c r="AE44" s="15"/>
      <c r="AF44" s="15"/>
      <c r="AG44" s="15"/>
      <c r="AH44" s="15"/>
      <c r="AI44" s="15"/>
      <c r="AJ44" s="15"/>
      <c r="AK44" s="15"/>
      <c r="AL44" s="15"/>
      <c r="AM44" s="15"/>
      <c r="AN44" s="15"/>
      <c r="AO44" s="29"/>
      <c r="AP44" s="29"/>
      <c r="AQ44" s="29"/>
      <c r="AR44" s="29"/>
      <c r="AS44" s="29"/>
      <c r="AT44" s="29"/>
      <c r="AU44" s="29"/>
      <c r="AV44" s="29"/>
      <c r="AW44" s="29"/>
      <c r="AX44" s="29"/>
      <c r="AY44" s="29"/>
    </row>
    <row r="45" spans="3:51" ht="17.399999999999999">
      <c r="C45" s="34" t="s">
        <v>46</v>
      </c>
      <c r="D45" s="35">
        <v>40331.485468540006</v>
      </c>
      <c r="E45" s="35">
        <v>20709.91629547</v>
      </c>
      <c r="F45" s="35">
        <v>15325.228548670002</v>
      </c>
      <c r="G45" s="35">
        <v>5384.6877468000002</v>
      </c>
      <c r="H45" s="35">
        <v>4643.0563472000003</v>
      </c>
      <c r="I45" s="35">
        <v>3328.0442230200001</v>
      </c>
      <c r="J45" s="35">
        <v>512.82709157999989</v>
      </c>
      <c r="K45" s="35">
        <v>6251.3086586999998</v>
      </c>
      <c r="L45" s="35">
        <v>1983.54380006</v>
      </c>
      <c r="M45" s="35">
        <v>2509.03921416</v>
      </c>
      <c r="N45" s="35">
        <v>393.74983835</v>
      </c>
      <c r="Q45" s="3"/>
      <c r="R45" s="3"/>
      <c r="S45" s="3"/>
      <c r="T45" s="3"/>
      <c r="U45" s="3"/>
      <c r="V45" s="15"/>
      <c r="W45" s="15"/>
      <c r="X45" s="15"/>
      <c r="Y45" s="15"/>
      <c r="Z45" s="15"/>
      <c r="AA45" s="15"/>
      <c r="AB45" s="26"/>
      <c r="AC45" s="15"/>
      <c r="AD45" s="15"/>
      <c r="AE45" s="15"/>
      <c r="AF45" s="15"/>
      <c r="AG45" s="15"/>
      <c r="AH45" s="15"/>
      <c r="AI45" s="15"/>
      <c r="AJ45" s="15"/>
      <c r="AK45" s="15"/>
      <c r="AL45" s="15"/>
      <c r="AM45" s="15"/>
      <c r="AN45" s="15"/>
      <c r="AO45" s="29"/>
      <c r="AP45" s="29"/>
      <c r="AQ45" s="29"/>
      <c r="AR45" s="29"/>
      <c r="AS45" s="29"/>
      <c r="AT45" s="29"/>
      <c r="AU45" s="29"/>
      <c r="AV45" s="29"/>
      <c r="AW45" s="29"/>
      <c r="AX45" s="29"/>
      <c r="AY45" s="29"/>
    </row>
    <row r="46" spans="3:51" ht="17.399999999999999">
      <c r="C46" s="34" t="s">
        <v>47</v>
      </c>
      <c r="D46" s="35">
        <v>10021.970305229999</v>
      </c>
      <c r="E46" s="35">
        <v>5196.4808622300006</v>
      </c>
      <c r="F46" s="35">
        <v>3959.4700614000003</v>
      </c>
      <c r="G46" s="35">
        <v>1237.0108008300001</v>
      </c>
      <c r="H46" s="35">
        <v>908.92604114999995</v>
      </c>
      <c r="I46" s="35">
        <v>925.01908194999999</v>
      </c>
      <c r="J46" s="35">
        <v>129.34584982000001</v>
      </c>
      <c r="K46" s="35">
        <v>1647.1061736299998</v>
      </c>
      <c r="L46" s="35">
        <v>557.69597042000009</v>
      </c>
      <c r="M46" s="35">
        <v>562.79709322000008</v>
      </c>
      <c r="N46" s="35">
        <v>94.59923280999999</v>
      </c>
      <c r="Q46" s="3"/>
      <c r="R46" s="3"/>
      <c r="S46" s="3"/>
      <c r="T46" s="3"/>
      <c r="U46" s="3"/>
      <c r="V46" s="15"/>
      <c r="W46" s="15"/>
      <c r="X46" s="15"/>
      <c r="Y46" s="15"/>
      <c r="Z46" s="15"/>
      <c r="AA46" s="15"/>
      <c r="AB46" s="26"/>
      <c r="AC46" s="15"/>
      <c r="AD46" s="15"/>
      <c r="AE46" s="15"/>
      <c r="AF46" s="15"/>
      <c r="AG46" s="15"/>
      <c r="AH46" s="15"/>
      <c r="AI46" s="15"/>
      <c r="AJ46" s="15"/>
      <c r="AK46" s="15"/>
      <c r="AL46" s="15"/>
      <c r="AM46" s="15"/>
      <c r="AN46" s="15"/>
      <c r="AO46" s="29"/>
      <c r="AP46" s="29"/>
      <c r="AQ46" s="29"/>
      <c r="AR46" s="29"/>
      <c r="AS46" s="29"/>
      <c r="AT46" s="29"/>
      <c r="AU46" s="29"/>
      <c r="AV46" s="29"/>
      <c r="AW46" s="29"/>
      <c r="AX46" s="29"/>
      <c r="AY46" s="29"/>
    </row>
    <row r="47" spans="3:51" ht="17.399999999999999">
      <c r="C47" s="34" t="s">
        <v>48</v>
      </c>
      <c r="D47" s="35">
        <v>56015.670004610001</v>
      </c>
      <c r="E47" s="35">
        <v>28528.711725930003</v>
      </c>
      <c r="F47" s="35">
        <v>20551.574785410001</v>
      </c>
      <c r="G47" s="35">
        <v>7977.1369405199994</v>
      </c>
      <c r="H47" s="35">
        <v>6015.1570254899998</v>
      </c>
      <c r="I47" s="35">
        <v>4892.9792252900006</v>
      </c>
      <c r="J47" s="35">
        <v>1968.4415076599998</v>
      </c>
      <c r="K47" s="35">
        <v>8028.5687852199999</v>
      </c>
      <c r="L47" s="35">
        <v>2580.4446762799998</v>
      </c>
      <c r="M47" s="35">
        <v>3477.8440167700001</v>
      </c>
      <c r="N47" s="35">
        <v>523.52304197000001</v>
      </c>
      <c r="Q47" s="3"/>
      <c r="R47" s="3"/>
      <c r="S47" s="3"/>
      <c r="T47" s="3"/>
      <c r="U47" s="3"/>
      <c r="V47" s="15"/>
      <c r="W47" s="15"/>
      <c r="X47" s="15"/>
      <c r="Y47" s="15"/>
      <c r="Z47" s="15"/>
      <c r="AA47" s="15"/>
      <c r="AB47" s="26"/>
      <c r="AC47" s="15"/>
      <c r="AD47" s="15"/>
      <c r="AE47" s="15"/>
      <c r="AF47" s="15"/>
      <c r="AG47" s="15"/>
      <c r="AH47" s="15"/>
      <c r="AI47" s="15"/>
      <c r="AJ47" s="15"/>
      <c r="AK47" s="15"/>
      <c r="AL47" s="15"/>
      <c r="AM47" s="15"/>
      <c r="AN47" s="15"/>
      <c r="AO47" s="29"/>
      <c r="AP47" s="29"/>
      <c r="AQ47" s="29"/>
      <c r="AR47" s="29"/>
      <c r="AS47" s="29"/>
      <c r="AT47" s="29"/>
      <c r="AU47" s="29"/>
      <c r="AV47" s="29"/>
      <c r="AW47" s="29"/>
      <c r="AX47" s="29"/>
      <c r="AY47" s="29"/>
    </row>
    <row r="48" spans="3:51" ht="17.399999999999999">
      <c r="C48" s="34" t="s">
        <v>49</v>
      </c>
      <c r="D48" s="35">
        <v>19323.184733959999</v>
      </c>
      <c r="E48" s="35">
        <v>9189.4656836699996</v>
      </c>
      <c r="F48" s="35">
        <v>6340.2218493299997</v>
      </c>
      <c r="G48" s="35">
        <v>2849.2438343399999</v>
      </c>
      <c r="H48" s="35">
        <v>2395.0763012100006</v>
      </c>
      <c r="I48" s="35">
        <v>1793.42378532</v>
      </c>
      <c r="J48" s="35">
        <v>348.86647570000002</v>
      </c>
      <c r="K48" s="35">
        <v>3208.7340105499998</v>
      </c>
      <c r="L48" s="35">
        <v>959.43916392999995</v>
      </c>
      <c r="M48" s="35">
        <v>1229.97753382</v>
      </c>
      <c r="N48" s="35">
        <v>198.20177976000002</v>
      </c>
      <c r="Q48" s="3"/>
      <c r="R48" s="3"/>
      <c r="S48" s="3"/>
      <c r="T48" s="3"/>
      <c r="U48" s="3"/>
      <c r="V48" s="15"/>
      <c r="W48" s="15"/>
      <c r="X48" s="15"/>
      <c r="Y48" s="15"/>
      <c r="Z48" s="15"/>
      <c r="AA48" s="15"/>
      <c r="AB48" s="26"/>
      <c r="AC48" s="15"/>
      <c r="AD48" s="15"/>
      <c r="AE48" s="15"/>
      <c r="AF48" s="15"/>
      <c r="AG48" s="15"/>
      <c r="AH48" s="15"/>
      <c r="AI48" s="15"/>
      <c r="AJ48" s="15"/>
      <c r="AK48" s="15"/>
      <c r="AL48" s="15"/>
      <c r="AM48" s="15"/>
      <c r="AN48" s="15"/>
      <c r="AO48" s="29"/>
      <c r="AP48" s="29"/>
      <c r="AQ48" s="29"/>
      <c r="AR48" s="29"/>
      <c r="AS48" s="29"/>
      <c r="AT48" s="29"/>
      <c r="AU48" s="29"/>
      <c r="AV48" s="29"/>
      <c r="AW48" s="29"/>
      <c r="AX48" s="29"/>
      <c r="AY48" s="29"/>
    </row>
    <row r="49" spans="1:51" ht="17.399999999999999">
      <c r="C49" s="34" t="s">
        <v>50</v>
      </c>
      <c r="D49" s="35">
        <v>36692.48527065001</v>
      </c>
      <c r="E49" s="35">
        <v>19339.246042260002</v>
      </c>
      <c r="F49" s="35">
        <v>14211.352936080002</v>
      </c>
      <c r="G49" s="35">
        <v>5127.8931061799994</v>
      </c>
      <c r="H49" s="35">
        <v>3620.0807242799997</v>
      </c>
      <c r="I49" s="35">
        <v>3099.5554399700004</v>
      </c>
      <c r="J49" s="35">
        <v>1619.5750319599999</v>
      </c>
      <c r="K49" s="35">
        <v>4819.8347746700001</v>
      </c>
      <c r="L49" s="35">
        <v>1621.0055123500001</v>
      </c>
      <c r="M49" s="35">
        <v>2247.8664829499999</v>
      </c>
      <c r="N49" s="35">
        <v>325.32126220999999</v>
      </c>
      <c r="Q49" s="3"/>
      <c r="R49" s="3"/>
      <c r="S49" s="3"/>
      <c r="T49" s="3"/>
      <c r="U49" s="3"/>
      <c r="V49" s="15"/>
      <c r="W49" s="15"/>
      <c r="X49" s="15"/>
      <c r="Y49" s="15"/>
      <c r="Z49" s="15"/>
      <c r="AA49" s="15"/>
      <c r="AB49" s="26"/>
      <c r="AC49" s="15"/>
      <c r="AD49" s="15"/>
      <c r="AE49" s="15"/>
      <c r="AF49" s="15"/>
      <c r="AG49" s="15"/>
      <c r="AH49" s="15"/>
      <c r="AI49" s="15"/>
      <c r="AJ49" s="15"/>
      <c r="AK49" s="15"/>
      <c r="AL49" s="15"/>
      <c r="AM49" s="15"/>
      <c r="AN49" s="15"/>
      <c r="AO49" s="29"/>
      <c r="AP49" s="29"/>
      <c r="AQ49" s="29"/>
      <c r="AR49" s="29"/>
      <c r="AS49" s="29"/>
      <c r="AT49" s="29"/>
      <c r="AU49" s="29"/>
      <c r="AV49" s="29"/>
      <c r="AW49" s="29"/>
      <c r="AX49" s="29"/>
      <c r="AY49" s="29"/>
    </row>
    <row r="50" spans="1:51" ht="17.399999999999999">
      <c r="C50" s="34" t="s">
        <v>51</v>
      </c>
      <c r="D50" s="35">
        <v>158.03893512999997</v>
      </c>
      <c r="E50" s="35">
        <v>72.045185989999993</v>
      </c>
      <c r="F50" s="35">
        <v>61.330510689999997</v>
      </c>
      <c r="G50" s="35">
        <v>10.7146753</v>
      </c>
      <c r="H50" s="35">
        <v>25.680074730000001</v>
      </c>
      <c r="I50" s="35">
        <v>3.0323601400000002</v>
      </c>
      <c r="J50" s="35">
        <v>18.607216599999997</v>
      </c>
      <c r="K50" s="35">
        <v>22.20497426</v>
      </c>
      <c r="L50" s="35">
        <v>5.16867155</v>
      </c>
      <c r="M50" s="35">
        <v>11.300451859999997</v>
      </c>
      <c r="N50" s="35">
        <v>0</v>
      </c>
      <c r="Q50" s="3"/>
      <c r="R50" s="3"/>
      <c r="S50" s="3"/>
      <c r="T50" s="3"/>
      <c r="U50" s="3"/>
      <c r="V50" s="15"/>
      <c r="W50" s="15"/>
      <c r="X50" s="15"/>
      <c r="Y50" s="15"/>
      <c r="Z50" s="15"/>
      <c r="AA50" s="15"/>
      <c r="AB50" s="26"/>
      <c r="AC50" s="15"/>
      <c r="AD50" s="15"/>
      <c r="AE50" s="15"/>
      <c r="AF50" s="15"/>
      <c r="AG50" s="15"/>
      <c r="AH50" s="15"/>
      <c r="AI50" s="15"/>
      <c r="AJ50" s="15"/>
      <c r="AK50" s="15"/>
      <c r="AL50" s="15"/>
      <c r="AM50" s="15"/>
      <c r="AN50" s="15"/>
      <c r="AO50" s="29"/>
      <c r="AP50" s="29"/>
      <c r="AQ50" s="29"/>
      <c r="AR50" s="29"/>
      <c r="AS50" s="29"/>
      <c r="AT50" s="29"/>
      <c r="AU50" s="29"/>
      <c r="AV50" s="29"/>
      <c r="AW50" s="29"/>
      <c r="AX50" s="29"/>
      <c r="AY50" s="29"/>
    </row>
    <row r="51" spans="1:51" ht="17.399999999999999">
      <c r="C51" s="34" t="s">
        <v>52</v>
      </c>
      <c r="D51" s="35">
        <v>19493.682752180001</v>
      </c>
      <c r="E51" s="35">
        <v>11153.46863661</v>
      </c>
      <c r="F51" s="35">
        <v>8541.5467560599991</v>
      </c>
      <c r="G51" s="35">
        <v>2611.9218805499995</v>
      </c>
      <c r="H51" s="35">
        <v>2260.2643133199999</v>
      </c>
      <c r="I51" s="35">
        <v>985.05076815999996</v>
      </c>
      <c r="J51" s="35">
        <v>239.84096060000002</v>
      </c>
      <c r="K51" s="35">
        <v>2347.87025924</v>
      </c>
      <c r="L51" s="35">
        <v>963.86381412000003</v>
      </c>
      <c r="M51" s="35">
        <v>1408.2685246899998</v>
      </c>
      <c r="N51" s="35">
        <v>135.05547544000001</v>
      </c>
      <c r="Q51" s="3"/>
      <c r="R51" s="3"/>
      <c r="S51" s="3"/>
      <c r="T51" s="3"/>
      <c r="U51" s="3"/>
      <c r="V51" s="15"/>
      <c r="W51" s="15"/>
      <c r="X51" s="15"/>
      <c r="Y51" s="15"/>
      <c r="Z51" s="15"/>
      <c r="AA51" s="15"/>
      <c r="AB51" s="26"/>
      <c r="AC51" s="15"/>
      <c r="AD51" s="15"/>
      <c r="AE51" s="15"/>
      <c r="AF51" s="15"/>
      <c r="AG51" s="15"/>
      <c r="AH51" s="15"/>
      <c r="AI51" s="15"/>
      <c r="AJ51" s="15"/>
      <c r="AK51" s="15"/>
      <c r="AL51" s="15"/>
      <c r="AM51" s="15"/>
      <c r="AN51" s="15"/>
      <c r="AO51" s="29"/>
      <c r="AP51" s="29"/>
      <c r="AQ51" s="29"/>
      <c r="AR51" s="29"/>
      <c r="AS51" s="29"/>
      <c r="AT51" s="29"/>
      <c r="AU51" s="29"/>
      <c r="AV51" s="29"/>
      <c r="AW51" s="29"/>
      <c r="AX51" s="29"/>
      <c r="AY51" s="29"/>
    </row>
    <row r="52" spans="1:51" ht="17.399999999999999">
      <c r="C52" s="34" t="s">
        <v>53</v>
      </c>
      <c r="D52" s="35">
        <v>2.95898533</v>
      </c>
      <c r="E52" s="35">
        <v>1.3111117400000001</v>
      </c>
      <c r="F52" s="35">
        <v>1.25052633</v>
      </c>
      <c r="G52" s="35">
        <v>6.0585410000000006E-2</v>
      </c>
      <c r="H52" s="35">
        <v>0.29131098999999999</v>
      </c>
      <c r="I52" s="35">
        <v>1.2476182700000003</v>
      </c>
      <c r="J52" s="35">
        <v>0</v>
      </c>
      <c r="K52" s="35">
        <v>0.10894432999999999</v>
      </c>
      <c r="L52" s="35">
        <v>0</v>
      </c>
      <c r="M52" s="35">
        <v>0</v>
      </c>
      <c r="N52" s="35">
        <v>0</v>
      </c>
      <c r="Q52" s="3"/>
      <c r="R52" s="3"/>
      <c r="S52" s="3"/>
      <c r="T52" s="3"/>
      <c r="U52" s="3"/>
      <c r="V52" s="15"/>
      <c r="W52" s="15"/>
      <c r="X52" s="15"/>
      <c r="Y52" s="15"/>
      <c r="Z52" s="15"/>
      <c r="AA52" s="15"/>
      <c r="AB52" s="26"/>
      <c r="AC52" s="15"/>
      <c r="AD52" s="15"/>
      <c r="AE52" s="15"/>
      <c r="AF52" s="15"/>
      <c r="AG52" s="15"/>
      <c r="AH52" s="15"/>
      <c r="AI52" s="15"/>
      <c r="AJ52" s="15"/>
      <c r="AK52" s="15"/>
      <c r="AL52" s="15"/>
      <c r="AM52" s="15"/>
      <c r="AN52" s="15"/>
      <c r="AO52" s="29"/>
      <c r="AP52" s="29"/>
      <c r="AQ52" s="29"/>
      <c r="AR52" s="29"/>
      <c r="AS52" s="29"/>
      <c r="AT52" s="29"/>
      <c r="AU52" s="29"/>
      <c r="AV52" s="29"/>
      <c r="AW52" s="29"/>
      <c r="AX52" s="29"/>
      <c r="AY52" s="29"/>
    </row>
    <row r="53" spans="1:51" ht="17.399999999999999">
      <c r="C53" s="34" t="s">
        <v>54</v>
      </c>
      <c r="D53" s="35">
        <v>993.40178442000001</v>
      </c>
      <c r="E53" s="35">
        <v>459.95037296999999</v>
      </c>
      <c r="F53" s="35">
        <v>333.37808656999999</v>
      </c>
      <c r="G53" s="35">
        <v>126.57228640000001</v>
      </c>
      <c r="H53" s="35">
        <v>131.09895713</v>
      </c>
      <c r="I53" s="35">
        <v>70.012771849999993</v>
      </c>
      <c r="J53" s="35">
        <v>15.892302590000003</v>
      </c>
      <c r="K53" s="35">
        <v>184.4938033</v>
      </c>
      <c r="L53" s="35">
        <v>49.136533540000002</v>
      </c>
      <c r="M53" s="35">
        <v>71.372265400000003</v>
      </c>
      <c r="N53" s="35">
        <v>11.444777640000002</v>
      </c>
      <c r="Q53" s="3"/>
      <c r="R53" s="3"/>
      <c r="S53" s="3"/>
      <c r="T53" s="3"/>
      <c r="U53" s="3"/>
      <c r="V53" s="15"/>
      <c r="W53" s="15"/>
      <c r="X53" s="15"/>
      <c r="Y53" s="15"/>
      <c r="Z53" s="15"/>
      <c r="AA53" s="15"/>
      <c r="AB53" s="26"/>
      <c r="AC53" s="15"/>
      <c r="AD53" s="15"/>
      <c r="AE53" s="15"/>
      <c r="AF53" s="15"/>
      <c r="AG53" s="15"/>
      <c r="AH53" s="15"/>
      <c r="AI53" s="15"/>
      <c r="AJ53" s="15"/>
      <c r="AK53" s="15"/>
      <c r="AL53" s="15"/>
      <c r="AM53" s="15"/>
      <c r="AN53" s="15"/>
      <c r="AO53" s="29"/>
      <c r="AP53" s="29"/>
      <c r="AQ53" s="29"/>
      <c r="AR53" s="29"/>
      <c r="AS53" s="29"/>
      <c r="AT53" s="29"/>
      <c r="AU53" s="29"/>
      <c r="AV53" s="29"/>
      <c r="AW53" s="29"/>
      <c r="AX53" s="29"/>
      <c r="AY53" s="29"/>
    </row>
    <row r="54" spans="1:51" ht="17.399999999999999">
      <c r="C54" s="34" t="s">
        <v>55</v>
      </c>
      <c r="D54" s="35">
        <v>912.75615837000032</v>
      </c>
      <c r="E54" s="35">
        <v>160.03221652999997</v>
      </c>
      <c r="F54" s="35">
        <v>144.25031088</v>
      </c>
      <c r="G54" s="35">
        <v>15.781905650000001</v>
      </c>
      <c r="H54" s="35">
        <v>538.05431529000009</v>
      </c>
      <c r="I54" s="35">
        <v>3.65470235</v>
      </c>
      <c r="J54" s="35">
        <v>0.23200862999999999</v>
      </c>
      <c r="K54" s="35">
        <v>197.70266495000001</v>
      </c>
      <c r="L54" s="35">
        <v>2.46887115</v>
      </c>
      <c r="M54" s="35">
        <v>6.1410704000000003</v>
      </c>
      <c r="N54" s="35">
        <v>4.4703090699999999</v>
      </c>
      <c r="O54" s="25"/>
      <c r="Q54" s="3"/>
      <c r="R54" s="3"/>
      <c r="S54" s="3"/>
      <c r="T54" s="3"/>
      <c r="U54" s="3"/>
      <c r="V54" s="15"/>
      <c r="W54" s="15"/>
      <c r="X54" s="15"/>
      <c r="Y54" s="15"/>
      <c r="Z54" s="15"/>
      <c r="AA54" s="15"/>
      <c r="AB54" s="26"/>
      <c r="AC54" s="15"/>
      <c r="AD54" s="15"/>
      <c r="AE54" s="15"/>
      <c r="AF54" s="15"/>
      <c r="AG54" s="15"/>
      <c r="AH54" s="15"/>
      <c r="AI54" s="15"/>
      <c r="AJ54" s="15"/>
      <c r="AK54" s="15"/>
      <c r="AL54" s="15"/>
      <c r="AM54" s="15"/>
      <c r="AN54" s="15"/>
      <c r="AO54" s="29"/>
      <c r="AP54" s="29"/>
      <c r="AQ54" s="29"/>
      <c r="AR54" s="29"/>
      <c r="AS54" s="29"/>
      <c r="AT54" s="29"/>
      <c r="AU54" s="29"/>
      <c r="AV54" s="29"/>
      <c r="AW54" s="29"/>
      <c r="AX54" s="29"/>
      <c r="AY54" s="29"/>
    </row>
    <row r="55" spans="1:51" ht="17.399999999999999">
      <c r="C55" s="42" t="s">
        <v>56</v>
      </c>
      <c r="D55" s="46">
        <v>62421.85407537</v>
      </c>
      <c r="E55" s="46">
        <v>32836.84264725</v>
      </c>
      <c r="F55" s="46">
        <v>22636.859972170001</v>
      </c>
      <c r="G55" s="46">
        <v>10199.982675079998</v>
      </c>
      <c r="H55" s="46">
        <v>8600.0170682900007</v>
      </c>
      <c r="I55" s="46">
        <v>4195.1651634</v>
      </c>
      <c r="J55" s="46">
        <v>728.73640974000011</v>
      </c>
      <c r="K55" s="46">
        <v>8115.7148442500002</v>
      </c>
      <c r="L55" s="46">
        <v>3037.3373715500002</v>
      </c>
      <c r="M55" s="46">
        <v>3840.9370968199996</v>
      </c>
      <c r="N55" s="46">
        <v>1067.1034740700002</v>
      </c>
      <c r="O55" s="36"/>
      <c r="Q55" s="3"/>
      <c r="R55" s="3"/>
      <c r="S55" s="3"/>
      <c r="T55" s="3"/>
      <c r="U55" s="3"/>
      <c r="V55" s="15"/>
      <c r="W55" s="15"/>
      <c r="X55" s="15"/>
      <c r="Y55" s="15"/>
      <c r="Z55" s="15"/>
      <c r="AA55" s="15"/>
      <c r="AB55" s="26"/>
      <c r="AC55" s="15"/>
      <c r="AD55" s="15"/>
      <c r="AE55" s="15"/>
      <c r="AF55" s="15"/>
      <c r="AG55" s="15"/>
      <c r="AH55" s="15"/>
      <c r="AI55" s="15"/>
      <c r="AJ55" s="15"/>
      <c r="AK55" s="15"/>
      <c r="AL55" s="15"/>
      <c r="AM55" s="15"/>
      <c r="AN55" s="15"/>
      <c r="AO55" s="29"/>
      <c r="AP55" s="29"/>
      <c r="AQ55" s="29"/>
      <c r="AR55" s="29"/>
      <c r="AS55" s="29"/>
      <c r="AT55" s="29"/>
      <c r="AU55" s="29"/>
      <c r="AV55" s="29"/>
      <c r="AW55" s="29"/>
      <c r="AX55" s="29"/>
      <c r="AY55" s="29"/>
    </row>
    <row r="56" spans="1:51" ht="17.399999999999999">
      <c r="C56" s="34" t="s">
        <v>57</v>
      </c>
      <c r="D56" s="35">
        <v>62421.85407537</v>
      </c>
      <c r="E56" s="35">
        <v>32836.84264725</v>
      </c>
      <c r="F56" s="35">
        <v>22636.859972170001</v>
      </c>
      <c r="G56" s="35">
        <v>10199.982675079998</v>
      </c>
      <c r="H56" s="35">
        <v>8600.0170682900007</v>
      </c>
      <c r="I56" s="35">
        <v>4195.1651634</v>
      </c>
      <c r="J56" s="35">
        <v>728.73640974000011</v>
      </c>
      <c r="K56" s="35">
        <v>8115.7148442500002</v>
      </c>
      <c r="L56" s="35">
        <v>3037.3373715500002</v>
      </c>
      <c r="M56" s="35">
        <v>3840.9370968199996</v>
      </c>
      <c r="N56" s="35">
        <v>1067.1034740700002</v>
      </c>
      <c r="Q56" s="3"/>
      <c r="R56" s="3"/>
      <c r="S56" s="3"/>
      <c r="T56" s="3"/>
      <c r="U56" s="3"/>
      <c r="V56" s="15"/>
      <c r="W56" s="15"/>
      <c r="X56" s="15"/>
      <c r="Y56" s="15"/>
      <c r="Z56" s="15"/>
      <c r="AA56" s="15"/>
      <c r="AB56" s="26"/>
      <c r="AC56" s="15"/>
      <c r="AD56" s="15"/>
      <c r="AE56" s="15"/>
      <c r="AF56" s="15"/>
      <c r="AG56" s="15"/>
      <c r="AH56" s="15"/>
      <c r="AI56" s="15"/>
      <c r="AJ56" s="15"/>
      <c r="AK56" s="15"/>
      <c r="AL56" s="15"/>
      <c r="AM56" s="15"/>
      <c r="AN56" s="15"/>
      <c r="AO56" s="29"/>
      <c r="AP56" s="29"/>
      <c r="AQ56" s="29"/>
      <c r="AR56" s="29"/>
      <c r="AS56" s="29"/>
      <c r="AT56" s="29"/>
      <c r="AU56" s="29"/>
      <c r="AV56" s="29"/>
      <c r="AW56" s="29"/>
      <c r="AX56" s="29"/>
      <c r="AY56" s="29"/>
    </row>
    <row r="57" spans="1:51" ht="5.0999999999999996" customHeight="1">
      <c r="C57" s="41"/>
      <c r="D57" s="35"/>
      <c r="E57" s="35"/>
      <c r="F57" s="35"/>
      <c r="G57" s="35"/>
      <c r="H57" s="35"/>
      <c r="I57" s="35"/>
      <c r="J57" s="35"/>
      <c r="K57" s="35"/>
      <c r="L57" s="35"/>
      <c r="M57" s="35"/>
      <c r="N57" s="35"/>
      <c r="Q57" s="3"/>
      <c r="R57" s="3"/>
      <c r="S57" s="3"/>
      <c r="T57" s="3"/>
      <c r="U57" s="3"/>
      <c r="V57" s="15"/>
      <c r="W57" s="15"/>
      <c r="X57" s="15"/>
      <c r="Y57" s="15"/>
      <c r="Z57" s="15"/>
      <c r="AA57" s="15"/>
      <c r="AB57" s="26"/>
      <c r="AC57" s="15"/>
      <c r="AD57" s="15"/>
      <c r="AE57" s="15"/>
      <c r="AF57" s="15"/>
      <c r="AG57" s="15"/>
      <c r="AH57" s="15"/>
      <c r="AI57" s="15"/>
      <c r="AJ57" s="15"/>
      <c r="AK57" s="15"/>
      <c r="AL57" s="15"/>
      <c r="AM57" s="15"/>
      <c r="AN57" s="15"/>
      <c r="AO57" s="29"/>
      <c r="AP57" s="29"/>
      <c r="AQ57" s="29"/>
      <c r="AR57" s="29"/>
      <c r="AS57" s="29"/>
      <c r="AT57" s="29"/>
      <c r="AU57" s="29"/>
      <c r="AV57" s="29"/>
      <c r="AW57" s="29"/>
      <c r="AX57" s="29"/>
      <c r="AY57" s="29"/>
    </row>
    <row r="58" spans="1:51" ht="19.2">
      <c r="C58" s="30" t="s">
        <v>58</v>
      </c>
      <c r="D58" s="31">
        <v>913102.42368236999</v>
      </c>
      <c r="E58" s="31">
        <v>285549.19111066998</v>
      </c>
      <c r="F58" s="31">
        <v>133019.45749376999</v>
      </c>
      <c r="G58" s="31">
        <v>152529.73361690002</v>
      </c>
      <c r="H58" s="31">
        <v>104220.43668997999</v>
      </c>
      <c r="I58" s="31">
        <v>102186.07605998998</v>
      </c>
      <c r="J58" s="31">
        <v>19166.990758749998</v>
      </c>
      <c r="K58" s="31">
        <v>162082.53632031998</v>
      </c>
      <c r="L58" s="31">
        <v>56525.139908719997</v>
      </c>
      <c r="M58" s="31">
        <v>152151.15038623998</v>
      </c>
      <c r="N58" s="31">
        <v>31220.902447700002</v>
      </c>
      <c r="O58" s="48"/>
      <c r="P58" s="3"/>
      <c r="Q58" s="15"/>
      <c r="R58" s="3"/>
      <c r="S58" s="3"/>
      <c r="T58" s="3"/>
      <c r="U58" s="3"/>
      <c r="V58" s="15"/>
      <c r="W58" s="15"/>
      <c r="X58" s="15"/>
      <c r="Y58" s="15"/>
      <c r="Z58" s="15"/>
      <c r="AA58" s="15"/>
      <c r="AB58" s="26"/>
      <c r="AC58" s="15"/>
      <c r="AD58" s="15"/>
      <c r="AE58" s="15"/>
      <c r="AF58" s="15"/>
      <c r="AG58" s="15"/>
      <c r="AH58" s="15"/>
      <c r="AI58" s="15"/>
      <c r="AJ58" s="15"/>
      <c r="AK58" s="15"/>
      <c r="AL58" s="15"/>
      <c r="AM58" s="15"/>
      <c r="AN58" s="15"/>
      <c r="AO58" s="29"/>
      <c r="AP58" s="29"/>
      <c r="AQ58" s="29"/>
      <c r="AR58" s="29"/>
      <c r="AS58" s="29"/>
      <c r="AT58" s="29"/>
      <c r="AU58" s="29"/>
      <c r="AV58" s="29"/>
      <c r="AW58" s="29"/>
      <c r="AX58" s="29"/>
      <c r="AY58" s="29"/>
    </row>
    <row r="59" spans="1:51" ht="5.0999999999999996" customHeight="1">
      <c r="C59" s="49"/>
      <c r="D59" s="50"/>
      <c r="E59" s="50"/>
      <c r="F59" s="50"/>
      <c r="G59" s="50"/>
      <c r="H59" s="50"/>
      <c r="I59" s="50"/>
      <c r="J59" s="50"/>
      <c r="K59" s="50"/>
      <c r="L59" s="50"/>
      <c r="M59" s="50"/>
      <c r="N59" s="50"/>
      <c r="Q59" s="3"/>
      <c r="R59" s="3"/>
      <c r="S59" s="3"/>
      <c r="T59" s="3"/>
      <c r="U59" s="3"/>
      <c r="V59" s="15"/>
      <c r="W59" s="15"/>
      <c r="X59" s="15"/>
      <c r="Y59" s="15"/>
      <c r="Z59" s="15"/>
      <c r="AA59" s="15"/>
      <c r="AB59" s="26"/>
      <c r="AC59" s="15"/>
      <c r="AD59" s="15"/>
      <c r="AE59" s="15"/>
      <c r="AF59" s="15"/>
      <c r="AG59" s="15"/>
      <c r="AH59" s="15"/>
      <c r="AI59" s="15"/>
      <c r="AJ59" s="15"/>
      <c r="AK59" s="15"/>
      <c r="AL59" s="15"/>
      <c r="AM59" s="15"/>
      <c r="AN59" s="15"/>
      <c r="AO59" s="29"/>
      <c r="AP59" s="29"/>
      <c r="AQ59" s="29"/>
      <c r="AR59" s="29"/>
      <c r="AS59" s="29"/>
      <c r="AT59" s="29"/>
      <c r="AU59" s="29"/>
      <c r="AV59" s="29"/>
      <c r="AW59" s="29"/>
      <c r="AX59" s="29"/>
      <c r="AY59" s="29"/>
    </row>
    <row r="60" spans="1:51" ht="5.0999999999999996" customHeight="1">
      <c r="C60" s="51"/>
      <c r="D60" s="52"/>
      <c r="E60" s="52"/>
      <c r="F60" s="52"/>
      <c r="G60" s="52"/>
      <c r="H60" s="52"/>
      <c r="I60" s="52"/>
      <c r="J60" s="52"/>
      <c r="K60" s="52"/>
      <c r="L60" s="52"/>
      <c r="M60" s="52"/>
      <c r="N60" s="52"/>
      <c r="Q60" s="3"/>
      <c r="R60" s="3"/>
      <c r="S60" s="3"/>
      <c r="T60" s="3"/>
      <c r="U60" s="3"/>
      <c r="V60" s="15"/>
      <c r="W60" s="15"/>
      <c r="X60" s="15"/>
      <c r="Y60" s="15"/>
      <c r="Z60" s="15"/>
      <c r="AA60" s="15"/>
      <c r="AB60" s="26"/>
      <c r="AC60" s="15"/>
      <c r="AD60" s="15"/>
      <c r="AE60" s="15"/>
      <c r="AF60" s="15"/>
      <c r="AG60" s="15"/>
      <c r="AH60" s="15"/>
      <c r="AI60" s="15"/>
      <c r="AJ60" s="15"/>
      <c r="AK60" s="15"/>
      <c r="AL60" s="15"/>
      <c r="AM60" s="15"/>
      <c r="AN60" s="15"/>
      <c r="AO60" s="29"/>
      <c r="AP60" s="29"/>
      <c r="AQ60" s="29"/>
      <c r="AR60" s="29"/>
      <c r="AS60" s="29"/>
      <c r="AT60" s="29"/>
      <c r="AU60" s="29"/>
      <c r="AV60" s="29"/>
      <c r="AW60" s="29"/>
      <c r="AX60" s="29"/>
      <c r="AY60" s="29"/>
    </row>
    <row r="61" spans="1:51" s="54" customFormat="1" ht="19.2" customHeight="1">
      <c r="A61" s="53"/>
      <c r="C61" s="55" t="s">
        <v>59</v>
      </c>
      <c r="D61" s="33">
        <v>1359.9259138899999</v>
      </c>
      <c r="E61" s="56"/>
      <c r="F61" s="56"/>
      <c r="G61" s="56"/>
      <c r="H61" s="56"/>
      <c r="I61" s="56"/>
      <c r="J61" s="56"/>
      <c r="K61" s="56"/>
      <c r="L61" s="56"/>
      <c r="M61" s="56"/>
      <c r="N61" s="56"/>
      <c r="Q61" s="57"/>
      <c r="R61" s="57"/>
      <c r="S61" s="57"/>
      <c r="T61" s="57"/>
      <c r="U61" s="57"/>
      <c r="V61" s="57"/>
      <c r="W61" s="57"/>
      <c r="X61" s="57"/>
      <c r="Y61" s="57"/>
      <c r="Z61" s="57"/>
      <c r="AA61" s="57"/>
      <c r="AC61" s="15"/>
      <c r="AD61" s="15"/>
      <c r="AE61" s="15"/>
      <c r="AF61" s="15"/>
      <c r="AG61" s="15"/>
      <c r="AH61" s="15"/>
      <c r="AI61" s="15"/>
      <c r="AJ61" s="15"/>
      <c r="AK61" s="15"/>
      <c r="AL61" s="15"/>
      <c r="AM61" s="15"/>
      <c r="AN61" s="15"/>
      <c r="AO61" s="29"/>
      <c r="AP61" s="29"/>
      <c r="AQ61" s="29"/>
      <c r="AR61" s="29"/>
      <c r="AS61" s="29"/>
      <c r="AT61" s="29"/>
      <c r="AU61" s="29"/>
      <c r="AV61" s="29"/>
      <c r="AW61" s="29"/>
      <c r="AX61" s="29"/>
      <c r="AY61" s="29"/>
    </row>
    <row r="62" spans="1:51" ht="19.2" customHeight="1">
      <c r="C62" s="58" t="s">
        <v>60</v>
      </c>
      <c r="D62" s="33">
        <v>1591.1538742400001</v>
      </c>
      <c r="E62" s="56"/>
      <c r="F62" s="56"/>
      <c r="G62" s="56"/>
      <c r="H62" s="56"/>
      <c r="I62" s="56"/>
      <c r="J62" s="56"/>
      <c r="K62" s="56"/>
      <c r="L62" s="56"/>
      <c r="M62" s="56"/>
      <c r="N62" s="56"/>
      <c r="Q62" s="3"/>
      <c r="R62" s="3"/>
      <c r="S62" s="3"/>
      <c r="T62" s="3"/>
      <c r="U62" s="3"/>
      <c r="V62" s="3"/>
      <c r="W62" s="3"/>
      <c r="X62" s="3"/>
      <c r="Y62" s="3"/>
      <c r="Z62" s="3"/>
      <c r="AA62" s="3"/>
      <c r="AC62" s="15"/>
      <c r="AD62" s="15"/>
      <c r="AE62" s="15"/>
      <c r="AF62" s="15"/>
      <c r="AG62" s="15"/>
      <c r="AH62" s="15"/>
      <c r="AI62" s="15"/>
      <c r="AJ62" s="15"/>
      <c r="AK62" s="15"/>
      <c r="AL62" s="15"/>
      <c r="AM62" s="15"/>
      <c r="AN62" s="15"/>
      <c r="AO62" s="29"/>
      <c r="AP62" s="29"/>
      <c r="AQ62" s="29"/>
      <c r="AR62" s="29"/>
      <c r="AS62" s="29"/>
      <c r="AT62" s="29"/>
      <c r="AU62" s="29"/>
      <c r="AV62" s="29"/>
      <c r="AW62" s="29"/>
      <c r="AX62" s="29"/>
      <c r="AY62" s="29"/>
    </row>
    <row r="63" spans="1:51" ht="5.25" customHeight="1">
      <c r="C63" s="58"/>
      <c r="D63" s="33"/>
      <c r="E63" s="56"/>
      <c r="F63" s="56"/>
      <c r="G63" s="56"/>
      <c r="H63" s="56"/>
      <c r="I63" s="56"/>
      <c r="J63" s="56"/>
      <c r="K63" s="56"/>
      <c r="L63" s="56"/>
      <c r="M63" s="56"/>
      <c r="N63" s="56"/>
      <c r="Q63" s="3"/>
      <c r="R63" s="3"/>
      <c r="S63" s="3"/>
      <c r="T63" s="3"/>
      <c r="U63" s="3"/>
      <c r="V63" s="3"/>
      <c r="W63" s="3"/>
      <c r="X63" s="3"/>
      <c r="Y63" s="3"/>
      <c r="Z63" s="3"/>
      <c r="AA63" s="3"/>
      <c r="AC63" s="15"/>
      <c r="AD63" s="15"/>
      <c r="AE63" s="15"/>
      <c r="AF63" s="15"/>
      <c r="AG63" s="15"/>
      <c r="AH63" s="15"/>
      <c r="AI63" s="15"/>
      <c r="AJ63" s="15"/>
      <c r="AK63" s="15"/>
      <c r="AL63" s="15"/>
      <c r="AM63" s="15"/>
      <c r="AN63" s="15"/>
      <c r="AO63" s="29"/>
      <c r="AP63" s="29"/>
      <c r="AQ63" s="29"/>
      <c r="AR63" s="29"/>
      <c r="AS63" s="29"/>
      <c r="AT63" s="29"/>
      <c r="AU63" s="29"/>
      <c r="AV63" s="29"/>
      <c r="AW63" s="29"/>
      <c r="AX63" s="29"/>
      <c r="AY63" s="29"/>
    </row>
    <row r="64" spans="1:51" ht="19.2" customHeight="1">
      <c r="C64" s="30" t="s">
        <v>61</v>
      </c>
      <c r="D64" s="31">
        <v>911541.48638145986</v>
      </c>
      <c r="E64" s="31">
        <v>401663.98133500997</v>
      </c>
      <c r="F64" s="31">
        <v>244334.99841198997</v>
      </c>
      <c r="G64" s="31">
        <v>157328.98292302</v>
      </c>
      <c r="H64" s="31">
        <v>118067.79427968999</v>
      </c>
      <c r="I64" s="31">
        <v>74760.064470209996</v>
      </c>
      <c r="J64" s="31">
        <v>12375.33765127</v>
      </c>
      <c r="K64" s="31">
        <v>136943.55810114997</v>
      </c>
      <c r="L64" s="31">
        <v>49266.639368469987</v>
      </c>
      <c r="M64" s="31">
        <v>98523.433607760002</v>
      </c>
      <c r="N64" s="31">
        <v>19940.677567900002</v>
      </c>
      <c r="Q64" s="3"/>
      <c r="R64" s="3"/>
      <c r="S64" s="3"/>
      <c r="T64" s="3"/>
      <c r="U64" s="3"/>
      <c r="V64" s="3"/>
      <c r="W64" s="3"/>
      <c r="X64" s="3"/>
      <c r="Y64" s="3"/>
      <c r="Z64" s="3"/>
      <c r="AA64" s="3"/>
      <c r="AC64" s="15"/>
      <c r="AD64" s="15"/>
      <c r="AE64" s="15"/>
      <c r="AF64" s="15"/>
      <c r="AG64" s="15"/>
      <c r="AH64" s="15"/>
      <c r="AI64" s="15"/>
      <c r="AJ64" s="15"/>
      <c r="AK64" s="15"/>
      <c r="AL64" s="15"/>
      <c r="AM64" s="15"/>
      <c r="AN64" s="15"/>
      <c r="AO64" s="29"/>
      <c r="AP64" s="29"/>
      <c r="AQ64" s="29"/>
      <c r="AR64" s="29"/>
      <c r="AS64" s="29"/>
      <c r="AT64" s="29"/>
      <c r="AU64" s="29"/>
      <c r="AV64" s="29"/>
      <c r="AW64" s="29"/>
      <c r="AX64" s="29"/>
      <c r="AY64" s="29"/>
    </row>
    <row r="65" spans="3:51" ht="5.25" customHeight="1">
      <c r="C65" s="58"/>
      <c r="D65" s="33"/>
      <c r="E65" s="56"/>
      <c r="F65" s="56"/>
      <c r="G65" s="56"/>
      <c r="H65" s="56"/>
      <c r="I65" s="56"/>
      <c r="J65" s="56"/>
      <c r="K65" s="56"/>
      <c r="L65" s="56"/>
      <c r="M65" s="56"/>
      <c r="N65" s="56"/>
      <c r="Q65" s="3"/>
      <c r="R65" s="3"/>
      <c r="S65" s="3"/>
      <c r="T65" s="3"/>
      <c r="U65" s="3"/>
      <c r="V65" s="3"/>
      <c r="W65" s="3"/>
      <c r="X65" s="3"/>
      <c r="Y65" s="3"/>
      <c r="Z65" s="3"/>
      <c r="AA65" s="3"/>
      <c r="AC65" s="15"/>
      <c r="AD65" s="15"/>
      <c r="AE65" s="15"/>
      <c r="AF65" s="15"/>
      <c r="AG65" s="15"/>
      <c r="AH65" s="15"/>
      <c r="AI65" s="15"/>
      <c r="AJ65" s="15"/>
      <c r="AK65" s="15"/>
      <c r="AL65" s="15"/>
      <c r="AM65" s="15"/>
      <c r="AN65" s="15"/>
      <c r="AO65" s="29"/>
      <c r="AP65" s="29"/>
      <c r="AQ65" s="29"/>
      <c r="AR65" s="29"/>
      <c r="AS65" s="29"/>
      <c r="AT65" s="29"/>
      <c r="AU65" s="29"/>
      <c r="AV65" s="29"/>
      <c r="AW65" s="29"/>
      <c r="AX65" s="29"/>
      <c r="AY65" s="29"/>
    </row>
    <row r="66" spans="3:51" ht="5.0999999999999996" customHeight="1">
      <c r="C66" s="59"/>
      <c r="D66" s="50"/>
      <c r="E66" s="50"/>
      <c r="F66" s="50"/>
      <c r="G66" s="50"/>
      <c r="H66" s="50"/>
      <c r="I66" s="50"/>
      <c r="J66" s="50"/>
      <c r="K66" s="50"/>
      <c r="L66" s="50"/>
      <c r="M66" s="50"/>
      <c r="N66" s="50"/>
      <c r="Q66" s="3"/>
      <c r="R66" s="3"/>
      <c r="S66" s="3"/>
      <c r="T66" s="3"/>
      <c r="U66" s="3"/>
      <c r="V66" s="3"/>
      <c r="W66" s="3"/>
      <c r="X66" s="3"/>
      <c r="Y66" s="3"/>
      <c r="Z66" s="3"/>
      <c r="AA66" s="3"/>
      <c r="AC66" s="15"/>
      <c r="AD66" s="15"/>
      <c r="AE66" s="15"/>
      <c r="AF66" s="15"/>
      <c r="AG66" s="15"/>
      <c r="AH66" s="15"/>
      <c r="AI66" s="15"/>
      <c r="AJ66" s="15"/>
      <c r="AK66" s="15"/>
      <c r="AL66" s="15"/>
      <c r="AM66" s="15"/>
      <c r="AN66" s="15"/>
      <c r="AO66" s="29"/>
      <c r="AP66" s="29"/>
      <c r="AQ66" s="29"/>
      <c r="AR66" s="29"/>
      <c r="AS66" s="29"/>
      <c r="AT66" s="29"/>
      <c r="AU66" s="29"/>
      <c r="AV66" s="29"/>
      <c r="AW66" s="29"/>
      <c r="AX66" s="29"/>
      <c r="AY66" s="29"/>
    </row>
    <row r="67" spans="3:51" ht="24">
      <c r="C67" s="60" t="s">
        <v>62</v>
      </c>
      <c r="D67" s="61">
        <v>2259809.3656727104</v>
      </c>
      <c r="E67" s="61">
        <v>761714.95369271014</v>
      </c>
      <c r="F67" s="61">
        <v>411356.44277544005</v>
      </c>
      <c r="G67" s="61">
        <v>350358.51091727003</v>
      </c>
      <c r="H67" s="61">
        <v>218320.97282599998</v>
      </c>
      <c r="I67" s="61">
        <v>248122.90041217001</v>
      </c>
      <c r="J67" s="61">
        <v>44540.251459119994</v>
      </c>
      <c r="K67" s="61">
        <v>500806.01181934995</v>
      </c>
      <c r="L67" s="61">
        <v>148241.11163874003</v>
      </c>
      <c r="M67" s="61">
        <v>277722.06557939999</v>
      </c>
      <c r="N67" s="61">
        <v>60341.098245220004</v>
      </c>
      <c r="Q67" s="3"/>
      <c r="R67" s="3"/>
      <c r="S67" s="3"/>
      <c r="T67" s="3"/>
      <c r="U67" s="3"/>
      <c r="V67" s="3"/>
      <c r="W67" s="3"/>
      <c r="X67" s="3"/>
      <c r="Y67" s="3"/>
      <c r="Z67" s="3"/>
      <c r="AA67" s="3"/>
      <c r="AC67" s="15"/>
      <c r="AD67" s="15"/>
      <c r="AE67" s="15"/>
      <c r="AF67" s="15"/>
      <c r="AG67" s="15"/>
      <c r="AH67" s="15"/>
      <c r="AI67" s="15"/>
      <c r="AJ67" s="15"/>
      <c r="AK67" s="15"/>
      <c r="AL67" s="15"/>
      <c r="AM67" s="15"/>
      <c r="AN67" s="15"/>
      <c r="AO67" s="29"/>
      <c r="AP67" s="29"/>
      <c r="AQ67" s="29"/>
      <c r="AR67" s="29"/>
      <c r="AS67" s="29"/>
      <c r="AT67" s="29"/>
      <c r="AU67" s="29"/>
      <c r="AV67" s="29"/>
      <c r="AW67" s="29"/>
      <c r="AX67" s="29"/>
      <c r="AY67" s="29"/>
    </row>
    <row r="68" spans="3:51" ht="5.0999999999999996" customHeight="1">
      <c r="C68" s="32"/>
      <c r="D68" s="33"/>
      <c r="E68" s="33"/>
      <c r="F68" s="33"/>
      <c r="G68" s="33"/>
      <c r="H68" s="33"/>
      <c r="I68" s="33"/>
      <c r="J68" s="33"/>
      <c r="K68" s="33"/>
      <c r="L68" s="33"/>
      <c r="M68" s="33"/>
      <c r="N68" s="33"/>
      <c r="Q68" s="3"/>
      <c r="R68" s="3"/>
      <c r="S68" s="3"/>
      <c r="T68" s="3"/>
      <c r="U68" s="3"/>
      <c r="V68" s="3"/>
      <c r="W68" s="3"/>
      <c r="X68" s="3"/>
      <c r="Y68" s="3"/>
      <c r="Z68" s="3"/>
      <c r="AA68" s="3"/>
      <c r="AC68" s="15"/>
      <c r="AD68" s="15"/>
      <c r="AE68" s="15"/>
      <c r="AF68" s="15"/>
      <c r="AG68" s="15"/>
      <c r="AH68" s="15"/>
      <c r="AI68" s="15"/>
      <c r="AJ68" s="15"/>
      <c r="AK68" s="15"/>
      <c r="AL68" s="15"/>
      <c r="AM68" s="15"/>
      <c r="AN68" s="15"/>
      <c r="AO68" s="29"/>
      <c r="AP68" s="29"/>
      <c r="AQ68" s="29"/>
      <c r="AR68" s="29"/>
      <c r="AS68" s="29"/>
      <c r="AT68" s="29"/>
      <c r="AU68" s="29"/>
      <c r="AV68" s="29"/>
      <c r="AW68" s="29"/>
      <c r="AX68" s="29"/>
      <c r="AY68" s="29"/>
    </row>
    <row r="69" spans="3:51" ht="21" customHeight="1" collapsed="1">
      <c r="C69" s="30" t="s">
        <v>16</v>
      </c>
      <c r="D69" s="31">
        <v>258734.21594837002</v>
      </c>
      <c r="E69" s="31">
        <v>105925.58851437001</v>
      </c>
      <c r="F69" s="31">
        <v>69839.313071790006</v>
      </c>
      <c r="G69" s="31">
        <v>36086.275442580009</v>
      </c>
      <c r="H69" s="31">
        <v>29388.405123469998</v>
      </c>
      <c r="I69" s="31">
        <v>29992.164374890002</v>
      </c>
      <c r="J69" s="31">
        <v>4695.2225322499999</v>
      </c>
      <c r="K69" s="31">
        <v>45567.686428539993</v>
      </c>
      <c r="L69" s="31">
        <v>14751.174809290002</v>
      </c>
      <c r="M69" s="31">
        <v>23582.698471</v>
      </c>
      <c r="N69" s="31">
        <v>4831.2756945600004</v>
      </c>
      <c r="Q69" s="3"/>
      <c r="R69" s="3"/>
      <c r="S69" s="3"/>
      <c r="T69" s="3"/>
      <c r="U69" s="3"/>
      <c r="V69" s="3"/>
      <c r="W69" s="3"/>
      <c r="X69" s="3"/>
      <c r="Y69" s="3"/>
      <c r="Z69" s="3"/>
      <c r="AA69" s="3"/>
      <c r="AC69" s="15"/>
      <c r="AD69" s="15"/>
      <c r="AE69" s="15"/>
      <c r="AF69" s="15"/>
      <c r="AG69" s="15"/>
      <c r="AH69" s="15"/>
      <c r="AI69" s="15"/>
      <c r="AJ69" s="15"/>
      <c r="AK69" s="15"/>
      <c r="AL69" s="15"/>
      <c r="AM69" s="15"/>
      <c r="AN69" s="15"/>
      <c r="AO69" s="29"/>
      <c r="AP69" s="29"/>
      <c r="AQ69" s="29"/>
      <c r="AR69" s="29"/>
      <c r="AS69" s="29"/>
      <c r="AT69" s="29"/>
      <c r="AU69" s="29"/>
      <c r="AV69" s="29"/>
      <c r="AW69" s="29"/>
      <c r="AX69" s="29"/>
      <c r="AY69" s="29"/>
    </row>
    <row r="70" spans="3:51" ht="4.5" hidden="1" customHeight="1" outlineLevel="1">
      <c r="C70" s="32"/>
      <c r="D70" s="33"/>
      <c r="E70" s="33"/>
      <c r="F70" s="33"/>
      <c r="G70" s="33"/>
      <c r="H70" s="33"/>
      <c r="I70" s="33"/>
      <c r="J70" s="33"/>
      <c r="K70" s="33"/>
      <c r="L70" s="33"/>
      <c r="M70" s="33"/>
      <c r="N70" s="33"/>
      <c r="Q70" s="3"/>
      <c r="R70" s="3"/>
      <c r="S70" s="3"/>
      <c r="T70" s="3"/>
      <c r="U70" s="3"/>
      <c r="V70" s="3"/>
      <c r="W70" s="3"/>
      <c r="X70" s="3"/>
      <c r="Y70" s="3"/>
      <c r="Z70" s="3"/>
      <c r="AA70" s="3"/>
      <c r="AC70" s="15"/>
      <c r="AD70" s="15"/>
      <c r="AE70" s="15"/>
      <c r="AF70" s="15"/>
      <c r="AG70" s="15"/>
      <c r="AH70" s="15"/>
      <c r="AI70" s="15"/>
      <c r="AJ70" s="15"/>
      <c r="AK70" s="15"/>
      <c r="AL70" s="15"/>
      <c r="AM70" s="15"/>
      <c r="AN70" s="15"/>
      <c r="AO70" s="29"/>
      <c r="AP70" s="29"/>
      <c r="AQ70" s="29"/>
      <c r="AR70" s="29"/>
      <c r="AS70" s="29"/>
      <c r="AT70" s="29"/>
      <c r="AU70" s="29"/>
      <c r="AV70" s="29"/>
      <c r="AW70" s="29"/>
      <c r="AX70" s="29"/>
      <c r="AY70" s="29"/>
    </row>
    <row r="71" spans="3:51" ht="17.399999999999999" hidden="1" outlineLevel="1">
      <c r="C71" s="34" t="s">
        <v>17</v>
      </c>
      <c r="D71" s="35">
        <v>169803.53581233002</v>
      </c>
      <c r="E71" s="35">
        <v>60162.783487019995</v>
      </c>
      <c r="F71" s="35">
        <v>31780.337605179993</v>
      </c>
      <c r="G71" s="35">
        <v>28382.445881840002</v>
      </c>
      <c r="H71" s="35">
        <v>17925.229310840001</v>
      </c>
      <c r="I71" s="35">
        <v>19399.69336017</v>
      </c>
      <c r="J71" s="35">
        <v>3806.2942866399999</v>
      </c>
      <c r="K71" s="35">
        <v>34158.097685779998</v>
      </c>
      <c r="L71" s="35">
        <v>11383.482964710001</v>
      </c>
      <c r="M71" s="35">
        <v>19141.130730820001</v>
      </c>
      <c r="N71" s="35">
        <v>3826.8239863500003</v>
      </c>
      <c r="Q71" s="3"/>
      <c r="R71" s="3"/>
      <c r="S71" s="3"/>
      <c r="T71" s="3"/>
      <c r="U71" s="3"/>
      <c r="V71" s="3"/>
      <c r="W71" s="3"/>
      <c r="X71" s="3"/>
      <c r="Y71" s="3"/>
      <c r="Z71" s="3"/>
      <c r="AA71" s="3"/>
      <c r="AC71" s="15"/>
      <c r="AD71" s="15"/>
      <c r="AE71" s="15"/>
      <c r="AF71" s="15"/>
      <c r="AG71" s="15"/>
      <c r="AH71" s="15"/>
      <c r="AI71" s="15"/>
      <c r="AJ71" s="15"/>
      <c r="AK71" s="15"/>
      <c r="AL71" s="15"/>
      <c r="AM71" s="15"/>
      <c r="AN71" s="15"/>
      <c r="AO71" s="29"/>
      <c r="AP71" s="29"/>
      <c r="AQ71" s="29"/>
      <c r="AR71" s="29"/>
      <c r="AS71" s="29"/>
      <c r="AT71" s="29"/>
      <c r="AU71" s="29"/>
      <c r="AV71" s="29"/>
      <c r="AW71" s="29"/>
      <c r="AX71" s="29"/>
      <c r="AY71" s="29"/>
    </row>
    <row r="72" spans="3:51" ht="17.399999999999999" hidden="1" outlineLevel="1">
      <c r="C72" s="38" t="s">
        <v>18</v>
      </c>
      <c r="D72" s="35">
        <v>102889.63151974001</v>
      </c>
      <c r="E72" s="35">
        <v>33319.91271009</v>
      </c>
      <c r="F72" s="35">
        <v>16160.470789339995</v>
      </c>
      <c r="G72" s="35">
        <v>17159.441920750003</v>
      </c>
      <c r="H72" s="35">
        <v>10751.756774899999</v>
      </c>
      <c r="I72" s="35">
        <v>12042.694922759998</v>
      </c>
      <c r="J72" s="35">
        <v>2602.41648794</v>
      </c>
      <c r="K72" s="35">
        <v>21273.748999979998</v>
      </c>
      <c r="L72" s="35">
        <v>7611.5137218800019</v>
      </c>
      <c r="M72" s="35">
        <v>12793.779114570003</v>
      </c>
      <c r="N72" s="35">
        <v>2493.8087876200002</v>
      </c>
      <c r="Q72" s="3"/>
      <c r="R72" s="3"/>
      <c r="S72" s="3"/>
      <c r="T72" s="3"/>
      <c r="U72" s="3"/>
      <c r="V72" s="3"/>
      <c r="W72" s="3"/>
      <c r="X72" s="3"/>
      <c r="Y72" s="3"/>
      <c r="Z72" s="3"/>
      <c r="AA72" s="3"/>
      <c r="AC72" s="15"/>
      <c r="AD72" s="15"/>
      <c r="AE72" s="15"/>
      <c r="AF72" s="15"/>
      <c r="AG72" s="15"/>
      <c r="AH72" s="15"/>
      <c r="AI72" s="15"/>
      <c r="AJ72" s="15"/>
      <c r="AK72" s="15"/>
      <c r="AL72" s="15"/>
      <c r="AM72" s="15"/>
      <c r="AN72" s="15"/>
      <c r="AO72" s="29"/>
      <c r="AP72" s="29"/>
      <c r="AQ72" s="29"/>
      <c r="AR72" s="29"/>
      <c r="AS72" s="29"/>
      <c r="AT72" s="29"/>
      <c r="AU72" s="29"/>
      <c r="AV72" s="29"/>
      <c r="AW72" s="29"/>
      <c r="AX72" s="29"/>
      <c r="AY72" s="29"/>
    </row>
    <row r="73" spans="3:51" ht="17.399999999999999" hidden="1" outlineLevel="1">
      <c r="C73" s="38" t="s">
        <v>19</v>
      </c>
      <c r="D73" s="35">
        <v>66913.904292589999</v>
      </c>
      <c r="E73" s="35">
        <v>26842.870776929994</v>
      </c>
      <c r="F73" s="35">
        <v>15619.866815839996</v>
      </c>
      <c r="G73" s="35">
        <v>11223.00396109</v>
      </c>
      <c r="H73" s="35">
        <v>7173.4725359400009</v>
      </c>
      <c r="I73" s="35">
        <v>7356.9984374100013</v>
      </c>
      <c r="J73" s="35">
        <v>1203.8777986999999</v>
      </c>
      <c r="K73" s="35">
        <v>12884.3486858</v>
      </c>
      <c r="L73" s="35">
        <v>3771.96924283</v>
      </c>
      <c r="M73" s="35">
        <v>6347.3516162499991</v>
      </c>
      <c r="N73" s="35">
        <v>1333.0151987300003</v>
      </c>
      <c r="Q73" s="3"/>
      <c r="R73" s="3"/>
      <c r="S73" s="3"/>
      <c r="T73" s="3"/>
      <c r="U73" s="3"/>
      <c r="V73" s="3"/>
      <c r="W73" s="3"/>
      <c r="X73" s="3"/>
      <c r="Y73" s="3"/>
      <c r="Z73" s="3"/>
      <c r="AA73" s="3"/>
      <c r="AC73" s="15"/>
      <c r="AD73" s="15"/>
      <c r="AE73" s="15"/>
      <c r="AF73" s="15"/>
      <c r="AG73" s="15"/>
      <c r="AH73" s="15"/>
      <c r="AI73" s="15"/>
      <c r="AJ73" s="15"/>
      <c r="AK73" s="15"/>
      <c r="AL73" s="15"/>
      <c r="AM73" s="15"/>
      <c r="AN73" s="15"/>
      <c r="AO73" s="29"/>
      <c r="AP73" s="29"/>
      <c r="AQ73" s="29"/>
      <c r="AR73" s="29"/>
      <c r="AS73" s="29"/>
      <c r="AT73" s="29"/>
      <c r="AU73" s="29"/>
      <c r="AV73" s="29"/>
      <c r="AW73" s="29"/>
      <c r="AX73" s="29"/>
      <c r="AY73" s="29"/>
    </row>
    <row r="74" spans="3:51" ht="17.399999999999999" hidden="1" outlineLevel="1">
      <c r="C74" s="34" t="s">
        <v>20</v>
      </c>
      <c r="D74" s="35">
        <v>65545.008448790002</v>
      </c>
      <c r="E74" s="35">
        <v>35474.824933580006</v>
      </c>
      <c r="F74" s="35">
        <v>30280.48670165001</v>
      </c>
      <c r="G74" s="35">
        <v>5194.3382319299999</v>
      </c>
      <c r="H74" s="35">
        <v>7158.8994129799985</v>
      </c>
      <c r="I74" s="35">
        <v>8654.4435299800025</v>
      </c>
      <c r="J74" s="35">
        <v>539.98581935000004</v>
      </c>
      <c r="K74" s="35">
        <v>7849.2079737399999</v>
      </c>
      <c r="L74" s="35">
        <v>2346.3550890000001</v>
      </c>
      <c r="M74" s="35">
        <v>2849.9744708399994</v>
      </c>
      <c r="N74" s="35">
        <v>671.31721932000005</v>
      </c>
      <c r="Q74" s="3"/>
      <c r="R74" s="3"/>
      <c r="S74" s="3"/>
      <c r="T74" s="3"/>
      <c r="U74" s="3"/>
      <c r="V74" s="3"/>
      <c r="W74" s="3"/>
      <c r="X74" s="3"/>
      <c r="Y74" s="3"/>
      <c r="Z74" s="3"/>
      <c r="AA74" s="3"/>
      <c r="AC74" s="15"/>
      <c r="AD74" s="15"/>
      <c r="AE74" s="15"/>
      <c r="AF74" s="15"/>
      <c r="AG74" s="15"/>
      <c r="AH74" s="15"/>
      <c r="AI74" s="15"/>
      <c r="AJ74" s="15"/>
      <c r="AK74" s="15"/>
      <c r="AL74" s="15"/>
      <c r="AM74" s="15"/>
      <c r="AN74" s="15"/>
      <c r="AO74" s="29"/>
      <c r="AP74" s="29"/>
      <c r="AQ74" s="29"/>
      <c r="AR74" s="29"/>
      <c r="AS74" s="29"/>
      <c r="AT74" s="29"/>
      <c r="AU74" s="29"/>
      <c r="AV74" s="29"/>
      <c r="AW74" s="29"/>
      <c r="AX74" s="29"/>
      <c r="AY74" s="29"/>
    </row>
    <row r="75" spans="3:51" ht="19.8" hidden="1" outlineLevel="1">
      <c r="C75" s="34" t="s">
        <v>21</v>
      </c>
      <c r="D75" s="35">
        <v>18301.852392820005</v>
      </c>
      <c r="E75" s="35">
        <v>8226.5449903400004</v>
      </c>
      <c r="F75" s="35">
        <v>6488.9414066900008</v>
      </c>
      <c r="G75" s="35">
        <v>1737.6035836500002</v>
      </c>
      <c r="H75" s="35">
        <v>3506.5677045200005</v>
      </c>
      <c r="I75" s="35">
        <v>1474.2673743200003</v>
      </c>
      <c r="J75" s="35">
        <v>207.39163192999996</v>
      </c>
      <c r="K75" s="35">
        <v>2884.0257685100005</v>
      </c>
      <c r="L75" s="35">
        <v>740.81364067999993</v>
      </c>
      <c r="M75" s="35">
        <v>1064.7917298499999</v>
      </c>
      <c r="N75" s="35">
        <v>197.44955267000003</v>
      </c>
      <c r="Q75" s="3"/>
      <c r="R75" s="3"/>
      <c r="S75" s="3"/>
      <c r="T75" s="3"/>
      <c r="U75" s="3"/>
      <c r="V75" s="3"/>
      <c r="W75" s="3"/>
      <c r="X75" s="3"/>
      <c r="Y75" s="3"/>
      <c r="Z75" s="3"/>
      <c r="AA75" s="3"/>
      <c r="AC75" s="15"/>
      <c r="AD75" s="15"/>
      <c r="AE75" s="15"/>
      <c r="AF75" s="15"/>
      <c r="AG75" s="15"/>
      <c r="AH75" s="15"/>
      <c r="AI75" s="15"/>
      <c r="AJ75" s="15"/>
      <c r="AK75" s="15"/>
      <c r="AL75" s="15"/>
      <c r="AM75" s="15"/>
      <c r="AN75" s="15"/>
      <c r="AO75" s="29"/>
      <c r="AP75" s="29"/>
      <c r="AQ75" s="29"/>
      <c r="AR75" s="29"/>
      <c r="AS75" s="29"/>
      <c r="AT75" s="29"/>
      <c r="AU75" s="29"/>
      <c r="AV75" s="29"/>
      <c r="AW75" s="29"/>
      <c r="AX75" s="29"/>
      <c r="AY75" s="29"/>
    </row>
    <row r="76" spans="3:51" ht="17.399999999999999" hidden="1" outlineLevel="1">
      <c r="C76" s="34" t="s">
        <v>22</v>
      </c>
      <c r="D76" s="35">
        <v>4725.5983397300006</v>
      </c>
      <c r="E76" s="35">
        <v>1904.4027000100002</v>
      </c>
      <c r="F76" s="35">
        <v>1181.9057775100002</v>
      </c>
      <c r="G76" s="35">
        <v>722.49692249999998</v>
      </c>
      <c r="H76" s="35">
        <v>749.50147573000004</v>
      </c>
      <c r="I76" s="35">
        <v>430.62370386000003</v>
      </c>
      <c r="J76" s="35">
        <v>137.26287019</v>
      </c>
      <c r="K76" s="35">
        <v>608.08706576999998</v>
      </c>
      <c r="L76" s="35">
        <v>257.42099484999994</v>
      </c>
      <c r="M76" s="35">
        <v>506.59899218999993</v>
      </c>
      <c r="N76" s="35">
        <v>131.70053713000001</v>
      </c>
      <c r="Q76" s="3"/>
      <c r="R76" s="3"/>
      <c r="S76" s="3"/>
      <c r="T76" s="3"/>
      <c r="U76" s="3"/>
      <c r="V76" s="3"/>
      <c r="W76" s="3"/>
      <c r="X76" s="3"/>
      <c r="Y76" s="3"/>
      <c r="Z76" s="3"/>
      <c r="AA76" s="3"/>
      <c r="AC76" s="15"/>
      <c r="AD76" s="15"/>
      <c r="AE76" s="15"/>
      <c r="AF76" s="15"/>
      <c r="AG76" s="15"/>
      <c r="AH76" s="15"/>
      <c r="AI76" s="15"/>
      <c r="AJ76" s="15"/>
      <c r="AK76" s="15"/>
      <c r="AL76" s="15"/>
      <c r="AM76" s="15"/>
      <c r="AN76" s="15"/>
      <c r="AO76" s="29"/>
      <c r="AP76" s="29"/>
      <c r="AQ76" s="29"/>
      <c r="AR76" s="29"/>
      <c r="AS76" s="29"/>
      <c r="AT76" s="29"/>
      <c r="AU76" s="29"/>
      <c r="AV76" s="29"/>
      <c r="AW76" s="29"/>
      <c r="AX76" s="29"/>
      <c r="AY76" s="29"/>
    </row>
    <row r="77" spans="3:51" ht="17.399999999999999" hidden="1" outlineLevel="1">
      <c r="C77" s="34" t="s">
        <v>23</v>
      </c>
      <c r="D77" s="35">
        <v>358.22095470000005</v>
      </c>
      <c r="E77" s="35">
        <v>157.03240342000001</v>
      </c>
      <c r="F77" s="35">
        <v>107.64158076</v>
      </c>
      <c r="G77" s="35">
        <v>49.390822660000005</v>
      </c>
      <c r="H77" s="35">
        <v>48.207219400000007</v>
      </c>
      <c r="I77" s="35">
        <v>33.136406559999998</v>
      </c>
      <c r="J77" s="35">
        <v>4.2879241400000012</v>
      </c>
      <c r="K77" s="35">
        <v>68.267934740000001</v>
      </c>
      <c r="L77" s="35">
        <v>23.102120050000003</v>
      </c>
      <c r="M77" s="35">
        <v>20.202547299999999</v>
      </c>
      <c r="N77" s="35">
        <v>3.9843990899999997</v>
      </c>
      <c r="Q77" s="3"/>
      <c r="R77" s="3"/>
      <c r="S77" s="3"/>
      <c r="T77" s="3"/>
      <c r="U77" s="3"/>
      <c r="V77" s="3"/>
      <c r="W77" s="3"/>
      <c r="X77" s="3"/>
      <c r="Y77" s="3"/>
      <c r="Z77" s="3"/>
      <c r="AA77" s="3"/>
      <c r="AC77" s="15"/>
      <c r="AD77" s="15"/>
      <c r="AE77" s="15"/>
      <c r="AF77" s="15"/>
      <c r="AG77" s="15"/>
      <c r="AH77" s="15"/>
      <c r="AI77" s="15"/>
      <c r="AJ77" s="15"/>
      <c r="AK77" s="15"/>
      <c r="AL77" s="15"/>
      <c r="AM77" s="15"/>
      <c r="AN77" s="15"/>
      <c r="AO77" s="29"/>
      <c r="AP77" s="29"/>
      <c r="AQ77" s="29"/>
      <c r="AR77" s="29"/>
      <c r="AS77" s="29"/>
      <c r="AT77" s="29"/>
      <c r="AU77" s="29"/>
      <c r="AV77" s="29"/>
      <c r="AW77" s="29"/>
      <c r="AX77" s="29"/>
      <c r="AY77" s="29"/>
    </row>
    <row r="78" spans="3:51" ht="5.0999999999999996" customHeight="1">
      <c r="C78" s="41"/>
      <c r="D78" s="35"/>
      <c r="E78" s="35"/>
      <c r="F78" s="35"/>
      <c r="G78" s="35"/>
      <c r="H78" s="35"/>
      <c r="I78" s="35"/>
      <c r="J78" s="35"/>
      <c r="K78" s="35"/>
      <c r="L78" s="35"/>
      <c r="M78" s="35"/>
      <c r="N78" s="35"/>
      <c r="Q78" s="3"/>
      <c r="R78" s="3"/>
      <c r="S78" s="3"/>
      <c r="T78" s="3"/>
      <c r="U78" s="3"/>
      <c r="V78" s="3"/>
      <c r="W78" s="3"/>
      <c r="X78" s="3"/>
      <c r="Y78" s="3"/>
      <c r="Z78" s="3"/>
      <c r="AA78" s="3"/>
      <c r="AC78" s="15"/>
      <c r="AD78" s="15"/>
      <c r="AE78" s="15"/>
      <c r="AF78" s="15"/>
      <c r="AG78" s="15"/>
      <c r="AH78" s="15"/>
      <c r="AI78" s="15"/>
      <c r="AJ78" s="15"/>
      <c r="AK78" s="15"/>
      <c r="AL78" s="15"/>
      <c r="AM78" s="15"/>
      <c r="AN78" s="15"/>
      <c r="AO78" s="29"/>
      <c r="AP78" s="29"/>
      <c r="AQ78" s="29"/>
      <c r="AR78" s="29"/>
      <c r="AS78" s="29"/>
      <c r="AT78" s="29"/>
      <c r="AU78" s="29"/>
      <c r="AV78" s="29"/>
      <c r="AW78" s="29"/>
      <c r="AX78" s="29"/>
      <c r="AY78" s="29"/>
    </row>
    <row r="79" spans="3:51" ht="21" customHeight="1" collapsed="1">
      <c r="C79" s="30" t="s">
        <v>24</v>
      </c>
      <c r="D79" s="31">
        <v>39611.347378380007</v>
      </c>
      <c r="E79" s="31">
        <v>18617.955261039999</v>
      </c>
      <c r="F79" s="31">
        <v>13821.799847799999</v>
      </c>
      <c r="G79" s="31">
        <v>4796.1554132400006</v>
      </c>
      <c r="H79" s="31">
        <v>4195.8718602300005</v>
      </c>
      <c r="I79" s="31">
        <v>3600.7686164800002</v>
      </c>
      <c r="J79" s="31">
        <v>697.69718231000002</v>
      </c>
      <c r="K79" s="31">
        <v>6123.2874718900002</v>
      </c>
      <c r="L79" s="31">
        <v>2265.7867560600002</v>
      </c>
      <c r="M79" s="31">
        <v>3348.3327414699997</v>
      </c>
      <c r="N79" s="31">
        <v>761.64748889999998</v>
      </c>
      <c r="Q79" s="3"/>
      <c r="R79" s="3"/>
      <c r="S79" s="3"/>
      <c r="T79" s="3"/>
      <c r="U79" s="3"/>
      <c r="V79" s="3"/>
      <c r="W79" s="3"/>
      <c r="X79" s="3"/>
      <c r="Y79" s="3"/>
      <c r="Z79" s="3"/>
      <c r="AA79" s="3"/>
      <c r="AC79" s="15"/>
      <c r="AD79" s="15"/>
      <c r="AE79" s="15"/>
      <c r="AF79" s="15"/>
      <c r="AG79" s="15"/>
      <c r="AH79" s="15"/>
      <c r="AI79" s="15"/>
      <c r="AJ79" s="15"/>
      <c r="AK79" s="15"/>
      <c r="AL79" s="15"/>
      <c r="AM79" s="15"/>
      <c r="AN79" s="15"/>
      <c r="AO79" s="29"/>
      <c r="AP79" s="29"/>
      <c r="AQ79" s="29"/>
      <c r="AR79" s="29"/>
      <c r="AS79" s="29"/>
      <c r="AT79" s="29"/>
      <c r="AU79" s="29"/>
      <c r="AV79" s="29"/>
      <c r="AW79" s="29"/>
      <c r="AX79" s="29"/>
      <c r="AY79" s="29"/>
    </row>
    <row r="80" spans="3:51" ht="5.0999999999999996" hidden="1" customHeight="1" outlineLevel="1">
      <c r="C80" s="42"/>
      <c r="D80" s="33"/>
      <c r="E80" s="33"/>
      <c r="F80" s="33"/>
      <c r="G80" s="33"/>
      <c r="H80" s="33"/>
      <c r="I80" s="33"/>
      <c r="J80" s="33"/>
      <c r="K80" s="33"/>
      <c r="L80" s="33"/>
      <c r="M80" s="33"/>
      <c r="N80" s="33"/>
      <c r="Q80" s="3"/>
      <c r="R80" s="3"/>
      <c r="S80" s="3"/>
      <c r="T80" s="3"/>
      <c r="U80" s="3"/>
      <c r="V80" s="3"/>
      <c r="W80" s="3"/>
      <c r="X80" s="3"/>
      <c r="Y80" s="3"/>
      <c r="Z80" s="3"/>
      <c r="AA80" s="3"/>
      <c r="AC80" s="15"/>
      <c r="AD80" s="15"/>
      <c r="AE80" s="15"/>
      <c r="AF80" s="15"/>
      <c r="AG80" s="15"/>
      <c r="AH80" s="15"/>
      <c r="AI80" s="15"/>
      <c r="AJ80" s="15"/>
      <c r="AK80" s="15"/>
      <c r="AL80" s="15"/>
      <c r="AM80" s="15"/>
      <c r="AN80" s="15"/>
      <c r="AO80" s="29"/>
      <c r="AP80" s="29"/>
      <c r="AQ80" s="29"/>
      <c r="AR80" s="29"/>
      <c r="AS80" s="29"/>
      <c r="AT80" s="29"/>
      <c r="AU80" s="29"/>
      <c r="AV80" s="29"/>
      <c r="AW80" s="29"/>
      <c r="AX80" s="29"/>
      <c r="AY80" s="29"/>
    </row>
    <row r="81" spans="2:51" ht="17.399999999999999" hidden="1" outlineLevel="1">
      <c r="C81" s="43" t="s">
        <v>25</v>
      </c>
      <c r="D81" s="35">
        <v>2341.9954543200001</v>
      </c>
      <c r="E81" s="35">
        <v>1126.5724022499999</v>
      </c>
      <c r="F81" s="35">
        <v>964.74800741999991</v>
      </c>
      <c r="G81" s="35">
        <v>161.82439482999999</v>
      </c>
      <c r="H81" s="35">
        <v>241.93881282000001</v>
      </c>
      <c r="I81" s="35">
        <v>270.98334531</v>
      </c>
      <c r="J81" s="35">
        <v>20.010444329999999</v>
      </c>
      <c r="K81" s="35">
        <v>461.15841832999996</v>
      </c>
      <c r="L81" s="35">
        <v>83.995774160000011</v>
      </c>
      <c r="M81" s="35">
        <v>100.78727692000001</v>
      </c>
      <c r="N81" s="35">
        <v>36.548980200000003</v>
      </c>
      <c r="Q81" s="3"/>
      <c r="R81" s="3"/>
      <c r="S81" s="3"/>
      <c r="T81" s="3"/>
      <c r="U81" s="3"/>
      <c r="V81" s="3"/>
      <c r="W81" s="3"/>
      <c r="X81" s="3"/>
      <c r="Y81" s="3"/>
      <c r="Z81" s="3"/>
      <c r="AA81" s="3"/>
      <c r="AC81" s="15"/>
      <c r="AD81" s="15"/>
      <c r="AE81" s="15"/>
      <c r="AF81" s="15"/>
      <c r="AG81" s="15"/>
      <c r="AH81" s="15"/>
      <c r="AI81" s="15"/>
      <c r="AJ81" s="15"/>
      <c r="AK81" s="15"/>
      <c r="AL81" s="15"/>
      <c r="AM81" s="15"/>
      <c r="AN81" s="15"/>
      <c r="AO81" s="29"/>
      <c r="AP81" s="29"/>
      <c r="AQ81" s="29"/>
      <c r="AR81" s="29"/>
      <c r="AS81" s="29"/>
      <c r="AT81" s="29"/>
      <c r="AU81" s="29"/>
      <c r="AV81" s="29"/>
      <c r="AW81" s="29"/>
      <c r="AX81" s="29"/>
      <c r="AY81" s="29"/>
    </row>
    <row r="82" spans="2:51" ht="17.399999999999999" hidden="1" outlineLevel="1">
      <c r="C82" s="34" t="s">
        <v>26</v>
      </c>
      <c r="D82" s="35">
        <v>26378.709840870008</v>
      </c>
      <c r="E82" s="35">
        <v>11150.825967430001</v>
      </c>
      <c r="F82" s="35">
        <v>7366.53353264</v>
      </c>
      <c r="G82" s="35">
        <v>3784.2924347900007</v>
      </c>
      <c r="H82" s="35">
        <v>2809.8368292400005</v>
      </c>
      <c r="I82" s="35">
        <v>2629.7031659600002</v>
      </c>
      <c r="J82" s="35">
        <v>550.30769220000002</v>
      </c>
      <c r="K82" s="35">
        <v>4129.1170369800002</v>
      </c>
      <c r="L82" s="35">
        <v>1754.57856898</v>
      </c>
      <c r="M82" s="35">
        <v>2741.2675561199999</v>
      </c>
      <c r="N82" s="35">
        <v>613.07302396</v>
      </c>
      <c r="Q82" s="3"/>
      <c r="R82" s="3"/>
      <c r="S82" s="3"/>
      <c r="T82" s="3"/>
      <c r="U82" s="3"/>
      <c r="V82" s="3"/>
      <c r="W82" s="3"/>
      <c r="X82" s="3"/>
      <c r="Y82" s="3"/>
      <c r="Z82" s="3"/>
      <c r="AA82" s="3"/>
      <c r="AC82" s="15"/>
      <c r="AD82" s="15"/>
      <c r="AE82" s="15"/>
      <c r="AF82" s="15"/>
      <c r="AG82" s="15"/>
      <c r="AH82" s="15"/>
      <c r="AI82" s="15"/>
      <c r="AJ82" s="15"/>
      <c r="AK82" s="15"/>
      <c r="AL82" s="15"/>
      <c r="AM82" s="15"/>
      <c r="AN82" s="15"/>
      <c r="AO82" s="29"/>
      <c r="AP82" s="29"/>
      <c r="AQ82" s="29"/>
      <c r="AR82" s="29"/>
      <c r="AS82" s="29"/>
      <c r="AT82" s="29"/>
      <c r="AU82" s="29"/>
      <c r="AV82" s="29"/>
      <c r="AW82" s="29"/>
      <c r="AX82" s="29"/>
      <c r="AY82" s="29"/>
    </row>
    <row r="83" spans="2:51" ht="17.399999999999999" hidden="1" outlineLevel="1">
      <c r="C83" s="34" t="s">
        <v>27</v>
      </c>
      <c r="D83" s="35">
        <v>7722.5879126399996</v>
      </c>
      <c r="E83" s="35">
        <v>4930.3140896100003</v>
      </c>
      <c r="F83" s="35">
        <v>4502.4511625300001</v>
      </c>
      <c r="G83" s="35">
        <v>427.86292708000008</v>
      </c>
      <c r="H83" s="35">
        <v>773.07022660999996</v>
      </c>
      <c r="I83" s="35">
        <v>448.26668116999991</v>
      </c>
      <c r="J83" s="35">
        <v>79.693570219999998</v>
      </c>
      <c r="K83" s="35">
        <v>968.20132732000002</v>
      </c>
      <c r="L83" s="35">
        <v>195.69257125000001</v>
      </c>
      <c r="M83" s="35">
        <v>267.61486917999997</v>
      </c>
      <c r="N83" s="35">
        <v>59.734577280000011</v>
      </c>
      <c r="Q83" s="3"/>
      <c r="R83" s="3"/>
      <c r="S83" s="3"/>
      <c r="T83" s="3"/>
      <c r="U83" s="3"/>
      <c r="V83" s="3"/>
      <c r="W83" s="3"/>
      <c r="X83" s="3"/>
      <c r="Y83" s="3"/>
      <c r="Z83" s="3"/>
      <c r="AA83" s="3"/>
      <c r="AC83" s="15"/>
      <c r="AD83" s="15"/>
      <c r="AE83" s="15"/>
      <c r="AF83" s="15"/>
      <c r="AG83" s="15"/>
      <c r="AH83" s="15"/>
      <c r="AI83" s="15"/>
      <c r="AJ83" s="15"/>
      <c r="AK83" s="15"/>
      <c r="AL83" s="15"/>
      <c r="AM83" s="15"/>
      <c r="AN83" s="15"/>
      <c r="AO83" s="29"/>
      <c r="AP83" s="29"/>
      <c r="AQ83" s="29"/>
      <c r="AR83" s="29"/>
      <c r="AS83" s="29"/>
      <c r="AT83" s="29"/>
      <c r="AU83" s="29"/>
      <c r="AV83" s="29"/>
      <c r="AW83" s="29"/>
      <c r="AX83" s="29"/>
      <c r="AY83" s="29"/>
    </row>
    <row r="84" spans="2:51" ht="17.399999999999999" hidden="1" outlineLevel="1">
      <c r="C84" s="34" t="s">
        <v>28</v>
      </c>
      <c r="D84" s="35">
        <v>3168.05417055</v>
      </c>
      <c r="E84" s="35">
        <v>1410.2428017499999</v>
      </c>
      <c r="F84" s="35">
        <v>988.06714520999992</v>
      </c>
      <c r="G84" s="35">
        <v>422.17565654000009</v>
      </c>
      <c r="H84" s="35">
        <v>371.02599156000008</v>
      </c>
      <c r="I84" s="35">
        <v>251.81542403999998</v>
      </c>
      <c r="J84" s="35">
        <v>47.685475560000008</v>
      </c>
      <c r="K84" s="35">
        <v>564.81068926</v>
      </c>
      <c r="L84" s="35">
        <v>231.51984167000001</v>
      </c>
      <c r="M84" s="35">
        <v>238.66303925000005</v>
      </c>
      <c r="N84" s="35">
        <v>52.290907459999993</v>
      </c>
      <c r="Q84" s="3"/>
      <c r="R84" s="3"/>
      <c r="S84" s="3"/>
      <c r="T84" s="3"/>
      <c r="U84" s="3"/>
      <c r="V84" s="3"/>
      <c r="W84" s="3"/>
      <c r="X84" s="3"/>
      <c r="Y84" s="3"/>
      <c r="Z84" s="3"/>
      <c r="AA84" s="3"/>
      <c r="AC84" s="15"/>
      <c r="AD84" s="15"/>
      <c r="AE84" s="15"/>
      <c r="AF84" s="15"/>
      <c r="AG84" s="15"/>
      <c r="AH84" s="15"/>
      <c r="AI84" s="15"/>
      <c r="AJ84" s="15"/>
      <c r="AK84" s="15"/>
      <c r="AL84" s="15"/>
      <c r="AM84" s="15"/>
      <c r="AN84" s="15"/>
      <c r="AO84" s="29"/>
      <c r="AP84" s="29"/>
      <c r="AQ84" s="29"/>
      <c r="AR84" s="29"/>
      <c r="AS84" s="29"/>
      <c r="AT84" s="29"/>
      <c r="AU84" s="29"/>
      <c r="AV84" s="29"/>
      <c r="AW84" s="29"/>
      <c r="AX84" s="29"/>
      <c r="AY84" s="29"/>
    </row>
    <row r="85" spans="2:51" ht="17.399999999999999" hidden="1" outlineLevel="1">
      <c r="C85" s="34" t="s">
        <v>29</v>
      </c>
      <c r="D85" s="35">
        <v>196.87958112000001</v>
      </c>
      <c r="E85" s="35">
        <v>84.363384760000002</v>
      </c>
      <c r="F85" s="35">
        <v>55.510922100000002</v>
      </c>
      <c r="G85" s="35">
        <v>28.85246266</v>
      </c>
      <c r="H85" s="35">
        <v>18.325043869999998</v>
      </c>
      <c r="I85" s="35">
        <v>17.624329669999998</v>
      </c>
      <c r="J85" s="35">
        <v>4.6902354100000014</v>
      </c>
      <c r="K85" s="35">
        <v>45.542568660000008</v>
      </c>
      <c r="L85" s="35">
        <v>13.323738049999999</v>
      </c>
      <c r="M85" s="35">
        <v>11.077877860000001</v>
      </c>
      <c r="N85" s="35">
        <v>1.93240284</v>
      </c>
      <c r="Q85" s="3"/>
      <c r="R85" s="3"/>
      <c r="S85" s="3"/>
      <c r="T85" s="3"/>
      <c r="U85" s="3"/>
      <c r="V85" s="3"/>
      <c r="W85" s="3"/>
      <c r="X85" s="3"/>
      <c r="Y85" s="3"/>
      <c r="Z85" s="3"/>
      <c r="AA85" s="3"/>
      <c r="AC85" s="15"/>
      <c r="AD85" s="15"/>
      <c r="AE85" s="15"/>
      <c r="AF85" s="15"/>
      <c r="AG85" s="15"/>
      <c r="AH85" s="15"/>
      <c r="AI85" s="15"/>
      <c r="AJ85" s="15"/>
      <c r="AK85" s="15"/>
      <c r="AL85" s="15"/>
      <c r="AM85" s="15"/>
      <c r="AN85" s="15"/>
      <c r="AO85" s="29"/>
      <c r="AP85" s="29"/>
      <c r="AQ85" s="29"/>
      <c r="AR85" s="29"/>
      <c r="AS85" s="29"/>
      <c r="AT85" s="29"/>
      <c r="AU85" s="29"/>
      <c r="AV85" s="29"/>
      <c r="AW85" s="29"/>
      <c r="AX85" s="29"/>
      <c r="AY85" s="29"/>
    </row>
    <row r="86" spans="2:51" ht="17.399999999999999" hidden="1" outlineLevel="1">
      <c r="C86" s="34" t="s">
        <v>30</v>
      </c>
      <c r="D86" s="35">
        <v>2971.1745894300002</v>
      </c>
      <c r="E86" s="35">
        <v>1325.87941699</v>
      </c>
      <c r="F86" s="35">
        <v>932.55622310999991</v>
      </c>
      <c r="G86" s="35">
        <v>393.32319388000008</v>
      </c>
      <c r="H86" s="35">
        <v>352.70094769000008</v>
      </c>
      <c r="I86" s="35">
        <v>234.19109436999997</v>
      </c>
      <c r="J86" s="35">
        <v>42.995240150000008</v>
      </c>
      <c r="K86" s="35">
        <v>519.26812059999997</v>
      </c>
      <c r="L86" s="35">
        <v>218.19610362</v>
      </c>
      <c r="M86" s="35">
        <v>227.58516139000005</v>
      </c>
      <c r="N86" s="35">
        <v>50.358504619999991</v>
      </c>
      <c r="Q86" s="3"/>
      <c r="R86" s="3"/>
      <c r="S86" s="3"/>
      <c r="T86" s="3"/>
      <c r="U86" s="3"/>
      <c r="V86" s="3"/>
      <c r="W86" s="3"/>
      <c r="X86" s="3"/>
      <c r="Y86" s="3"/>
      <c r="Z86" s="3"/>
      <c r="AA86" s="3"/>
      <c r="AC86" s="15"/>
      <c r="AD86" s="15"/>
      <c r="AE86" s="15"/>
      <c r="AF86" s="15"/>
      <c r="AG86" s="15"/>
      <c r="AH86" s="15"/>
      <c r="AI86" s="15"/>
      <c r="AJ86" s="15"/>
      <c r="AK86" s="15"/>
      <c r="AL86" s="15"/>
      <c r="AM86" s="15"/>
      <c r="AN86" s="15"/>
      <c r="AO86" s="29"/>
      <c r="AP86" s="29"/>
      <c r="AQ86" s="29"/>
      <c r="AR86" s="29"/>
      <c r="AS86" s="29"/>
      <c r="AT86" s="29"/>
      <c r="AU86" s="29"/>
      <c r="AV86" s="29"/>
      <c r="AW86" s="29"/>
      <c r="AX86" s="29"/>
      <c r="AY86" s="29"/>
    </row>
    <row r="87" spans="2:51" ht="3" customHeight="1">
      <c r="C87" s="41"/>
      <c r="D87" s="35"/>
      <c r="E87" s="35"/>
      <c r="F87" s="35"/>
      <c r="G87" s="35"/>
      <c r="H87" s="35"/>
      <c r="I87" s="35"/>
      <c r="J87" s="35"/>
      <c r="K87" s="35"/>
      <c r="L87" s="35"/>
      <c r="M87" s="35"/>
      <c r="N87" s="35"/>
      <c r="Q87" s="3"/>
      <c r="R87" s="3"/>
      <c r="S87" s="3"/>
      <c r="T87" s="3"/>
      <c r="U87" s="3"/>
      <c r="V87" s="3"/>
      <c r="W87" s="3"/>
      <c r="X87" s="3"/>
      <c r="Y87" s="3"/>
      <c r="Z87" s="3"/>
      <c r="AA87" s="3"/>
      <c r="AC87" s="15"/>
      <c r="AD87" s="15"/>
      <c r="AE87" s="15"/>
      <c r="AF87" s="15"/>
      <c r="AG87" s="15"/>
      <c r="AH87" s="15"/>
      <c r="AI87" s="15"/>
      <c r="AJ87" s="15"/>
      <c r="AK87" s="15"/>
      <c r="AL87" s="15"/>
      <c r="AM87" s="15"/>
      <c r="AN87" s="15"/>
      <c r="AO87" s="29"/>
      <c r="AP87" s="29"/>
      <c r="AQ87" s="29"/>
      <c r="AR87" s="29"/>
      <c r="AS87" s="29"/>
      <c r="AT87" s="29"/>
      <c r="AU87" s="29"/>
      <c r="AV87" s="29"/>
      <c r="AW87" s="29"/>
      <c r="AX87" s="29"/>
      <c r="AY87" s="29"/>
    </row>
    <row r="88" spans="2:51" ht="21" customHeight="1" collapsed="1">
      <c r="C88" s="30" t="s">
        <v>31</v>
      </c>
      <c r="D88" s="31">
        <v>912566.88433578028</v>
      </c>
      <c r="E88" s="31">
        <v>311380.69815538009</v>
      </c>
      <c r="F88" s="31">
        <v>179649.63260088002</v>
      </c>
      <c r="G88" s="31">
        <v>131731.06555450003</v>
      </c>
      <c r="H88" s="31">
        <v>74826.583593939984</v>
      </c>
      <c r="I88" s="31">
        <v>92401.597363810011</v>
      </c>
      <c r="J88" s="31">
        <v>16472.361209899998</v>
      </c>
      <c r="K88" s="31">
        <v>247904.25770315996</v>
      </c>
      <c r="L88" s="31">
        <v>68709.015864860005</v>
      </c>
      <c r="M88" s="31">
        <v>81005.771870190001</v>
      </c>
      <c r="N88" s="31">
        <v>19866.598574540003</v>
      </c>
      <c r="O88" s="25"/>
      <c r="Q88" s="3"/>
      <c r="R88" s="3"/>
      <c r="S88" s="3"/>
      <c r="T88" s="3"/>
      <c r="U88" s="3"/>
      <c r="V88" s="3"/>
      <c r="W88" s="3"/>
      <c r="X88" s="3"/>
      <c r="Y88" s="3"/>
      <c r="Z88" s="3"/>
      <c r="AA88" s="3"/>
      <c r="AC88" s="15"/>
      <c r="AD88" s="15"/>
      <c r="AE88" s="15"/>
      <c r="AF88" s="15"/>
      <c r="AG88" s="15"/>
      <c r="AH88" s="15"/>
      <c r="AI88" s="15"/>
      <c r="AJ88" s="15"/>
      <c r="AK88" s="15"/>
      <c r="AL88" s="15"/>
      <c r="AM88" s="15"/>
      <c r="AN88" s="15"/>
      <c r="AO88" s="29"/>
      <c r="AP88" s="29"/>
      <c r="AQ88" s="29"/>
      <c r="AR88" s="29"/>
      <c r="AS88" s="29"/>
      <c r="AT88" s="29"/>
      <c r="AU88" s="29"/>
      <c r="AV88" s="29"/>
      <c r="AW88" s="29"/>
      <c r="AX88" s="29"/>
      <c r="AY88" s="29"/>
    </row>
    <row r="89" spans="2:51" ht="3" hidden="1" customHeight="1" outlineLevel="1">
      <c r="C89" s="32"/>
      <c r="D89" s="35"/>
      <c r="E89" s="35"/>
      <c r="F89" s="35"/>
      <c r="G89" s="35"/>
      <c r="H89" s="35"/>
      <c r="I89" s="35"/>
      <c r="J89" s="35"/>
      <c r="K89" s="35"/>
      <c r="L89" s="35"/>
      <c r="M89" s="35"/>
      <c r="N89" s="35"/>
      <c r="Q89" s="3"/>
      <c r="R89" s="3"/>
      <c r="S89" s="3"/>
      <c r="T89" s="3"/>
      <c r="U89" s="3"/>
      <c r="V89" s="3"/>
      <c r="W89" s="3"/>
      <c r="X89" s="3"/>
      <c r="Y89" s="3"/>
      <c r="Z89" s="3"/>
      <c r="AA89" s="3"/>
      <c r="AC89" s="15"/>
      <c r="AD89" s="15"/>
      <c r="AE89" s="15"/>
      <c r="AF89" s="15"/>
      <c r="AG89" s="15"/>
      <c r="AH89" s="15"/>
      <c r="AI89" s="15"/>
      <c r="AJ89" s="15"/>
      <c r="AK89" s="15"/>
      <c r="AL89" s="15"/>
      <c r="AM89" s="15"/>
      <c r="AN89" s="15"/>
      <c r="AO89" s="29"/>
      <c r="AP89" s="29"/>
      <c r="AQ89" s="29"/>
      <c r="AR89" s="29"/>
      <c r="AS89" s="29"/>
      <c r="AT89" s="29"/>
      <c r="AU89" s="29"/>
      <c r="AV89" s="29"/>
      <c r="AW89" s="29"/>
      <c r="AX89" s="29"/>
      <c r="AY89" s="29"/>
    </row>
    <row r="90" spans="2:51" ht="17.399999999999999" hidden="1" outlineLevel="1">
      <c r="C90" s="42" t="s">
        <v>32</v>
      </c>
      <c r="D90" s="45">
        <v>84992.34258396001</v>
      </c>
      <c r="E90" s="45">
        <v>37719.24447926</v>
      </c>
      <c r="F90" s="45">
        <v>26746.070048459995</v>
      </c>
      <c r="G90" s="45">
        <v>10973.174430800003</v>
      </c>
      <c r="H90" s="45">
        <v>11442.027816639998</v>
      </c>
      <c r="I90" s="45">
        <v>8178.7139653900022</v>
      </c>
      <c r="J90" s="45">
        <v>1355.6251848099998</v>
      </c>
      <c r="K90" s="45">
        <v>13238.653946879998</v>
      </c>
      <c r="L90" s="45">
        <v>4960.5239256100003</v>
      </c>
      <c r="M90" s="45">
        <v>6634.9405908099998</v>
      </c>
      <c r="N90" s="45">
        <v>1462.61267456</v>
      </c>
      <c r="O90" s="25"/>
      <c r="Q90" s="3"/>
      <c r="R90" s="3"/>
      <c r="S90" s="3"/>
      <c r="T90" s="3"/>
      <c r="U90" s="3"/>
      <c r="V90" s="3"/>
      <c r="W90" s="3"/>
      <c r="X90" s="3"/>
      <c r="Y90" s="3"/>
      <c r="Z90" s="3"/>
      <c r="AA90" s="3"/>
      <c r="AC90" s="15"/>
      <c r="AD90" s="15"/>
      <c r="AE90" s="15"/>
      <c r="AF90" s="15"/>
      <c r="AG90" s="15"/>
      <c r="AH90" s="15"/>
      <c r="AI90" s="15"/>
      <c r="AJ90" s="15"/>
      <c r="AK90" s="15"/>
      <c r="AL90" s="15"/>
      <c r="AM90" s="15"/>
      <c r="AN90" s="15"/>
      <c r="AO90" s="29"/>
      <c r="AP90" s="29"/>
      <c r="AQ90" s="29"/>
      <c r="AR90" s="29"/>
      <c r="AS90" s="29"/>
      <c r="AT90" s="29"/>
      <c r="AU90" s="29"/>
      <c r="AV90" s="29"/>
      <c r="AW90" s="29"/>
      <c r="AX90" s="29"/>
      <c r="AY90" s="29"/>
    </row>
    <row r="91" spans="2:51" ht="17.399999999999999" hidden="1" outlineLevel="1">
      <c r="C91" s="34" t="s">
        <v>33</v>
      </c>
      <c r="D91" s="35">
        <v>84992.34258396001</v>
      </c>
      <c r="E91" s="35">
        <v>37719.24447926</v>
      </c>
      <c r="F91" s="35">
        <v>26746.070048459995</v>
      </c>
      <c r="G91" s="35">
        <v>10973.174430800003</v>
      </c>
      <c r="H91" s="35">
        <v>11442.027816639998</v>
      </c>
      <c r="I91" s="35">
        <v>8178.7139653900022</v>
      </c>
      <c r="J91" s="35">
        <v>1355.6251848099998</v>
      </c>
      <c r="K91" s="35">
        <v>13238.653946879998</v>
      </c>
      <c r="L91" s="35">
        <v>4960.5239256100003</v>
      </c>
      <c r="M91" s="35">
        <v>6634.9405908099998</v>
      </c>
      <c r="N91" s="35">
        <v>1462.61267456</v>
      </c>
      <c r="Q91" s="3"/>
      <c r="R91" s="3"/>
      <c r="S91" s="3"/>
      <c r="T91" s="3"/>
      <c r="U91" s="3"/>
      <c r="V91" s="3"/>
      <c r="W91" s="3"/>
      <c r="X91" s="3"/>
      <c r="Y91" s="3"/>
      <c r="Z91" s="3"/>
      <c r="AA91" s="3"/>
      <c r="AC91" s="15"/>
      <c r="AD91" s="15"/>
      <c r="AE91" s="15"/>
      <c r="AF91" s="15"/>
      <c r="AG91" s="15"/>
      <c r="AH91" s="15"/>
      <c r="AI91" s="15"/>
      <c r="AJ91" s="15"/>
      <c r="AK91" s="15"/>
      <c r="AL91" s="15"/>
      <c r="AM91" s="15"/>
      <c r="AN91" s="15"/>
      <c r="AO91" s="29"/>
      <c r="AP91" s="29"/>
      <c r="AQ91" s="29"/>
      <c r="AR91" s="29"/>
      <c r="AS91" s="29"/>
      <c r="AT91" s="29"/>
      <c r="AU91" s="29"/>
      <c r="AV91" s="29"/>
      <c r="AW91" s="29"/>
      <c r="AX91" s="29"/>
      <c r="AY91" s="29"/>
    </row>
    <row r="92" spans="2:51" ht="17.399999999999999" hidden="1" outlineLevel="1">
      <c r="C92" s="42" t="s">
        <v>34</v>
      </c>
      <c r="D92" s="45">
        <v>817101.00442159025</v>
      </c>
      <c r="E92" s="45">
        <v>268545.2092326401</v>
      </c>
      <c r="F92" s="45">
        <v>149664.97562829003</v>
      </c>
      <c r="G92" s="45">
        <v>118880.23360435003</v>
      </c>
      <c r="H92" s="45">
        <v>62226.256406239991</v>
      </c>
      <c r="I92" s="45">
        <v>83343.05687125001</v>
      </c>
      <c r="J92" s="45">
        <v>14974.513205719997</v>
      </c>
      <c r="K92" s="45">
        <v>233204.49441388997</v>
      </c>
      <c r="L92" s="45">
        <v>63080.726792280002</v>
      </c>
      <c r="M92" s="45">
        <v>73609.485971679998</v>
      </c>
      <c r="N92" s="45">
        <v>18117.261527890001</v>
      </c>
      <c r="Q92" s="3"/>
      <c r="R92" s="3"/>
      <c r="S92" s="3"/>
      <c r="T92" s="3"/>
      <c r="U92" s="3"/>
      <c r="V92" s="3"/>
      <c r="W92" s="3"/>
      <c r="X92" s="3"/>
      <c r="Y92" s="3"/>
      <c r="Z92" s="3"/>
      <c r="AA92" s="3"/>
      <c r="AC92" s="15"/>
      <c r="AD92" s="15"/>
      <c r="AE92" s="15"/>
      <c r="AF92" s="15"/>
      <c r="AG92" s="15"/>
      <c r="AH92" s="15"/>
      <c r="AI92" s="15"/>
      <c r="AJ92" s="15"/>
      <c r="AK92" s="15"/>
      <c r="AL92" s="15"/>
      <c r="AM92" s="15"/>
      <c r="AN92" s="15"/>
      <c r="AO92" s="29"/>
      <c r="AP92" s="29"/>
      <c r="AQ92" s="29"/>
      <c r="AR92" s="29"/>
      <c r="AS92" s="29"/>
      <c r="AT92" s="29"/>
      <c r="AU92" s="29"/>
      <c r="AV92" s="29"/>
      <c r="AW92" s="29"/>
      <c r="AX92" s="29"/>
      <c r="AY92" s="29"/>
    </row>
    <row r="93" spans="2:51" ht="17.399999999999999" hidden="1" outlineLevel="1">
      <c r="B93" s="1"/>
      <c r="C93" s="42" t="s">
        <v>35</v>
      </c>
      <c r="D93" s="46">
        <v>49571.233263250004</v>
      </c>
      <c r="E93" s="46">
        <v>21069.134594550003</v>
      </c>
      <c r="F93" s="46">
        <v>13886.346450510002</v>
      </c>
      <c r="G93" s="46">
        <v>7182.7881440399997</v>
      </c>
      <c r="H93" s="46">
        <v>6152.1549545900016</v>
      </c>
      <c r="I93" s="46">
        <v>4733.4484389300005</v>
      </c>
      <c r="J93" s="46">
        <v>830.04509456999995</v>
      </c>
      <c r="K93" s="46">
        <v>7555.2977593200012</v>
      </c>
      <c r="L93" s="46">
        <v>3605.2683244599998</v>
      </c>
      <c r="M93" s="46">
        <v>4688.3210464100002</v>
      </c>
      <c r="N93" s="46">
        <v>937.56305042000008</v>
      </c>
      <c r="Q93" s="3"/>
      <c r="R93" s="3"/>
      <c r="S93" s="3"/>
      <c r="T93" s="3"/>
      <c r="U93" s="3"/>
      <c r="V93" s="3"/>
      <c r="W93" s="3"/>
      <c r="X93" s="3"/>
      <c r="Y93" s="3"/>
      <c r="Z93" s="3"/>
      <c r="AA93" s="3"/>
      <c r="AC93" s="15"/>
      <c r="AD93" s="15"/>
      <c r="AE93" s="15"/>
      <c r="AF93" s="15"/>
      <c r="AG93" s="15"/>
      <c r="AH93" s="15"/>
      <c r="AI93" s="15"/>
      <c r="AJ93" s="15"/>
      <c r="AK93" s="15"/>
      <c r="AL93" s="15"/>
      <c r="AM93" s="15"/>
      <c r="AN93" s="15"/>
      <c r="AO93" s="29"/>
      <c r="AP93" s="29"/>
      <c r="AQ93" s="29"/>
      <c r="AR93" s="29"/>
      <c r="AS93" s="29"/>
      <c r="AT93" s="29"/>
      <c r="AU93" s="29"/>
      <c r="AV93" s="29"/>
      <c r="AW93" s="29"/>
      <c r="AX93" s="29"/>
      <c r="AY93" s="29"/>
    </row>
    <row r="94" spans="2:51" ht="17.399999999999999" hidden="1" outlineLevel="1">
      <c r="C94" s="34" t="s">
        <v>36</v>
      </c>
      <c r="D94" s="35">
        <v>6798.4653938399988</v>
      </c>
      <c r="E94" s="35">
        <v>3001.4363983000003</v>
      </c>
      <c r="F94" s="35">
        <v>2039.7276459899999</v>
      </c>
      <c r="G94" s="35">
        <v>961.70875231000025</v>
      </c>
      <c r="H94" s="35">
        <v>827.77101830999993</v>
      </c>
      <c r="I94" s="35">
        <v>631.52815095000005</v>
      </c>
      <c r="J94" s="35">
        <v>113.1018335</v>
      </c>
      <c r="K94" s="35">
        <v>1019.5032115700001</v>
      </c>
      <c r="L94" s="35">
        <v>472.03803198999998</v>
      </c>
      <c r="M94" s="35">
        <v>612.02806221000003</v>
      </c>
      <c r="N94" s="35">
        <v>121.05868701000003</v>
      </c>
      <c r="Q94" s="3"/>
      <c r="R94" s="3"/>
      <c r="S94" s="3"/>
      <c r="T94" s="3"/>
      <c r="U94" s="3"/>
      <c r="V94" s="3"/>
      <c r="W94" s="3"/>
      <c r="X94" s="3"/>
      <c r="Y94" s="3"/>
      <c r="Z94" s="3"/>
      <c r="AA94" s="3"/>
      <c r="AC94" s="15"/>
      <c r="AD94" s="15"/>
      <c r="AE94" s="15"/>
      <c r="AF94" s="15"/>
      <c r="AG94" s="15"/>
      <c r="AH94" s="15"/>
      <c r="AI94" s="15"/>
      <c r="AJ94" s="15"/>
      <c r="AK94" s="15"/>
      <c r="AL94" s="15"/>
      <c r="AM94" s="15"/>
      <c r="AN94" s="15"/>
      <c r="AO94" s="29"/>
      <c r="AP94" s="29"/>
      <c r="AQ94" s="29"/>
      <c r="AR94" s="29"/>
      <c r="AS94" s="29"/>
      <c r="AT94" s="29"/>
      <c r="AU94" s="29"/>
      <c r="AV94" s="29"/>
      <c r="AW94" s="29"/>
      <c r="AX94" s="29"/>
      <c r="AY94" s="29"/>
    </row>
    <row r="95" spans="2:51" ht="17.399999999999999" hidden="1" outlineLevel="1">
      <c r="C95" s="34" t="s">
        <v>37</v>
      </c>
      <c r="D95" s="35">
        <v>28605.082995110002</v>
      </c>
      <c r="E95" s="35">
        <v>11708.167762550001</v>
      </c>
      <c r="F95" s="35">
        <v>7618.5821830600007</v>
      </c>
      <c r="G95" s="35">
        <v>4089.5855794900003</v>
      </c>
      <c r="H95" s="35">
        <v>3483.132688780001</v>
      </c>
      <c r="I95" s="35">
        <v>2849.9155330000008</v>
      </c>
      <c r="J95" s="35">
        <v>519.38307207999992</v>
      </c>
      <c r="K95" s="35">
        <v>4119.7971136800006</v>
      </c>
      <c r="L95" s="35">
        <v>2294.6699304799999</v>
      </c>
      <c r="M95" s="35">
        <v>3034.2001092400001</v>
      </c>
      <c r="N95" s="35">
        <v>595.81678530000011</v>
      </c>
      <c r="Q95" s="3"/>
      <c r="R95" s="3"/>
      <c r="S95" s="3"/>
      <c r="T95" s="3"/>
      <c r="U95" s="3"/>
      <c r="V95" s="3"/>
      <c r="W95" s="3"/>
      <c r="X95" s="3"/>
      <c r="Y95" s="3"/>
      <c r="Z95" s="3"/>
      <c r="AA95" s="3"/>
      <c r="AC95" s="15"/>
      <c r="AD95" s="15"/>
      <c r="AE95" s="15"/>
      <c r="AF95" s="15"/>
      <c r="AG95" s="15"/>
      <c r="AH95" s="15"/>
      <c r="AI95" s="15"/>
      <c r="AJ95" s="15"/>
      <c r="AK95" s="15"/>
      <c r="AL95" s="15"/>
      <c r="AM95" s="15"/>
      <c r="AN95" s="15"/>
      <c r="AO95" s="29"/>
      <c r="AP95" s="29"/>
      <c r="AQ95" s="29"/>
      <c r="AR95" s="29"/>
      <c r="AS95" s="29"/>
      <c r="AT95" s="29"/>
      <c r="AU95" s="29"/>
      <c r="AV95" s="29"/>
      <c r="AW95" s="29"/>
      <c r="AX95" s="29"/>
      <c r="AY95" s="29"/>
    </row>
    <row r="96" spans="2:51" ht="17.399999999999999" hidden="1" outlineLevel="1">
      <c r="C96" s="34" t="s">
        <v>38</v>
      </c>
      <c r="D96" s="35">
        <v>14167.684874300005</v>
      </c>
      <c r="E96" s="35">
        <v>6359.5304337000016</v>
      </c>
      <c r="F96" s="35">
        <v>4228.0366214600017</v>
      </c>
      <c r="G96" s="35">
        <v>2131.4938122399994</v>
      </c>
      <c r="H96" s="35">
        <v>1841.2512475000003</v>
      </c>
      <c r="I96" s="35">
        <v>1252.0047549799999</v>
      </c>
      <c r="J96" s="35">
        <v>197.56018899000006</v>
      </c>
      <c r="K96" s="35">
        <v>2415.9974340700005</v>
      </c>
      <c r="L96" s="35">
        <v>838.56036198999993</v>
      </c>
      <c r="M96" s="35">
        <v>1042.09287496</v>
      </c>
      <c r="N96" s="35">
        <v>220.68757810999998</v>
      </c>
      <c r="O96" s="25"/>
      <c r="Q96" s="3"/>
      <c r="R96" s="3"/>
      <c r="S96" s="3"/>
      <c r="T96" s="3"/>
      <c r="U96" s="3"/>
      <c r="V96" s="3"/>
      <c r="W96" s="3"/>
      <c r="X96" s="3"/>
      <c r="Y96" s="3"/>
      <c r="Z96" s="3"/>
      <c r="AA96" s="3"/>
      <c r="AC96" s="15"/>
      <c r="AD96" s="15"/>
      <c r="AE96" s="15"/>
      <c r="AF96" s="15"/>
      <c r="AG96" s="15"/>
      <c r="AH96" s="15"/>
      <c r="AI96" s="15"/>
      <c r="AJ96" s="15"/>
      <c r="AK96" s="15"/>
      <c r="AL96" s="15"/>
      <c r="AM96" s="15"/>
      <c r="AN96" s="15"/>
      <c r="AO96" s="29"/>
      <c r="AP96" s="29"/>
      <c r="AQ96" s="29"/>
      <c r="AR96" s="29"/>
      <c r="AS96" s="29"/>
      <c r="AT96" s="29"/>
      <c r="AU96" s="29"/>
      <c r="AV96" s="29"/>
      <c r="AW96" s="29"/>
      <c r="AX96" s="29"/>
      <c r="AY96" s="29"/>
    </row>
    <row r="97" spans="2:51" ht="17.399999999999999" hidden="1" outlineLevel="1">
      <c r="C97" s="42" t="s">
        <v>39</v>
      </c>
      <c r="D97" s="46">
        <v>767529.77115834027</v>
      </c>
      <c r="E97" s="46">
        <v>247476.0746380901</v>
      </c>
      <c r="F97" s="46">
        <v>135778.62917778004</v>
      </c>
      <c r="G97" s="46">
        <v>111697.44546031003</v>
      </c>
      <c r="H97" s="46">
        <v>56074.101451649993</v>
      </c>
      <c r="I97" s="46">
        <v>78609.608432320005</v>
      </c>
      <c r="J97" s="46">
        <v>14144.468111149998</v>
      </c>
      <c r="K97" s="46">
        <v>225649.19665456997</v>
      </c>
      <c r="L97" s="46">
        <v>59475.458467820004</v>
      </c>
      <c r="M97" s="46">
        <v>68921.164925270001</v>
      </c>
      <c r="N97" s="46">
        <v>17179.698477469999</v>
      </c>
      <c r="O97" s="25"/>
      <c r="Q97" s="3"/>
      <c r="R97" s="3"/>
      <c r="S97" s="3"/>
      <c r="T97" s="3"/>
      <c r="U97" s="3"/>
      <c r="V97" s="3"/>
      <c r="W97" s="3"/>
      <c r="X97" s="3"/>
      <c r="Y97" s="3"/>
      <c r="Z97" s="3"/>
      <c r="AA97" s="3"/>
      <c r="AC97" s="15"/>
      <c r="AD97" s="15"/>
      <c r="AE97" s="15"/>
      <c r="AF97" s="15"/>
      <c r="AG97" s="15"/>
      <c r="AH97" s="15"/>
      <c r="AI97" s="15"/>
      <c r="AJ97" s="15"/>
      <c r="AK97" s="15"/>
      <c r="AL97" s="15"/>
      <c r="AM97" s="15"/>
      <c r="AN97" s="15"/>
      <c r="AO97" s="29"/>
      <c r="AP97" s="29"/>
      <c r="AQ97" s="29"/>
      <c r="AR97" s="29"/>
      <c r="AS97" s="29"/>
      <c r="AT97" s="29"/>
      <c r="AU97" s="29"/>
      <c r="AV97" s="29"/>
      <c r="AW97" s="29"/>
      <c r="AX97" s="29"/>
      <c r="AY97" s="29"/>
    </row>
    <row r="98" spans="2:51" ht="17.399999999999999" hidden="1" outlineLevel="1">
      <c r="C98" s="34" t="s">
        <v>40</v>
      </c>
      <c r="D98" s="35">
        <v>461606.6732766201</v>
      </c>
      <c r="E98" s="35">
        <v>148767.74522541004</v>
      </c>
      <c r="F98" s="35">
        <v>83872.113509910021</v>
      </c>
      <c r="G98" s="35">
        <v>64895.631715500007</v>
      </c>
      <c r="H98" s="35">
        <v>34578.214329840004</v>
      </c>
      <c r="I98" s="35">
        <v>43866.156232360001</v>
      </c>
      <c r="J98" s="35">
        <v>7402.3570711399989</v>
      </c>
      <c r="K98" s="35">
        <v>138950.26063657002</v>
      </c>
      <c r="L98" s="35">
        <v>37110.948875230009</v>
      </c>
      <c r="M98" s="35">
        <v>39369.582975079997</v>
      </c>
      <c r="N98" s="35">
        <v>11561.407930990001</v>
      </c>
      <c r="O98" s="25"/>
      <c r="Q98" s="3"/>
      <c r="R98" s="3"/>
      <c r="S98" s="3"/>
      <c r="T98" s="3"/>
      <c r="U98" s="3"/>
      <c r="V98" s="3"/>
      <c r="W98" s="3"/>
      <c r="X98" s="3"/>
      <c r="Y98" s="3"/>
      <c r="Z98" s="3"/>
      <c r="AA98" s="3"/>
      <c r="AC98" s="15"/>
      <c r="AD98" s="15"/>
      <c r="AE98" s="15"/>
      <c r="AF98" s="15"/>
      <c r="AG98" s="15"/>
      <c r="AH98" s="15"/>
      <c r="AI98" s="15"/>
      <c r="AJ98" s="15"/>
      <c r="AK98" s="15"/>
      <c r="AL98" s="15"/>
      <c r="AM98" s="15"/>
      <c r="AN98" s="15"/>
      <c r="AO98" s="29"/>
      <c r="AP98" s="29"/>
      <c r="AQ98" s="29"/>
      <c r="AR98" s="29"/>
      <c r="AS98" s="29"/>
      <c r="AT98" s="29"/>
      <c r="AU98" s="29"/>
      <c r="AV98" s="29"/>
      <c r="AW98" s="29"/>
      <c r="AX98" s="29"/>
      <c r="AY98" s="29"/>
    </row>
    <row r="99" spans="2:51" ht="17.399999999999999" hidden="1" outlineLevel="1">
      <c r="C99" s="34" t="s">
        <v>41</v>
      </c>
      <c r="D99" s="35">
        <v>63.175037629999999</v>
      </c>
      <c r="E99" s="35">
        <v>27.12950713</v>
      </c>
      <c r="F99" s="35">
        <v>21.541663969999998</v>
      </c>
      <c r="G99" s="35">
        <v>5.5878431600000003</v>
      </c>
      <c r="H99" s="35">
        <v>18.893805459999999</v>
      </c>
      <c r="I99" s="35">
        <v>1.88078667</v>
      </c>
      <c r="J99" s="35">
        <v>3.7050401800000001</v>
      </c>
      <c r="K99" s="35">
        <v>9.4133147499999996</v>
      </c>
      <c r="L99" s="35">
        <v>1.0442465000000001</v>
      </c>
      <c r="M99" s="35">
        <v>1.1083369399999998</v>
      </c>
      <c r="N99" s="35">
        <v>0</v>
      </c>
      <c r="Q99" s="3"/>
      <c r="R99" s="3"/>
      <c r="S99" s="3"/>
      <c r="T99" s="3"/>
      <c r="U99" s="3"/>
      <c r="V99" s="3"/>
      <c r="W99" s="3"/>
      <c r="X99" s="3"/>
      <c r="Y99" s="3"/>
      <c r="Z99" s="3"/>
      <c r="AA99" s="3"/>
      <c r="AC99" s="15"/>
      <c r="AD99" s="15"/>
      <c r="AE99" s="15"/>
      <c r="AF99" s="15"/>
      <c r="AG99" s="15"/>
      <c r="AH99" s="15"/>
      <c r="AI99" s="15"/>
      <c r="AJ99" s="15"/>
      <c r="AK99" s="15"/>
      <c r="AL99" s="15"/>
      <c r="AM99" s="15"/>
      <c r="AN99" s="15"/>
      <c r="AO99" s="29"/>
      <c r="AP99" s="29"/>
      <c r="AQ99" s="29"/>
      <c r="AR99" s="29"/>
      <c r="AS99" s="29"/>
      <c r="AT99" s="29"/>
      <c r="AU99" s="29"/>
      <c r="AV99" s="29"/>
      <c r="AW99" s="29"/>
      <c r="AX99" s="29"/>
      <c r="AY99" s="29"/>
    </row>
    <row r="100" spans="2:51" ht="17.399999999999999" hidden="1" outlineLevel="1">
      <c r="C100" s="34" t="s">
        <v>42</v>
      </c>
      <c r="D100" s="35">
        <v>119226.59586851999</v>
      </c>
      <c r="E100" s="35">
        <v>31574.995560529998</v>
      </c>
      <c r="F100" s="35">
        <v>12013.394449289997</v>
      </c>
      <c r="G100" s="35">
        <v>19561.601111240001</v>
      </c>
      <c r="H100" s="35">
        <v>5862.5168472300002</v>
      </c>
      <c r="I100" s="35">
        <v>12291.867377709999</v>
      </c>
      <c r="J100" s="35">
        <v>2513.8562263900003</v>
      </c>
      <c r="K100" s="35">
        <v>45634.20481345999</v>
      </c>
      <c r="L100" s="35">
        <v>10183.318053570001</v>
      </c>
      <c r="M100" s="35">
        <v>9085.2667717999993</v>
      </c>
      <c r="N100" s="35">
        <v>2080.5702178299994</v>
      </c>
      <c r="Q100" s="3"/>
      <c r="R100" s="3"/>
      <c r="S100" s="3"/>
      <c r="T100" s="3"/>
      <c r="U100" s="3"/>
      <c r="V100" s="3"/>
      <c r="W100" s="3"/>
      <c r="X100" s="3"/>
      <c r="Y100" s="3"/>
      <c r="Z100" s="3"/>
      <c r="AA100" s="3"/>
      <c r="AC100" s="15"/>
      <c r="AD100" s="15"/>
      <c r="AE100" s="15"/>
      <c r="AF100" s="15"/>
      <c r="AG100" s="15"/>
      <c r="AH100" s="15"/>
      <c r="AI100" s="15"/>
      <c r="AJ100" s="15"/>
      <c r="AK100" s="15"/>
      <c r="AL100" s="15"/>
      <c r="AM100" s="15"/>
      <c r="AN100" s="15"/>
      <c r="AO100" s="29"/>
      <c r="AP100" s="29"/>
      <c r="AQ100" s="29"/>
      <c r="AR100" s="29"/>
      <c r="AS100" s="29"/>
      <c r="AT100" s="29"/>
      <c r="AU100" s="29"/>
      <c r="AV100" s="29"/>
      <c r="AW100" s="29"/>
      <c r="AX100" s="29"/>
      <c r="AY100" s="29"/>
    </row>
    <row r="101" spans="2:51" ht="17.399999999999999" hidden="1" outlineLevel="1">
      <c r="C101" s="34" t="s">
        <v>43</v>
      </c>
      <c r="D101" s="35">
        <v>24715.226540360003</v>
      </c>
      <c r="E101" s="35">
        <v>12909.560739190001</v>
      </c>
      <c r="F101" s="35">
        <v>8944.8937614900005</v>
      </c>
      <c r="G101" s="35">
        <v>3964.6669776999997</v>
      </c>
      <c r="H101" s="35">
        <v>2381.2925237099994</v>
      </c>
      <c r="I101" s="35">
        <v>2083.1281879199996</v>
      </c>
      <c r="J101" s="35">
        <v>313.18535444999998</v>
      </c>
      <c r="K101" s="35">
        <v>3895.0361284300002</v>
      </c>
      <c r="L101" s="35">
        <v>1375.5798019199999</v>
      </c>
      <c r="M101" s="35">
        <v>1400.3519074599999</v>
      </c>
      <c r="N101" s="35">
        <v>357.09189727999996</v>
      </c>
      <c r="Q101" s="3"/>
      <c r="R101" s="3"/>
      <c r="S101" s="3"/>
      <c r="T101" s="3"/>
      <c r="U101" s="3"/>
      <c r="V101" s="3"/>
      <c r="W101" s="3"/>
      <c r="X101" s="3"/>
      <c r="Y101" s="3"/>
      <c r="Z101" s="3"/>
      <c r="AA101" s="3"/>
      <c r="AC101" s="15"/>
      <c r="AD101" s="15"/>
      <c r="AE101" s="15"/>
      <c r="AF101" s="15"/>
      <c r="AG101" s="15"/>
      <c r="AH101" s="15"/>
      <c r="AI101" s="15"/>
      <c r="AJ101" s="15"/>
      <c r="AK101" s="15"/>
      <c r="AL101" s="15"/>
      <c r="AM101" s="15"/>
      <c r="AN101" s="15"/>
      <c r="AO101" s="29"/>
      <c r="AP101" s="29"/>
      <c r="AQ101" s="29"/>
      <c r="AR101" s="29"/>
      <c r="AS101" s="29"/>
      <c r="AT101" s="29"/>
      <c r="AU101" s="29"/>
      <c r="AV101" s="29"/>
      <c r="AW101" s="29"/>
      <c r="AX101" s="29"/>
      <c r="AY101" s="29"/>
    </row>
    <row r="102" spans="2:51" ht="17.399999999999999" hidden="1" outlineLevel="1">
      <c r="C102" s="34" t="s">
        <v>44</v>
      </c>
      <c r="D102" s="35">
        <v>0</v>
      </c>
      <c r="E102" s="35">
        <v>0</v>
      </c>
      <c r="F102" s="35">
        <v>0</v>
      </c>
      <c r="G102" s="35">
        <v>0</v>
      </c>
      <c r="H102" s="35">
        <v>0</v>
      </c>
      <c r="I102" s="35">
        <v>0</v>
      </c>
      <c r="J102" s="35">
        <v>0</v>
      </c>
      <c r="K102" s="35">
        <v>0</v>
      </c>
      <c r="L102" s="35">
        <v>0</v>
      </c>
      <c r="M102" s="35">
        <v>0</v>
      </c>
      <c r="N102" s="35">
        <v>0</v>
      </c>
      <c r="Q102" s="3"/>
      <c r="R102" s="3"/>
      <c r="S102" s="3"/>
      <c r="T102" s="3"/>
      <c r="U102" s="3"/>
      <c r="V102" s="3"/>
      <c r="W102" s="3"/>
      <c r="X102" s="3"/>
      <c r="Y102" s="3"/>
      <c r="Z102" s="3"/>
      <c r="AA102" s="3"/>
      <c r="AC102" s="15"/>
      <c r="AD102" s="15"/>
      <c r="AE102" s="15"/>
      <c r="AF102" s="15"/>
      <c r="AG102" s="15"/>
      <c r="AH102" s="15"/>
      <c r="AI102" s="15"/>
      <c r="AJ102" s="15"/>
      <c r="AK102" s="15"/>
      <c r="AL102" s="15"/>
      <c r="AM102" s="15"/>
      <c r="AN102" s="15"/>
      <c r="AO102" s="29"/>
      <c r="AP102" s="29"/>
      <c r="AQ102" s="29"/>
      <c r="AR102" s="29"/>
      <c r="AS102" s="29"/>
      <c r="AT102" s="29"/>
      <c r="AU102" s="29"/>
      <c r="AV102" s="29"/>
      <c r="AW102" s="29"/>
      <c r="AX102" s="29"/>
      <c r="AY102" s="29"/>
    </row>
    <row r="103" spans="2:51" ht="17.399999999999999" hidden="1" outlineLevel="1">
      <c r="C103" s="34" t="s">
        <v>45</v>
      </c>
      <c r="D103" s="35">
        <v>125990.97557599</v>
      </c>
      <c r="E103" s="35">
        <v>35411.814642819998</v>
      </c>
      <c r="F103" s="35">
        <v>17472.035391669997</v>
      </c>
      <c r="G103" s="35">
        <v>17939.779251150005</v>
      </c>
      <c r="H103" s="35">
        <v>9343.7852839999996</v>
      </c>
      <c r="I103" s="35">
        <v>17001.30505064</v>
      </c>
      <c r="J103" s="35">
        <v>3460.7851349100001</v>
      </c>
      <c r="K103" s="35">
        <v>31934.291901510001</v>
      </c>
      <c r="L103" s="35">
        <v>9080.9956590200018</v>
      </c>
      <c r="M103" s="35">
        <v>16995.169990940001</v>
      </c>
      <c r="N103" s="35">
        <v>2762.8279121500004</v>
      </c>
      <c r="Q103" s="3"/>
      <c r="R103" s="3"/>
      <c r="S103" s="3"/>
      <c r="T103" s="3"/>
      <c r="U103" s="3"/>
      <c r="V103" s="3"/>
      <c r="W103" s="3"/>
      <c r="X103" s="3"/>
      <c r="Y103" s="3"/>
      <c r="Z103" s="3"/>
      <c r="AA103" s="3"/>
      <c r="AC103" s="15"/>
      <c r="AD103" s="15"/>
      <c r="AE103" s="15"/>
      <c r="AF103" s="15"/>
      <c r="AG103" s="15"/>
      <c r="AH103" s="15"/>
      <c r="AI103" s="15"/>
      <c r="AJ103" s="15"/>
      <c r="AK103" s="15"/>
      <c r="AL103" s="15"/>
      <c r="AM103" s="15"/>
      <c r="AN103" s="15"/>
      <c r="AO103" s="29"/>
      <c r="AP103" s="29"/>
      <c r="AQ103" s="29"/>
      <c r="AR103" s="29"/>
      <c r="AS103" s="29"/>
      <c r="AT103" s="29"/>
      <c r="AU103" s="29"/>
      <c r="AV103" s="29"/>
      <c r="AW103" s="29"/>
      <c r="AX103" s="29"/>
      <c r="AY103" s="29"/>
    </row>
    <row r="104" spans="2:51" ht="17.399999999999999" hidden="1" outlineLevel="1">
      <c r="C104" s="34" t="s">
        <v>46</v>
      </c>
      <c r="D104" s="35">
        <v>12193.894081220002</v>
      </c>
      <c r="E104" s="35">
        <v>6364.2133624900016</v>
      </c>
      <c r="F104" s="35">
        <v>4745.7339656600016</v>
      </c>
      <c r="G104" s="35">
        <v>1618.4793968300005</v>
      </c>
      <c r="H104" s="35">
        <v>1079.5606506500001</v>
      </c>
      <c r="I104" s="35">
        <v>1160.7648556499998</v>
      </c>
      <c r="J104" s="35">
        <v>126.02013525999999</v>
      </c>
      <c r="K104" s="35">
        <v>1976.3374431499997</v>
      </c>
      <c r="L104" s="35">
        <v>567.34565941000005</v>
      </c>
      <c r="M104" s="35">
        <v>761.66255018000004</v>
      </c>
      <c r="N104" s="35">
        <v>157.98942443000001</v>
      </c>
      <c r="Q104" s="3"/>
      <c r="R104" s="3"/>
      <c r="S104" s="3"/>
      <c r="T104" s="3"/>
      <c r="U104" s="3"/>
      <c r="V104" s="3"/>
      <c r="W104" s="3"/>
      <c r="X104" s="3"/>
      <c r="Y104" s="3"/>
      <c r="Z104" s="3"/>
      <c r="AA104" s="3"/>
      <c r="AC104" s="15"/>
      <c r="AD104" s="15"/>
      <c r="AE104" s="15"/>
      <c r="AF104" s="15"/>
      <c r="AG104" s="15"/>
      <c r="AH104" s="15"/>
      <c r="AI104" s="15"/>
      <c r="AJ104" s="15"/>
      <c r="AK104" s="15"/>
      <c r="AL104" s="15"/>
      <c r="AM104" s="15"/>
      <c r="AN104" s="15"/>
      <c r="AO104" s="29"/>
      <c r="AP104" s="29"/>
      <c r="AQ104" s="29"/>
      <c r="AR104" s="29"/>
      <c r="AS104" s="29"/>
      <c r="AT104" s="29"/>
      <c r="AU104" s="29"/>
      <c r="AV104" s="29"/>
      <c r="AW104" s="29"/>
      <c r="AX104" s="29"/>
      <c r="AY104" s="29"/>
    </row>
    <row r="105" spans="2:51" ht="17.399999999999999" hidden="1" outlineLevel="1">
      <c r="C105" s="34" t="s">
        <v>47</v>
      </c>
      <c r="D105" s="35">
        <v>3277.64884325</v>
      </c>
      <c r="E105" s="35">
        <v>1643.3325385900002</v>
      </c>
      <c r="F105" s="35">
        <v>1130.0280496600001</v>
      </c>
      <c r="G105" s="35">
        <v>513.30448893000005</v>
      </c>
      <c r="H105" s="35">
        <v>320.14037097999989</v>
      </c>
      <c r="I105" s="35">
        <v>398.12080064999998</v>
      </c>
      <c r="J105" s="35">
        <v>33.242725589999999</v>
      </c>
      <c r="K105" s="35">
        <v>447.59777355</v>
      </c>
      <c r="L105" s="35">
        <v>204.45452545000001</v>
      </c>
      <c r="M105" s="35">
        <v>195.78887527000001</v>
      </c>
      <c r="N105" s="35">
        <v>34.971233169999998</v>
      </c>
      <c r="Q105" s="3"/>
      <c r="R105" s="3"/>
      <c r="S105" s="3"/>
      <c r="T105" s="3"/>
      <c r="U105" s="3"/>
      <c r="V105" s="3"/>
      <c r="W105" s="3"/>
      <c r="X105" s="3"/>
      <c r="Y105" s="3"/>
      <c r="Z105" s="3"/>
      <c r="AA105" s="3"/>
      <c r="AC105" s="15"/>
      <c r="AD105" s="15"/>
      <c r="AE105" s="15"/>
      <c r="AF105" s="15"/>
      <c r="AG105" s="15"/>
      <c r="AH105" s="15"/>
      <c r="AI105" s="15"/>
      <c r="AJ105" s="15"/>
      <c r="AK105" s="15"/>
      <c r="AL105" s="15"/>
      <c r="AM105" s="15"/>
      <c r="AN105" s="15"/>
      <c r="AO105" s="29"/>
      <c r="AP105" s="29"/>
      <c r="AQ105" s="29"/>
      <c r="AR105" s="29"/>
      <c r="AS105" s="29"/>
      <c r="AT105" s="29"/>
      <c r="AU105" s="29"/>
      <c r="AV105" s="29"/>
      <c r="AW105" s="29"/>
      <c r="AX105" s="29"/>
      <c r="AY105" s="29"/>
    </row>
    <row r="106" spans="2:51" ht="17.399999999999999" hidden="1" outlineLevel="1">
      <c r="B106" s="1"/>
      <c r="C106" s="34" t="s">
        <v>48</v>
      </c>
      <c r="D106" s="35">
        <v>18192.579520900003</v>
      </c>
      <c r="E106" s="35">
        <v>9934.8406512300025</v>
      </c>
      <c r="F106" s="35">
        <v>6999.1970390300012</v>
      </c>
      <c r="G106" s="35">
        <v>2935.6436122000005</v>
      </c>
      <c r="H106" s="35">
        <v>1779.6698254599996</v>
      </c>
      <c r="I106" s="35">
        <v>1714.0581388900007</v>
      </c>
      <c r="J106" s="35">
        <v>223.58288916000004</v>
      </c>
      <c r="K106" s="35">
        <v>2412.2860743299998</v>
      </c>
      <c r="L106" s="35">
        <v>892.03057319000004</v>
      </c>
      <c r="M106" s="35">
        <v>1030.1303897</v>
      </c>
      <c r="N106" s="35">
        <v>205.98097894</v>
      </c>
      <c r="Q106" s="3"/>
      <c r="R106" s="3"/>
      <c r="S106" s="3"/>
      <c r="T106" s="3"/>
      <c r="U106" s="3"/>
      <c r="V106" s="3"/>
      <c r="W106" s="3"/>
      <c r="X106" s="3"/>
      <c r="Y106" s="3"/>
      <c r="Z106" s="3"/>
      <c r="AA106" s="3"/>
      <c r="AC106" s="15"/>
      <c r="AD106" s="15"/>
      <c r="AE106" s="15"/>
      <c r="AF106" s="15"/>
      <c r="AG106" s="15"/>
      <c r="AH106" s="15"/>
      <c r="AI106" s="15"/>
      <c r="AJ106" s="15"/>
      <c r="AK106" s="15"/>
      <c r="AL106" s="15"/>
      <c r="AM106" s="15"/>
      <c r="AN106" s="15"/>
      <c r="AO106" s="29"/>
      <c r="AP106" s="29"/>
      <c r="AQ106" s="29"/>
      <c r="AR106" s="29"/>
      <c r="AS106" s="29"/>
      <c r="AT106" s="29"/>
      <c r="AU106" s="29"/>
      <c r="AV106" s="29"/>
      <c r="AW106" s="29"/>
      <c r="AX106" s="29"/>
      <c r="AY106" s="29"/>
    </row>
    <row r="107" spans="2:51" ht="17.399999999999999" hidden="1" outlineLevel="1">
      <c r="B107" s="1"/>
      <c r="C107" s="34" t="s">
        <v>49</v>
      </c>
      <c r="D107" s="35">
        <v>2610.56036318</v>
      </c>
      <c r="E107" s="35">
        <v>1284.73790037</v>
      </c>
      <c r="F107" s="35">
        <v>894.54610369</v>
      </c>
      <c r="G107" s="35">
        <v>390.19179667999998</v>
      </c>
      <c r="H107" s="35">
        <v>226.53381099000001</v>
      </c>
      <c r="I107" s="35">
        <v>256.38667938000003</v>
      </c>
      <c r="J107" s="35">
        <v>45.26969493</v>
      </c>
      <c r="K107" s="35">
        <v>427.27733078999995</v>
      </c>
      <c r="L107" s="35">
        <v>160.26525891</v>
      </c>
      <c r="M107" s="35">
        <v>172.09744477999999</v>
      </c>
      <c r="N107" s="35">
        <v>37.992243030000004</v>
      </c>
      <c r="Q107" s="3"/>
      <c r="R107" s="3"/>
      <c r="S107" s="3"/>
      <c r="T107" s="3"/>
      <c r="U107" s="3"/>
      <c r="V107" s="3"/>
      <c r="W107" s="3"/>
      <c r="X107" s="3"/>
      <c r="Y107" s="3"/>
      <c r="Z107" s="3"/>
      <c r="AA107" s="3"/>
      <c r="AC107" s="15"/>
      <c r="AD107" s="15"/>
      <c r="AE107" s="15"/>
      <c r="AF107" s="15"/>
      <c r="AG107" s="15"/>
      <c r="AH107" s="15"/>
      <c r="AI107" s="15"/>
      <c r="AJ107" s="15"/>
      <c r="AK107" s="15"/>
      <c r="AL107" s="15"/>
      <c r="AM107" s="15"/>
      <c r="AN107" s="15"/>
      <c r="AO107" s="29"/>
      <c r="AP107" s="29"/>
      <c r="AQ107" s="29"/>
      <c r="AR107" s="29"/>
      <c r="AS107" s="29"/>
      <c r="AT107" s="29"/>
      <c r="AU107" s="29"/>
      <c r="AV107" s="29"/>
      <c r="AW107" s="29"/>
      <c r="AX107" s="29"/>
      <c r="AY107" s="29"/>
    </row>
    <row r="108" spans="2:51" ht="17.399999999999999" hidden="1" outlineLevel="1">
      <c r="B108" s="1"/>
      <c r="C108" s="34" t="s">
        <v>50</v>
      </c>
      <c r="D108" s="35">
        <v>15582.019157720002</v>
      </c>
      <c r="E108" s="35">
        <v>8650.1027508600018</v>
      </c>
      <c r="F108" s="35">
        <v>6104.6509353400015</v>
      </c>
      <c r="G108" s="35">
        <v>2545.4518155200003</v>
      </c>
      <c r="H108" s="35">
        <v>1553.1360144699997</v>
      </c>
      <c r="I108" s="35">
        <v>1457.6714595100007</v>
      </c>
      <c r="J108" s="35">
        <v>178.31319423000005</v>
      </c>
      <c r="K108" s="35">
        <v>1985.0087435399998</v>
      </c>
      <c r="L108" s="35">
        <v>731.7653142800001</v>
      </c>
      <c r="M108" s="35">
        <v>858.03294491999998</v>
      </c>
      <c r="N108" s="35">
        <v>167.98873591</v>
      </c>
      <c r="Q108" s="3"/>
      <c r="R108" s="3"/>
      <c r="S108" s="3"/>
      <c r="T108" s="3"/>
      <c r="U108" s="3"/>
      <c r="V108" s="3"/>
      <c r="W108" s="3"/>
      <c r="X108" s="3"/>
      <c r="Y108" s="3"/>
      <c r="Z108" s="3"/>
      <c r="AA108" s="3"/>
      <c r="AC108" s="15"/>
      <c r="AD108" s="15"/>
      <c r="AE108" s="15"/>
      <c r="AF108" s="15"/>
      <c r="AG108" s="15"/>
      <c r="AH108" s="15"/>
      <c r="AI108" s="15"/>
      <c r="AJ108" s="15"/>
      <c r="AK108" s="15"/>
      <c r="AL108" s="15"/>
      <c r="AM108" s="15"/>
      <c r="AN108" s="15"/>
      <c r="AO108" s="29"/>
      <c r="AP108" s="29"/>
      <c r="AQ108" s="29"/>
      <c r="AR108" s="29"/>
      <c r="AS108" s="29"/>
      <c r="AT108" s="29"/>
      <c r="AU108" s="29"/>
      <c r="AV108" s="29"/>
      <c r="AW108" s="29"/>
      <c r="AX108" s="29"/>
      <c r="AY108" s="29"/>
    </row>
    <row r="109" spans="2:51" ht="17.399999999999999" hidden="1" outlineLevel="1">
      <c r="C109" s="34" t="s">
        <v>51</v>
      </c>
      <c r="D109" s="35">
        <v>34.572720000000004</v>
      </c>
      <c r="E109" s="35">
        <v>5.4464800000000002</v>
      </c>
      <c r="F109" s="35">
        <v>4.9722400000000002</v>
      </c>
      <c r="G109" s="35">
        <v>0.47423999999999999</v>
      </c>
      <c r="H109" s="35">
        <v>25.57152</v>
      </c>
      <c r="I109" s="35">
        <v>1.5319200000000002</v>
      </c>
      <c r="J109" s="35">
        <v>0.20488000000000001</v>
      </c>
      <c r="K109" s="35">
        <v>1.3852800000000001</v>
      </c>
      <c r="L109" s="35">
        <v>0.21528</v>
      </c>
      <c r="M109" s="35">
        <v>0.21736000000000003</v>
      </c>
      <c r="N109" s="35">
        <v>0</v>
      </c>
      <c r="Q109" s="3"/>
      <c r="R109" s="3"/>
      <c r="S109" s="3"/>
      <c r="T109" s="3"/>
      <c r="U109" s="3"/>
      <c r="V109" s="3"/>
      <c r="W109" s="3"/>
      <c r="X109" s="3"/>
      <c r="Y109" s="3"/>
      <c r="Z109" s="3"/>
      <c r="AA109" s="3"/>
      <c r="AC109" s="15"/>
      <c r="AD109" s="15"/>
      <c r="AE109" s="15"/>
      <c r="AF109" s="15"/>
      <c r="AG109" s="15"/>
      <c r="AH109" s="15"/>
      <c r="AI109" s="15"/>
      <c r="AJ109" s="15"/>
      <c r="AK109" s="15"/>
      <c r="AL109" s="15"/>
      <c r="AM109" s="15"/>
      <c r="AN109" s="15"/>
      <c r="AO109" s="29"/>
      <c r="AP109" s="29"/>
      <c r="AQ109" s="29"/>
      <c r="AR109" s="29"/>
      <c r="AS109" s="29"/>
      <c r="AT109" s="29"/>
      <c r="AU109" s="29"/>
      <c r="AV109" s="29"/>
      <c r="AW109" s="29"/>
      <c r="AX109" s="29"/>
      <c r="AY109" s="29"/>
    </row>
    <row r="110" spans="2:51" ht="17.399999999999999" hidden="1" outlineLevel="1">
      <c r="B110" s="1"/>
      <c r="C110" s="34" t="s">
        <v>52</v>
      </c>
      <c r="D110" s="35">
        <v>795.62050347999991</v>
      </c>
      <c r="E110" s="35">
        <v>422.51214967999999</v>
      </c>
      <c r="F110" s="35">
        <v>245.35322503</v>
      </c>
      <c r="G110" s="35">
        <v>177.15892464999999</v>
      </c>
      <c r="H110" s="35">
        <v>70.389251090000002</v>
      </c>
      <c r="I110" s="35">
        <v>46.899660830000002</v>
      </c>
      <c r="J110" s="35">
        <v>59.266365329999999</v>
      </c>
      <c r="K110" s="35">
        <v>128.11217852999999</v>
      </c>
      <c r="L110" s="35">
        <v>24.815937310000002</v>
      </c>
      <c r="M110" s="35">
        <v>36.451214390000004</v>
      </c>
      <c r="N110" s="35">
        <v>7.1737463199999993</v>
      </c>
      <c r="Q110" s="3"/>
      <c r="R110" s="3"/>
      <c r="S110" s="3"/>
      <c r="T110" s="3"/>
      <c r="U110" s="3"/>
      <c r="V110" s="3"/>
      <c r="W110" s="3"/>
      <c r="X110" s="3"/>
      <c r="Y110" s="3"/>
      <c r="Z110" s="3"/>
      <c r="AA110" s="3"/>
      <c r="AC110" s="15"/>
      <c r="AD110" s="15"/>
      <c r="AE110" s="15"/>
      <c r="AF110" s="15"/>
      <c r="AG110" s="15"/>
      <c r="AH110" s="15"/>
      <c r="AI110" s="15"/>
      <c r="AJ110" s="15"/>
      <c r="AK110" s="15"/>
      <c r="AL110" s="15"/>
      <c r="AM110" s="15"/>
      <c r="AN110" s="15"/>
      <c r="AO110" s="29"/>
      <c r="AP110" s="29"/>
      <c r="AQ110" s="29"/>
      <c r="AR110" s="29"/>
      <c r="AS110" s="29"/>
      <c r="AT110" s="29"/>
      <c r="AU110" s="29"/>
      <c r="AV110" s="29"/>
      <c r="AW110" s="29"/>
      <c r="AX110" s="29"/>
      <c r="AY110" s="29"/>
    </row>
    <row r="111" spans="2:51" ht="17.399999999999999" hidden="1" outlineLevel="1">
      <c r="B111" s="1"/>
      <c r="C111" s="34" t="s">
        <v>53</v>
      </c>
      <c r="D111" s="35">
        <v>1.7173002100000001</v>
      </c>
      <c r="E111" s="35">
        <v>1.3111117400000001</v>
      </c>
      <c r="F111" s="35">
        <v>1.25052633</v>
      </c>
      <c r="G111" s="35">
        <v>6.0585410000000006E-2</v>
      </c>
      <c r="H111" s="35">
        <v>0.29131098999999999</v>
      </c>
      <c r="I111" s="35">
        <v>0.11487748</v>
      </c>
      <c r="J111" s="35">
        <v>0</v>
      </c>
      <c r="K111" s="35">
        <v>0</v>
      </c>
      <c r="L111" s="35">
        <v>0</v>
      </c>
      <c r="M111" s="35">
        <v>0</v>
      </c>
      <c r="N111" s="35">
        <v>0</v>
      </c>
      <c r="Q111" s="3"/>
      <c r="R111" s="3"/>
      <c r="S111" s="3"/>
      <c r="T111" s="3"/>
      <c r="U111" s="3"/>
      <c r="V111" s="3"/>
      <c r="W111" s="3"/>
      <c r="X111" s="3"/>
      <c r="Y111" s="3"/>
      <c r="Z111" s="3"/>
      <c r="AA111" s="3"/>
      <c r="AC111" s="15"/>
      <c r="AD111" s="15"/>
      <c r="AE111" s="15"/>
      <c r="AF111" s="15"/>
      <c r="AG111" s="15"/>
      <c r="AH111" s="15"/>
      <c r="AI111" s="15"/>
      <c r="AJ111" s="15"/>
      <c r="AK111" s="15"/>
      <c r="AL111" s="15"/>
      <c r="AM111" s="15"/>
      <c r="AN111" s="15"/>
      <c r="AO111" s="29"/>
      <c r="AP111" s="29"/>
      <c r="AQ111" s="29"/>
      <c r="AR111" s="29"/>
      <c r="AS111" s="29"/>
      <c r="AT111" s="29"/>
      <c r="AU111" s="29"/>
      <c r="AV111" s="29"/>
      <c r="AW111" s="29"/>
      <c r="AX111" s="29"/>
      <c r="AY111" s="29"/>
    </row>
    <row r="112" spans="2:51" ht="17.399999999999999" hidden="1" outlineLevel="1">
      <c r="B112" s="1"/>
      <c r="C112" s="34" t="s">
        <v>54</v>
      </c>
      <c r="D112" s="35">
        <v>563.82420324999998</v>
      </c>
      <c r="E112" s="35">
        <v>273.31016020999999</v>
      </c>
      <c r="F112" s="35">
        <v>201.19033983</v>
      </c>
      <c r="G112" s="35">
        <v>72.119820380000007</v>
      </c>
      <c r="H112" s="35">
        <v>78.863680510000009</v>
      </c>
      <c r="I112" s="35">
        <v>41.940369399999994</v>
      </c>
      <c r="J112" s="35">
        <v>8.1824040000000018</v>
      </c>
      <c r="K112" s="35">
        <v>81.159461160000006</v>
      </c>
      <c r="L112" s="35">
        <v>32.90624914</v>
      </c>
      <c r="M112" s="35">
        <v>39.919635150000005</v>
      </c>
      <c r="N112" s="35">
        <v>7.5422436800000012</v>
      </c>
      <c r="Q112" s="3"/>
      <c r="R112" s="3"/>
      <c r="S112" s="3"/>
      <c r="T112" s="3"/>
      <c r="U112" s="3"/>
      <c r="V112" s="3"/>
      <c r="W112" s="3"/>
      <c r="X112" s="3"/>
      <c r="Y112" s="3"/>
      <c r="Z112" s="3"/>
      <c r="AA112" s="3"/>
      <c r="AC112" s="15"/>
      <c r="AD112" s="15"/>
      <c r="AE112" s="15"/>
      <c r="AF112" s="15"/>
      <c r="AG112" s="15"/>
      <c r="AH112" s="15"/>
      <c r="AI112" s="15"/>
      <c r="AJ112" s="15"/>
      <c r="AK112" s="15"/>
      <c r="AL112" s="15"/>
      <c r="AM112" s="15"/>
      <c r="AN112" s="15"/>
      <c r="AO112" s="29"/>
      <c r="AP112" s="29"/>
      <c r="AQ112" s="29"/>
      <c r="AR112" s="29"/>
      <c r="AS112" s="29"/>
      <c r="AT112" s="29"/>
      <c r="AU112" s="29"/>
      <c r="AV112" s="29"/>
      <c r="AW112" s="29"/>
      <c r="AX112" s="29"/>
      <c r="AY112" s="29"/>
    </row>
    <row r="113" spans="3:51" ht="17.399999999999999" hidden="1" outlineLevel="1">
      <c r="C113" s="34" t="s">
        <v>55</v>
      </c>
      <c r="D113" s="35">
        <v>867.26768691000029</v>
      </c>
      <c r="E113" s="35">
        <v>139.86250906999999</v>
      </c>
      <c r="F113" s="35">
        <v>126.92501591</v>
      </c>
      <c r="G113" s="35">
        <v>12.937493160000001</v>
      </c>
      <c r="H113" s="35">
        <v>534.91205173000014</v>
      </c>
      <c r="I113" s="35">
        <v>1.8401741200000001</v>
      </c>
      <c r="J113" s="35">
        <v>7.9884739999999996E-2</v>
      </c>
      <c r="K113" s="35">
        <v>179.11164913000002</v>
      </c>
      <c r="L113" s="35">
        <v>1.8036070799999999</v>
      </c>
      <c r="M113" s="35">
        <v>5.5149183600000002</v>
      </c>
      <c r="N113" s="35">
        <v>4.1428926800000001</v>
      </c>
      <c r="Q113" s="3"/>
      <c r="R113" s="3"/>
      <c r="S113" s="3"/>
      <c r="T113" s="3"/>
      <c r="U113" s="3"/>
      <c r="V113" s="3"/>
      <c r="W113" s="3"/>
      <c r="X113" s="3"/>
      <c r="Y113" s="3"/>
      <c r="Z113" s="3"/>
      <c r="AA113" s="3"/>
      <c r="AC113" s="15"/>
      <c r="AD113" s="15"/>
      <c r="AE113" s="15"/>
      <c r="AF113" s="15"/>
      <c r="AG113" s="15"/>
      <c r="AH113" s="15"/>
      <c r="AI113" s="15"/>
      <c r="AJ113" s="15"/>
      <c r="AK113" s="15"/>
      <c r="AL113" s="15"/>
      <c r="AM113" s="15"/>
      <c r="AN113" s="15"/>
      <c r="AO113" s="29"/>
      <c r="AP113" s="29"/>
      <c r="AQ113" s="29"/>
      <c r="AR113" s="29"/>
      <c r="AS113" s="29"/>
      <c r="AT113" s="29"/>
      <c r="AU113" s="29"/>
      <c r="AV113" s="29"/>
      <c r="AW113" s="29"/>
      <c r="AX113" s="29"/>
      <c r="AY113" s="29"/>
    </row>
    <row r="114" spans="3:51" ht="17.399999999999999" hidden="1" outlineLevel="1">
      <c r="C114" s="42" t="s">
        <v>56</v>
      </c>
      <c r="D114" s="35">
        <v>10473.537330229999</v>
      </c>
      <c r="E114" s="35">
        <v>5116.24444348</v>
      </c>
      <c r="F114" s="35">
        <v>3238.5869241299997</v>
      </c>
      <c r="G114" s="35">
        <v>1877.6575193500003</v>
      </c>
      <c r="H114" s="35">
        <v>1158.2993710600001</v>
      </c>
      <c r="I114" s="35">
        <v>879.82652716999996</v>
      </c>
      <c r="J114" s="35">
        <v>142.22281937000002</v>
      </c>
      <c r="K114" s="35">
        <v>1461.1093423899999</v>
      </c>
      <c r="L114" s="35">
        <v>667.76514697000005</v>
      </c>
      <c r="M114" s="35">
        <v>761.34530770000003</v>
      </c>
      <c r="N114" s="35">
        <v>286.72437208999997</v>
      </c>
      <c r="Q114" s="3"/>
      <c r="R114" s="3"/>
      <c r="S114" s="3"/>
      <c r="T114" s="3"/>
      <c r="U114" s="3"/>
      <c r="V114" s="3"/>
      <c r="W114" s="3"/>
      <c r="X114" s="3"/>
      <c r="Y114" s="3"/>
      <c r="Z114" s="3"/>
      <c r="AA114" s="3"/>
      <c r="AC114" s="15"/>
      <c r="AD114" s="15"/>
      <c r="AE114" s="15"/>
      <c r="AF114" s="15"/>
      <c r="AG114" s="15"/>
      <c r="AH114" s="15"/>
      <c r="AI114" s="15"/>
      <c r="AJ114" s="15"/>
      <c r="AK114" s="15"/>
      <c r="AL114" s="15"/>
      <c r="AM114" s="15"/>
      <c r="AN114" s="15"/>
      <c r="AO114" s="29"/>
      <c r="AP114" s="29"/>
      <c r="AQ114" s="29"/>
      <c r="AR114" s="29"/>
      <c r="AS114" s="29"/>
      <c r="AT114" s="29"/>
      <c r="AU114" s="29"/>
      <c r="AV114" s="29"/>
      <c r="AW114" s="29"/>
      <c r="AX114" s="29"/>
      <c r="AY114" s="29"/>
    </row>
    <row r="115" spans="3:51" ht="17.399999999999999" hidden="1" outlineLevel="1">
      <c r="C115" s="34" t="s">
        <v>57</v>
      </c>
      <c r="D115" s="35">
        <v>10473.537330229999</v>
      </c>
      <c r="E115" s="35">
        <v>5116.24444348</v>
      </c>
      <c r="F115" s="35">
        <v>3238.5869241299997</v>
      </c>
      <c r="G115" s="35">
        <v>1877.6575193500003</v>
      </c>
      <c r="H115" s="35">
        <v>1158.2993710600001</v>
      </c>
      <c r="I115" s="35">
        <v>879.82652716999996</v>
      </c>
      <c r="J115" s="35">
        <v>142.22281937000002</v>
      </c>
      <c r="K115" s="35">
        <v>1461.1093423899999</v>
      </c>
      <c r="L115" s="35">
        <v>667.76514697000005</v>
      </c>
      <c r="M115" s="35">
        <v>761.34530770000003</v>
      </c>
      <c r="N115" s="35">
        <v>286.72437208999997</v>
      </c>
      <c r="Q115" s="3"/>
      <c r="R115" s="3"/>
      <c r="S115" s="3"/>
      <c r="T115" s="3"/>
      <c r="U115" s="3"/>
      <c r="V115" s="3"/>
      <c r="W115" s="3"/>
      <c r="X115" s="3"/>
      <c r="Y115" s="3"/>
      <c r="Z115" s="3"/>
      <c r="AA115" s="3"/>
      <c r="AC115" s="15"/>
      <c r="AD115" s="15"/>
      <c r="AE115" s="15"/>
      <c r="AF115" s="15"/>
      <c r="AG115" s="15"/>
      <c r="AH115" s="15"/>
      <c r="AI115" s="15"/>
      <c r="AJ115" s="15"/>
      <c r="AK115" s="15"/>
      <c r="AL115" s="15"/>
      <c r="AM115" s="15"/>
      <c r="AN115" s="15"/>
      <c r="AO115" s="29"/>
      <c r="AP115" s="29"/>
      <c r="AQ115" s="29"/>
      <c r="AR115" s="29"/>
      <c r="AS115" s="29"/>
      <c r="AT115" s="29"/>
      <c r="AU115" s="29"/>
      <c r="AV115" s="29"/>
      <c r="AW115" s="29"/>
      <c r="AX115" s="29"/>
      <c r="AY115" s="29"/>
    </row>
    <row r="116" spans="3:51" ht="5.0999999999999996" customHeight="1">
      <c r="C116" s="41"/>
      <c r="D116" s="35"/>
      <c r="E116" s="35"/>
      <c r="F116" s="35"/>
      <c r="G116" s="35"/>
      <c r="H116" s="35"/>
      <c r="I116" s="35"/>
      <c r="J116" s="35"/>
      <c r="K116" s="35"/>
      <c r="L116" s="35"/>
      <c r="M116" s="35"/>
      <c r="N116" s="35"/>
      <c r="Q116" s="3"/>
      <c r="R116" s="3"/>
      <c r="S116" s="3"/>
      <c r="T116" s="3"/>
      <c r="U116" s="3"/>
      <c r="V116" s="3"/>
      <c r="W116" s="3"/>
      <c r="X116" s="3"/>
      <c r="Y116" s="3"/>
      <c r="Z116" s="3"/>
      <c r="AA116" s="3"/>
      <c r="AC116" s="15"/>
      <c r="AD116" s="15"/>
      <c r="AE116" s="15"/>
      <c r="AF116" s="15"/>
      <c r="AG116" s="15"/>
      <c r="AH116" s="15"/>
      <c r="AI116" s="15"/>
      <c r="AJ116" s="15"/>
      <c r="AK116" s="15"/>
      <c r="AL116" s="15"/>
      <c r="AM116" s="15"/>
      <c r="AN116" s="15"/>
      <c r="AO116" s="29"/>
      <c r="AP116" s="29"/>
      <c r="AQ116" s="29"/>
      <c r="AR116" s="29"/>
      <c r="AS116" s="29"/>
      <c r="AT116" s="29"/>
      <c r="AU116" s="29"/>
      <c r="AV116" s="29"/>
      <c r="AW116" s="29"/>
      <c r="AX116" s="29"/>
      <c r="AY116" s="29"/>
    </row>
    <row r="117" spans="3:51" ht="19.2">
      <c r="C117" s="30" t="s">
        <v>58</v>
      </c>
      <c r="D117" s="31">
        <v>802696.17317949003</v>
      </c>
      <c r="E117" s="31">
        <v>235196.70072749001</v>
      </c>
      <c r="F117" s="31">
        <v>104519.40916105999</v>
      </c>
      <c r="G117" s="31">
        <v>130677.29156643001</v>
      </c>
      <c r="H117" s="31">
        <v>85285.599711289993</v>
      </c>
      <c r="I117" s="31">
        <v>95092.823326869984</v>
      </c>
      <c r="J117" s="31">
        <v>18182.117597629996</v>
      </c>
      <c r="K117" s="31">
        <v>150816.19049862999</v>
      </c>
      <c r="L117" s="31">
        <v>50377.769871600001</v>
      </c>
      <c r="M117" s="31">
        <v>139437.50408871999</v>
      </c>
      <c r="N117" s="31">
        <v>28307.467357260004</v>
      </c>
      <c r="Q117" s="3"/>
      <c r="R117" s="3"/>
      <c r="S117" s="3"/>
      <c r="T117" s="3"/>
      <c r="U117" s="3"/>
      <c r="V117" s="3"/>
      <c r="W117" s="3"/>
      <c r="X117" s="3"/>
      <c r="Y117" s="3"/>
      <c r="Z117" s="3"/>
      <c r="AA117" s="3"/>
      <c r="AC117" s="15"/>
      <c r="AD117" s="15"/>
      <c r="AE117" s="15"/>
      <c r="AF117" s="15"/>
      <c r="AG117" s="15"/>
      <c r="AH117" s="15"/>
      <c r="AI117" s="15"/>
      <c r="AJ117" s="15"/>
      <c r="AK117" s="15"/>
      <c r="AL117" s="15"/>
      <c r="AM117" s="15"/>
      <c r="AN117" s="15"/>
      <c r="AO117" s="29"/>
      <c r="AP117" s="29"/>
      <c r="AQ117" s="29"/>
      <c r="AR117" s="29"/>
      <c r="AS117" s="29"/>
      <c r="AT117" s="29"/>
      <c r="AU117" s="29"/>
      <c r="AV117" s="29"/>
      <c r="AW117" s="29"/>
      <c r="AX117" s="29"/>
      <c r="AY117" s="29"/>
    </row>
    <row r="118" spans="3:51" ht="5.25" customHeight="1">
      <c r="C118" s="42"/>
      <c r="D118" s="45"/>
      <c r="E118" s="45"/>
      <c r="F118" s="45"/>
      <c r="G118" s="45"/>
      <c r="H118" s="45"/>
      <c r="I118" s="45"/>
      <c r="J118" s="45"/>
      <c r="K118" s="45"/>
      <c r="L118" s="45"/>
      <c r="M118" s="45"/>
      <c r="N118" s="45"/>
      <c r="Q118" s="3"/>
      <c r="R118" s="3"/>
      <c r="S118" s="3"/>
      <c r="T118" s="3"/>
      <c r="U118" s="3"/>
      <c r="V118" s="3"/>
      <c r="W118" s="3"/>
      <c r="X118" s="3"/>
      <c r="Y118" s="3"/>
      <c r="Z118" s="3"/>
      <c r="AA118" s="3"/>
      <c r="AC118" s="15"/>
      <c r="AD118" s="15"/>
      <c r="AE118" s="15"/>
      <c r="AF118" s="15"/>
      <c r="AG118" s="15"/>
      <c r="AH118" s="15"/>
      <c r="AI118" s="15"/>
      <c r="AJ118" s="15"/>
      <c r="AK118" s="15"/>
      <c r="AL118" s="15"/>
      <c r="AM118" s="15"/>
      <c r="AN118" s="15"/>
      <c r="AO118" s="29"/>
      <c r="AP118" s="29"/>
      <c r="AQ118" s="29"/>
      <c r="AR118" s="29"/>
      <c r="AS118" s="29"/>
      <c r="AT118" s="29"/>
      <c r="AU118" s="29"/>
      <c r="AV118" s="29"/>
      <c r="AW118" s="29"/>
      <c r="AX118" s="29"/>
      <c r="AY118" s="29"/>
    </row>
    <row r="119" spans="3:51" ht="17.399999999999999">
      <c r="C119" s="30" t="s">
        <v>61</v>
      </c>
      <c r="D119" s="31">
        <v>246200.74483069</v>
      </c>
      <c r="E119" s="31">
        <v>90594.01103442999</v>
      </c>
      <c r="F119" s="31">
        <v>43526.28809391</v>
      </c>
      <c r="G119" s="31">
        <v>47067.722940519991</v>
      </c>
      <c r="H119" s="31">
        <v>24624.512537070001</v>
      </c>
      <c r="I119" s="31">
        <v>27035.546730120001</v>
      </c>
      <c r="J119" s="31">
        <v>4492.8529370299993</v>
      </c>
      <c r="K119" s="31">
        <v>50394.589717129995</v>
      </c>
      <c r="L119" s="31">
        <v>12137.364336930001</v>
      </c>
      <c r="M119" s="31">
        <v>30347.758408019996</v>
      </c>
      <c r="N119" s="31">
        <v>6574.1091299600002</v>
      </c>
      <c r="Q119" s="3"/>
      <c r="R119" s="3"/>
      <c r="S119" s="3"/>
      <c r="T119" s="3"/>
      <c r="U119" s="3"/>
      <c r="V119" s="3"/>
      <c r="W119" s="3"/>
      <c r="X119" s="3"/>
      <c r="Y119" s="3"/>
      <c r="Z119" s="3"/>
      <c r="AA119" s="3"/>
      <c r="AC119" s="15"/>
      <c r="AD119" s="15"/>
      <c r="AE119" s="15"/>
      <c r="AF119" s="15"/>
      <c r="AG119" s="15"/>
      <c r="AH119" s="15"/>
      <c r="AI119" s="15"/>
      <c r="AJ119" s="15"/>
      <c r="AK119" s="15"/>
      <c r="AL119" s="15"/>
      <c r="AM119" s="15"/>
      <c r="AN119" s="15"/>
      <c r="AO119" s="29"/>
      <c r="AP119" s="29"/>
      <c r="AQ119" s="29"/>
      <c r="AR119" s="29"/>
      <c r="AS119" s="29"/>
      <c r="AT119" s="29"/>
      <c r="AU119" s="29"/>
      <c r="AV119" s="29"/>
      <c r="AW119" s="29"/>
      <c r="AX119" s="29"/>
      <c r="AY119" s="29"/>
    </row>
    <row r="120" spans="3:51" ht="5.0999999999999996" customHeight="1">
      <c r="C120" s="32"/>
      <c r="D120" s="33"/>
      <c r="E120" s="33"/>
      <c r="F120" s="33"/>
      <c r="G120" s="33"/>
      <c r="H120" s="33"/>
      <c r="I120" s="33"/>
      <c r="J120" s="33"/>
      <c r="K120" s="33"/>
      <c r="L120" s="33"/>
      <c r="M120" s="33"/>
      <c r="N120" s="33"/>
      <c r="Q120" s="3"/>
      <c r="R120" s="3"/>
      <c r="S120" s="3"/>
      <c r="T120" s="3"/>
      <c r="U120" s="3"/>
      <c r="V120" s="3"/>
      <c r="W120" s="3"/>
      <c r="X120" s="3"/>
      <c r="Y120" s="3"/>
      <c r="Z120" s="3"/>
      <c r="AA120" s="3"/>
      <c r="AC120" s="15"/>
      <c r="AD120" s="15"/>
      <c r="AE120" s="15"/>
      <c r="AF120" s="15"/>
      <c r="AG120" s="15"/>
      <c r="AH120" s="15"/>
      <c r="AI120" s="15"/>
      <c r="AJ120" s="15"/>
      <c r="AK120" s="15"/>
      <c r="AL120" s="15"/>
      <c r="AM120" s="15"/>
      <c r="AN120" s="15"/>
      <c r="AO120" s="29"/>
      <c r="AP120" s="29"/>
      <c r="AQ120" s="29"/>
      <c r="AR120" s="29"/>
      <c r="AS120" s="29"/>
      <c r="AT120" s="29"/>
      <c r="AU120" s="29"/>
      <c r="AV120" s="29"/>
      <c r="AW120" s="29"/>
      <c r="AX120" s="29"/>
      <c r="AY120" s="29"/>
    </row>
    <row r="121" spans="3:51" ht="24">
      <c r="C121" s="60" t="s">
        <v>81</v>
      </c>
      <c r="D121" s="61">
        <v>2378531.5149616497</v>
      </c>
      <c r="E121" s="61">
        <v>1157970.8432902801</v>
      </c>
      <c r="F121" s="61">
        <v>796287.7710525</v>
      </c>
      <c r="G121" s="61">
        <v>361683.07223778003</v>
      </c>
      <c r="H121" s="61">
        <v>337299.30606228998</v>
      </c>
      <c r="I121" s="61">
        <v>168569.97264086999</v>
      </c>
      <c r="J121" s="61">
        <v>29783.967207899997</v>
      </c>
      <c r="K121" s="61">
        <v>307580.45413207001</v>
      </c>
      <c r="L121" s="61">
        <v>135606.96804064</v>
      </c>
      <c r="M121" s="61">
        <v>203614.56402589998</v>
      </c>
      <c r="N121" s="61">
        <v>38105.439561699997</v>
      </c>
      <c r="Q121" s="3"/>
      <c r="R121" s="3"/>
      <c r="S121" s="3"/>
      <c r="T121" s="3"/>
      <c r="U121" s="3"/>
      <c r="V121" s="3"/>
      <c r="W121" s="3"/>
      <c r="X121" s="3"/>
      <c r="Y121" s="3"/>
      <c r="Z121" s="3"/>
      <c r="AA121" s="3"/>
      <c r="AC121" s="15"/>
      <c r="AD121" s="15"/>
      <c r="AE121" s="15"/>
      <c r="AF121" s="15"/>
      <c r="AG121" s="15"/>
      <c r="AH121" s="15"/>
      <c r="AI121" s="15"/>
      <c r="AJ121" s="15"/>
      <c r="AK121" s="15"/>
      <c r="AL121" s="15"/>
      <c r="AM121" s="15"/>
      <c r="AN121" s="15"/>
      <c r="AO121" s="29"/>
      <c r="AP121" s="29"/>
      <c r="AQ121" s="29"/>
      <c r="AR121" s="29"/>
      <c r="AS121" s="29"/>
      <c r="AT121" s="29"/>
      <c r="AU121" s="29"/>
      <c r="AV121" s="29"/>
      <c r="AW121" s="29"/>
      <c r="AX121" s="29"/>
      <c r="AY121" s="29"/>
    </row>
    <row r="122" spans="3:51" ht="5.0999999999999996" customHeight="1">
      <c r="C122" s="32"/>
      <c r="D122" s="33"/>
      <c r="E122" s="33"/>
      <c r="F122" s="33"/>
      <c r="G122" s="33"/>
      <c r="H122" s="33"/>
      <c r="I122" s="33"/>
      <c r="J122" s="33"/>
      <c r="K122" s="33"/>
      <c r="L122" s="33"/>
      <c r="M122" s="33"/>
      <c r="N122" s="33"/>
      <c r="Q122" s="3"/>
      <c r="R122" s="3"/>
      <c r="S122" s="3"/>
      <c r="T122" s="3"/>
      <c r="U122" s="3"/>
      <c r="V122" s="3"/>
      <c r="W122" s="3"/>
      <c r="X122" s="3"/>
      <c r="Y122" s="3"/>
      <c r="Z122" s="3"/>
      <c r="AA122" s="3"/>
      <c r="AC122" s="15"/>
      <c r="AD122" s="15"/>
      <c r="AE122" s="15"/>
      <c r="AF122" s="15"/>
      <c r="AG122" s="15"/>
      <c r="AH122" s="15"/>
      <c r="AI122" s="15"/>
      <c r="AJ122" s="15"/>
      <c r="AK122" s="15"/>
      <c r="AL122" s="15"/>
      <c r="AM122" s="15"/>
      <c r="AN122" s="15"/>
      <c r="AO122" s="29"/>
      <c r="AP122" s="29"/>
      <c r="AQ122" s="29"/>
      <c r="AR122" s="29"/>
      <c r="AS122" s="29"/>
      <c r="AT122" s="29"/>
      <c r="AU122" s="29"/>
      <c r="AV122" s="29"/>
      <c r="AW122" s="29"/>
      <c r="AX122" s="29"/>
      <c r="AY122" s="29"/>
    </row>
    <row r="123" spans="3:51" ht="19.2" collapsed="1">
      <c r="C123" s="30" t="s">
        <v>16</v>
      </c>
      <c r="D123" s="31">
        <v>519321.90952346998</v>
      </c>
      <c r="E123" s="31">
        <v>275870.15513342002</v>
      </c>
      <c r="F123" s="31">
        <v>206141.92187271002</v>
      </c>
      <c r="G123" s="31">
        <v>69728.233260710011</v>
      </c>
      <c r="H123" s="31">
        <v>77523.570465540004</v>
      </c>
      <c r="I123" s="31">
        <v>31630.211032379997</v>
      </c>
      <c r="J123" s="31">
        <v>4926.3585759300004</v>
      </c>
      <c r="K123" s="31">
        <v>58703.346917869996</v>
      </c>
      <c r="L123" s="31">
        <v>27287.862558000001</v>
      </c>
      <c r="M123" s="31">
        <v>36900.519050739997</v>
      </c>
      <c r="N123" s="31">
        <v>6479.8857895900001</v>
      </c>
      <c r="Q123" s="3"/>
      <c r="R123" s="3"/>
      <c r="S123" s="3"/>
      <c r="T123" s="3"/>
      <c r="U123" s="3"/>
      <c r="V123" s="3"/>
      <c r="W123" s="3"/>
      <c r="X123" s="3"/>
      <c r="Y123" s="3"/>
      <c r="Z123" s="3"/>
      <c r="AA123" s="3"/>
      <c r="AC123" s="15"/>
      <c r="AD123" s="15"/>
      <c r="AE123" s="15"/>
      <c r="AF123" s="15"/>
      <c r="AG123" s="15"/>
      <c r="AH123" s="15"/>
      <c r="AI123" s="15"/>
      <c r="AJ123" s="15"/>
      <c r="AK123" s="15"/>
      <c r="AL123" s="15"/>
      <c r="AM123" s="15"/>
      <c r="AN123" s="15"/>
      <c r="AO123" s="29"/>
      <c r="AP123" s="29"/>
      <c r="AQ123" s="29"/>
      <c r="AR123" s="29"/>
      <c r="AS123" s="29"/>
      <c r="AT123" s="29"/>
      <c r="AU123" s="29"/>
      <c r="AV123" s="29"/>
      <c r="AW123" s="29"/>
      <c r="AX123" s="29"/>
      <c r="AY123" s="29"/>
    </row>
    <row r="124" spans="3:51" ht="3" hidden="1" customHeight="1" outlineLevel="1">
      <c r="C124" s="32"/>
      <c r="D124" s="33"/>
      <c r="E124" s="33"/>
      <c r="F124" s="33"/>
      <c r="G124" s="33"/>
      <c r="H124" s="33"/>
      <c r="I124" s="33"/>
      <c r="J124" s="33"/>
      <c r="K124" s="33"/>
      <c r="L124" s="33"/>
      <c r="M124" s="33"/>
      <c r="N124" s="33"/>
      <c r="Q124" s="3"/>
      <c r="R124" s="3"/>
      <c r="S124" s="3"/>
      <c r="T124" s="3"/>
      <c r="U124" s="3"/>
      <c r="V124" s="3"/>
      <c r="W124" s="3"/>
      <c r="X124" s="3"/>
      <c r="Y124" s="3"/>
      <c r="Z124" s="3"/>
      <c r="AA124" s="3"/>
      <c r="AC124" s="15"/>
      <c r="AD124" s="15"/>
      <c r="AE124" s="15"/>
      <c r="AF124" s="15"/>
      <c r="AG124" s="15"/>
      <c r="AH124" s="15"/>
      <c r="AI124" s="15"/>
      <c r="AJ124" s="15"/>
      <c r="AK124" s="15"/>
      <c r="AL124" s="15"/>
      <c r="AM124" s="15"/>
      <c r="AN124" s="15"/>
      <c r="AO124" s="29"/>
      <c r="AP124" s="29"/>
      <c r="AQ124" s="29"/>
      <c r="AR124" s="29"/>
      <c r="AS124" s="29"/>
      <c r="AT124" s="29"/>
      <c r="AU124" s="29"/>
      <c r="AV124" s="29"/>
      <c r="AW124" s="29"/>
      <c r="AX124" s="29"/>
      <c r="AY124" s="29"/>
    </row>
    <row r="125" spans="3:51" ht="17.399999999999999" hidden="1" outlineLevel="1">
      <c r="C125" s="34" t="s">
        <v>17</v>
      </c>
      <c r="D125" s="35">
        <v>344569.84231504996</v>
      </c>
      <c r="E125" s="35">
        <v>166952.11177208001</v>
      </c>
      <c r="F125" s="35">
        <v>113287.13514358</v>
      </c>
      <c r="G125" s="35">
        <v>53664.976628499993</v>
      </c>
      <c r="H125" s="35">
        <v>53810.137459140002</v>
      </c>
      <c r="I125" s="35">
        <v>22916.371344179999</v>
      </c>
      <c r="J125" s="35">
        <v>3794.9802070000001</v>
      </c>
      <c r="K125" s="35">
        <v>43050.139534059999</v>
      </c>
      <c r="L125" s="35">
        <v>21258.693701470002</v>
      </c>
      <c r="M125" s="35">
        <v>27574.972080920001</v>
      </c>
      <c r="N125" s="35">
        <v>5212.4362161999998</v>
      </c>
      <c r="Q125" s="3"/>
      <c r="R125" s="3"/>
      <c r="S125" s="3"/>
      <c r="T125" s="3"/>
      <c r="U125" s="3"/>
      <c r="V125" s="3"/>
      <c r="W125" s="3"/>
      <c r="X125" s="3"/>
      <c r="Y125" s="3"/>
      <c r="Z125" s="3"/>
      <c r="AA125" s="3"/>
      <c r="AC125" s="15"/>
      <c r="AD125" s="15"/>
      <c r="AE125" s="15"/>
      <c r="AF125" s="15"/>
      <c r="AG125" s="15"/>
      <c r="AH125" s="15"/>
      <c r="AI125" s="15"/>
      <c r="AJ125" s="15"/>
      <c r="AK125" s="15"/>
      <c r="AL125" s="15"/>
      <c r="AM125" s="15"/>
      <c r="AN125" s="15"/>
      <c r="AO125" s="29"/>
      <c r="AP125" s="29"/>
      <c r="AQ125" s="29"/>
      <c r="AR125" s="29"/>
      <c r="AS125" s="29"/>
      <c r="AT125" s="29"/>
      <c r="AU125" s="29"/>
      <c r="AV125" s="29"/>
      <c r="AW125" s="29"/>
      <c r="AX125" s="29"/>
      <c r="AY125" s="29"/>
    </row>
    <row r="126" spans="3:51" ht="17.399999999999999" hidden="1" outlineLevel="1">
      <c r="C126" s="38" t="s">
        <v>18</v>
      </c>
      <c r="D126" s="35">
        <v>189827.95451673001</v>
      </c>
      <c r="E126" s="35">
        <v>94505.723691659994</v>
      </c>
      <c r="F126" s="35">
        <v>64749.613151519996</v>
      </c>
      <c r="G126" s="35">
        <v>29756.110540139995</v>
      </c>
      <c r="H126" s="35">
        <v>30214.72617554</v>
      </c>
      <c r="I126" s="35">
        <v>11320.753816580002</v>
      </c>
      <c r="J126" s="35">
        <v>1829.86840405</v>
      </c>
      <c r="K126" s="35">
        <v>22370.186640799999</v>
      </c>
      <c r="L126" s="35">
        <v>11960.12895418</v>
      </c>
      <c r="M126" s="35">
        <v>14652.905602000001</v>
      </c>
      <c r="N126" s="35">
        <v>2973.6612319199999</v>
      </c>
      <c r="Q126" s="3"/>
      <c r="R126" s="3"/>
      <c r="S126" s="3"/>
      <c r="T126" s="3"/>
      <c r="U126" s="3"/>
      <c r="V126" s="3"/>
      <c r="W126" s="3"/>
      <c r="X126" s="3"/>
      <c r="Y126" s="3"/>
      <c r="Z126" s="3"/>
      <c r="AA126" s="3"/>
      <c r="AC126" s="15"/>
      <c r="AD126" s="15"/>
      <c r="AE126" s="15"/>
      <c r="AF126" s="15"/>
      <c r="AG126" s="15"/>
      <c r="AH126" s="15"/>
      <c r="AI126" s="15"/>
      <c r="AJ126" s="15"/>
      <c r="AK126" s="15"/>
      <c r="AL126" s="15"/>
      <c r="AM126" s="15"/>
      <c r="AN126" s="15"/>
      <c r="AO126" s="29"/>
      <c r="AP126" s="29"/>
      <c r="AQ126" s="29"/>
      <c r="AR126" s="29"/>
      <c r="AS126" s="29"/>
      <c r="AT126" s="29"/>
      <c r="AU126" s="29"/>
      <c r="AV126" s="29"/>
      <c r="AW126" s="29"/>
      <c r="AX126" s="29"/>
      <c r="AY126" s="29"/>
    </row>
    <row r="127" spans="3:51" ht="17.399999999999999" hidden="1" outlineLevel="1">
      <c r="C127" s="38" t="s">
        <v>19</v>
      </c>
      <c r="D127" s="35">
        <v>154741.88779831998</v>
      </c>
      <c r="E127" s="35">
        <v>72446.388080420002</v>
      </c>
      <c r="F127" s="35">
        <v>48537.521992059999</v>
      </c>
      <c r="G127" s="35">
        <v>23908.866088360002</v>
      </c>
      <c r="H127" s="35">
        <v>23595.411283600002</v>
      </c>
      <c r="I127" s="35">
        <v>11595.617527599999</v>
      </c>
      <c r="J127" s="35">
        <v>1965.1118029500001</v>
      </c>
      <c r="K127" s="35">
        <v>20679.952893260001</v>
      </c>
      <c r="L127" s="35">
        <v>9298.56474729</v>
      </c>
      <c r="M127" s="35">
        <v>12922.066478920002</v>
      </c>
      <c r="N127" s="35">
        <v>2238.7749842799999</v>
      </c>
      <c r="Q127" s="3"/>
      <c r="R127" s="3"/>
      <c r="S127" s="3"/>
      <c r="T127" s="3"/>
      <c r="U127" s="3"/>
      <c r="V127" s="3"/>
      <c r="W127" s="3"/>
      <c r="X127" s="3"/>
      <c r="Y127" s="3"/>
      <c r="Z127" s="3"/>
      <c r="AA127" s="3"/>
      <c r="AC127" s="15"/>
      <c r="AD127" s="15"/>
      <c r="AE127" s="15"/>
      <c r="AF127" s="15"/>
      <c r="AG127" s="15"/>
      <c r="AH127" s="15"/>
      <c r="AI127" s="15"/>
      <c r="AJ127" s="15"/>
      <c r="AK127" s="15"/>
      <c r="AL127" s="15"/>
      <c r="AM127" s="15"/>
      <c r="AN127" s="15"/>
      <c r="AO127" s="29"/>
      <c r="AP127" s="29"/>
      <c r="AQ127" s="29"/>
      <c r="AR127" s="29"/>
      <c r="AS127" s="29"/>
      <c r="AT127" s="29"/>
      <c r="AU127" s="29"/>
      <c r="AV127" s="29"/>
      <c r="AW127" s="29"/>
      <c r="AX127" s="29"/>
      <c r="AY127" s="29"/>
    </row>
    <row r="128" spans="3:51" ht="17.399999999999999" hidden="1" outlineLevel="1">
      <c r="C128" s="34" t="s">
        <v>20</v>
      </c>
      <c r="D128" s="35">
        <v>112767.80669215003</v>
      </c>
      <c r="E128" s="35">
        <v>59711.863216400016</v>
      </c>
      <c r="F128" s="35">
        <v>46814.10785954001</v>
      </c>
      <c r="G128" s="35">
        <v>12897.755356860001</v>
      </c>
      <c r="H128" s="35">
        <v>19101.066747890003</v>
      </c>
      <c r="I128" s="35">
        <v>7309.22778784</v>
      </c>
      <c r="J128" s="35">
        <v>855.94550288000005</v>
      </c>
      <c r="K128" s="35">
        <v>12545.680147469999</v>
      </c>
      <c r="L128" s="35">
        <v>4814.3479046300008</v>
      </c>
      <c r="M128" s="35">
        <v>7413.2715150599997</v>
      </c>
      <c r="N128" s="35">
        <v>1016.4038699799999</v>
      </c>
      <c r="Q128" s="3"/>
      <c r="R128" s="3"/>
      <c r="S128" s="3"/>
      <c r="T128" s="3"/>
      <c r="U128" s="3"/>
      <c r="V128" s="3"/>
      <c r="W128" s="3"/>
      <c r="X128" s="3"/>
      <c r="Y128" s="3"/>
      <c r="Z128" s="3"/>
      <c r="AA128" s="3"/>
      <c r="AC128" s="15"/>
      <c r="AD128" s="15"/>
      <c r="AE128" s="15"/>
      <c r="AF128" s="15"/>
      <c r="AG128" s="15"/>
      <c r="AH128" s="15"/>
      <c r="AI128" s="15"/>
      <c r="AJ128" s="15"/>
      <c r="AK128" s="15"/>
      <c r="AL128" s="15"/>
      <c r="AM128" s="15"/>
      <c r="AN128" s="15"/>
      <c r="AO128" s="29"/>
      <c r="AP128" s="29"/>
      <c r="AQ128" s="29"/>
      <c r="AR128" s="29"/>
      <c r="AS128" s="29"/>
      <c r="AT128" s="29"/>
      <c r="AU128" s="29"/>
      <c r="AV128" s="29"/>
      <c r="AW128" s="29"/>
      <c r="AX128" s="29"/>
      <c r="AY128" s="29"/>
    </row>
    <row r="129" spans="3:51" ht="19.8" hidden="1" outlineLevel="1">
      <c r="C129" s="34" t="s">
        <v>21</v>
      </c>
      <c r="D129" s="35">
        <v>57484.407476640008</v>
      </c>
      <c r="E129" s="35">
        <v>46674.246241240013</v>
      </c>
      <c r="F129" s="35">
        <v>44157.556698980014</v>
      </c>
      <c r="G129" s="35">
        <v>2516.6895422600005</v>
      </c>
      <c r="H129" s="35">
        <v>3786.2623735900002</v>
      </c>
      <c r="I129" s="35">
        <v>1172.1338931099999</v>
      </c>
      <c r="J129" s="35">
        <v>223.50122642999997</v>
      </c>
      <c r="K129" s="35">
        <v>2733.2867176699997</v>
      </c>
      <c r="L129" s="35">
        <v>1022.45569674</v>
      </c>
      <c r="M129" s="35">
        <v>1665.3427309199999</v>
      </c>
      <c r="N129" s="35">
        <v>207.17859693999998</v>
      </c>
      <c r="Q129" s="3"/>
      <c r="R129" s="3"/>
      <c r="S129" s="3"/>
      <c r="T129" s="3"/>
      <c r="U129" s="3"/>
      <c r="V129" s="3"/>
      <c r="W129" s="3"/>
      <c r="X129" s="3"/>
      <c r="Y129" s="3"/>
      <c r="Z129" s="3"/>
      <c r="AA129" s="3"/>
      <c r="AC129" s="15"/>
      <c r="AD129" s="15"/>
      <c r="AE129" s="15"/>
      <c r="AF129" s="15"/>
      <c r="AG129" s="15"/>
      <c r="AH129" s="15"/>
      <c r="AI129" s="15"/>
      <c r="AJ129" s="15"/>
      <c r="AK129" s="15"/>
      <c r="AL129" s="15"/>
      <c r="AM129" s="15"/>
      <c r="AN129" s="15"/>
      <c r="AO129" s="29"/>
      <c r="AP129" s="29"/>
      <c r="AQ129" s="29"/>
      <c r="AR129" s="29"/>
      <c r="AS129" s="29"/>
      <c r="AT129" s="29"/>
      <c r="AU129" s="29"/>
      <c r="AV129" s="29"/>
      <c r="AW129" s="29"/>
      <c r="AX129" s="29"/>
      <c r="AY129" s="29"/>
    </row>
    <row r="130" spans="3:51" ht="17.399999999999999" hidden="1" outlineLevel="1">
      <c r="C130" s="34" t="s">
        <v>22</v>
      </c>
      <c r="D130" s="35">
        <v>3580.46318221</v>
      </c>
      <c r="E130" s="35">
        <v>2054.36308104</v>
      </c>
      <c r="F130" s="35">
        <v>1507.8553578999999</v>
      </c>
      <c r="G130" s="35">
        <v>546.50772314000017</v>
      </c>
      <c r="H130" s="35">
        <v>652.72072184000001</v>
      </c>
      <c r="I130" s="35">
        <v>169.79541667000001</v>
      </c>
      <c r="J130" s="35">
        <v>43.697136260000001</v>
      </c>
      <c r="K130" s="35">
        <v>280.02521905999998</v>
      </c>
      <c r="L130" s="35">
        <v>151.73398586999997</v>
      </c>
      <c r="M130" s="35">
        <v>189.08600627999999</v>
      </c>
      <c r="N130" s="35">
        <v>39.041615189999995</v>
      </c>
      <c r="Q130" s="3"/>
      <c r="R130" s="3"/>
      <c r="S130" s="3"/>
      <c r="T130" s="3"/>
      <c r="U130" s="3"/>
      <c r="V130" s="3"/>
      <c r="W130" s="3"/>
      <c r="X130" s="3"/>
      <c r="Y130" s="3"/>
      <c r="Z130" s="3"/>
      <c r="AA130" s="3"/>
      <c r="AC130" s="15"/>
      <c r="AD130" s="15"/>
      <c r="AE130" s="15"/>
      <c r="AF130" s="15"/>
      <c r="AG130" s="15"/>
      <c r="AH130" s="15"/>
      <c r="AI130" s="15"/>
      <c r="AJ130" s="15"/>
      <c r="AK130" s="15"/>
      <c r="AL130" s="15"/>
      <c r="AM130" s="15"/>
      <c r="AN130" s="15"/>
      <c r="AO130" s="29"/>
      <c r="AP130" s="29"/>
      <c r="AQ130" s="29"/>
      <c r="AR130" s="29"/>
      <c r="AS130" s="29"/>
      <c r="AT130" s="29"/>
      <c r="AU130" s="29"/>
      <c r="AV130" s="29"/>
      <c r="AW130" s="29"/>
      <c r="AX130" s="29"/>
      <c r="AY130" s="29"/>
    </row>
    <row r="131" spans="3:51" ht="17.399999999999999" hidden="1" outlineLevel="1">
      <c r="C131" s="34" t="s">
        <v>23</v>
      </c>
      <c r="D131" s="35">
        <v>919.38985742000011</v>
      </c>
      <c r="E131" s="35">
        <v>477.57082266000009</v>
      </c>
      <c r="F131" s="35">
        <v>375.26681271000007</v>
      </c>
      <c r="G131" s="35">
        <v>102.30400995000002</v>
      </c>
      <c r="H131" s="35">
        <v>173.38316308</v>
      </c>
      <c r="I131" s="35">
        <v>62.68259058000001</v>
      </c>
      <c r="J131" s="35">
        <v>8.2345033599999979</v>
      </c>
      <c r="K131" s="35">
        <v>94.215299609999988</v>
      </c>
      <c r="L131" s="35">
        <v>40.631269289999999</v>
      </c>
      <c r="M131" s="35">
        <v>57.846717560000002</v>
      </c>
      <c r="N131" s="35">
        <v>4.8254912799999996</v>
      </c>
      <c r="Q131" s="3"/>
      <c r="R131" s="3"/>
      <c r="S131" s="3"/>
      <c r="T131" s="3"/>
      <c r="U131" s="3"/>
      <c r="V131" s="3"/>
      <c r="W131" s="3"/>
      <c r="X131" s="3"/>
      <c r="Y131" s="3"/>
      <c r="Z131" s="3"/>
      <c r="AA131" s="3"/>
      <c r="AC131" s="15"/>
      <c r="AD131" s="15"/>
      <c r="AE131" s="15"/>
      <c r="AF131" s="15"/>
      <c r="AG131" s="15"/>
      <c r="AH131" s="15"/>
      <c r="AI131" s="15"/>
      <c r="AJ131" s="15"/>
      <c r="AK131" s="15"/>
      <c r="AL131" s="15"/>
      <c r="AM131" s="15"/>
      <c r="AN131" s="15"/>
      <c r="AO131" s="29"/>
      <c r="AP131" s="29"/>
      <c r="AQ131" s="29"/>
      <c r="AR131" s="29"/>
      <c r="AS131" s="29"/>
      <c r="AT131" s="29"/>
      <c r="AU131" s="29"/>
      <c r="AV131" s="29"/>
      <c r="AW131" s="29"/>
      <c r="AX131" s="29"/>
      <c r="AY131" s="29"/>
    </row>
    <row r="132" spans="3:51" ht="5.0999999999999996" customHeight="1">
      <c r="C132" s="41"/>
      <c r="D132" s="35"/>
      <c r="E132" s="35"/>
      <c r="F132" s="35"/>
      <c r="G132" s="35"/>
      <c r="H132" s="35"/>
      <c r="I132" s="35"/>
      <c r="J132" s="35"/>
      <c r="K132" s="35"/>
      <c r="L132" s="35"/>
      <c r="M132" s="35"/>
      <c r="N132" s="35"/>
      <c r="Q132" s="3"/>
      <c r="R132" s="3"/>
      <c r="S132" s="3"/>
      <c r="T132" s="3"/>
      <c r="U132" s="3"/>
      <c r="V132" s="3"/>
      <c r="W132" s="3"/>
      <c r="X132" s="3"/>
      <c r="Y132" s="3"/>
      <c r="Z132" s="3"/>
      <c r="AA132" s="3"/>
      <c r="AC132" s="15"/>
      <c r="AD132" s="15"/>
      <c r="AE132" s="15"/>
      <c r="AF132" s="15"/>
      <c r="AG132" s="15"/>
      <c r="AH132" s="15"/>
      <c r="AI132" s="15"/>
      <c r="AJ132" s="15"/>
      <c r="AK132" s="15"/>
      <c r="AL132" s="15"/>
      <c r="AM132" s="15"/>
      <c r="AN132" s="15"/>
      <c r="AO132" s="29"/>
      <c r="AP132" s="29"/>
      <c r="AQ132" s="29"/>
      <c r="AR132" s="29"/>
      <c r="AS132" s="29"/>
      <c r="AT132" s="29"/>
      <c r="AU132" s="29"/>
      <c r="AV132" s="29"/>
      <c r="AW132" s="29"/>
      <c r="AX132" s="29"/>
      <c r="AY132" s="29"/>
    </row>
    <row r="133" spans="3:51" ht="21" customHeight="1" collapsed="1">
      <c r="C133" s="30" t="s">
        <v>24</v>
      </c>
      <c r="D133" s="31">
        <v>75141.435296470008</v>
      </c>
      <c r="E133" s="31">
        <v>37866.008174909999</v>
      </c>
      <c r="F133" s="31">
        <v>27941.945719359999</v>
      </c>
      <c r="G133" s="31">
        <v>9924.0624555499999</v>
      </c>
      <c r="H133" s="31">
        <v>11092.12923198</v>
      </c>
      <c r="I133" s="31">
        <v>5220.8094309899998</v>
      </c>
      <c r="J133" s="31">
        <v>1102.9901918300002</v>
      </c>
      <c r="K133" s="31">
        <v>9830.4812350200009</v>
      </c>
      <c r="L133" s="31">
        <v>3636.2107381000005</v>
      </c>
      <c r="M133" s="31">
        <v>5438.212003130001</v>
      </c>
      <c r="N133" s="31">
        <v>954.59429051000006</v>
      </c>
      <c r="Q133" s="3"/>
      <c r="R133" s="3"/>
      <c r="S133" s="3"/>
      <c r="T133" s="3"/>
      <c r="U133" s="3"/>
      <c r="V133" s="3"/>
      <c r="W133" s="3"/>
      <c r="X133" s="3"/>
      <c r="Y133" s="3"/>
      <c r="Z133" s="3"/>
      <c r="AA133" s="3"/>
      <c r="AC133" s="15"/>
      <c r="AD133" s="15"/>
      <c r="AE133" s="15"/>
      <c r="AF133" s="15"/>
      <c r="AG133" s="15"/>
      <c r="AH133" s="15"/>
      <c r="AI133" s="15"/>
      <c r="AJ133" s="15"/>
      <c r="AK133" s="15"/>
      <c r="AL133" s="15"/>
      <c r="AM133" s="15"/>
      <c r="AN133" s="15"/>
      <c r="AO133" s="29"/>
      <c r="AP133" s="29"/>
      <c r="AQ133" s="29"/>
      <c r="AR133" s="29"/>
      <c r="AS133" s="29"/>
      <c r="AT133" s="29"/>
      <c r="AU133" s="29"/>
      <c r="AV133" s="29"/>
      <c r="AW133" s="29"/>
      <c r="AX133" s="29"/>
      <c r="AY133" s="29"/>
    </row>
    <row r="134" spans="3:51" ht="5.0999999999999996" hidden="1" customHeight="1" outlineLevel="1">
      <c r="C134" s="42"/>
      <c r="D134" s="33"/>
      <c r="E134" s="33"/>
      <c r="F134" s="33"/>
      <c r="G134" s="33"/>
      <c r="H134" s="33"/>
      <c r="I134" s="33"/>
      <c r="J134" s="33"/>
      <c r="K134" s="33"/>
      <c r="L134" s="33"/>
      <c r="M134" s="33"/>
      <c r="N134" s="33"/>
      <c r="Q134" s="3"/>
      <c r="R134" s="3"/>
      <c r="S134" s="3"/>
      <c r="T134" s="3"/>
      <c r="U134" s="3"/>
      <c r="V134" s="3"/>
      <c r="W134" s="3"/>
      <c r="X134" s="3"/>
      <c r="Y134" s="3"/>
      <c r="Z134" s="3"/>
      <c r="AA134" s="3"/>
      <c r="AC134" s="15"/>
      <c r="AD134" s="15"/>
      <c r="AE134" s="15"/>
      <c r="AF134" s="15"/>
      <c r="AG134" s="15"/>
      <c r="AH134" s="15"/>
      <c r="AI134" s="15"/>
      <c r="AJ134" s="15"/>
      <c r="AK134" s="15"/>
      <c r="AL134" s="15"/>
      <c r="AM134" s="15"/>
      <c r="AN134" s="15"/>
      <c r="AO134" s="29"/>
      <c r="AP134" s="29"/>
      <c r="AQ134" s="29"/>
      <c r="AR134" s="29"/>
      <c r="AS134" s="29"/>
      <c r="AT134" s="29"/>
      <c r="AU134" s="29"/>
      <c r="AV134" s="29"/>
      <c r="AW134" s="29"/>
      <c r="AX134" s="29"/>
      <c r="AY134" s="29"/>
    </row>
    <row r="135" spans="3:51" ht="17.399999999999999" hidden="1" outlineLevel="1">
      <c r="C135" s="43" t="s">
        <v>25</v>
      </c>
      <c r="D135" s="35">
        <v>3404.4587187299999</v>
      </c>
      <c r="E135" s="35">
        <v>1631.2102321200002</v>
      </c>
      <c r="F135" s="35">
        <v>1495.1982460000002</v>
      </c>
      <c r="G135" s="35">
        <v>136.01198612000002</v>
      </c>
      <c r="H135" s="35">
        <v>617.28521637999995</v>
      </c>
      <c r="I135" s="35">
        <v>276.94760603000003</v>
      </c>
      <c r="J135" s="35">
        <v>5.4627723900000005</v>
      </c>
      <c r="K135" s="35">
        <v>582.14358805999996</v>
      </c>
      <c r="L135" s="35">
        <v>143.95775380999999</v>
      </c>
      <c r="M135" s="35">
        <v>79.102445040000006</v>
      </c>
      <c r="N135" s="35">
        <v>68.3491049</v>
      </c>
      <c r="Q135" s="3"/>
      <c r="R135" s="3"/>
      <c r="S135" s="3"/>
      <c r="T135" s="3"/>
      <c r="U135" s="3"/>
      <c r="V135" s="3"/>
      <c r="W135" s="3"/>
      <c r="X135" s="3"/>
      <c r="Y135" s="3"/>
      <c r="Z135" s="3"/>
      <c r="AA135" s="3"/>
      <c r="AC135" s="15"/>
      <c r="AD135" s="15"/>
      <c r="AE135" s="15"/>
      <c r="AF135" s="15"/>
      <c r="AG135" s="15"/>
      <c r="AH135" s="15"/>
      <c r="AI135" s="15"/>
      <c r="AJ135" s="15"/>
      <c r="AK135" s="15"/>
      <c r="AL135" s="15"/>
      <c r="AM135" s="15"/>
      <c r="AN135" s="15"/>
      <c r="AO135" s="29"/>
      <c r="AP135" s="29"/>
      <c r="AQ135" s="29"/>
      <c r="AR135" s="29"/>
      <c r="AS135" s="29"/>
      <c r="AT135" s="29"/>
      <c r="AU135" s="29"/>
      <c r="AV135" s="29"/>
      <c r="AW135" s="29"/>
      <c r="AX135" s="29"/>
      <c r="AY135" s="29"/>
    </row>
    <row r="136" spans="3:51" ht="17.399999999999999" hidden="1" outlineLevel="1">
      <c r="C136" s="34" t="s">
        <v>26</v>
      </c>
      <c r="D136" s="35">
        <v>65557.228031270002</v>
      </c>
      <c r="E136" s="35">
        <v>32315.096522519998</v>
      </c>
      <c r="F136" s="35">
        <v>23138.289896300001</v>
      </c>
      <c r="G136" s="35">
        <v>9176.8066262199991</v>
      </c>
      <c r="H136" s="35">
        <v>9785.6951402100003</v>
      </c>
      <c r="I136" s="35">
        <v>4615.5743118499995</v>
      </c>
      <c r="J136" s="35">
        <v>1040.5346676800002</v>
      </c>
      <c r="K136" s="35">
        <v>8626.4542166700012</v>
      </c>
      <c r="L136" s="35">
        <v>3258.4586189700003</v>
      </c>
      <c r="M136" s="35">
        <v>5074.8098696900006</v>
      </c>
      <c r="N136" s="35">
        <v>840.60468367999999</v>
      </c>
      <c r="Q136" s="3"/>
      <c r="R136" s="3"/>
      <c r="S136" s="3"/>
      <c r="T136" s="3"/>
      <c r="U136" s="3"/>
      <c r="V136" s="3"/>
      <c r="W136" s="3"/>
      <c r="X136" s="3"/>
      <c r="Y136" s="3"/>
      <c r="Z136" s="3"/>
      <c r="AA136" s="3"/>
      <c r="AC136" s="15"/>
      <c r="AD136" s="15"/>
      <c r="AE136" s="15"/>
      <c r="AF136" s="15"/>
      <c r="AG136" s="15"/>
      <c r="AH136" s="15"/>
      <c r="AI136" s="15"/>
      <c r="AJ136" s="15"/>
      <c r="AK136" s="15"/>
      <c r="AL136" s="15"/>
      <c r="AM136" s="15"/>
      <c r="AN136" s="15"/>
      <c r="AO136" s="29"/>
      <c r="AP136" s="29"/>
      <c r="AQ136" s="29"/>
      <c r="AR136" s="29"/>
      <c r="AS136" s="29"/>
      <c r="AT136" s="29"/>
      <c r="AU136" s="29"/>
      <c r="AV136" s="29"/>
      <c r="AW136" s="29"/>
      <c r="AX136" s="29"/>
      <c r="AY136" s="29"/>
    </row>
    <row r="137" spans="3:51" ht="17.399999999999999" hidden="1" outlineLevel="1">
      <c r="C137" s="34" t="s">
        <v>27</v>
      </c>
      <c r="D137" s="35">
        <v>2077.4109770699997</v>
      </c>
      <c r="E137" s="35">
        <v>1866.9690334299996</v>
      </c>
      <c r="F137" s="35">
        <v>1855.4459675799997</v>
      </c>
      <c r="G137" s="35">
        <v>11.523065849999998</v>
      </c>
      <c r="H137" s="35">
        <v>82.282968299999993</v>
      </c>
      <c r="I137" s="35">
        <v>72.218050839999989</v>
      </c>
      <c r="J137" s="35">
        <v>0.78916426000000006</v>
      </c>
      <c r="K137" s="35">
        <v>38.366984330000001</v>
      </c>
      <c r="L137" s="35">
        <v>5.4608822900000007</v>
      </c>
      <c r="M137" s="35">
        <v>11.105888090000001</v>
      </c>
      <c r="N137" s="35">
        <v>0.21800553000000003</v>
      </c>
      <c r="Q137" s="3"/>
      <c r="R137" s="3"/>
      <c r="S137" s="3"/>
      <c r="T137" s="3"/>
      <c r="U137" s="3"/>
      <c r="V137" s="3"/>
      <c r="W137" s="3"/>
      <c r="X137" s="3"/>
      <c r="Y137" s="3"/>
      <c r="Z137" s="3"/>
      <c r="AA137" s="3"/>
      <c r="AC137" s="15"/>
      <c r="AD137" s="15"/>
      <c r="AE137" s="15"/>
      <c r="AF137" s="15"/>
      <c r="AG137" s="15"/>
      <c r="AH137" s="15"/>
      <c r="AI137" s="15"/>
      <c r="AJ137" s="15"/>
      <c r="AK137" s="15"/>
      <c r="AL137" s="15"/>
      <c r="AM137" s="15"/>
      <c r="AN137" s="15"/>
      <c r="AO137" s="29"/>
      <c r="AP137" s="29"/>
      <c r="AQ137" s="29"/>
      <c r="AR137" s="29"/>
      <c r="AS137" s="29"/>
      <c r="AT137" s="29"/>
      <c r="AU137" s="29"/>
      <c r="AV137" s="29"/>
      <c r="AW137" s="29"/>
      <c r="AX137" s="29"/>
      <c r="AY137" s="29"/>
    </row>
    <row r="138" spans="3:51" ht="17.399999999999999" hidden="1" outlineLevel="1">
      <c r="C138" s="34" t="s">
        <v>28</v>
      </c>
      <c r="D138" s="35">
        <v>4102.3375693999997</v>
      </c>
      <c r="E138" s="35">
        <v>2052.7323868399999</v>
      </c>
      <c r="F138" s="35">
        <v>1453.0116094799998</v>
      </c>
      <c r="G138" s="35">
        <v>599.72077735999994</v>
      </c>
      <c r="H138" s="35">
        <v>606.86590708999995</v>
      </c>
      <c r="I138" s="35">
        <v>256.06946226999997</v>
      </c>
      <c r="J138" s="35">
        <v>56.203587500000005</v>
      </c>
      <c r="K138" s="35">
        <v>583.51644595999994</v>
      </c>
      <c r="L138" s="35">
        <v>228.33348303</v>
      </c>
      <c r="M138" s="35">
        <v>273.19380031000003</v>
      </c>
      <c r="N138" s="35">
        <v>45.422496400000014</v>
      </c>
      <c r="Q138" s="3"/>
      <c r="R138" s="3"/>
      <c r="S138" s="3"/>
      <c r="T138" s="3"/>
      <c r="U138" s="3"/>
      <c r="V138" s="3"/>
      <c r="W138" s="3"/>
      <c r="X138" s="3"/>
      <c r="Y138" s="3"/>
      <c r="Z138" s="3"/>
      <c r="AA138" s="3"/>
      <c r="AC138" s="15"/>
      <c r="AD138" s="15"/>
      <c r="AE138" s="15"/>
      <c r="AF138" s="15"/>
      <c r="AG138" s="15"/>
      <c r="AH138" s="15"/>
      <c r="AI138" s="15"/>
      <c r="AJ138" s="15"/>
      <c r="AK138" s="15"/>
      <c r="AL138" s="15"/>
      <c r="AM138" s="15"/>
      <c r="AN138" s="15"/>
      <c r="AO138" s="29"/>
      <c r="AP138" s="29"/>
      <c r="AQ138" s="29"/>
      <c r="AR138" s="29"/>
      <c r="AS138" s="29"/>
      <c r="AT138" s="29"/>
      <c r="AU138" s="29"/>
      <c r="AV138" s="29"/>
      <c r="AW138" s="29"/>
      <c r="AX138" s="29"/>
      <c r="AY138" s="29"/>
    </row>
    <row r="139" spans="3:51" ht="17.399999999999999" hidden="1" outlineLevel="1">
      <c r="C139" s="34" t="s">
        <v>29</v>
      </c>
      <c r="D139" s="35">
        <v>280.68450779000005</v>
      </c>
      <c r="E139" s="35">
        <v>152.15871609999999</v>
      </c>
      <c r="F139" s="35">
        <v>113.77551368</v>
      </c>
      <c r="G139" s="35">
        <v>38.383202420000003</v>
      </c>
      <c r="H139" s="35">
        <v>41.976013999999992</v>
      </c>
      <c r="I139" s="35">
        <v>14.334949310000001</v>
      </c>
      <c r="J139" s="35">
        <v>2.3684310999999996</v>
      </c>
      <c r="K139" s="35">
        <v>47.220909390000003</v>
      </c>
      <c r="L139" s="35">
        <v>8.9558986000000012</v>
      </c>
      <c r="M139" s="35">
        <v>11.893917099999999</v>
      </c>
      <c r="N139" s="35">
        <v>1.7756721900000001</v>
      </c>
      <c r="Q139" s="3"/>
      <c r="R139" s="3"/>
      <c r="S139" s="3"/>
      <c r="T139" s="3"/>
      <c r="U139" s="3"/>
      <c r="V139" s="3"/>
      <c r="W139" s="3"/>
      <c r="X139" s="3"/>
      <c r="Y139" s="3"/>
      <c r="Z139" s="3"/>
      <c r="AA139" s="3"/>
      <c r="AC139" s="15"/>
      <c r="AD139" s="15"/>
      <c r="AE139" s="15"/>
      <c r="AF139" s="15"/>
      <c r="AG139" s="15"/>
      <c r="AH139" s="15"/>
      <c r="AI139" s="15"/>
      <c r="AJ139" s="15"/>
      <c r="AK139" s="15"/>
      <c r="AL139" s="15"/>
      <c r="AM139" s="15"/>
      <c r="AN139" s="15"/>
      <c r="AO139" s="29"/>
      <c r="AP139" s="29"/>
      <c r="AQ139" s="29"/>
      <c r="AR139" s="29"/>
      <c r="AS139" s="29"/>
      <c r="AT139" s="29"/>
      <c r="AU139" s="29"/>
      <c r="AV139" s="29"/>
      <c r="AW139" s="29"/>
      <c r="AX139" s="29"/>
      <c r="AY139" s="29"/>
    </row>
    <row r="140" spans="3:51" ht="17.399999999999999" hidden="1" outlineLevel="1">
      <c r="C140" s="34" t="s">
        <v>30</v>
      </c>
      <c r="D140" s="35">
        <v>3821.6530616099994</v>
      </c>
      <c r="E140" s="35">
        <v>1900.5736707399999</v>
      </c>
      <c r="F140" s="35">
        <v>1339.2360957999999</v>
      </c>
      <c r="G140" s="35">
        <v>561.33757493999997</v>
      </c>
      <c r="H140" s="35">
        <v>564.88989308999999</v>
      </c>
      <c r="I140" s="35">
        <v>241.73451295999999</v>
      </c>
      <c r="J140" s="35">
        <v>53.835156400000002</v>
      </c>
      <c r="K140" s="35">
        <v>536.29553656999997</v>
      </c>
      <c r="L140" s="35">
        <v>219.37758442999998</v>
      </c>
      <c r="M140" s="35">
        <v>261.29988321000002</v>
      </c>
      <c r="N140" s="35">
        <v>43.646824210000013</v>
      </c>
      <c r="Q140" s="3"/>
      <c r="R140" s="3"/>
      <c r="S140" s="3"/>
      <c r="T140" s="3"/>
      <c r="U140" s="3"/>
      <c r="V140" s="3"/>
      <c r="W140" s="3"/>
      <c r="X140" s="3"/>
      <c r="Y140" s="3"/>
      <c r="Z140" s="3"/>
      <c r="AA140" s="3"/>
      <c r="AC140" s="15"/>
      <c r="AD140" s="15"/>
      <c r="AE140" s="15"/>
      <c r="AF140" s="15"/>
      <c r="AG140" s="15"/>
      <c r="AH140" s="15"/>
      <c r="AI140" s="15"/>
      <c r="AJ140" s="15"/>
      <c r="AK140" s="15"/>
      <c r="AL140" s="15"/>
      <c r="AM140" s="15"/>
      <c r="AN140" s="15"/>
      <c r="AO140" s="29"/>
      <c r="AP140" s="29"/>
      <c r="AQ140" s="29"/>
      <c r="AR140" s="29"/>
      <c r="AS140" s="29"/>
      <c r="AT140" s="29"/>
      <c r="AU140" s="29"/>
      <c r="AV140" s="29"/>
      <c r="AW140" s="29"/>
      <c r="AX140" s="29"/>
      <c r="AY140" s="29"/>
    </row>
    <row r="141" spans="3:51" ht="5.0999999999999996" customHeight="1">
      <c r="C141" s="41"/>
      <c r="D141" s="35"/>
      <c r="E141" s="35"/>
      <c r="F141" s="35"/>
      <c r="G141" s="35"/>
      <c r="H141" s="35"/>
      <c r="I141" s="35"/>
      <c r="J141" s="35"/>
      <c r="K141" s="35"/>
      <c r="L141" s="35"/>
      <c r="M141" s="35"/>
      <c r="N141" s="35"/>
      <c r="Q141" s="3"/>
      <c r="R141" s="3"/>
      <c r="S141" s="3"/>
      <c r="T141" s="3"/>
      <c r="U141" s="3"/>
      <c r="V141" s="3"/>
      <c r="W141" s="3"/>
      <c r="X141" s="3"/>
      <c r="Y141" s="3"/>
      <c r="Z141" s="3"/>
      <c r="AA141" s="3"/>
      <c r="AC141" s="15"/>
      <c r="AD141" s="15"/>
      <c r="AE141" s="15"/>
      <c r="AF141" s="15"/>
      <c r="AG141" s="15"/>
      <c r="AH141" s="15"/>
      <c r="AI141" s="15"/>
      <c r="AJ141" s="15"/>
      <c r="AK141" s="15"/>
      <c r="AL141" s="15"/>
      <c r="AM141" s="15"/>
      <c r="AN141" s="15"/>
      <c r="AO141" s="29"/>
      <c r="AP141" s="29"/>
      <c r="AQ141" s="29"/>
      <c r="AR141" s="29"/>
      <c r="AS141" s="29"/>
      <c r="AT141" s="29"/>
      <c r="AU141" s="29"/>
      <c r="AV141" s="29"/>
      <c r="AW141" s="29"/>
      <c r="AX141" s="29"/>
      <c r="AY141" s="29"/>
    </row>
    <row r="142" spans="3:51" ht="21" customHeight="1" collapsed="1">
      <c r="C142" s="30" t="s">
        <v>31</v>
      </c>
      <c r="D142" s="31">
        <v>1008321.17808806</v>
      </c>
      <c r="E142" s="31">
        <v>482812.21929819009</v>
      </c>
      <c r="F142" s="31">
        <v>332895.14480963995</v>
      </c>
      <c r="G142" s="31">
        <v>149917.07448854999</v>
      </c>
      <c r="H142" s="31">
        <v>136305.48764345999</v>
      </c>
      <c r="I142" s="31">
        <v>76901.181704289993</v>
      </c>
      <c r="J142" s="31">
        <v>14887.260564779999</v>
      </c>
      <c r="K142" s="31">
        <v>141231.31177347002</v>
      </c>
      <c r="L142" s="31">
        <v>61406.24967587999</v>
      </c>
      <c r="M142" s="31">
        <v>80386.511474769984</v>
      </c>
      <c r="N142" s="31">
        <v>14390.955953220004</v>
      </c>
      <c r="P142" s="25"/>
      <c r="Q142" s="3"/>
      <c r="R142" s="3"/>
      <c r="S142" s="3"/>
      <c r="T142" s="3"/>
      <c r="U142" s="3"/>
      <c r="V142" s="3"/>
      <c r="W142" s="3"/>
      <c r="X142" s="3"/>
      <c r="Y142" s="3"/>
      <c r="Z142" s="3"/>
      <c r="AA142" s="3"/>
      <c r="AC142" s="15"/>
      <c r="AD142" s="15"/>
      <c r="AE142" s="15"/>
      <c r="AF142" s="15"/>
      <c r="AG142" s="15"/>
      <c r="AH142" s="15"/>
      <c r="AI142" s="15"/>
      <c r="AJ142" s="15"/>
      <c r="AK142" s="15"/>
      <c r="AL142" s="15"/>
      <c r="AM142" s="15"/>
      <c r="AN142" s="15"/>
      <c r="AO142" s="29"/>
      <c r="AP142" s="29"/>
      <c r="AQ142" s="29"/>
      <c r="AR142" s="29"/>
      <c r="AS142" s="29"/>
      <c r="AT142" s="29"/>
      <c r="AU142" s="29"/>
      <c r="AV142" s="29"/>
      <c r="AW142" s="29"/>
      <c r="AX142" s="29"/>
      <c r="AY142" s="29"/>
    </row>
    <row r="143" spans="3:51" ht="5.0999999999999996" hidden="1" customHeight="1" outlineLevel="1">
      <c r="C143" s="32"/>
      <c r="D143" s="33"/>
      <c r="E143" s="33"/>
      <c r="F143" s="33"/>
      <c r="G143" s="33"/>
      <c r="H143" s="33"/>
      <c r="I143" s="33"/>
      <c r="J143" s="33"/>
      <c r="K143" s="33"/>
      <c r="L143" s="33"/>
      <c r="M143" s="33"/>
      <c r="N143" s="33"/>
      <c r="Q143" s="3"/>
      <c r="R143" s="3"/>
      <c r="S143" s="3"/>
      <c r="T143" s="3"/>
      <c r="U143" s="3"/>
      <c r="V143" s="3"/>
      <c r="W143" s="3"/>
      <c r="X143" s="3"/>
      <c r="Y143" s="3"/>
      <c r="Z143" s="3"/>
      <c r="AA143" s="3"/>
      <c r="AC143" s="15"/>
      <c r="AD143" s="15"/>
      <c r="AE143" s="15"/>
      <c r="AF143" s="15"/>
      <c r="AG143" s="15"/>
      <c r="AH143" s="15"/>
      <c r="AI143" s="15"/>
      <c r="AJ143" s="15"/>
      <c r="AK143" s="15"/>
      <c r="AL143" s="15"/>
      <c r="AM143" s="15"/>
      <c r="AN143" s="15"/>
      <c r="AO143" s="29"/>
      <c r="AP143" s="29"/>
      <c r="AQ143" s="29"/>
      <c r="AR143" s="29"/>
      <c r="AS143" s="29"/>
      <c r="AT143" s="29"/>
      <c r="AU143" s="29"/>
      <c r="AV143" s="29"/>
      <c r="AW143" s="29"/>
      <c r="AX143" s="29"/>
      <c r="AY143" s="29"/>
    </row>
    <row r="144" spans="3:51" ht="17.399999999999999" hidden="1" outlineLevel="1">
      <c r="C144" s="42" t="s">
        <v>32</v>
      </c>
      <c r="D144" s="45">
        <v>141198.40137379002</v>
      </c>
      <c r="E144" s="45">
        <v>59820.021116050004</v>
      </c>
      <c r="F144" s="45">
        <v>42902.746794549996</v>
      </c>
      <c r="G144" s="45">
        <v>16917.274321500005</v>
      </c>
      <c r="H144" s="45">
        <v>21956.420766959996</v>
      </c>
      <c r="I144" s="45">
        <v>14271.603282599999</v>
      </c>
      <c r="J144" s="45">
        <v>2200.6553488000004</v>
      </c>
      <c r="K144" s="45">
        <v>22932.601270180003</v>
      </c>
      <c r="L144" s="45">
        <v>7487.5577592299987</v>
      </c>
      <c r="M144" s="45">
        <v>10780.068914379999</v>
      </c>
      <c r="N144" s="45">
        <v>1749.47291559</v>
      </c>
      <c r="Q144" s="3"/>
      <c r="R144" s="3"/>
      <c r="S144" s="3"/>
      <c r="T144" s="3"/>
      <c r="U144" s="3"/>
      <c r="V144" s="3"/>
      <c r="W144" s="3"/>
      <c r="X144" s="3"/>
      <c r="Y144" s="3"/>
      <c r="Z144" s="3"/>
      <c r="AA144" s="3"/>
      <c r="AC144" s="15"/>
      <c r="AD144" s="15"/>
      <c r="AE144" s="15"/>
      <c r="AF144" s="15"/>
      <c r="AG144" s="15"/>
      <c r="AH144" s="15"/>
      <c r="AI144" s="15"/>
      <c r="AJ144" s="15"/>
      <c r="AK144" s="15"/>
      <c r="AL144" s="15"/>
      <c r="AM144" s="15"/>
      <c r="AN144" s="15"/>
      <c r="AO144" s="29"/>
      <c r="AP144" s="29"/>
      <c r="AQ144" s="29"/>
      <c r="AR144" s="29"/>
      <c r="AS144" s="29"/>
      <c r="AT144" s="29"/>
      <c r="AU144" s="29"/>
      <c r="AV144" s="29"/>
      <c r="AW144" s="29"/>
      <c r="AX144" s="29"/>
      <c r="AY144" s="29"/>
    </row>
    <row r="145" spans="2:51" ht="17.399999999999999" hidden="1" outlineLevel="1">
      <c r="C145" s="34" t="s">
        <v>33</v>
      </c>
      <c r="D145" s="35">
        <v>141198.40137379002</v>
      </c>
      <c r="E145" s="35">
        <v>59820.021116050004</v>
      </c>
      <c r="F145" s="35">
        <v>42902.746794549996</v>
      </c>
      <c r="G145" s="35">
        <v>16917.274321500005</v>
      </c>
      <c r="H145" s="35">
        <v>21956.420766959996</v>
      </c>
      <c r="I145" s="35">
        <v>14271.603282599999</v>
      </c>
      <c r="J145" s="35">
        <v>2200.6553488000004</v>
      </c>
      <c r="K145" s="35">
        <v>22932.601270180003</v>
      </c>
      <c r="L145" s="35">
        <v>7487.5577592299987</v>
      </c>
      <c r="M145" s="35">
        <v>10780.068914379999</v>
      </c>
      <c r="N145" s="35">
        <v>1749.47291559</v>
      </c>
      <c r="Q145" s="3"/>
      <c r="R145" s="3"/>
      <c r="S145" s="3"/>
      <c r="T145" s="3"/>
      <c r="U145" s="3"/>
      <c r="V145" s="3"/>
      <c r="W145" s="3"/>
      <c r="X145" s="3"/>
      <c r="Y145" s="3"/>
      <c r="Z145" s="3"/>
      <c r="AA145" s="3"/>
      <c r="AC145" s="15"/>
      <c r="AD145" s="15"/>
      <c r="AE145" s="15"/>
      <c r="AF145" s="15"/>
      <c r="AG145" s="15"/>
      <c r="AH145" s="15"/>
      <c r="AI145" s="15"/>
      <c r="AJ145" s="15"/>
      <c r="AK145" s="15"/>
      <c r="AL145" s="15"/>
      <c r="AM145" s="15"/>
      <c r="AN145" s="15"/>
      <c r="AO145" s="29"/>
      <c r="AP145" s="29"/>
      <c r="AQ145" s="29"/>
      <c r="AR145" s="29"/>
      <c r="AS145" s="29"/>
      <c r="AT145" s="29"/>
      <c r="AU145" s="29"/>
      <c r="AV145" s="29"/>
      <c r="AW145" s="29"/>
      <c r="AX145" s="29"/>
      <c r="AY145" s="29"/>
    </row>
    <row r="146" spans="2:51" ht="17.399999999999999" hidden="1" outlineLevel="1">
      <c r="C146" s="42" t="s">
        <v>34</v>
      </c>
      <c r="D146" s="45">
        <v>815174.45996913</v>
      </c>
      <c r="E146" s="45">
        <v>395271.59997837007</v>
      </c>
      <c r="F146" s="45">
        <v>270594.12496704998</v>
      </c>
      <c r="G146" s="45">
        <v>124677.47501131997</v>
      </c>
      <c r="H146" s="45">
        <v>106907.34917926999</v>
      </c>
      <c r="I146" s="45">
        <v>59314.239785459999</v>
      </c>
      <c r="J146" s="45">
        <v>12100.091625609999</v>
      </c>
      <c r="K146" s="45">
        <v>111644.10500143001</v>
      </c>
      <c r="L146" s="45">
        <v>51549.119692069995</v>
      </c>
      <c r="M146" s="45">
        <v>66526.850771269994</v>
      </c>
      <c r="N146" s="45">
        <v>11861.103935650002</v>
      </c>
      <c r="Q146" s="3"/>
      <c r="R146" s="3"/>
      <c r="S146" s="3"/>
      <c r="T146" s="3"/>
      <c r="U146" s="3"/>
      <c r="V146" s="3"/>
      <c r="W146" s="3"/>
      <c r="X146" s="3"/>
      <c r="Y146" s="3"/>
      <c r="Z146" s="3"/>
      <c r="AA146" s="3"/>
      <c r="AC146" s="15"/>
      <c r="AD146" s="15"/>
      <c r="AE146" s="15"/>
      <c r="AF146" s="15"/>
      <c r="AG146" s="15"/>
      <c r="AH146" s="15"/>
      <c r="AI146" s="15"/>
      <c r="AJ146" s="15"/>
      <c r="AK146" s="15"/>
      <c r="AL146" s="15"/>
      <c r="AM146" s="15"/>
      <c r="AN146" s="15"/>
      <c r="AO146" s="29"/>
      <c r="AP146" s="29"/>
      <c r="AQ146" s="29"/>
      <c r="AR146" s="29"/>
      <c r="AS146" s="29"/>
      <c r="AT146" s="29"/>
      <c r="AU146" s="29"/>
      <c r="AV146" s="29"/>
      <c r="AW146" s="29"/>
      <c r="AX146" s="29"/>
      <c r="AY146" s="29"/>
    </row>
    <row r="147" spans="2:51" ht="17.399999999999999" hidden="1" outlineLevel="1">
      <c r="C147" s="42" t="s">
        <v>35</v>
      </c>
      <c r="D147" s="46">
        <v>82129.319639669993</v>
      </c>
      <c r="E147" s="46">
        <v>38186.807109050002</v>
      </c>
      <c r="F147" s="46">
        <v>27013.93609286</v>
      </c>
      <c r="G147" s="46">
        <v>11172.871016190002</v>
      </c>
      <c r="H147" s="46">
        <v>13980.670977869999</v>
      </c>
      <c r="I147" s="46">
        <v>5636.3084811699991</v>
      </c>
      <c r="J147" s="46">
        <v>1121.5997424499999</v>
      </c>
      <c r="K147" s="46">
        <v>10219.94627479</v>
      </c>
      <c r="L147" s="46">
        <v>5348.6761515600001</v>
      </c>
      <c r="M147" s="46">
        <v>6591.1028747599994</v>
      </c>
      <c r="N147" s="46">
        <v>1044.20802802</v>
      </c>
      <c r="Q147" s="3"/>
      <c r="R147" s="3"/>
      <c r="S147" s="3"/>
      <c r="T147" s="3"/>
      <c r="U147" s="3"/>
      <c r="V147" s="3"/>
      <c r="W147" s="3"/>
      <c r="X147" s="3"/>
      <c r="Y147" s="3"/>
      <c r="Z147" s="3"/>
      <c r="AA147" s="3"/>
      <c r="AC147" s="15"/>
      <c r="AD147" s="15"/>
      <c r="AE147" s="15"/>
      <c r="AF147" s="15"/>
      <c r="AG147" s="15"/>
      <c r="AH147" s="15"/>
      <c r="AI147" s="15"/>
      <c r="AJ147" s="15"/>
      <c r="AK147" s="15"/>
      <c r="AL147" s="15"/>
      <c r="AM147" s="15"/>
      <c r="AN147" s="15"/>
      <c r="AO147" s="29"/>
      <c r="AP147" s="29"/>
      <c r="AQ147" s="29"/>
      <c r="AR147" s="29"/>
      <c r="AS147" s="29"/>
      <c r="AT147" s="29"/>
      <c r="AU147" s="29"/>
      <c r="AV147" s="29"/>
      <c r="AW147" s="29"/>
      <c r="AX147" s="29"/>
      <c r="AY147" s="29"/>
    </row>
    <row r="148" spans="2:51" ht="17.399999999999999" hidden="1" outlineLevel="1">
      <c r="C148" s="34" t="s">
        <v>36</v>
      </c>
      <c r="D148" s="35">
        <v>9949.5403047999989</v>
      </c>
      <c r="E148" s="35">
        <v>4806.789670709999</v>
      </c>
      <c r="F148" s="35">
        <v>3460.5704144999995</v>
      </c>
      <c r="G148" s="35">
        <v>1346.2192562099999</v>
      </c>
      <c r="H148" s="35">
        <v>1688.2458504499998</v>
      </c>
      <c r="I148" s="35">
        <v>634.10940815999993</v>
      </c>
      <c r="J148" s="35">
        <v>131.98522241999999</v>
      </c>
      <c r="K148" s="35">
        <v>1179.7774369700001</v>
      </c>
      <c r="L148" s="35">
        <v>618.99628845000007</v>
      </c>
      <c r="M148" s="35">
        <v>753.98674210000001</v>
      </c>
      <c r="N148" s="35">
        <v>135.64968554000001</v>
      </c>
      <c r="Q148" s="3"/>
      <c r="R148" s="3"/>
      <c r="S148" s="3"/>
      <c r="T148" s="3"/>
      <c r="U148" s="3"/>
      <c r="V148" s="3"/>
      <c r="W148" s="3"/>
      <c r="X148" s="3"/>
      <c r="Y148" s="3"/>
      <c r="Z148" s="3"/>
      <c r="AA148" s="3"/>
      <c r="AC148" s="15"/>
      <c r="AD148" s="15"/>
      <c r="AE148" s="15"/>
      <c r="AF148" s="15"/>
      <c r="AG148" s="15"/>
      <c r="AH148" s="15"/>
      <c r="AI148" s="15"/>
      <c r="AJ148" s="15"/>
      <c r="AK148" s="15"/>
      <c r="AL148" s="15"/>
      <c r="AM148" s="15"/>
      <c r="AN148" s="15"/>
      <c r="AO148" s="29"/>
      <c r="AP148" s="29"/>
      <c r="AQ148" s="29"/>
      <c r="AR148" s="29"/>
      <c r="AS148" s="29"/>
      <c r="AT148" s="29"/>
      <c r="AU148" s="29"/>
      <c r="AV148" s="29"/>
      <c r="AW148" s="29"/>
      <c r="AX148" s="29"/>
      <c r="AY148" s="29"/>
    </row>
    <row r="149" spans="2:51" ht="17.399999999999999" hidden="1" outlineLevel="1">
      <c r="C149" s="34" t="s">
        <v>37</v>
      </c>
      <c r="D149" s="35">
        <v>24712.930271999998</v>
      </c>
      <c r="E149" s="35">
        <v>10857.451789459999</v>
      </c>
      <c r="F149" s="35">
        <v>7214.4608304600006</v>
      </c>
      <c r="G149" s="35">
        <v>3642.9909589999997</v>
      </c>
      <c r="H149" s="35">
        <v>4005.5664134399999</v>
      </c>
      <c r="I149" s="35">
        <v>1761.4635725399999</v>
      </c>
      <c r="J149" s="35">
        <v>351.93941682999997</v>
      </c>
      <c r="K149" s="35">
        <v>2983.26666019</v>
      </c>
      <c r="L149" s="35">
        <v>2020.3816978700002</v>
      </c>
      <c r="M149" s="35">
        <v>2317.3971088499998</v>
      </c>
      <c r="N149" s="35">
        <v>415.46361281999998</v>
      </c>
      <c r="Q149" s="3"/>
      <c r="R149" s="3"/>
      <c r="S149" s="3"/>
      <c r="T149" s="3"/>
      <c r="U149" s="3"/>
      <c r="V149" s="3"/>
      <c r="W149" s="3"/>
      <c r="X149" s="3"/>
      <c r="Y149" s="3"/>
      <c r="Z149" s="3"/>
      <c r="AA149" s="3"/>
      <c r="AC149" s="15"/>
      <c r="AD149" s="15"/>
      <c r="AE149" s="15"/>
      <c r="AF149" s="15"/>
      <c r="AG149" s="15"/>
      <c r="AH149" s="15"/>
      <c r="AI149" s="15"/>
      <c r="AJ149" s="15"/>
      <c r="AK149" s="15"/>
      <c r="AL149" s="15"/>
      <c r="AM149" s="15"/>
      <c r="AN149" s="15"/>
      <c r="AO149" s="29"/>
      <c r="AP149" s="29"/>
      <c r="AQ149" s="29"/>
      <c r="AR149" s="29"/>
      <c r="AS149" s="29"/>
      <c r="AT149" s="29"/>
      <c r="AU149" s="29"/>
      <c r="AV149" s="29"/>
      <c r="AW149" s="29"/>
      <c r="AX149" s="29"/>
      <c r="AY149" s="29"/>
    </row>
    <row r="150" spans="2:51" ht="17.399999999999999" hidden="1" outlineLevel="1">
      <c r="C150" s="34" t="s">
        <v>38</v>
      </c>
      <c r="D150" s="35">
        <v>47466.849062870002</v>
      </c>
      <c r="E150" s="35">
        <v>22522.565648880001</v>
      </c>
      <c r="F150" s="35">
        <v>16338.904847899999</v>
      </c>
      <c r="G150" s="35">
        <v>6183.6608009800011</v>
      </c>
      <c r="H150" s="35">
        <v>8286.8587139800002</v>
      </c>
      <c r="I150" s="35">
        <v>3240.7355004699994</v>
      </c>
      <c r="J150" s="35">
        <v>637.67510319999997</v>
      </c>
      <c r="K150" s="35">
        <v>6056.9021776300006</v>
      </c>
      <c r="L150" s="35">
        <v>2709.2981652399999</v>
      </c>
      <c r="M150" s="35">
        <v>3519.7190238100002</v>
      </c>
      <c r="N150" s="35">
        <v>493.09472965999993</v>
      </c>
      <c r="P150" s="25"/>
      <c r="Q150" s="3"/>
      <c r="R150" s="3"/>
      <c r="S150" s="3"/>
      <c r="T150" s="3"/>
      <c r="U150" s="3"/>
      <c r="V150" s="3"/>
      <c r="W150" s="3"/>
      <c r="X150" s="3"/>
      <c r="Y150" s="3"/>
      <c r="Z150" s="3"/>
      <c r="AA150" s="3"/>
      <c r="AC150" s="15"/>
      <c r="AD150" s="15"/>
      <c r="AE150" s="15"/>
      <c r="AF150" s="15"/>
      <c r="AG150" s="15"/>
      <c r="AH150" s="15"/>
      <c r="AI150" s="15"/>
      <c r="AJ150" s="15"/>
      <c r="AK150" s="15"/>
      <c r="AL150" s="15"/>
      <c r="AM150" s="15"/>
      <c r="AN150" s="15"/>
      <c r="AO150" s="29"/>
      <c r="AP150" s="29"/>
      <c r="AQ150" s="29"/>
      <c r="AR150" s="29"/>
      <c r="AS150" s="29"/>
      <c r="AT150" s="29"/>
      <c r="AU150" s="29"/>
      <c r="AV150" s="29"/>
      <c r="AW150" s="29"/>
      <c r="AX150" s="29"/>
      <c r="AY150" s="29"/>
    </row>
    <row r="151" spans="2:51" ht="17.399999999999999" hidden="1" outlineLevel="1">
      <c r="C151" s="42" t="s">
        <v>39</v>
      </c>
      <c r="D151" s="46">
        <v>733045.14032946003</v>
      </c>
      <c r="E151" s="46">
        <v>357084.79286932008</v>
      </c>
      <c r="F151" s="46">
        <v>243580.18887418997</v>
      </c>
      <c r="G151" s="46">
        <v>113504.60399512998</v>
      </c>
      <c r="H151" s="46">
        <v>92926.678201399991</v>
      </c>
      <c r="I151" s="46">
        <v>53677.931304289996</v>
      </c>
      <c r="J151" s="46">
        <v>10978.491883159999</v>
      </c>
      <c r="K151" s="46">
        <v>101424.15872664002</v>
      </c>
      <c r="L151" s="46">
        <v>46200.443540509994</v>
      </c>
      <c r="M151" s="46">
        <v>59935.747896510002</v>
      </c>
      <c r="N151" s="46">
        <v>10816.895907630002</v>
      </c>
      <c r="O151" s="25"/>
      <c r="Q151" s="3"/>
      <c r="R151" s="3"/>
      <c r="S151" s="3"/>
      <c r="T151" s="3"/>
      <c r="U151" s="3"/>
      <c r="V151" s="3"/>
      <c r="W151" s="3"/>
      <c r="X151" s="3"/>
      <c r="Y151" s="3"/>
      <c r="Z151" s="3"/>
      <c r="AA151" s="3"/>
      <c r="AC151" s="15"/>
      <c r="AD151" s="15"/>
      <c r="AE151" s="15"/>
      <c r="AF151" s="15"/>
      <c r="AG151" s="15"/>
      <c r="AH151" s="15"/>
      <c r="AI151" s="15"/>
      <c r="AJ151" s="15"/>
      <c r="AK151" s="15"/>
      <c r="AL151" s="15"/>
      <c r="AM151" s="15"/>
      <c r="AN151" s="15"/>
      <c r="AO151" s="29"/>
      <c r="AP151" s="29"/>
      <c r="AQ151" s="29"/>
      <c r="AR151" s="29"/>
      <c r="AS151" s="29"/>
      <c r="AT151" s="29"/>
      <c r="AU151" s="29"/>
      <c r="AV151" s="29"/>
      <c r="AW151" s="29"/>
      <c r="AX151" s="29"/>
      <c r="AY151" s="29"/>
    </row>
    <row r="152" spans="2:51" ht="17.399999999999999" hidden="1" outlineLevel="1">
      <c r="C152" s="34" t="s">
        <v>40</v>
      </c>
      <c r="D152" s="35">
        <v>370281.22095496993</v>
      </c>
      <c r="E152" s="35">
        <v>185815.50162728998</v>
      </c>
      <c r="F152" s="35">
        <v>129928.13406447</v>
      </c>
      <c r="G152" s="35">
        <v>55887.36756282</v>
      </c>
      <c r="H152" s="35">
        <v>49521.784471219988</v>
      </c>
      <c r="I152" s="35">
        <v>25610.584458499998</v>
      </c>
      <c r="J152" s="35">
        <v>4332.5460631399992</v>
      </c>
      <c r="K152" s="35">
        <v>46699.495547399994</v>
      </c>
      <c r="L152" s="35">
        <v>23214.779507949999</v>
      </c>
      <c r="M152" s="35">
        <v>29144.553227550001</v>
      </c>
      <c r="N152" s="35">
        <v>5941.9760519200008</v>
      </c>
      <c r="Q152" s="3"/>
      <c r="R152" s="3"/>
      <c r="S152" s="3"/>
      <c r="T152" s="3"/>
      <c r="U152" s="3"/>
      <c r="V152" s="3"/>
      <c r="W152" s="3"/>
      <c r="X152" s="3"/>
      <c r="Y152" s="3"/>
      <c r="Z152" s="3"/>
      <c r="AA152" s="3"/>
      <c r="AC152" s="15"/>
      <c r="AD152" s="15"/>
      <c r="AE152" s="15"/>
      <c r="AF152" s="15"/>
      <c r="AG152" s="15"/>
      <c r="AH152" s="15"/>
      <c r="AI152" s="15"/>
      <c r="AJ152" s="15"/>
      <c r="AK152" s="15"/>
      <c r="AL152" s="15"/>
      <c r="AM152" s="15"/>
      <c r="AN152" s="15"/>
      <c r="AO152" s="29"/>
      <c r="AP152" s="29"/>
      <c r="AQ152" s="29"/>
      <c r="AR152" s="29"/>
      <c r="AS152" s="29"/>
      <c r="AT152" s="29"/>
      <c r="AU152" s="29"/>
      <c r="AV152" s="29"/>
      <c r="AW152" s="29"/>
      <c r="AX152" s="29"/>
      <c r="AY152" s="29"/>
    </row>
    <row r="153" spans="2:51" ht="17.399999999999999" hidden="1" outlineLevel="1">
      <c r="C153" s="34" t="s">
        <v>41</v>
      </c>
      <c r="D153" s="35">
        <v>3031.1650889699995</v>
      </c>
      <c r="E153" s="35">
        <v>1746.7761878000001</v>
      </c>
      <c r="F153" s="35">
        <v>1531.1512164400001</v>
      </c>
      <c r="G153" s="35">
        <v>215.62497135999999</v>
      </c>
      <c r="H153" s="35">
        <v>710.91910424000002</v>
      </c>
      <c r="I153" s="35">
        <v>145.30401871999999</v>
      </c>
      <c r="J153" s="35">
        <v>7.9348555899999997</v>
      </c>
      <c r="K153" s="35">
        <v>247.96984730999998</v>
      </c>
      <c r="L153" s="35">
        <v>88.259580589999999</v>
      </c>
      <c r="M153" s="35">
        <v>81.938254199999989</v>
      </c>
      <c r="N153" s="35">
        <v>2.0632405199999999</v>
      </c>
      <c r="Q153" s="3"/>
      <c r="R153" s="3"/>
      <c r="S153" s="3"/>
      <c r="T153" s="3"/>
      <c r="U153" s="3"/>
      <c r="V153" s="3"/>
      <c r="W153" s="3"/>
      <c r="X153" s="3"/>
      <c r="Y153" s="3"/>
      <c r="Z153" s="3"/>
      <c r="AA153" s="3"/>
      <c r="AC153" s="15"/>
      <c r="AD153" s="15"/>
      <c r="AE153" s="15"/>
      <c r="AF153" s="15"/>
      <c r="AG153" s="15"/>
      <c r="AH153" s="15"/>
      <c r="AI153" s="15"/>
      <c r="AJ153" s="15"/>
      <c r="AK153" s="15"/>
      <c r="AL153" s="15"/>
      <c r="AM153" s="15"/>
      <c r="AN153" s="15"/>
      <c r="AO153" s="29"/>
      <c r="AP153" s="29"/>
      <c r="AQ153" s="29"/>
      <c r="AR153" s="29"/>
      <c r="AS153" s="29"/>
      <c r="AT153" s="29"/>
      <c r="AU153" s="29"/>
      <c r="AV153" s="29"/>
      <c r="AW153" s="29"/>
      <c r="AX153" s="29"/>
      <c r="AY153" s="29"/>
    </row>
    <row r="154" spans="2:51" ht="17.399999999999999" hidden="1" outlineLevel="1">
      <c r="C154" s="34" t="s">
        <v>42</v>
      </c>
      <c r="D154" s="35">
        <v>157830.78451165001</v>
      </c>
      <c r="E154" s="35">
        <v>66319.552710140008</v>
      </c>
      <c r="F154" s="35">
        <v>38553.31763255001</v>
      </c>
      <c r="G154" s="35">
        <v>27766.235077589998</v>
      </c>
      <c r="H154" s="35">
        <v>18008.433358200004</v>
      </c>
      <c r="I154" s="35">
        <v>12920.42272809</v>
      </c>
      <c r="J154" s="35">
        <v>2538.0791871900001</v>
      </c>
      <c r="K154" s="35">
        <v>25262.247094470004</v>
      </c>
      <c r="L154" s="35">
        <v>12924.947359749998</v>
      </c>
      <c r="M154" s="35">
        <v>16928.965559060001</v>
      </c>
      <c r="N154" s="35">
        <v>2928.1365147500005</v>
      </c>
      <c r="Q154" s="3"/>
      <c r="R154" s="3"/>
      <c r="S154" s="3"/>
      <c r="T154" s="3"/>
      <c r="U154" s="3"/>
      <c r="V154" s="3"/>
      <c r="W154" s="3"/>
      <c r="X154" s="3"/>
      <c r="Y154" s="3"/>
      <c r="Z154" s="3"/>
      <c r="AA154" s="3"/>
      <c r="AC154" s="15"/>
      <c r="AD154" s="15"/>
      <c r="AE154" s="15"/>
      <c r="AF154" s="15"/>
      <c r="AG154" s="15"/>
      <c r="AH154" s="15"/>
      <c r="AI154" s="15"/>
      <c r="AJ154" s="15"/>
      <c r="AK154" s="15"/>
      <c r="AL154" s="15"/>
      <c r="AM154" s="15"/>
      <c r="AN154" s="15"/>
      <c r="AO154" s="29"/>
      <c r="AP154" s="29"/>
      <c r="AQ154" s="29"/>
      <c r="AR154" s="29"/>
      <c r="AS154" s="29"/>
      <c r="AT154" s="29"/>
      <c r="AU154" s="29"/>
      <c r="AV154" s="29"/>
      <c r="AW154" s="29"/>
      <c r="AX154" s="29"/>
      <c r="AY154" s="29"/>
    </row>
    <row r="155" spans="2:51" ht="17.399999999999999" hidden="1" outlineLevel="1">
      <c r="C155" s="34" t="s">
        <v>43</v>
      </c>
      <c r="D155" s="35">
        <v>43727.243307910001</v>
      </c>
      <c r="E155" s="35">
        <v>21305.48506671</v>
      </c>
      <c r="F155" s="35">
        <v>15060.809149410001</v>
      </c>
      <c r="G155" s="35">
        <v>6244.6759173</v>
      </c>
      <c r="H155" s="35">
        <v>5612.5265405899991</v>
      </c>
      <c r="I155" s="35">
        <v>3384.3260453199996</v>
      </c>
      <c r="J155" s="35">
        <v>683.56533334000005</v>
      </c>
      <c r="K155" s="35">
        <v>7188.4151875699999</v>
      </c>
      <c r="L155" s="35">
        <v>2300.5448583100001</v>
      </c>
      <c r="M155" s="35">
        <v>2819.8943049700006</v>
      </c>
      <c r="N155" s="35">
        <v>432.48597109999997</v>
      </c>
      <c r="Q155" s="3"/>
      <c r="R155" s="3"/>
      <c r="S155" s="3"/>
      <c r="T155" s="3"/>
      <c r="U155" s="3"/>
      <c r="V155" s="3"/>
      <c r="W155" s="3"/>
      <c r="X155" s="3"/>
      <c r="Y155" s="3"/>
      <c r="Z155" s="3"/>
      <c r="AA155" s="3"/>
      <c r="AC155" s="15"/>
      <c r="AD155" s="15"/>
      <c r="AE155" s="15"/>
      <c r="AF155" s="15"/>
      <c r="AG155" s="15"/>
      <c r="AH155" s="15"/>
      <c r="AI155" s="15"/>
      <c r="AJ155" s="15"/>
      <c r="AK155" s="15"/>
      <c r="AL155" s="15"/>
      <c r="AM155" s="15"/>
      <c r="AN155" s="15"/>
      <c r="AO155" s="29"/>
      <c r="AP155" s="29"/>
      <c r="AQ155" s="29"/>
      <c r="AR155" s="29"/>
      <c r="AS155" s="29"/>
      <c r="AT155" s="29"/>
      <c r="AU155" s="29"/>
      <c r="AV155" s="29"/>
      <c r="AW155" s="29"/>
      <c r="AX155" s="29"/>
      <c r="AY155" s="29"/>
    </row>
    <row r="156" spans="2:51" ht="17.399999999999999" hidden="1" outlineLevel="1">
      <c r="C156" s="34" t="s">
        <v>44</v>
      </c>
      <c r="D156" s="35">
        <v>2.5000633799999998</v>
      </c>
      <c r="E156" s="35">
        <v>1.4118408999999998</v>
      </c>
      <c r="F156" s="35">
        <v>1.4118408999999998</v>
      </c>
      <c r="G156" s="35">
        <v>0</v>
      </c>
      <c r="H156" s="35">
        <v>0</v>
      </c>
      <c r="I156" s="35">
        <v>0</v>
      </c>
      <c r="J156" s="35">
        <v>0</v>
      </c>
      <c r="K156" s="35">
        <v>0</v>
      </c>
      <c r="L156" s="35">
        <v>1.08822248</v>
      </c>
      <c r="M156" s="35">
        <v>0</v>
      </c>
      <c r="N156" s="35">
        <v>0</v>
      </c>
      <c r="Q156" s="3"/>
      <c r="R156" s="3"/>
      <c r="S156" s="3"/>
      <c r="T156" s="3"/>
      <c r="U156" s="3"/>
      <c r="V156" s="3"/>
      <c r="W156" s="3"/>
      <c r="X156" s="3"/>
      <c r="Y156" s="3"/>
      <c r="Z156" s="3"/>
      <c r="AA156" s="3"/>
      <c r="AC156" s="15"/>
      <c r="AD156" s="15"/>
      <c r="AE156" s="15"/>
      <c r="AF156" s="15"/>
      <c r="AG156" s="15"/>
      <c r="AH156" s="15"/>
      <c r="AI156" s="15"/>
      <c r="AJ156" s="15"/>
      <c r="AK156" s="15"/>
      <c r="AL156" s="15"/>
      <c r="AM156" s="15"/>
      <c r="AN156" s="15"/>
      <c r="AO156" s="29"/>
      <c r="AP156" s="29"/>
      <c r="AQ156" s="29"/>
      <c r="AR156" s="29"/>
      <c r="AS156" s="29"/>
      <c r="AT156" s="29"/>
      <c r="AU156" s="29"/>
      <c r="AV156" s="29"/>
      <c r="AW156" s="29"/>
      <c r="AX156" s="29"/>
      <c r="AY156" s="29"/>
    </row>
    <row r="157" spans="2:51" ht="17.399999999999999" hidden="1" outlineLevel="1">
      <c r="C157" s="34" t="s">
        <v>45</v>
      </c>
      <c r="D157" s="35">
        <v>66169.386867990004</v>
      </c>
      <c r="E157" s="35">
        <v>34398.977992019994</v>
      </c>
      <c r="F157" s="35">
        <v>23041.985785859997</v>
      </c>
      <c r="G157" s="35">
        <v>11356.992206159999</v>
      </c>
      <c r="H157" s="35">
        <v>8439.8850032599985</v>
      </c>
      <c r="I157" s="35">
        <v>4773.5240996500006</v>
      </c>
      <c r="J157" s="35">
        <v>981.75879050000003</v>
      </c>
      <c r="K157" s="35">
        <v>8572.6566461099992</v>
      </c>
      <c r="L157" s="35">
        <v>3252.0735058899995</v>
      </c>
      <c r="M157" s="35">
        <v>4983.31885728</v>
      </c>
      <c r="N157" s="35">
        <v>767.19197328000007</v>
      </c>
      <c r="Q157" s="3"/>
      <c r="R157" s="3"/>
      <c r="S157" s="3"/>
      <c r="T157" s="3"/>
      <c r="U157" s="3"/>
      <c r="V157" s="3"/>
      <c r="W157" s="3"/>
      <c r="X157" s="3"/>
      <c r="Y157" s="3"/>
      <c r="Z157" s="3"/>
      <c r="AA157" s="3"/>
      <c r="AC157" s="15"/>
      <c r="AD157" s="15"/>
      <c r="AE157" s="15"/>
      <c r="AF157" s="15"/>
      <c r="AG157" s="15"/>
      <c r="AH157" s="15"/>
      <c r="AI157" s="15"/>
      <c r="AJ157" s="15"/>
      <c r="AK157" s="15"/>
      <c r="AL157" s="15"/>
      <c r="AM157" s="15"/>
      <c r="AN157" s="15"/>
      <c r="AO157" s="29"/>
      <c r="AP157" s="29"/>
      <c r="AQ157" s="29"/>
      <c r="AR157" s="29"/>
      <c r="AS157" s="29"/>
      <c r="AT157" s="29"/>
      <c r="AU157" s="29"/>
      <c r="AV157" s="29"/>
      <c r="AW157" s="29"/>
      <c r="AX157" s="29"/>
      <c r="AY157" s="29"/>
    </row>
    <row r="158" spans="2:51" ht="17.399999999999999" hidden="1" outlineLevel="1">
      <c r="C158" s="34" t="s">
        <v>46</v>
      </c>
      <c r="D158" s="35">
        <v>28137.591387320001</v>
      </c>
      <c r="E158" s="35">
        <v>14345.702932980001</v>
      </c>
      <c r="F158" s="35">
        <v>10579.49458301</v>
      </c>
      <c r="G158" s="35">
        <v>3766.2083499700002</v>
      </c>
      <c r="H158" s="35">
        <v>3563.4956965500005</v>
      </c>
      <c r="I158" s="35">
        <v>2167.2793673700003</v>
      </c>
      <c r="J158" s="35">
        <v>386.80695631999993</v>
      </c>
      <c r="K158" s="35">
        <v>4274.9712155500001</v>
      </c>
      <c r="L158" s="35">
        <v>1416.1981406499999</v>
      </c>
      <c r="M158" s="35">
        <v>1747.3766639800001</v>
      </c>
      <c r="N158" s="35">
        <v>235.76041391999999</v>
      </c>
      <c r="Q158" s="3"/>
      <c r="R158" s="3"/>
      <c r="S158" s="3"/>
      <c r="T158" s="3"/>
      <c r="U158" s="3"/>
      <c r="V158" s="3"/>
      <c r="W158" s="3"/>
      <c r="X158" s="3"/>
      <c r="Y158" s="3"/>
      <c r="Z158" s="3"/>
      <c r="AA158" s="3"/>
      <c r="AC158" s="15"/>
      <c r="AD158" s="15"/>
      <c r="AE158" s="15"/>
      <c r="AF158" s="15"/>
      <c r="AG158" s="15"/>
      <c r="AH158" s="15"/>
      <c r="AI158" s="15"/>
      <c r="AJ158" s="15"/>
      <c r="AK158" s="15"/>
      <c r="AL158" s="15"/>
      <c r="AM158" s="15"/>
      <c r="AN158" s="15"/>
      <c r="AO158" s="29"/>
      <c r="AP158" s="29"/>
      <c r="AQ158" s="29"/>
      <c r="AR158" s="29"/>
      <c r="AS158" s="29"/>
      <c r="AT158" s="29"/>
      <c r="AU158" s="29"/>
      <c r="AV158" s="29"/>
      <c r="AW158" s="29"/>
      <c r="AX158" s="29"/>
      <c r="AY158" s="29"/>
    </row>
    <row r="159" spans="2:51" ht="17.399999999999999" hidden="1" outlineLevel="1">
      <c r="C159" s="34" t="s">
        <v>47</v>
      </c>
      <c r="D159" s="35">
        <v>6744.3214619799992</v>
      </c>
      <c r="E159" s="35">
        <v>3553.1483236399999</v>
      </c>
      <c r="F159" s="35">
        <v>2829.44201174</v>
      </c>
      <c r="G159" s="35">
        <v>723.70631190000006</v>
      </c>
      <c r="H159" s="35">
        <v>588.78567017</v>
      </c>
      <c r="I159" s="35">
        <v>526.89828130000001</v>
      </c>
      <c r="J159" s="35">
        <v>96.103124230000006</v>
      </c>
      <c r="K159" s="35">
        <v>1199.5084000799998</v>
      </c>
      <c r="L159" s="35">
        <v>353.24144497000003</v>
      </c>
      <c r="M159" s="35">
        <v>367.00821795000002</v>
      </c>
      <c r="N159" s="35">
        <v>59.627999639999985</v>
      </c>
      <c r="Q159" s="3"/>
      <c r="R159" s="3"/>
      <c r="S159" s="3"/>
      <c r="T159" s="3"/>
      <c r="U159" s="3"/>
      <c r="V159" s="3"/>
      <c r="W159" s="3"/>
      <c r="X159" s="3"/>
      <c r="Y159" s="3"/>
      <c r="Z159" s="3"/>
      <c r="AA159" s="3"/>
      <c r="AC159" s="15"/>
      <c r="AD159" s="15"/>
      <c r="AE159" s="15"/>
      <c r="AF159" s="15"/>
      <c r="AG159" s="15"/>
      <c r="AH159" s="15"/>
      <c r="AI159" s="15"/>
      <c r="AJ159" s="15"/>
      <c r="AK159" s="15"/>
      <c r="AL159" s="15"/>
      <c r="AM159" s="15"/>
      <c r="AN159" s="15"/>
      <c r="AO159" s="29"/>
      <c r="AP159" s="29"/>
      <c r="AQ159" s="29"/>
      <c r="AR159" s="29"/>
      <c r="AS159" s="29"/>
      <c r="AT159" s="29"/>
      <c r="AU159" s="29"/>
      <c r="AV159" s="29"/>
      <c r="AW159" s="29"/>
      <c r="AX159" s="29"/>
      <c r="AY159" s="29"/>
    </row>
    <row r="160" spans="2:51" ht="17.399999999999999" hidden="1" outlineLevel="1">
      <c r="B160" s="1"/>
      <c r="C160" s="34" t="s">
        <v>48</v>
      </c>
      <c r="D160" s="35">
        <v>37823.090483710002</v>
      </c>
      <c r="E160" s="35">
        <v>18593.8710747</v>
      </c>
      <c r="F160" s="35">
        <v>13552.37774638</v>
      </c>
      <c r="G160" s="35">
        <v>5041.4933283199989</v>
      </c>
      <c r="H160" s="35">
        <v>4235.4872000300002</v>
      </c>
      <c r="I160" s="35">
        <v>3178.9210863999997</v>
      </c>
      <c r="J160" s="35">
        <v>1744.8586184999999</v>
      </c>
      <c r="K160" s="35">
        <v>5616.2827108900001</v>
      </c>
      <c r="L160" s="35">
        <v>1688.41410309</v>
      </c>
      <c r="M160" s="35">
        <v>2447.7136270700003</v>
      </c>
      <c r="N160" s="35">
        <v>317.54206303000001</v>
      </c>
      <c r="Q160" s="3"/>
      <c r="R160" s="3"/>
      <c r="S160" s="3"/>
      <c r="T160" s="3"/>
      <c r="U160" s="3"/>
      <c r="V160" s="3"/>
      <c r="W160" s="3"/>
      <c r="X160" s="3"/>
      <c r="Y160" s="3"/>
      <c r="Z160" s="3"/>
      <c r="AA160" s="3"/>
      <c r="AC160" s="15"/>
      <c r="AD160" s="15"/>
      <c r="AE160" s="15"/>
      <c r="AF160" s="15"/>
      <c r="AG160" s="15"/>
      <c r="AH160" s="15"/>
      <c r="AI160" s="15"/>
      <c r="AJ160" s="15"/>
      <c r="AK160" s="15"/>
      <c r="AL160" s="15"/>
      <c r="AM160" s="15"/>
      <c r="AN160" s="15"/>
      <c r="AO160" s="29"/>
      <c r="AP160" s="29"/>
      <c r="AQ160" s="29"/>
      <c r="AR160" s="29"/>
      <c r="AS160" s="29"/>
      <c r="AT160" s="29"/>
      <c r="AU160" s="29"/>
      <c r="AV160" s="29"/>
      <c r="AW160" s="29"/>
      <c r="AX160" s="29"/>
      <c r="AY160" s="29"/>
    </row>
    <row r="161" spans="3:51" ht="17.399999999999999" hidden="1" outlineLevel="1">
      <c r="C161" s="34" t="s">
        <v>49</v>
      </c>
      <c r="D161" s="35">
        <v>16712.624370779999</v>
      </c>
      <c r="E161" s="35">
        <v>7904.7277832999998</v>
      </c>
      <c r="F161" s="35">
        <v>5445.6757456400001</v>
      </c>
      <c r="G161" s="35">
        <v>2459.0520376599998</v>
      </c>
      <c r="H161" s="35">
        <v>2168.5424902200007</v>
      </c>
      <c r="I161" s="35">
        <v>1537.0371059399999</v>
      </c>
      <c r="J161" s="35">
        <v>303.59678077000001</v>
      </c>
      <c r="K161" s="35">
        <v>2781.45667976</v>
      </c>
      <c r="L161" s="35">
        <v>799.17390501999989</v>
      </c>
      <c r="M161" s="35">
        <v>1057.88008904</v>
      </c>
      <c r="N161" s="35">
        <v>160.20953673000002</v>
      </c>
      <c r="Q161" s="3"/>
      <c r="R161" s="3"/>
      <c r="S161" s="3"/>
      <c r="T161" s="3"/>
      <c r="U161" s="3"/>
      <c r="V161" s="3"/>
      <c r="W161" s="3"/>
      <c r="X161" s="3"/>
      <c r="Y161" s="3"/>
      <c r="Z161" s="3"/>
      <c r="AA161" s="3"/>
      <c r="AC161" s="15"/>
      <c r="AD161" s="15"/>
      <c r="AE161" s="15"/>
      <c r="AF161" s="15"/>
      <c r="AG161" s="15"/>
      <c r="AH161" s="15"/>
      <c r="AI161" s="15"/>
      <c r="AJ161" s="15"/>
      <c r="AK161" s="15"/>
      <c r="AL161" s="15"/>
      <c r="AM161" s="15"/>
      <c r="AN161" s="15"/>
      <c r="AO161" s="29"/>
      <c r="AP161" s="29"/>
      <c r="AQ161" s="29"/>
      <c r="AR161" s="29"/>
      <c r="AS161" s="29"/>
      <c r="AT161" s="29"/>
      <c r="AU161" s="29"/>
      <c r="AV161" s="29"/>
      <c r="AW161" s="29"/>
      <c r="AX161" s="29"/>
      <c r="AY161" s="29"/>
    </row>
    <row r="162" spans="3:51" ht="17.399999999999999" hidden="1" outlineLevel="1">
      <c r="C162" s="34" t="s">
        <v>50</v>
      </c>
      <c r="D162" s="35">
        <v>21110.466112930004</v>
      </c>
      <c r="E162" s="35">
        <v>10689.1432914</v>
      </c>
      <c r="F162" s="35">
        <v>8106.7020007400006</v>
      </c>
      <c r="G162" s="35">
        <v>2582.4412906599996</v>
      </c>
      <c r="H162" s="35">
        <v>2066.9447098099999</v>
      </c>
      <c r="I162" s="35">
        <v>1641.88398046</v>
      </c>
      <c r="J162" s="35">
        <v>1441.2618377299998</v>
      </c>
      <c r="K162" s="35">
        <v>2834.82603113</v>
      </c>
      <c r="L162" s="35">
        <v>889.24019807000013</v>
      </c>
      <c r="M162" s="35">
        <v>1389.83353803</v>
      </c>
      <c r="N162" s="35">
        <v>157.33252629999998</v>
      </c>
      <c r="Q162" s="3"/>
      <c r="R162" s="3"/>
      <c r="S162" s="3"/>
      <c r="T162" s="3"/>
      <c r="U162" s="3"/>
      <c r="V162" s="3"/>
      <c r="W162" s="3"/>
      <c r="X162" s="3"/>
      <c r="Y162" s="3"/>
      <c r="Z162" s="3"/>
      <c r="AA162" s="3"/>
      <c r="AC162" s="15"/>
      <c r="AD162" s="15"/>
      <c r="AE162" s="15"/>
      <c r="AF162" s="15"/>
      <c r="AG162" s="15"/>
      <c r="AH162" s="15"/>
      <c r="AI162" s="15"/>
      <c r="AJ162" s="15"/>
      <c r="AK162" s="15"/>
      <c r="AL162" s="15"/>
      <c r="AM162" s="15"/>
      <c r="AN162" s="15"/>
      <c r="AO162" s="29"/>
      <c r="AP162" s="29"/>
      <c r="AQ162" s="29"/>
      <c r="AR162" s="29"/>
      <c r="AS162" s="29"/>
      <c r="AT162" s="29"/>
      <c r="AU162" s="29"/>
      <c r="AV162" s="29"/>
      <c r="AW162" s="29"/>
      <c r="AX162" s="29"/>
      <c r="AY162" s="29"/>
    </row>
    <row r="163" spans="3:51" ht="17.399999999999999" hidden="1" outlineLevel="1">
      <c r="C163" s="34" t="s">
        <v>51</v>
      </c>
      <c r="D163" s="35">
        <v>123.46621512999998</v>
      </c>
      <c r="E163" s="35">
        <v>66.598705989999999</v>
      </c>
      <c r="F163" s="35">
        <v>56.358270689999998</v>
      </c>
      <c r="G163" s="35">
        <v>10.2404353</v>
      </c>
      <c r="H163" s="35">
        <v>0.10855473</v>
      </c>
      <c r="I163" s="35">
        <v>1.50044014</v>
      </c>
      <c r="J163" s="35">
        <v>18.402336599999998</v>
      </c>
      <c r="K163" s="35">
        <v>20.819694259999999</v>
      </c>
      <c r="L163" s="35">
        <v>4.9533915500000001</v>
      </c>
      <c r="M163" s="35">
        <v>11.083091859999998</v>
      </c>
      <c r="N163" s="35">
        <v>0</v>
      </c>
      <c r="Q163" s="3"/>
      <c r="R163" s="3"/>
      <c r="S163" s="3"/>
      <c r="T163" s="3"/>
      <c r="U163" s="3"/>
      <c r="V163" s="3"/>
      <c r="W163" s="3"/>
      <c r="X163" s="3"/>
      <c r="Y163" s="3"/>
      <c r="Z163" s="3"/>
      <c r="AA163" s="3"/>
      <c r="AC163" s="15"/>
      <c r="AD163" s="15"/>
      <c r="AE163" s="15"/>
      <c r="AF163" s="15"/>
      <c r="AG163" s="15"/>
      <c r="AH163" s="15"/>
      <c r="AI163" s="15"/>
      <c r="AJ163" s="15"/>
      <c r="AK163" s="15"/>
      <c r="AL163" s="15"/>
      <c r="AM163" s="15"/>
      <c r="AN163" s="15"/>
      <c r="AO163" s="29"/>
      <c r="AP163" s="29"/>
      <c r="AQ163" s="29"/>
      <c r="AR163" s="29"/>
      <c r="AS163" s="29"/>
      <c r="AT163" s="29"/>
      <c r="AU163" s="29"/>
      <c r="AV163" s="29"/>
      <c r="AW163" s="29"/>
      <c r="AX163" s="29"/>
      <c r="AY163" s="29"/>
    </row>
    <row r="164" spans="3:51" ht="17.399999999999999" hidden="1" outlineLevel="1">
      <c r="C164" s="34" t="s">
        <v>52</v>
      </c>
      <c r="D164" s="35">
        <v>18698.0622487</v>
      </c>
      <c r="E164" s="35">
        <v>10730.956486929999</v>
      </c>
      <c r="F164" s="35">
        <v>8296.1935310299996</v>
      </c>
      <c r="G164" s="35">
        <v>2434.7629558999997</v>
      </c>
      <c r="H164" s="35">
        <v>2189.8750622299999</v>
      </c>
      <c r="I164" s="35">
        <v>938.15110732999995</v>
      </c>
      <c r="J164" s="35">
        <v>180.57459527</v>
      </c>
      <c r="K164" s="35">
        <v>2219.7580807099998</v>
      </c>
      <c r="L164" s="35">
        <v>939.04787681000005</v>
      </c>
      <c r="M164" s="35">
        <v>1371.8173102999999</v>
      </c>
      <c r="N164" s="35">
        <v>127.88172912</v>
      </c>
      <c r="Q164" s="3"/>
      <c r="R164" s="3"/>
      <c r="S164" s="3"/>
      <c r="T164" s="3"/>
      <c r="U164" s="3"/>
      <c r="V164" s="3"/>
      <c r="W164" s="3"/>
      <c r="X164" s="3"/>
      <c r="Y164" s="3"/>
      <c r="Z164" s="3"/>
      <c r="AA164" s="3"/>
      <c r="AC164" s="15"/>
      <c r="AD164" s="15"/>
      <c r="AE164" s="15"/>
      <c r="AF164" s="15"/>
      <c r="AG164" s="15"/>
      <c r="AH164" s="15"/>
      <c r="AI164" s="15"/>
      <c r="AJ164" s="15"/>
      <c r="AK164" s="15"/>
      <c r="AL164" s="15"/>
      <c r="AM164" s="15"/>
      <c r="AN164" s="15"/>
      <c r="AO164" s="29"/>
      <c r="AP164" s="29"/>
      <c r="AQ164" s="29"/>
      <c r="AR164" s="29"/>
      <c r="AS164" s="29"/>
      <c r="AT164" s="29"/>
      <c r="AU164" s="29"/>
      <c r="AV164" s="29"/>
      <c r="AW164" s="29"/>
      <c r="AX164" s="29"/>
      <c r="AY164" s="29"/>
    </row>
    <row r="165" spans="3:51" ht="17.399999999999999" hidden="1" outlineLevel="1">
      <c r="C165" s="34" t="s">
        <v>53</v>
      </c>
      <c r="D165" s="35">
        <v>1.2416851200000001</v>
      </c>
      <c r="E165" s="35">
        <v>0</v>
      </c>
      <c r="F165" s="35">
        <v>0</v>
      </c>
      <c r="G165" s="35">
        <v>0</v>
      </c>
      <c r="H165" s="35">
        <v>0</v>
      </c>
      <c r="I165" s="35">
        <v>1.1327407900000002</v>
      </c>
      <c r="J165" s="35">
        <v>0</v>
      </c>
      <c r="K165" s="35">
        <v>0.10894432999999999</v>
      </c>
      <c r="L165" s="35">
        <v>0</v>
      </c>
      <c r="M165" s="35">
        <v>0</v>
      </c>
      <c r="N165" s="35">
        <v>0</v>
      </c>
      <c r="Q165" s="3"/>
      <c r="R165" s="3"/>
      <c r="S165" s="3"/>
      <c r="T165" s="3"/>
      <c r="U165" s="3"/>
      <c r="V165" s="3"/>
      <c r="W165" s="3"/>
      <c r="X165" s="3"/>
      <c r="Y165" s="3"/>
      <c r="Z165" s="3"/>
      <c r="AA165" s="3"/>
      <c r="AC165" s="15"/>
      <c r="AD165" s="15"/>
      <c r="AE165" s="15"/>
      <c r="AF165" s="15"/>
      <c r="AG165" s="15"/>
      <c r="AH165" s="15"/>
      <c r="AI165" s="15"/>
      <c r="AJ165" s="15"/>
      <c r="AK165" s="15"/>
      <c r="AL165" s="15"/>
      <c r="AM165" s="15"/>
      <c r="AN165" s="15"/>
      <c r="AO165" s="29"/>
      <c r="AP165" s="29"/>
      <c r="AQ165" s="29"/>
      <c r="AR165" s="29"/>
      <c r="AS165" s="29"/>
      <c r="AT165" s="29"/>
      <c r="AU165" s="29"/>
      <c r="AV165" s="29"/>
      <c r="AW165" s="29"/>
      <c r="AX165" s="29"/>
      <c r="AY165" s="29"/>
    </row>
    <row r="166" spans="3:51" ht="17.399999999999999" hidden="1" outlineLevel="1">
      <c r="C166" s="34" t="s">
        <v>54</v>
      </c>
      <c r="D166" s="35">
        <v>429.57758117000003</v>
      </c>
      <c r="E166" s="35">
        <v>186.64021276</v>
      </c>
      <c r="F166" s="35">
        <v>132.18774673999999</v>
      </c>
      <c r="G166" s="35">
        <v>54.452466020000003</v>
      </c>
      <c r="H166" s="35">
        <v>52.235276619999993</v>
      </c>
      <c r="I166" s="35">
        <v>28.072402449999998</v>
      </c>
      <c r="J166" s="35">
        <v>7.7098985900000017</v>
      </c>
      <c r="K166" s="35">
        <v>103.33434213999999</v>
      </c>
      <c r="L166" s="35">
        <v>16.230284399999999</v>
      </c>
      <c r="M166" s="35">
        <v>31.452630249999999</v>
      </c>
      <c r="N166" s="35">
        <v>3.90253396</v>
      </c>
      <c r="Q166" s="3"/>
      <c r="R166" s="3"/>
      <c r="S166" s="3"/>
      <c r="T166" s="3"/>
      <c r="U166" s="3"/>
      <c r="V166" s="3"/>
      <c r="W166" s="3"/>
      <c r="X166" s="3"/>
      <c r="Y166" s="3"/>
      <c r="Z166" s="3"/>
      <c r="AA166" s="3"/>
      <c r="AC166" s="15"/>
      <c r="AD166" s="15"/>
      <c r="AE166" s="15"/>
      <c r="AF166" s="15"/>
      <c r="AG166" s="15"/>
      <c r="AH166" s="15"/>
      <c r="AI166" s="15"/>
      <c r="AJ166" s="15"/>
      <c r="AK166" s="15"/>
      <c r="AL166" s="15"/>
      <c r="AM166" s="15"/>
      <c r="AN166" s="15"/>
      <c r="AO166" s="29"/>
      <c r="AP166" s="29"/>
      <c r="AQ166" s="29"/>
      <c r="AR166" s="29"/>
      <c r="AS166" s="29"/>
      <c r="AT166" s="29"/>
      <c r="AU166" s="29"/>
      <c r="AV166" s="29"/>
      <c r="AW166" s="29"/>
      <c r="AX166" s="29"/>
      <c r="AY166" s="29"/>
    </row>
    <row r="167" spans="3:51" ht="17.399999999999999" hidden="1" outlineLevel="1">
      <c r="C167" s="34" t="s">
        <v>55</v>
      </c>
      <c r="D167" s="35">
        <v>45.48847146</v>
      </c>
      <c r="E167" s="35">
        <v>20.169707459999998</v>
      </c>
      <c r="F167" s="35">
        <v>17.325294969999998</v>
      </c>
      <c r="G167" s="35">
        <v>2.8444124900000003</v>
      </c>
      <c r="H167" s="35">
        <v>3.14226356</v>
      </c>
      <c r="I167" s="35">
        <v>1.8145282299999999</v>
      </c>
      <c r="J167" s="35">
        <v>0.15212389000000001</v>
      </c>
      <c r="K167" s="35">
        <v>18.591015819999999</v>
      </c>
      <c r="L167" s="35">
        <v>0.66526406999999999</v>
      </c>
      <c r="M167" s="35">
        <v>0.62615203999999991</v>
      </c>
      <c r="N167" s="35">
        <v>0.32741639</v>
      </c>
      <c r="Q167" s="3"/>
      <c r="R167" s="3"/>
      <c r="S167" s="3"/>
      <c r="T167" s="3"/>
      <c r="U167" s="3"/>
      <c r="V167" s="3"/>
      <c r="W167" s="3"/>
      <c r="X167" s="3"/>
      <c r="Y167" s="3"/>
      <c r="Z167" s="3"/>
      <c r="AA167" s="3"/>
      <c r="AC167" s="15"/>
      <c r="AD167" s="15"/>
      <c r="AE167" s="15"/>
      <c r="AF167" s="15"/>
      <c r="AG167" s="15"/>
      <c r="AH167" s="15"/>
      <c r="AI167" s="15"/>
      <c r="AJ167" s="15"/>
      <c r="AK167" s="15"/>
      <c r="AL167" s="15"/>
      <c r="AM167" s="15"/>
      <c r="AN167" s="15"/>
      <c r="AO167" s="29"/>
      <c r="AP167" s="29"/>
      <c r="AQ167" s="29"/>
      <c r="AR167" s="29"/>
      <c r="AS167" s="29"/>
      <c r="AT167" s="29"/>
      <c r="AU167" s="29"/>
      <c r="AV167" s="29"/>
      <c r="AW167" s="29"/>
      <c r="AX167" s="29"/>
      <c r="AY167" s="29"/>
    </row>
    <row r="168" spans="3:51" ht="17.399999999999999" hidden="1" outlineLevel="1">
      <c r="C168" s="42" t="s">
        <v>56</v>
      </c>
      <c r="D168" s="35">
        <v>51948.31674514</v>
      </c>
      <c r="E168" s="35">
        <v>27720.598203770001</v>
      </c>
      <c r="F168" s="35">
        <v>19398.273048040002</v>
      </c>
      <c r="G168" s="35">
        <v>8322.3251557299991</v>
      </c>
      <c r="H168" s="35">
        <v>7441.7176972300003</v>
      </c>
      <c r="I168" s="35">
        <v>3315.3386362300002</v>
      </c>
      <c r="J168" s="35">
        <v>586.51359037000009</v>
      </c>
      <c r="K168" s="35">
        <v>6654.60550186</v>
      </c>
      <c r="L168" s="35">
        <v>2369.5722245800002</v>
      </c>
      <c r="M168" s="35">
        <v>3079.5917891199997</v>
      </c>
      <c r="N168" s="35">
        <v>780.3791019800002</v>
      </c>
      <c r="Q168" s="3"/>
      <c r="R168" s="3"/>
      <c r="S168" s="3"/>
      <c r="T168" s="3"/>
      <c r="U168" s="3"/>
      <c r="V168" s="3"/>
      <c r="W168" s="3"/>
      <c r="X168" s="3"/>
      <c r="Y168" s="3"/>
      <c r="Z168" s="3"/>
      <c r="AA168" s="3"/>
      <c r="AC168" s="15"/>
      <c r="AD168" s="15"/>
      <c r="AE168" s="15"/>
      <c r="AF168" s="15"/>
      <c r="AG168" s="15"/>
      <c r="AH168" s="15"/>
      <c r="AI168" s="15"/>
      <c r="AJ168" s="15"/>
      <c r="AK168" s="15"/>
      <c r="AL168" s="15"/>
      <c r="AM168" s="15"/>
      <c r="AN168" s="15"/>
      <c r="AO168" s="29"/>
      <c r="AP168" s="29"/>
      <c r="AQ168" s="29"/>
      <c r="AR168" s="29"/>
      <c r="AS168" s="29"/>
      <c r="AT168" s="29"/>
      <c r="AU168" s="29"/>
      <c r="AV168" s="29"/>
      <c r="AW168" s="29"/>
      <c r="AX168" s="29"/>
      <c r="AY168" s="29"/>
    </row>
    <row r="169" spans="3:51" ht="17.399999999999999" hidden="1" outlineLevel="1">
      <c r="C169" s="34" t="s">
        <v>57</v>
      </c>
      <c r="D169" s="35">
        <v>51948.31674514</v>
      </c>
      <c r="E169" s="35">
        <v>27720.598203770001</v>
      </c>
      <c r="F169" s="35">
        <v>19398.273048040002</v>
      </c>
      <c r="G169" s="35">
        <v>8322.3251557299991</v>
      </c>
      <c r="H169" s="35">
        <v>7441.7176972300003</v>
      </c>
      <c r="I169" s="35">
        <v>3315.3386362300002</v>
      </c>
      <c r="J169" s="35">
        <v>586.51359037000009</v>
      </c>
      <c r="K169" s="35">
        <v>6654.60550186</v>
      </c>
      <c r="L169" s="35">
        <v>2369.5722245800002</v>
      </c>
      <c r="M169" s="35">
        <v>3079.5917891199997</v>
      </c>
      <c r="N169" s="35">
        <v>780.3791019800002</v>
      </c>
      <c r="Q169" s="3"/>
      <c r="R169" s="3"/>
      <c r="S169" s="3"/>
      <c r="T169" s="3"/>
      <c r="U169" s="3"/>
      <c r="V169" s="3"/>
      <c r="W169" s="3"/>
      <c r="X169" s="3"/>
      <c r="Y169" s="3"/>
      <c r="Z169" s="3"/>
      <c r="AA169" s="3"/>
      <c r="AC169" s="15"/>
      <c r="AD169" s="15"/>
      <c r="AE169" s="15"/>
      <c r="AF169" s="15"/>
      <c r="AG169" s="15"/>
      <c r="AH169" s="15"/>
      <c r="AI169" s="15"/>
      <c r="AJ169" s="15"/>
      <c r="AK169" s="15"/>
      <c r="AL169" s="15"/>
      <c r="AM169" s="15"/>
      <c r="AN169" s="15"/>
      <c r="AO169" s="29"/>
      <c r="AP169" s="29"/>
      <c r="AQ169" s="29"/>
      <c r="AR169" s="29"/>
      <c r="AS169" s="29"/>
      <c r="AT169" s="29"/>
      <c r="AU169" s="29"/>
      <c r="AV169" s="29"/>
      <c r="AW169" s="29"/>
      <c r="AX169" s="29"/>
      <c r="AY169" s="29"/>
    </row>
    <row r="170" spans="3:51" ht="4.5" customHeight="1">
      <c r="C170" s="41"/>
      <c r="D170" s="62"/>
      <c r="E170" s="62"/>
      <c r="F170" s="62"/>
      <c r="G170" s="62"/>
      <c r="H170" s="62"/>
      <c r="I170" s="62"/>
      <c r="J170" s="62"/>
      <c r="K170" s="62"/>
      <c r="L170" s="62"/>
      <c r="M170" s="62"/>
      <c r="N170" s="62"/>
      <c r="Q170" s="3"/>
      <c r="R170" s="3"/>
      <c r="S170" s="3"/>
      <c r="T170" s="3"/>
      <c r="U170" s="3"/>
      <c r="V170" s="3"/>
      <c r="W170" s="3"/>
      <c r="X170" s="3"/>
      <c r="Y170" s="3"/>
      <c r="Z170" s="3"/>
      <c r="AA170" s="3"/>
      <c r="AC170" s="15"/>
      <c r="AD170" s="15"/>
      <c r="AE170" s="15"/>
      <c r="AF170" s="15"/>
      <c r="AG170" s="15"/>
      <c r="AH170" s="15"/>
      <c r="AI170" s="15"/>
      <c r="AJ170" s="15"/>
      <c r="AK170" s="15"/>
      <c r="AL170" s="15"/>
      <c r="AM170" s="15"/>
      <c r="AN170" s="15"/>
    </row>
    <row r="171" spans="3:51" ht="19.2">
      <c r="C171" s="30" t="s">
        <v>58</v>
      </c>
      <c r="D171" s="31">
        <v>110406.25050288001</v>
      </c>
      <c r="E171" s="31">
        <v>50352.490383180004</v>
      </c>
      <c r="F171" s="31">
        <v>28500.048332710001</v>
      </c>
      <c r="G171" s="31">
        <v>21852.442050469999</v>
      </c>
      <c r="H171" s="31">
        <v>18934.836978689997</v>
      </c>
      <c r="I171" s="31">
        <v>7093.2527331200008</v>
      </c>
      <c r="J171" s="31">
        <v>984.87316112000008</v>
      </c>
      <c r="K171" s="31">
        <v>11266.34582169</v>
      </c>
      <c r="L171" s="31">
        <v>6147.3700371199993</v>
      </c>
      <c r="M171" s="31">
        <v>12713.646297520003</v>
      </c>
      <c r="N171" s="31">
        <v>2913.4350904399994</v>
      </c>
      <c r="Q171" s="3"/>
      <c r="R171" s="3"/>
      <c r="S171" s="3"/>
      <c r="T171" s="3"/>
      <c r="U171" s="3"/>
      <c r="V171" s="3"/>
      <c r="W171" s="3"/>
      <c r="X171" s="3"/>
      <c r="Y171" s="3"/>
      <c r="Z171" s="3"/>
      <c r="AA171" s="3"/>
      <c r="AC171" s="15"/>
      <c r="AD171" s="15"/>
      <c r="AE171" s="15"/>
      <c r="AF171" s="15"/>
      <c r="AG171" s="15"/>
      <c r="AH171" s="15"/>
      <c r="AI171" s="15"/>
      <c r="AJ171" s="15"/>
      <c r="AK171" s="15"/>
      <c r="AL171" s="15"/>
      <c r="AM171" s="15"/>
      <c r="AN171" s="15"/>
    </row>
    <row r="172" spans="3:51" ht="5.25" customHeight="1">
      <c r="C172" s="42"/>
      <c r="D172" s="45"/>
      <c r="E172" s="45"/>
      <c r="F172" s="45"/>
      <c r="G172" s="45"/>
      <c r="H172" s="45"/>
      <c r="I172" s="45"/>
      <c r="J172" s="45"/>
      <c r="K172" s="45"/>
      <c r="L172" s="45"/>
      <c r="M172" s="45"/>
      <c r="N172" s="45"/>
      <c r="Q172" s="3"/>
      <c r="R172" s="3"/>
      <c r="S172" s="3"/>
      <c r="T172" s="3"/>
      <c r="U172" s="3"/>
      <c r="V172" s="3"/>
      <c r="W172" s="3"/>
      <c r="X172" s="3"/>
      <c r="Y172" s="3"/>
      <c r="Z172" s="3"/>
      <c r="AA172" s="3"/>
      <c r="AC172" s="15"/>
      <c r="AD172" s="15"/>
      <c r="AE172" s="15"/>
      <c r="AF172" s="15"/>
      <c r="AG172" s="15"/>
      <c r="AH172" s="15"/>
      <c r="AI172" s="15"/>
      <c r="AJ172" s="15"/>
      <c r="AK172" s="15"/>
      <c r="AL172" s="15"/>
      <c r="AM172" s="15"/>
      <c r="AN172" s="15"/>
    </row>
    <row r="173" spans="3:51" ht="17.399999999999999">
      <c r="C173" s="30" t="s">
        <v>61</v>
      </c>
      <c r="D173" s="31">
        <v>665340.74155076989</v>
      </c>
      <c r="E173" s="31">
        <v>311069.97030057997</v>
      </c>
      <c r="F173" s="31">
        <v>200808.71031807997</v>
      </c>
      <c r="G173" s="31">
        <v>110261.25998250001</v>
      </c>
      <c r="H173" s="31">
        <v>93443.281742619991</v>
      </c>
      <c r="I173" s="31">
        <v>47724.517740089999</v>
      </c>
      <c r="J173" s="31">
        <v>7882.4847142400004</v>
      </c>
      <c r="K173" s="31">
        <v>86548.968384019987</v>
      </c>
      <c r="L173" s="31">
        <v>37129.27503153999</v>
      </c>
      <c r="M173" s="31">
        <v>68175.675199739999</v>
      </c>
      <c r="N173" s="31">
        <v>13366.568437940001</v>
      </c>
      <c r="Q173" s="3"/>
      <c r="R173" s="3"/>
      <c r="S173" s="3"/>
      <c r="T173" s="3"/>
      <c r="U173" s="3"/>
      <c r="V173" s="3"/>
      <c r="W173" s="3"/>
      <c r="X173" s="3"/>
      <c r="Y173" s="3"/>
      <c r="Z173" s="3"/>
      <c r="AA173" s="3"/>
      <c r="AC173" s="15"/>
      <c r="AD173" s="15"/>
      <c r="AE173" s="15"/>
      <c r="AF173" s="15"/>
      <c r="AG173" s="15"/>
      <c r="AH173" s="15"/>
      <c r="AI173" s="15"/>
      <c r="AJ173" s="15"/>
      <c r="AK173" s="15"/>
      <c r="AL173" s="15"/>
      <c r="AM173" s="15"/>
      <c r="AN173" s="15"/>
    </row>
    <row r="174" spans="3:51" ht="4.5" customHeight="1">
      <c r="C174" s="63"/>
    </row>
    <row r="175" spans="3:51">
      <c r="C175" s="64"/>
      <c r="D175" s="65"/>
      <c r="E175" s="65"/>
      <c r="F175" s="65"/>
      <c r="G175" s="65"/>
      <c r="H175" s="65"/>
      <c r="I175" s="65"/>
      <c r="J175" s="65"/>
      <c r="K175" s="65"/>
      <c r="L175" s="65"/>
      <c r="M175" s="65"/>
      <c r="N175" s="66"/>
    </row>
    <row r="176" spans="3:51">
      <c r="C176" s="67"/>
      <c r="N176" s="68"/>
      <c r="Q176" s="1"/>
      <c r="R176" s="1"/>
      <c r="S176" s="1"/>
      <c r="T176" s="1"/>
      <c r="U176" s="1"/>
      <c r="V176" s="1"/>
    </row>
    <row r="177" spans="3:22">
      <c r="C177" s="67"/>
      <c r="D177" s="69"/>
      <c r="N177" s="68"/>
      <c r="Q177" s="1"/>
      <c r="R177" s="1"/>
      <c r="S177" s="1"/>
      <c r="T177" s="1"/>
      <c r="U177" s="1"/>
      <c r="V177" s="1"/>
    </row>
    <row r="178" spans="3:22">
      <c r="C178" s="67"/>
      <c r="D178" s="69"/>
      <c r="N178" s="68"/>
      <c r="Q178" s="1"/>
      <c r="R178" s="1"/>
      <c r="S178" s="1"/>
      <c r="T178" s="1"/>
      <c r="U178" s="1"/>
      <c r="V178" s="1"/>
    </row>
    <row r="179" spans="3:22">
      <c r="C179" s="67"/>
      <c r="D179" s="70"/>
      <c r="E179" s="28"/>
      <c r="F179" s="28"/>
      <c r="G179" s="28"/>
      <c r="H179" s="28"/>
      <c r="I179" s="28"/>
      <c r="J179" s="28"/>
      <c r="K179" s="28"/>
      <c r="L179" s="28"/>
      <c r="N179" s="68"/>
      <c r="Q179" s="1"/>
      <c r="R179" s="1"/>
      <c r="S179" s="1"/>
      <c r="T179" s="1"/>
      <c r="U179" s="1"/>
      <c r="V179" s="1"/>
    </row>
    <row r="180" spans="3:22">
      <c r="C180" s="67"/>
      <c r="D180" s="70"/>
      <c r="E180" s="28"/>
      <c r="F180" s="28"/>
      <c r="G180" s="28"/>
      <c r="H180" s="28"/>
      <c r="I180" s="70"/>
      <c r="J180" s="28"/>
      <c r="K180" s="28"/>
      <c r="L180" s="28"/>
      <c r="N180" s="68"/>
      <c r="Q180" s="1"/>
      <c r="R180" s="1"/>
      <c r="S180" s="1"/>
      <c r="T180" s="1"/>
      <c r="U180" s="1"/>
      <c r="V180" s="1"/>
    </row>
    <row r="181" spans="3:22">
      <c r="C181" s="67"/>
      <c r="D181" s="70"/>
      <c r="E181" s="28"/>
      <c r="F181" s="28"/>
      <c r="G181" s="28"/>
      <c r="H181" s="28"/>
      <c r="I181" s="70"/>
      <c r="J181" s="28"/>
      <c r="K181" s="28"/>
      <c r="L181" s="28"/>
      <c r="N181" s="68"/>
      <c r="Q181" s="1"/>
      <c r="R181" s="1"/>
      <c r="S181" s="1"/>
      <c r="T181" s="1"/>
      <c r="U181" s="1"/>
      <c r="V181" s="1"/>
    </row>
    <row r="182" spans="3:22">
      <c r="C182" s="67"/>
      <c r="D182" s="28"/>
      <c r="E182" s="28"/>
      <c r="F182" s="28"/>
      <c r="G182" s="28"/>
      <c r="H182" s="28"/>
      <c r="I182" s="70"/>
      <c r="J182" s="28"/>
      <c r="K182" s="28"/>
      <c r="L182" s="28"/>
      <c r="N182" s="68"/>
      <c r="O182" s="1"/>
      <c r="P182" s="1"/>
      <c r="Q182" s="1"/>
      <c r="R182" s="1"/>
      <c r="S182" s="1"/>
      <c r="T182" s="1"/>
      <c r="U182" s="1"/>
      <c r="V182" s="1"/>
    </row>
    <row r="183" spans="3:22">
      <c r="C183" s="67"/>
      <c r="D183" s="28"/>
      <c r="E183" s="28"/>
      <c r="F183" s="28"/>
      <c r="G183" s="28"/>
      <c r="H183" s="28"/>
      <c r="I183" s="70"/>
      <c r="J183" s="28"/>
      <c r="K183" s="28"/>
      <c r="L183" s="28"/>
      <c r="N183" s="68"/>
      <c r="O183" s="1"/>
      <c r="P183" s="1"/>
      <c r="Q183" s="1"/>
      <c r="R183" s="1"/>
      <c r="S183" s="1"/>
      <c r="T183" s="1"/>
      <c r="U183" s="1"/>
      <c r="V183" s="1"/>
    </row>
    <row r="184" spans="3:22">
      <c r="C184" s="67"/>
      <c r="D184" s="28"/>
      <c r="E184" s="28"/>
      <c r="F184" s="28"/>
      <c r="G184" s="28"/>
      <c r="H184" s="28"/>
      <c r="I184" s="70"/>
      <c r="J184" s="28"/>
      <c r="K184" s="28"/>
      <c r="L184" s="28"/>
      <c r="N184" s="68"/>
      <c r="O184" s="1"/>
      <c r="P184" s="1"/>
      <c r="Q184" s="1"/>
      <c r="R184" s="1"/>
      <c r="S184" s="1"/>
      <c r="T184" s="1"/>
      <c r="U184" s="1"/>
      <c r="V184" s="1"/>
    </row>
    <row r="185" spans="3:22">
      <c r="C185" s="67"/>
      <c r="D185" s="28"/>
      <c r="E185" s="28"/>
      <c r="F185" s="28"/>
      <c r="G185" s="28"/>
      <c r="H185" s="28"/>
      <c r="I185" s="28"/>
      <c r="J185" s="28"/>
      <c r="K185" s="28"/>
      <c r="L185" s="28"/>
      <c r="N185" s="68"/>
      <c r="O185" s="1"/>
      <c r="P185" s="1"/>
      <c r="Q185" s="1"/>
      <c r="R185" s="1"/>
      <c r="S185" s="1"/>
      <c r="T185" s="1"/>
      <c r="U185" s="1"/>
      <c r="V185" s="1"/>
    </row>
    <row r="186" spans="3:22">
      <c r="C186" s="67"/>
      <c r="D186" s="28"/>
      <c r="E186" s="28"/>
      <c r="F186" s="28"/>
      <c r="G186" s="28"/>
      <c r="H186" s="28"/>
      <c r="I186" s="28"/>
      <c r="J186" s="28"/>
      <c r="K186" s="28"/>
      <c r="L186" s="28"/>
      <c r="N186" s="68"/>
      <c r="O186" s="1"/>
      <c r="P186" s="1"/>
      <c r="Q186" s="1"/>
      <c r="R186" s="1"/>
      <c r="S186" s="1"/>
      <c r="T186" s="1"/>
      <c r="U186" s="1"/>
      <c r="V186" s="1"/>
    </row>
    <row r="187" spans="3:22">
      <c r="C187" s="67"/>
      <c r="D187" s="28"/>
      <c r="E187" s="28"/>
      <c r="F187" s="28"/>
      <c r="G187" s="28"/>
      <c r="H187" s="28"/>
      <c r="I187" s="28"/>
      <c r="J187" s="28"/>
      <c r="K187" s="28"/>
      <c r="L187" s="28"/>
      <c r="N187" s="68"/>
      <c r="O187" s="1"/>
      <c r="P187" s="1"/>
      <c r="Q187" s="1"/>
      <c r="R187" s="1"/>
      <c r="S187" s="1"/>
      <c r="T187" s="1"/>
      <c r="U187" s="1"/>
      <c r="V187" s="1"/>
    </row>
    <row r="188" spans="3:22">
      <c r="C188" s="67"/>
      <c r="D188" s="28"/>
      <c r="E188" s="28"/>
      <c r="F188" s="28"/>
      <c r="G188" s="28"/>
      <c r="H188" s="28"/>
      <c r="I188" s="28"/>
      <c r="J188" s="28"/>
      <c r="K188" s="28"/>
      <c r="L188" s="28"/>
      <c r="N188" s="68"/>
      <c r="O188" s="1"/>
      <c r="P188" s="1"/>
      <c r="Q188" s="1"/>
      <c r="R188" s="1"/>
      <c r="S188" s="1"/>
      <c r="T188" s="1"/>
      <c r="U188" s="1"/>
      <c r="V188" s="1"/>
    </row>
    <row r="189" spans="3:22">
      <c r="C189" s="67"/>
      <c r="D189" s="28"/>
      <c r="E189" s="28"/>
      <c r="F189" s="28"/>
      <c r="G189" s="28"/>
      <c r="H189" s="28"/>
      <c r="I189" s="28"/>
      <c r="J189" s="28"/>
      <c r="K189" s="28"/>
      <c r="L189" s="28"/>
      <c r="N189" s="68"/>
      <c r="O189" s="1"/>
      <c r="P189" s="1"/>
      <c r="Q189" s="1"/>
      <c r="R189" s="1"/>
      <c r="S189" s="1"/>
      <c r="T189" s="1"/>
      <c r="U189" s="1"/>
      <c r="V189" s="1"/>
    </row>
    <row r="190" spans="3:22">
      <c r="C190" s="67"/>
      <c r="D190" s="28"/>
      <c r="E190" s="28"/>
      <c r="F190" s="28"/>
      <c r="G190" s="28"/>
      <c r="H190" s="28"/>
      <c r="I190" s="28"/>
      <c r="J190" s="28"/>
      <c r="K190" s="28"/>
      <c r="L190" s="28"/>
      <c r="N190" s="68"/>
      <c r="O190" s="1"/>
      <c r="P190" s="1"/>
      <c r="Q190" s="1"/>
      <c r="R190" s="1"/>
      <c r="S190" s="1"/>
      <c r="T190" s="1"/>
      <c r="U190" s="1"/>
      <c r="V190" s="1"/>
    </row>
    <row r="191" spans="3:22">
      <c r="C191" s="67"/>
      <c r="D191" s="28"/>
      <c r="E191" s="28"/>
      <c r="F191" s="28"/>
      <c r="G191" s="28"/>
      <c r="H191" s="28"/>
      <c r="I191" s="28"/>
      <c r="J191" s="28"/>
      <c r="K191" s="28"/>
      <c r="L191" s="28"/>
      <c r="N191" s="68"/>
      <c r="O191" s="1"/>
      <c r="P191" s="1"/>
      <c r="Q191" s="1"/>
      <c r="R191" s="1"/>
      <c r="S191" s="1"/>
      <c r="T191" s="1"/>
      <c r="U191" s="1"/>
      <c r="V191" s="1"/>
    </row>
    <row r="192" spans="3:22">
      <c r="C192" s="67"/>
      <c r="D192" s="28"/>
      <c r="E192" s="28"/>
      <c r="F192" s="28"/>
      <c r="G192" s="28"/>
      <c r="H192" s="28"/>
      <c r="I192" s="28"/>
      <c r="J192" s="28"/>
      <c r="K192" s="28"/>
      <c r="L192" s="28"/>
      <c r="N192" s="68"/>
      <c r="O192" s="1"/>
      <c r="P192" s="1"/>
      <c r="Q192" s="1"/>
      <c r="R192" s="1"/>
      <c r="S192" s="1"/>
      <c r="T192" s="1"/>
      <c r="U192" s="1"/>
      <c r="V192" s="1"/>
    </row>
    <row r="193" spans="3:17">
      <c r="C193" s="67"/>
      <c r="D193" s="28"/>
      <c r="E193" s="28"/>
      <c r="F193" s="28"/>
      <c r="G193" s="28"/>
      <c r="H193" s="28"/>
      <c r="I193" s="28"/>
      <c r="J193" s="28"/>
      <c r="K193" s="28"/>
      <c r="L193" s="28"/>
      <c r="N193" s="68"/>
      <c r="Q193" s="1"/>
    </row>
    <row r="194" spans="3:17">
      <c r="C194" s="67"/>
      <c r="D194" s="28"/>
      <c r="E194" s="28"/>
      <c r="F194" s="28"/>
      <c r="G194" s="28"/>
      <c r="H194" s="28"/>
      <c r="I194" s="28"/>
      <c r="J194" s="28"/>
      <c r="K194" s="28"/>
      <c r="L194" s="28"/>
      <c r="N194" s="68"/>
      <c r="Q194" s="1"/>
    </row>
    <row r="195" spans="3:17">
      <c r="C195" s="67"/>
      <c r="D195" s="28"/>
      <c r="E195" s="28"/>
      <c r="F195" s="28"/>
      <c r="G195" s="28"/>
      <c r="H195" s="28"/>
      <c r="I195" s="28"/>
      <c r="J195" s="28"/>
      <c r="K195" s="28"/>
      <c r="L195" s="28"/>
      <c r="N195" s="68"/>
      <c r="Q195" s="1"/>
    </row>
    <row r="196" spans="3:17">
      <c r="C196" s="67"/>
      <c r="D196" s="28"/>
      <c r="E196" s="70"/>
      <c r="F196" s="28"/>
      <c r="G196" s="28"/>
      <c r="H196" s="28"/>
      <c r="I196" s="70"/>
      <c r="J196" s="28"/>
      <c r="K196" s="28"/>
      <c r="L196" s="70"/>
      <c r="N196" s="68"/>
      <c r="Q196" s="1"/>
    </row>
    <row r="197" spans="3:17">
      <c r="C197" s="67"/>
      <c r="D197" s="28"/>
      <c r="E197" s="70"/>
      <c r="F197" s="28"/>
      <c r="G197" s="28"/>
      <c r="H197" s="28"/>
      <c r="I197" s="70"/>
      <c r="J197" s="28"/>
      <c r="K197" s="28"/>
      <c r="L197" s="70"/>
      <c r="N197" s="68"/>
      <c r="Q197" s="1"/>
    </row>
    <row r="198" spans="3:17">
      <c r="C198" s="67"/>
      <c r="D198" s="28"/>
      <c r="E198" s="70"/>
      <c r="F198" s="28"/>
      <c r="G198" s="28"/>
      <c r="H198" s="28"/>
      <c r="I198" s="70"/>
      <c r="J198" s="28"/>
      <c r="K198" s="28"/>
      <c r="L198" s="70"/>
      <c r="N198" s="68"/>
      <c r="Q198" s="1"/>
    </row>
    <row r="199" spans="3:17">
      <c r="C199" s="67"/>
      <c r="D199" s="28"/>
      <c r="E199" s="70"/>
      <c r="F199" s="28"/>
      <c r="G199" s="28"/>
      <c r="H199" s="28"/>
      <c r="I199" s="70"/>
      <c r="J199" s="28"/>
      <c r="K199" s="28"/>
      <c r="L199" s="70"/>
      <c r="N199" s="68"/>
      <c r="Q199" s="1"/>
    </row>
    <row r="200" spans="3:17">
      <c r="C200" s="67"/>
      <c r="D200" s="28"/>
      <c r="E200" s="70"/>
      <c r="F200" s="28"/>
      <c r="G200" s="28"/>
      <c r="H200" s="28"/>
      <c r="I200" s="70"/>
      <c r="J200" s="28"/>
      <c r="K200" s="28"/>
      <c r="L200" s="70"/>
      <c r="N200" s="68"/>
      <c r="Q200" s="1"/>
    </row>
    <row r="201" spans="3:17">
      <c r="C201" s="67"/>
      <c r="D201" s="28"/>
      <c r="E201" s="70"/>
      <c r="F201" s="28"/>
      <c r="G201" s="28"/>
      <c r="H201" s="28"/>
      <c r="I201" s="28"/>
      <c r="J201" s="28"/>
      <c r="K201" s="28"/>
      <c r="L201" s="70"/>
      <c r="N201" s="68"/>
      <c r="Q201" s="1"/>
    </row>
    <row r="202" spans="3:17">
      <c r="C202" s="67"/>
      <c r="D202" s="28"/>
      <c r="E202" s="70"/>
      <c r="F202" s="28"/>
      <c r="G202" s="28"/>
      <c r="H202" s="28"/>
      <c r="I202" s="28"/>
      <c r="J202" s="28"/>
      <c r="K202" s="28"/>
      <c r="L202" s="70"/>
      <c r="N202" s="68"/>
      <c r="O202" s="1"/>
      <c r="P202" s="1"/>
      <c r="Q202" s="1"/>
    </row>
    <row r="203" spans="3:17">
      <c r="C203" s="67"/>
      <c r="D203" s="28"/>
      <c r="E203" s="70"/>
      <c r="F203" s="28"/>
      <c r="G203" s="28"/>
      <c r="H203" s="28"/>
      <c r="I203" s="28"/>
      <c r="J203" s="28"/>
      <c r="K203" s="28"/>
      <c r="L203" s="70"/>
      <c r="N203" s="68"/>
      <c r="O203" s="1"/>
      <c r="P203" s="1"/>
      <c r="Q203" s="1"/>
    </row>
    <row r="204" spans="3:17">
      <c r="C204" s="67"/>
      <c r="D204" s="28"/>
      <c r="E204" s="28"/>
      <c r="F204" s="28"/>
      <c r="G204" s="28"/>
      <c r="H204" s="28"/>
      <c r="I204" s="28"/>
      <c r="J204" s="28"/>
      <c r="K204" s="28"/>
      <c r="L204" s="28"/>
      <c r="N204" s="68"/>
      <c r="O204" s="1"/>
      <c r="P204" s="1"/>
      <c r="Q204" s="1"/>
    </row>
    <row r="205" spans="3:17">
      <c r="C205" s="67"/>
      <c r="D205" s="28"/>
      <c r="E205" s="28"/>
      <c r="F205" s="28"/>
      <c r="G205" s="28"/>
      <c r="H205" s="28"/>
      <c r="I205" s="28"/>
      <c r="J205" s="28"/>
      <c r="K205" s="28"/>
      <c r="L205" s="70"/>
      <c r="N205" s="68"/>
      <c r="O205" s="1"/>
      <c r="P205" s="1"/>
      <c r="Q205" s="1"/>
    </row>
    <row r="206" spans="3:17">
      <c r="C206" s="67"/>
      <c r="D206" s="28"/>
      <c r="E206" s="28"/>
      <c r="F206" s="28"/>
      <c r="G206" s="28"/>
      <c r="H206" s="28"/>
      <c r="I206" s="28"/>
      <c r="J206" s="28"/>
      <c r="K206" s="28"/>
      <c r="L206" s="70"/>
      <c r="N206" s="68"/>
    </row>
    <row r="207" spans="3:17">
      <c r="C207" s="71"/>
      <c r="D207" s="72"/>
      <c r="E207" s="72"/>
      <c r="F207" s="72"/>
      <c r="G207" s="72"/>
      <c r="H207" s="28"/>
      <c r="I207" s="28"/>
      <c r="J207" s="28"/>
      <c r="K207" s="28"/>
      <c r="L207" s="70"/>
      <c r="M207" s="73"/>
      <c r="N207" s="74"/>
    </row>
    <row r="208" spans="3:17" ht="15" customHeight="1">
      <c r="C208" s="213"/>
      <c r="D208" s="214"/>
      <c r="E208" s="214"/>
      <c r="F208" s="214"/>
      <c r="G208" s="214"/>
      <c r="H208" s="214"/>
      <c r="I208" s="214"/>
      <c r="J208" s="214"/>
      <c r="K208" s="214"/>
      <c r="L208" s="214"/>
      <c r="M208" s="214"/>
      <c r="N208" s="215"/>
    </row>
    <row r="209" spans="3:14">
      <c r="C209" s="67"/>
      <c r="N209" s="68"/>
    </row>
    <row r="210" spans="3:14">
      <c r="C210" s="67"/>
      <c r="N210" s="68"/>
    </row>
    <row r="211" spans="3:14">
      <c r="C211" s="67"/>
      <c r="N211" s="68"/>
    </row>
    <row r="212" spans="3:14">
      <c r="C212" s="67"/>
      <c r="N212" s="68"/>
    </row>
    <row r="213" spans="3:14" ht="15" customHeight="1">
      <c r="C213" s="75"/>
      <c r="D213" s="76"/>
      <c r="E213" s="76"/>
      <c r="F213" s="76"/>
      <c r="G213" s="76"/>
      <c r="H213" s="76"/>
      <c r="I213" s="76"/>
      <c r="J213" s="76"/>
      <c r="K213" s="76"/>
      <c r="L213" s="76"/>
      <c r="M213" s="76"/>
      <c r="N213" s="77"/>
    </row>
    <row r="215" spans="3:14" ht="16.2">
      <c r="C215" s="78" t="s">
        <v>82</v>
      </c>
      <c r="D215" s="78"/>
      <c r="E215" s="78"/>
      <c r="F215" s="78"/>
      <c r="G215" s="78"/>
      <c r="H215" s="78"/>
      <c r="I215" s="78"/>
      <c r="J215" s="78"/>
      <c r="K215" s="78"/>
      <c r="L215" s="78"/>
      <c r="M215" s="78"/>
      <c r="N215" s="78"/>
    </row>
    <row r="216" spans="3:14" ht="16.2">
      <c r="C216" s="78" t="s">
        <v>83</v>
      </c>
      <c r="D216" s="78"/>
      <c r="E216" s="78"/>
      <c r="F216" s="78"/>
      <c r="G216" s="78"/>
      <c r="H216" s="78"/>
      <c r="I216" s="78"/>
      <c r="J216" s="78"/>
      <c r="K216" s="78"/>
      <c r="L216" s="78"/>
      <c r="M216" s="78"/>
      <c r="N216" s="78"/>
    </row>
    <row r="217" spans="3:14" ht="18" customHeight="1">
      <c r="C217" s="78" t="s">
        <v>84</v>
      </c>
      <c r="D217" s="78"/>
      <c r="E217" s="78"/>
      <c r="F217" s="78"/>
      <c r="G217" s="78"/>
      <c r="H217" s="78"/>
      <c r="I217" s="78"/>
      <c r="J217" s="78"/>
      <c r="K217" s="78"/>
      <c r="L217" s="78"/>
      <c r="M217" s="78"/>
      <c r="N217" s="78"/>
    </row>
    <row r="218" spans="3:14" ht="48" customHeight="1">
      <c r="C218" s="216" t="s">
        <v>85</v>
      </c>
      <c r="D218" s="216"/>
      <c r="E218" s="216"/>
      <c r="F218" s="216"/>
      <c r="G218" s="216"/>
      <c r="H218" s="216"/>
      <c r="I218" s="216"/>
      <c r="J218" s="216"/>
      <c r="K218" s="216"/>
      <c r="L218" s="216"/>
      <c r="M218" s="216"/>
      <c r="N218" s="216"/>
    </row>
    <row r="219" spans="3:14" ht="6.75" customHeight="1">
      <c r="C219" s="80"/>
      <c r="D219" s="81"/>
      <c r="E219" s="81"/>
      <c r="F219" s="81"/>
      <c r="G219" s="81"/>
      <c r="H219" s="81"/>
      <c r="I219" s="81"/>
      <c r="J219" s="81"/>
      <c r="K219" s="81"/>
      <c r="L219" s="81"/>
      <c r="M219" s="81"/>
      <c r="N219" s="81"/>
    </row>
    <row r="220" spans="3:14" ht="18" customHeight="1">
      <c r="C220" s="79" t="s">
        <v>86</v>
      </c>
      <c r="D220" s="80"/>
      <c r="E220" s="80"/>
      <c r="F220" s="80"/>
      <c r="G220" s="80"/>
      <c r="H220" s="80"/>
      <c r="I220" s="80"/>
      <c r="J220" s="80"/>
      <c r="K220" s="80"/>
      <c r="L220" s="80"/>
      <c r="M220" s="80"/>
      <c r="N220" s="80"/>
    </row>
    <row r="221" spans="3:14" ht="18" customHeight="1">
      <c r="C221" s="216" t="s">
        <v>87</v>
      </c>
      <c r="D221" s="216"/>
      <c r="E221" s="216"/>
      <c r="F221" s="216"/>
      <c r="G221" s="216"/>
      <c r="H221" s="216"/>
      <c r="I221" s="216"/>
      <c r="J221" s="216"/>
      <c r="K221" s="216"/>
      <c r="L221" s="216"/>
      <c r="M221" s="216"/>
      <c r="N221" s="216"/>
    </row>
  </sheetData>
  <mergeCells count="4">
    <mergeCell ref="C1:N1"/>
    <mergeCell ref="C208:N208"/>
    <mergeCell ref="C218:N218"/>
    <mergeCell ref="C221:N221"/>
  </mergeCells>
  <pageMargins left="0.51181102362204722" right="0.51181102362204722" top="0.39370078740157483" bottom="0.39370078740157483" header="0.19685039370078741" footer="0.23622047244094491"/>
  <pageSetup paperSize="9" scale="40" fitToHeight="0" orientation="portrait" verticalDpi="597"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A4A8E-D15D-4C68-B1BC-74A2FFE33609}">
  <sheetPr codeName="Plan2">
    <outlinePr summaryBelow="0" summaryRight="0"/>
    <pageSetUpPr fitToPage="1"/>
  </sheetPr>
  <dimension ref="A1:AN242"/>
  <sheetViews>
    <sheetView topLeftCell="C1" zoomScale="70" zoomScaleNormal="70" workbookViewId="0"/>
  </sheetViews>
  <sheetFormatPr defaultColWidth="9.21875" defaultRowHeight="14.4" outlineLevelRow="1" outlineLevelCol="1"/>
  <cols>
    <col min="1" max="1" width="16.77734375" style="1" hidden="1" customWidth="1"/>
    <col min="2" max="2" width="16.21875" style="2" hidden="1" customWidth="1"/>
    <col min="3" max="3" width="69.5546875" style="2" customWidth="1"/>
    <col min="4" max="4" width="19.44140625" style="2" customWidth="1"/>
    <col min="5" max="5" width="19.77734375" style="2" customWidth="1" collapsed="1"/>
    <col min="6" max="6" width="25.21875" style="2" hidden="1" customWidth="1" outlineLevel="1"/>
    <col min="7" max="7" width="19.21875" style="2" hidden="1" customWidth="1" outlineLevel="1"/>
    <col min="8" max="10" width="18.77734375" style="2" customWidth="1"/>
    <col min="11" max="11" width="19.21875" style="2" customWidth="1"/>
    <col min="12" max="12" width="18.77734375" style="2" customWidth="1"/>
    <col min="13" max="13" width="19.21875" style="2" customWidth="1"/>
    <col min="14" max="14" width="18.77734375" style="2" customWidth="1"/>
    <col min="15" max="15" width="11.21875" style="2" bestFit="1" customWidth="1"/>
    <col min="16" max="16" width="9.5546875" style="2" bestFit="1" customWidth="1"/>
    <col min="17" max="17" width="18" style="2" bestFit="1" customWidth="1"/>
    <col min="18" max="19" width="12.21875" style="2" bestFit="1" customWidth="1"/>
    <col min="20" max="21" width="11.77734375" style="2" bestFit="1" customWidth="1"/>
    <col min="22" max="22" width="11.5546875" style="2" bestFit="1" customWidth="1"/>
    <col min="23" max="23" width="9.44140625" style="2" bestFit="1" customWidth="1"/>
    <col min="24" max="24" width="11.77734375" style="2" bestFit="1" customWidth="1"/>
    <col min="25" max="26" width="10.5546875" style="2" bestFit="1" customWidth="1"/>
    <col min="27" max="27" width="10.21875" style="2" bestFit="1" customWidth="1"/>
    <col min="28" max="28" width="9.21875" style="2"/>
    <col min="29" max="29" width="57.21875" style="2" bestFit="1" customWidth="1"/>
    <col min="30" max="30" width="15.77734375" style="3" bestFit="1" customWidth="1"/>
    <col min="31" max="31" width="15.21875" style="3" bestFit="1" customWidth="1"/>
    <col min="32" max="32" width="14.77734375" style="3" bestFit="1" customWidth="1"/>
    <col min="33" max="35" width="13.44140625" style="3" bestFit="1" customWidth="1"/>
    <col min="36" max="36" width="12.21875" style="3" bestFit="1" customWidth="1"/>
    <col min="37" max="37" width="13.44140625" style="3" bestFit="1" customWidth="1"/>
    <col min="38" max="38" width="13" style="3" bestFit="1" customWidth="1"/>
    <col min="39" max="40" width="13.44140625" style="3" bestFit="1" customWidth="1"/>
    <col min="41" max="16384" width="9.21875" style="2"/>
  </cols>
  <sheetData>
    <row r="1" spans="2:40" ht="30" customHeight="1">
      <c r="C1" s="211" t="s">
        <v>0</v>
      </c>
      <c r="D1" s="212"/>
      <c r="E1" s="212"/>
      <c r="F1" s="212"/>
      <c r="G1" s="212"/>
      <c r="H1" s="212"/>
      <c r="I1" s="212"/>
      <c r="J1" s="212"/>
      <c r="K1" s="212"/>
      <c r="L1" s="212"/>
      <c r="M1" s="212"/>
      <c r="N1" s="212"/>
    </row>
    <row r="2" spans="2:40" ht="15" customHeight="1">
      <c r="D2" s="4"/>
      <c r="E2" s="5"/>
      <c r="F2" s="5"/>
      <c r="G2" s="5"/>
    </row>
    <row r="3" spans="2:40" ht="28.2">
      <c r="C3" s="6" t="s">
        <v>1</v>
      </c>
      <c r="D3" s="7"/>
      <c r="E3" s="5"/>
      <c r="F3" s="5"/>
      <c r="G3" s="5"/>
    </row>
    <row r="4" spans="2:40" ht="15" customHeight="1">
      <c r="D4" s="8"/>
      <c r="E4" s="9"/>
      <c r="F4" s="9"/>
      <c r="G4" s="9"/>
      <c r="H4" s="10"/>
    </row>
    <row r="5" spans="2:40" ht="23.25" customHeight="1">
      <c r="B5" s="11"/>
      <c r="C5" s="12" t="s">
        <v>88</v>
      </c>
      <c r="D5" s="13"/>
      <c r="E5" s="14"/>
      <c r="F5" s="14"/>
      <c r="G5" s="14"/>
      <c r="J5" s="15"/>
      <c r="N5" s="82" t="s">
        <v>193</v>
      </c>
    </row>
    <row r="6" spans="2:40" ht="3" customHeight="1">
      <c r="B6" s="17"/>
      <c r="C6" s="18"/>
      <c r="D6" s="19"/>
      <c r="E6" s="19"/>
      <c r="F6" s="19"/>
      <c r="G6" s="19"/>
      <c r="H6" s="19"/>
      <c r="I6" s="19"/>
      <c r="J6" s="19"/>
      <c r="K6" s="19"/>
      <c r="L6" s="19"/>
      <c r="M6" s="19"/>
      <c r="N6" s="19"/>
    </row>
    <row r="7" spans="2:40" ht="45" customHeight="1">
      <c r="C7" s="20"/>
      <c r="D7" s="21" t="s">
        <v>3</v>
      </c>
      <c r="E7" s="21" t="s">
        <v>4</v>
      </c>
      <c r="F7" s="22" t="s">
        <v>5</v>
      </c>
      <c r="G7" s="22" t="s">
        <v>6</v>
      </c>
      <c r="H7" s="21" t="s">
        <v>7</v>
      </c>
      <c r="I7" s="21" t="s">
        <v>8</v>
      </c>
      <c r="J7" s="21" t="s">
        <v>9</v>
      </c>
      <c r="K7" s="21" t="s">
        <v>10</v>
      </c>
      <c r="L7" s="21" t="s">
        <v>11</v>
      </c>
      <c r="M7" s="21" t="s">
        <v>12</v>
      </c>
      <c r="N7" s="21" t="s">
        <v>13</v>
      </c>
      <c r="Q7" s="83"/>
      <c r="R7" s="83"/>
      <c r="S7" s="83"/>
      <c r="T7" s="83"/>
      <c r="U7" s="83"/>
      <c r="V7" s="83"/>
      <c r="W7" s="83"/>
      <c r="X7" s="83"/>
      <c r="Y7" s="83"/>
      <c r="Z7" s="83"/>
      <c r="AA7" s="83"/>
    </row>
    <row r="8" spans="2:40" ht="26.4">
      <c r="C8" s="23" t="s">
        <v>89</v>
      </c>
      <c r="D8" s="84">
        <v>163115713</v>
      </c>
      <c r="E8" s="84">
        <v>59329655</v>
      </c>
      <c r="F8" s="84">
        <v>35767902</v>
      </c>
      <c r="G8" s="84">
        <v>23561753</v>
      </c>
      <c r="H8" s="84">
        <v>14506768</v>
      </c>
      <c r="I8" s="84">
        <v>16088248</v>
      </c>
      <c r="J8" s="84">
        <v>2896931</v>
      </c>
      <c r="K8" s="84">
        <v>24396763</v>
      </c>
      <c r="L8" s="84">
        <v>11236193</v>
      </c>
      <c r="M8" s="84">
        <v>27297431</v>
      </c>
      <c r="N8" s="84">
        <v>7363724</v>
      </c>
      <c r="P8" s="15"/>
      <c r="Q8" s="85"/>
      <c r="R8" s="85"/>
      <c r="S8" s="85"/>
      <c r="T8" s="85"/>
      <c r="U8" s="85"/>
      <c r="V8" s="85"/>
      <c r="W8" s="85"/>
      <c r="X8" s="85"/>
      <c r="Y8" s="85"/>
      <c r="Z8" s="85"/>
      <c r="AA8" s="85"/>
      <c r="AB8" s="26"/>
      <c r="AC8" s="26"/>
      <c r="AD8" s="15"/>
      <c r="AE8" s="15"/>
      <c r="AF8" s="15"/>
      <c r="AG8" s="15"/>
      <c r="AH8" s="15"/>
      <c r="AI8" s="15"/>
      <c r="AJ8" s="15"/>
      <c r="AK8" s="15"/>
      <c r="AL8" s="15"/>
      <c r="AM8" s="15"/>
      <c r="AN8" s="15"/>
    </row>
    <row r="9" spans="2:40" ht="5.0999999999999996" customHeight="1">
      <c r="D9" s="86"/>
      <c r="E9" s="28"/>
      <c r="F9" s="86"/>
      <c r="G9" s="86"/>
      <c r="H9" s="86"/>
      <c r="I9" s="86"/>
      <c r="J9" s="86"/>
      <c r="K9" s="86"/>
      <c r="L9" s="86"/>
      <c r="M9" s="86"/>
      <c r="N9" s="86"/>
      <c r="P9" s="15"/>
      <c r="Q9" s="85"/>
      <c r="R9" s="85"/>
      <c r="S9" s="85"/>
      <c r="T9" s="85"/>
      <c r="U9" s="85"/>
      <c r="V9" s="85"/>
      <c r="W9" s="85"/>
      <c r="X9" s="85"/>
      <c r="Y9" s="85"/>
      <c r="Z9" s="85"/>
      <c r="AA9" s="85"/>
      <c r="AB9" s="26"/>
      <c r="AC9" s="26"/>
      <c r="AD9" s="15"/>
      <c r="AE9" s="15"/>
      <c r="AF9" s="15"/>
      <c r="AG9" s="15"/>
      <c r="AH9" s="15"/>
      <c r="AI9" s="15"/>
      <c r="AJ9" s="15"/>
      <c r="AK9" s="15"/>
      <c r="AL9" s="15"/>
      <c r="AM9" s="15"/>
      <c r="AN9" s="15"/>
    </row>
    <row r="10" spans="2:40" ht="19.2">
      <c r="C10" s="30" t="s">
        <v>16</v>
      </c>
      <c r="D10" s="87">
        <v>7366555</v>
      </c>
      <c r="E10" s="87">
        <v>2147482</v>
      </c>
      <c r="F10" s="87">
        <v>999775</v>
      </c>
      <c r="G10" s="87">
        <v>1147707</v>
      </c>
      <c r="H10" s="87">
        <v>532768</v>
      </c>
      <c r="I10" s="87">
        <v>807235</v>
      </c>
      <c r="J10" s="87">
        <v>157250</v>
      </c>
      <c r="K10" s="87">
        <v>1433900</v>
      </c>
      <c r="L10" s="87">
        <v>673818</v>
      </c>
      <c r="M10" s="87">
        <v>1250527</v>
      </c>
      <c r="N10" s="87">
        <v>363575</v>
      </c>
      <c r="O10" s="83"/>
      <c r="P10" s="15"/>
      <c r="Q10" s="85"/>
      <c r="R10" s="85"/>
      <c r="S10" s="85"/>
      <c r="T10" s="85"/>
      <c r="U10" s="85"/>
      <c r="V10" s="85"/>
      <c r="W10" s="85"/>
      <c r="X10" s="85"/>
      <c r="Y10" s="85"/>
      <c r="Z10" s="85"/>
      <c r="AA10" s="85"/>
      <c r="AB10" s="26"/>
      <c r="AC10" s="26"/>
      <c r="AD10" s="15"/>
      <c r="AE10" s="15"/>
      <c r="AF10" s="15"/>
      <c r="AG10" s="15"/>
      <c r="AH10" s="15"/>
      <c r="AI10" s="15"/>
      <c r="AJ10" s="15"/>
      <c r="AK10" s="15"/>
      <c r="AL10" s="15"/>
      <c r="AM10" s="15"/>
      <c r="AN10" s="15"/>
    </row>
    <row r="11" spans="2:40" ht="5.0999999999999996" customHeight="1">
      <c r="C11" s="32"/>
      <c r="D11" s="88"/>
      <c r="E11" s="88"/>
      <c r="F11" s="88"/>
      <c r="G11" s="88"/>
      <c r="H11" s="88"/>
      <c r="I11" s="88"/>
      <c r="J11" s="88"/>
      <c r="K11" s="88"/>
      <c r="L11" s="88"/>
      <c r="M11" s="88"/>
      <c r="N11" s="88"/>
      <c r="Q11" s="85"/>
      <c r="R11" s="89"/>
      <c r="S11" s="89"/>
      <c r="T11" s="89"/>
      <c r="U11" s="89"/>
      <c r="V11" s="89"/>
      <c r="W11" s="89"/>
      <c r="X11" s="89"/>
      <c r="Y11" s="89"/>
      <c r="Z11" s="89"/>
      <c r="AA11" s="89"/>
      <c r="AC11" s="26"/>
      <c r="AD11" s="15"/>
      <c r="AE11" s="15"/>
      <c r="AF11" s="15"/>
      <c r="AG11" s="15"/>
      <c r="AH11" s="15"/>
      <c r="AI11" s="15"/>
      <c r="AJ11" s="15"/>
      <c r="AK11" s="15"/>
      <c r="AL11" s="15"/>
      <c r="AM11" s="15"/>
      <c r="AN11" s="15"/>
    </row>
    <row r="12" spans="2:40" ht="19.8">
      <c r="C12" s="34" t="s">
        <v>90</v>
      </c>
      <c r="D12" s="90">
        <v>8153129</v>
      </c>
      <c r="E12" s="90">
        <v>2679647</v>
      </c>
      <c r="F12" s="90">
        <v>1364215</v>
      </c>
      <c r="G12" s="90">
        <v>1315432</v>
      </c>
      <c r="H12" s="90">
        <v>745763</v>
      </c>
      <c r="I12" s="90">
        <v>867287</v>
      </c>
      <c r="J12" s="90">
        <v>155499</v>
      </c>
      <c r="K12" s="90">
        <v>1515839</v>
      </c>
      <c r="L12" s="90">
        <v>664212</v>
      </c>
      <c r="M12" s="90">
        <v>1211042</v>
      </c>
      <c r="N12" s="90">
        <v>313840</v>
      </c>
      <c r="P12" s="15"/>
      <c r="Q12" s="85"/>
      <c r="R12" s="85"/>
      <c r="S12" s="85"/>
      <c r="T12" s="85"/>
      <c r="U12" s="85"/>
      <c r="V12" s="85"/>
      <c r="W12" s="85"/>
      <c r="X12" s="85"/>
      <c r="Y12" s="85"/>
      <c r="Z12" s="85"/>
      <c r="AA12" s="85"/>
      <c r="AB12" s="26"/>
      <c r="AC12" s="26"/>
      <c r="AD12" s="15"/>
      <c r="AE12" s="15"/>
      <c r="AF12" s="15"/>
      <c r="AG12" s="15"/>
      <c r="AH12" s="15"/>
      <c r="AI12" s="15"/>
      <c r="AJ12" s="15"/>
      <c r="AK12" s="15"/>
      <c r="AL12" s="15"/>
      <c r="AM12" s="15"/>
      <c r="AN12" s="15"/>
    </row>
    <row r="13" spans="2:40" ht="17.399999999999999">
      <c r="C13" s="38" t="s">
        <v>18</v>
      </c>
      <c r="D13" s="90">
        <v>6479597</v>
      </c>
      <c r="E13" s="90">
        <v>2037641</v>
      </c>
      <c r="F13" s="90">
        <v>1008075</v>
      </c>
      <c r="G13" s="90">
        <v>1029566</v>
      </c>
      <c r="H13" s="90">
        <v>563676</v>
      </c>
      <c r="I13" s="90">
        <v>684877</v>
      </c>
      <c r="J13" s="90">
        <v>127571</v>
      </c>
      <c r="K13" s="90">
        <v>1248550</v>
      </c>
      <c r="L13" s="90">
        <v>548056</v>
      </c>
      <c r="M13" s="90">
        <v>1009610</v>
      </c>
      <c r="N13" s="90">
        <v>259616</v>
      </c>
      <c r="P13" s="15"/>
      <c r="Q13" s="85"/>
      <c r="R13" s="85"/>
      <c r="S13" s="85"/>
      <c r="T13" s="85"/>
      <c r="U13" s="85"/>
      <c r="V13" s="85"/>
      <c r="W13" s="85"/>
      <c r="X13" s="85"/>
      <c r="Y13" s="85"/>
      <c r="Z13" s="85"/>
      <c r="AA13" s="85"/>
      <c r="AB13" s="26"/>
      <c r="AC13" s="26"/>
      <c r="AD13" s="15"/>
      <c r="AE13" s="15"/>
      <c r="AF13" s="15"/>
      <c r="AG13" s="15"/>
      <c r="AH13" s="15"/>
      <c r="AI13" s="15"/>
      <c r="AJ13" s="15"/>
      <c r="AK13" s="15"/>
      <c r="AL13" s="15"/>
      <c r="AM13" s="15"/>
      <c r="AN13" s="15"/>
    </row>
    <row r="14" spans="2:40" ht="17.399999999999999">
      <c r="C14" s="38" t="s">
        <v>19</v>
      </c>
      <c r="D14" s="90">
        <v>2629365</v>
      </c>
      <c r="E14" s="90">
        <v>1072171</v>
      </c>
      <c r="F14" s="90">
        <v>637453</v>
      </c>
      <c r="G14" s="90">
        <v>434718</v>
      </c>
      <c r="H14" s="90">
        <v>303138</v>
      </c>
      <c r="I14" s="90">
        <v>260133</v>
      </c>
      <c r="J14" s="90">
        <v>41617</v>
      </c>
      <c r="K14" s="90">
        <v>417595</v>
      </c>
      <c r="L14" s="90">
        <v>172201</v>
      </c>
      <c r="M14" s="90">
        <v>290545</v>
      </c>
      <c r="N14" s="90">
        <v>71965</v>
      </c>
      <c r="P14" s="15"/>
      <c r="Q14" s="85"/>
      <c r="R14" s="85"/>
      <c r="S14" s="85"/>
      <c r="T14" s="85"/>
      <c r="U14" s="85"/>
      <c r="V14" s="85"/>
      <c r="W14" s="85"/>
      <c r="X14" s="85"/>
      <c r="Y14" s="85"/>
      <c r="Z14" s="85"/>
      <c r="AA14" s="85"/>
      <c r="AB14" s="26"/>
      <c r="AC14" s="26"/>
      <c r="AD14" s="15"/>
      <c r="AE14" s="15"/>
      <c r="AF14" s="15"/>
      <c r="AG14" s="15"/>
      <c r="AH14" s="15"/>
      <c r="AI14" s="15"/>
      <c r="AJ14" s="15"/>
      <c r="AK14" s="15"/>
      <c r="AL14" s="15"/>
      <c r="AM14" s="15"/>
      <c r="AN14" s="15"/>
    </row>
    <row r="15" spans="2:40" ht="17.399999999999999">
      <c r="C15" s="34" t="s">
        <v>20</v>
      </c>
      <c r="D15" s="90">
        <v>2412058</v>
      </c>
      <c r="E15" s="90">
        <v>943396</v>
      </c>
      <c r="F15" s="90">
        <v>601626</v>
      </c>
      <c r="G15" s="90">
        <v>341770</v>
      </c>
      <c r="H15" s="90">
        <v>268556</v>
      </c>
      <c r="I15" s="90">
        <v>215973</v>
      </c>
      <c r="J15" s="90">
        <v>38138</v>
      </c>
      <c r="K15" s="90">
        <v>379815</v>
      </c>
      <c r="L15" s="90">
        <v>174037</v>
      </c>
      <c r="M15" s="90">
        <v>298072</v>
      </c>
      <c r="N15" s="90">
        <v>94071</v>
      </c>
      <c r="P15" s="15"/>
      <c r="Q15" s="85"/>
      <c r="R15" s="85"/>
      <c r="S15" s="85"/>
      <c r="T15" s="85"/>
      <c r="U15" s="85"/>
      <c r="V15" s="85"/>
      <c r="W15" s="85"/>
      <c r="X15" s="85"/>
      <c r="Y15" s="85"/>
      <c r="Z15" s="85"/>
      <c r="AA15" s="85"/>
      <c r="AB15" s="26"/>
      <c r="AC15" s="26"/>
      <c r="AD15" s="15"/>
      <c r="AE15" s="15"/>
      <c r="AF15" s="15"/>
      <c r="AG15" s="15"/>
      <c r="AH15" s="15"/>
      <c r="AI15" s="15"/>
      <c r="AJ15" s="15"/>
      <c r="AK15" s="15"/>
      <c r="AL15" s="15"/>
      <c r="AM15" s="15"/>
      <c r="AN15" s="15"/>
    </row>
    <row r="16" spans="2:40" ht="19.8">
      <c r="C16" s="34" t="s">
        <v>91</v>
      </c>
      <c r="D16" s="90">
        <v>1096110</v>
      </c>
      <c r="E16" s="90">
        <v>457108</v>
      </c>
      <c r="F16" s="90">
        <v>300707</v>
      </c>
      <c r="G16" s="90">
        <v>156401</v>
      </c>
      <c r="H16" s="90">
        <v>140395</v>
      </c>
      <c r="I16" s="90">
        <v>96347</v>
      </c>
      <c r="J16" s="90">
        <v>16461</v>
      </c>
      <c r="K16" s="90">
        <v>179088</v>
      </c>
      <c r="L16" s="90">
        <v>71987</v>
      </c>
      <c r="M16" s="90">
        <v>108231</v>
      </c>
      <c r="N16" s="90">
        <v>26493</v>
      </c>
      <c r="P16" s="15"/>
      <c r="Q16" s="85"/>
      <c r="R16" s="85"/>
      <c r="S16" s="85"/>
      <c r="T16" s="85"/>
      <c r="U16" s="85"/>
      <c r="V16" s="85"/>
      <c r="W16" s="85"/>
      <c r="X16" s="85"/>
      <c r="Y16" s="85"/>
      <c r="Z16" s="85"/>
      <c r="AA16" s="85"/>
      <c r="AB16" s="26"/>
      <c r="AC16" s="26"/>
      <c r="AD16" s="15"/>
      <c r="AE16" s="15"/>
      <c r="AF16" s="15"/>
      <c r="AG16" s="15"/>
      <c r="AH16" s="15"/>
      <c r="AI16" s="15"/>
      <c r="AJ16" s="15"/>
      <c r="AK16" s="15"/>
      <c r="AL16" s="15"/>
      <c r="AM16" s="15"/>
      <c r="AN16" s="15"/>
    </row>
    <row r="17" spans="3:40" ht="17.399999999999999">
      <c r="C17" s="34" t="s">
        <v>22</v>
      </c>
      <c r="D17" s="90">
        <v>223171</v>
      </c>
      <c r="E17" s="90">
        <v>99646</v>
      </c>
      <c r="F17" s="90">
        <v>60354</v>
      </c>
      <c r="G17" s="90">
        <v>39292</v>
      </c>
      <c r="H17" s="90">
        <v>29373</v>
      </c>
      <c r="I17" s="90">
        <v>19564</v>
      </c>
      <c r="J17" s="90">
        <v>4742</v>
      </c>
      <c r="K17" s="90">
        <v>27904</v>
      </c>
      <c r="L17" s="90">
        <v>14122</v>
      </c>
      <c r="M17" s="90">
        <v>21553</v>
      </c>
      <c r="N17" s="90">
        <v>6267</v>
      </c>
      <c r="P17" s="15"/>
      <c r="Q17" s="85"/>
      <c r="R17" s="85"/>
      <c r="S17" s="85"/>
      <c r="T17" s="85"/>
      <c r="U17" s="85"/>
      <c r="V17" s="85"/>
      <c r="W17" s="85"/>
      <c r="X17" s="85"/>
      <c r="Y17" s="85"/>
      <c r="Z17" s="85"/>
      <c r="AA17" s="85"/>
      <c r="AB17" s="26"/>
      <c r="AC17" s="26"/>
      <c r="AD17" s="15"/>
      <c r="AE17" s="15"/>
      <c r="AF17" s="15"/>
      <c r="AG17" s="15"/>
      <c r="AH17" s="15"/>
      <c r="AI17" s="15"/>
      <c r="AJ17" s="15"/>
      <c r="AK17" s="15"/>
      <c r="AL17" s="15"/>
      <c r="AM17" s="15"/>
      <c r="AN17" s="15"/>
    </row>
    <row r="18" spans="3:40" ht="17.399999999999999">
      <c r="C18" s="34" t="s">
        <v>23</v>
      </c>
      <c r="D18" s="90">
        <v>58888</v>
      </c>
      <c r="E18" s="90">
        <v>24814</v>
      </c>
      <c r="F18" s="90">
        <v>16346</v>
      </c>
      <c r="G18" s="90">
        <v>8468</v>
      </c>
      <c r="H18" s="90">
        <v>7497</v>
      </c>
      <c r="I18" s="90">
        <v>4750</v>
      </c>
      <c r="J18" s="90">
        <v>877</v>
      </c>
      <c r="K18" s="90">
        <v>9397</v>
      </c>
      <c r="L18" s="90">
        <v>4333</v>
      </c>
      <c r="M18" s="90">
        <v>5847</v>
      </c>
      <c r="N18" s="90">
        <v>1373</v>
      </c>
      <c r="O18" s="73"/>
      <c r="P18" s="15"/>
      <c r="Q18" s="85"/>
      <c r="R18" s="85"/>
      <c r="S18" s="85"/>
      <c r="T18" s="85"/>
      <c r="U18" s="85"/>
      <c r="V18" s="85"/>
      <c r="W18" s="85"/>
      <c r="X18" s="85"/>
      <c r="Y18" s="85"/>
      <c r="Z18" s="85"/>
      <c r="AA18" s="85"/>
      <c r="AB18" s="26"/>
      <c r="AC18" s="26"/>
      <c r="AD18" s="15"/>
      <c r="AE18" s="15"/>
      <c r="AF18" s="15"/>
      <c r="AG18" s="15"/>
      <c r="AH18" s="15"/>
      <c r="AI18" s="15"/>
      <c r="AJ18" s="15"/>
      <c r="AK18" s="15"/>
      <c r="AL18" s="15"/>
      <c r="AM18" s="15"/>
      <c r="AN18" s="15"/>
    </row>
    <row r="19" spans="3:40" ht="5.0999999999999996" customHeight="1">
      <c r="C19" s="34"/>
      <c r="D19" s="91"/>
      <c r="E19" s="91"/>
      <c r="F19" s="91"/>
      <c r="G19" s="91"/>
      <c r="H19" s="91"/>
      <c r="I19" s="91"/>
      <c r="J19" s="91"/>
      <c r="K19" s="91"/>
      <c r="L19" s="91"/>
      <c r="M19" s="91"/>
      <c r="N19" s="91"/>
      <c r="O19" s="73"/>
      <c r="P19" s="15"/>
      <c r="Q19" s="85"/>
      <c r="R19" s="85"/>
      <c r="S19" s="85"/>
      <c r="T19" s="85"/>
      <c r="U19" s="85"/>
      <c r="V19" s="85"/>
      <c r="W19" s="85"/>
      <c r="X19" s="85"/>
      <c r="Y19" s="85"/>
      <c r="Z19" s="85"/>
      <c r="AA19" s="85"/>
      <c r="AB19" s="26"/>
      <c r="AC19" s="26"/>
      <c r="AD19" s="15"/>
      <c r="AE19" s="15"/>
      <c r="AF19" s="15"/>
      <c r="AG19" s="15"/>
      <c r="AH19" s="15"/>
      <c r="AI19" s="15"/>
      <c r="AJ19" s="15"/>
      <c r="AK19" s="15"/>
      <c r="AL19" s="15"/>
      <c r="AM19" s="15"/>
      <c r="AN19" s="15"/>
    </row>
    <row r="20" spans="3:40" ht="17.399999999999999">
      <c r="C20" s="92" t="s">
        <v>92</v>
      </c>
      <c r="D20" s="93">
        <v>955833</v>
      </c>
      <c r="E20" s="93">
        <v>430165</v>
      </c>
      <c r="F20" s="93">
        <v>281313</v>
      </c>
      <c r="G20" s="93">
        <v>148852</v>
      </c>
      <c r="H20" s="93">
        <v>121051</v>
      </c>
      <c r="I20" s="93">
        <v>77723</v>
      </c>
      <c r="J20" s="93">
        <v>13689</v>
      </c>
      <c r="K20" s="93">
        <v>150306</v>
      </c>
      <c r="L20" s="93">
        <v>56045</v>
      </c>
      <c r="M20" s="93">
        <v>89113</v>
      </c>
      <c r="N20" s="93">
        <v>17741</v>
      </c>
      <c r="O20" s="73"/>
      <c r="P20" s="15"/>
      <c r="Q20" s="85"/>
      <c r="R20" s="85"/>
      <c r="S20" s="85"/>
      <c r="T20" s="85"/>
      <c r="U20" s="85"/>
      <c r="V20" s="85"/>
      <c r="W20" s="85"/>
      <c r="X20" s="85"/>
      <c r="Y20" s="85"/>
      <c r="Z20" s="85"/>
      <c r="AA20" s="85"/>
      <c r="AB20" s="26"/>
      <c r="AC20" s="26"/>
      <c r="AD20" s="15"/>
      <c r="AE20" s="15"/>
      <c r="AF20" s="15"/>
      <c r="AG20" s="15"/>
      <c r="AH20" s="15"/>
      <c r="AI20" s="15"/>
      <c r="AJ20" s="15"/>
      <c r="AK20" s="15"/>
      <c r="AL20" s="15"/>
      <c r="AM20" s="15"/>
      <c r="AN20" s="15"/>
    </row>
    <row r="21" spans="3:40" ht="5.0999999999999996" customHeight="1">
      <c r="C21" s="34"/>
      <c r="D21" s="91"/>
      <c r="E21" s="91"/>
      <c r="F21" s="91"/>
      <c r="G21" s="91"/>
      <c r="H21" s="91"/>
      <c r="I21" s="91"/>
      <c r="J21" s="91"/>
      <c r="K21" s="91"/>
      <c r="L21" s="91"/>
      <c r="M21" s="91"/>
      <c r="N21" s="91"/>
      <c r="O21" s="73"/>
      <c r="P21" s="15"/>
      <c r="Q21" s="85"/>
      <c r="R21" s="85"/>
      <c r="S21" s="85"/>
      <c r="T21" s="85"/>
      <c r="U21" s="85"/>
      <c r="V21" s="85"/>
      <c r="W21" s="85"/>
      <c r="X21" s="85"/>
      <c r="Y21" s="85"/>
      <c r="Z21" s="85"/>
      <c r="AA21" s="85"/>
      <c r="AB21" s="26"/>
      <c r="AC21" s="26"/>
      <c r="AD21" s="15"/>
      <c r="AE21" s="15"/>
      <c r="AF21" s="15"/>
      <c r="AG21" s="15"/>
      <c r="AH21" s="15"/>
      <c r="AI21" s="15"/>
      <c r="AJ21" s="15"/>
      <c r="AK21" s="15"/>
      <c r="AL21" s="15"/>
      <c r="AM21" s="15"/>
      <c r="AN21" s="15"/>
    </row>
    <row r="22" spans="3:40" ht="17.399999999999999">
      <c r="C22" s="92" t="s">
        <v>93</v>
      </c>
      <c r="D22" s="93">
        <v>4576801</v>
      </c>
      <c r="E22" s="93">
        <v>2057129</v>
      </c>
      <c r="F22" s="93">
        <v>1343473</v>
      </c>
      <c r="G22" s="93">
        <v>713656</v>
      </c>
      <c r="H22" s="93">
        <v>658816</v>
      </c>
      <c r="I22" s="93">
        <v>396686</v>
      </c>
      <c r="J22" s="93">
        <v>58467</v>
      </c>
      <c r="K22" s="93">
        <v>678143</v>
      </c>
      <c r="L22" s="93">
        <v>254873</v>
      </c>
      <c r="M22" s="93">
        <v>394218</v>
      </c>
      <c r="N22" s="93">
        <v>78469</v>
      </c>
      <c r="O22" s="73"/>
      <c r="P22" s="15"/>
      <c r="Q22" s="85"/>
      <c r="R22" s="85"/>
      <c r="S22" s="85"/>
      <c r="T22" s="85"/>
      <c r="U22" s="85"/>
      <c r="V22" s="85"/>
      <c r="W22" s="85"/>
      <c r="X22" s="85"/>
      <c r="Y22" s="85"/>
      <c r="Z22" s="85"/>
      <c r="AA22" s="85"/>
      <c r="AB22" s="26"/>
      <c r="AC22" s="26"/>
      <c r="AD22" s="15"/>
      <c r="AE22" s="15"/>
      <c r="AF22" s="15"/>
      <c r="AG22" s="15"/>
      <c r="AH22" s="15"/>
      <c r="AI22" s="15"/>
      <c r="AJ22" s="15"/>
      <c r="AK22" s="15"/>
      <c r="AL22" s="15"/>
      <c r="AM22" s="15"/>
      <c r="AN22" s="15"/>
    </row>
    <row r="23" spans="3:40" ht="5.0999999999999996" customHeight="1">
      <c r="C23" s="94"/>
      <c r="D23" s="88"/>
      <c r="E23" s="88"/>
      <c r="F23" s="88"/>
      <c r="G23" s="88"/>
      <c r="H23" s="88"/>
      <c r="I23" s="88"/>
      <c r="J23" s="88"/>
      <c r="K23" s="88"/>
      <c r="L23" s="88"/>
      <c r="M23" s="88"/>
      <c r="N23" s="88"/>
      <c r="P23" s="95"/>
      <c r="Q23" s="85"/>
      <c r="R23" s="96"/>
      <c r="S23" s="96"/>
      <c r="T23" s="96"/>
      <c r="U23" s="96"/>
      <c r="V23" s="96"/>
      <c r="W23" s="96"/>
      <c r="X23" s="96"/>
      <c r="Y23" s="96"/>
      <c r="Z23" s="96"/>
      <c r="AA23" s="96"/>
      <c r="AB23" s="26"/>
      <c r="AC23" s="26"/>
      <c r="AD23" s="15"/>
      <c r="AE23" s="15"/>
      <c r="AF23" s="15"/>
      <c r="AG23" s="15"/>
      <c r="AH23" s="15"/>
      <c r="AI23" s="15"/>
      <c r="AJ23" s="15"/>
      <c r="AK23" s="15"/>
      <c r="AL23" s="15"/>
      <c r="AM23" s="15"/>
      <c r="AN23" s="15"/>
    </row>
    <row r="24" spans="3:40" ht="21" customHeight="1">
      <c r="C24" s="30" t="s">
        <v>24</v>
      </c>
      <c r="D24" s="97">
        <v>2702419</v>
      </c>
      <c r="E24" s="97">
        <v>1035251</v>
      </c>
      <c r="F24" s="97">
        <v>631728</v>
      </c>
      <c r="G24" s="97">
        <v>403523</v>
      </c>
      <c r="H24" s="97">
        <v>292643</v>
      </c>
      <c r="I24" s="97">
        <v>261797</v>
      </c>
      <c r="J24" s="97">
        <v>52627</v>
      </c>
      <c r="K24" s="97">
        <v>431974</v>
      </c>
      <c r="L24" s="97">
        <v>195631</v>
      </c>
      <c r="M24" s="97">
        <v>337870</v>
      </c>
      <c r="N24" s="97">
        <v>94626</v>
      </c>
      <c r="O24" s="98"/>
      <c r="P24" s="15"/>
      <c r="Q24" s="85"/>
      <c r="R24" s="85"/>
      <c r="S24" s="85"/>
      <c r="T24" s="85"/>
      <c r="U24" s="85"/>
      <c r="V24" s="85"/>
      <c r="W24" s="85"/>
      <c r="X24" s="85"/>
      <c r="Y24" s="85"/>
      <c r="Z24" s="85"/>
      <c r="AA24" s="85"/>
      <c r="AB24" s="26"/>
      <c r="AC24" s="26"/>
      <c r="AD24" s="15"/>
      <c r="AE24" s="15"/>
      <c r="AF24" s="15"/>
      <c r="AG24" s="15"/>
      <c r="AH24" s="15"/>
      <c r="AI24" s="15"/>
      <c r="AJ24" s="15"/>
      <c r="AK24" s="15"/>
      <c r="AL24" s="15"/>
      <c r="AM24" s="15"/>
      <c r="AN24" s="15"/>
    </row>
    <row r="25" spans="3:40" ht="5.0999999999999996" customHeight="1">
      <c r="C25" s="42"/>
      <c r="D25" s="99"/>
      <c r="E25" s="99"/>
      <c r="F25" s="99"/>
      <c r="G25" s="99"/>
      <c r="H25" s="99"/>
      <c r="I25" s="99"/>
      <c r="J25" s="99"/>
      <c r="K25" s="99"/>
      <c r="L25" s="99"/>
      <c r="M25" s="99"/>
      <c r="N25" s="99"/>
      <c r="P25" s="15"/>
      <c r="Q25" s="85"/>
      <c r="R25" s="85"/>
      <c r="S25" s="85"/>
      <c r="T25" s="85"/>
      <c r="U25" s="85"/>
      <c r="V25" s="85"/>
      <c r="W25" s="85"/>
      <c r="X25" s="85"/>
      <c r="Y25" s="85"/>
      <c r="Z25" s="85"/>
      <c r="AA25" s="85"/>
      <c r="AB25" s="26"/>
      <c r="AC25" s="26"/>
      <c r="AD25" s="15"/>
      <c r="AE25" s="15"/>
      <c r="AF25" s="15"/>
      <c r="AG25" s="15"/>
      <c r="AH25" s="15"/>
      <c r="AI25" s="15"/>
      <c r="AJ25" s="15"/>
      <c r="AK25" s="15"/>
      <c r="AL25" s="15"/>
      <c r="AM25" s="15"/>
      <c r="AN25" s="15"/>
    </row>
    <row r="26" spans="3:40" ht="17.399999999999999">
      <c r="C26" s="43" t="s">
        <v>25</v>
      </c>
      <c r="D26" s="100">
        <v>58721</v>
      </c>
      <c r="E26" s="100">
        <v>27095</v>
      </c>
      <c r="F26" s="100">
        <v>20342</v>
      </c>
      <c r="G26" s="100">
        <v>6753</v>
      </c>
      <c r="H26" s="100">
        <v>6209</v>
      </c>
      <c r="I26" s="100">
        <v>4609</v>
      </c>
      <c r="J26" s="100">
        <v>516</v>
      </c>
      <c r="K26" s="100">
        <v>13234</v>
      </c>
      <c r="L26" s="100">
        <v>2992</v>
      </c>
      <c r="M26" s="100">
        <v>3285</v>
      </c>
      <c r="N26" s="100">
        <v>781</v>
      </c>
      <c r="P26" s="15"/>
      <c r="Q26" s="85"/>
      <c r="R26" s="85"/>
      <c r="S26" s="85"/>
      <c r="T26" s="85"/>
      <c r="U26" s="85"/>
      <c r="V26" s="85"/>
      <c r="W26" s="85"/>
      <c r="X26" s="85"/>
      <c r="Y26" s="85"/>
      <c r="Z26" s="85"/>
      <c r="AA26" s="85"/>
      <c r="AB26" s="26"/>
      <c r="AC26" s="26"/>
      <c r="AD26" s="15"/>
      <c r="AE26" s="15"/>
      <c r="AF26" s="15"/>
      <c r="AG26" s="15"/>
      <c r="AH26" s="15"/>
      <c r="AI26" s="15"/>
      <c r="AJ26" s="15"/>
      <c r="AK26" s="15"/>
      <c r="AL26" s="15"/>
      <c r="AM26" s="15"/>
      <c r="AN26" s="15"/>
    </row>
    <row r="27" spans="3:40" ht="17.399999999999999">
      <c r="C27" s="34" t="s">
        <v>26</v>
      </c>
      <c r="D27" s="100">
        <v>2229713</v>
      </c>
      <c r="E27" s="100">
        <v>839644</v>
      </c>
      <c r="F27" s="100">
        <v>504663</v>
      </c>
      <c r="G27" s="100">
        <v>334981</v>
      </c>
      <c r="H27" s="100">
        <v>240756</v>
      </c>
      <c r="I27" s="100">
        <v>217962</v>
      </c>
      <c r="J27" s="100">
        <v>44129</v>
      </c>
      <c r="K27" s="100">
        <v>350897</v>
      </c>
      <c r="L27" s="100">
        <v>161381</v>
      </c>
      <c r="M27" s="100">
        <v>292296</v>
      </c>
      <c r="N27" s="100">
        <v>82648</v>
      </c>
      <c r="P27" s="15"/>
      <c r="Q27" s="85"/>
      <c r="R27" s="85"/>
      <c r="S27" s="85"/>
      <c r="T27" s="85"/>
      <c r="U27" s="85"/>
      <c r="V27" s="85"/>
      <c r="W27" s="85"/>
      <c r="X27" s="85"/>
      <c r="Y27" s="85"/>
      <c r="Z27" s="85"/>
      <c r="AA27" s="85"/>
      <c r="AB27" s="26"/>
      <c r="AC27" s="26"/>
      <c r="AD27" s="15"/>
      <c r="AE27" s="15"/>
      <c r="AF27" s="15"/>
      <c r="AG27" s="15"/>
      <c r="AH27" s="15"/>
      <c r="AI27" s="15"/>
      <c r="AJ27" s="15"/>
      <c r="AK27" s="15"/>
      <c r="AL27" s="15"/>
      <c r="AM27" s="15"/>
      <c r="AN27" s="15"/>
    </row>
    <row r="28" spans="3:40" ht="17.399999999999999">
      <c r="C28" s="34" t="s">
        <v>27</v>
      </c>
      <c r="D28" s="100">
        <v>36596</v>
      </c>
      <c r="E28" s="100">
        <v>16821</v>
      </c>
      <c r="F28" s="100">
        <v>11422</v>
      </c>
      <c r="G28" s="100">
        <v>5399</v>
      </c>
      <c r="H28" s="100">
        <v>3548</v>
      </c>
      <c r="I28" s="100">
        <v>3033</v>
      </c>
      <c r="J28" s="100">
        <v>774</v>
      </c>
      <c r="K28" s="100">
        <v>6553</v>
      </c>
      <c r="L28" s="100">
        <v>2521</v>
      </c>
      <c r="M28" s="100">
        <v>2555</v>
      </c>
      <c r="N28" s="100">
        <v>791</v>
      </c>
      <c r="P28" s="15"/>
      <c r="Q28" s="85"/>
      <c r="R28" s="85"/>
      <c r="S28" s="85"/>
      <c r="T28" s="85"/>
      <c r="U28" s="85"/>
      <c r="V28" s="85"/>
      <c r="W28" s="85"/>
      <c r="X28" s="85"/>
      <c r="Y28" s="85"/>
      <c r="Z28" s="85"/>
      <c r="AA28" s="85"/>
      <c r="AB28" s="26"/>
      <c r="AC28" s="26"/>
      <c r="AD28" s="15"/>
      <c r="AE28" s="15"/>
      <c r="AF28" s="15"/>
      <c r="AG28" s="15"/>
      <c r="AH28" s="15"/>
      <c r="AI28" s="15"/>
      <c r="AJ28" s="15"/>
      <c r="AK28" s="15"/>
      <c r="AL28" s="15"/>
      <c r="AM28" s="15"/>
      <c r="AN28" s="15"/>
    </row>
    <row r="29" spans="3:40" ht="17.399999999999999">
      <c r="C29" s="34" t="s">
        <v>28</v>
      </c>
      <c r="D29" s="100">
        <v>377389</v>
      </c>
      <c r="E29" s="100">
        <v>151691</v>
      </c>
      <c r="F29" s="100">
        <v>95301</v>
      </c>
      <c r="G29" s="100">
        <v>56390</v>
      </c>
      <c r="H29" s="100">
        <v>42130</v>
      </c>
      <c r="I29" s="100">
        <v>36193</v>
      </c>
      <c r="J29" s="100">
        <v>7208</v>
      </c>
      <c r="K29" s="100">
        <v>61290</v>
      </c>
      <c r="L29" s="100">
        <v>28737</v>
      </c>
      <c r="M29" s="100">
        <v>39734</v>
      </c>
      <c r="N29" s="100">
        <v>10406</v>
      </c>
      <c r="P29" s="15"/>
      <c r="Q29" s="85"/>
      <c r="R29" s="85"/>
      <c r="S29" s="85"/>
      <c r="T29" s="85"/>
      <c r="U29" s="85"/>
      <c r="V29" s="85"/>
      <c r="W29" s="85"/>
      <c r="X29" s="85"/>
      <c r="Y29" s="85"/>
      <c r="Z29" s="85"/>
      <c r="AA29" s="85"/>
      <c r="AB29" s="26"/>
      <c r="AC29" s="26"/>
      <c r="AD29" s="15"/>
      <c r="AE29" s="15"/>
      <c r="AF29" s="15"/>
      <c r="AG29" s="15"/>
      <c r="AH29" s="15"/>
      <c r="AI29" s="15"/>
      <c r="AJ29" s="15"/>
      <c r="AK29" s="15"/>
      <c r="AL29" s="15"/>
      <c r="AM29" s="15"/>
      <c r="AN29" s="15"/>
    </row>
    <row r="30" spans="3:40" ht="17.399999999999999">
      <c r="C30" s="34" t="s">
        <v>94</v>
      </c>
      <c r="D30" s="100">
        <v>15275</v>
      </c>
      <c r="E30" s="100">
        <v>6766</v>
      </c>
      <c r="F30" s="100">
        <v>4687</v>
      </c>
      <c r="G30" s="100">
        <v>2079</v>
      </c>
      <c r="H30" s="100">
        <v>1818</v>
      </c>
      <c r="I30" s="100">
        <v>1050</v>
      </c>
      <c r="J30" s="100">
        <v>437</v>
      </c>
      <c r="K30" s="100">
        <v>2350</v>
      </c>
      <c r="L30" s="100">
        <v>1208</v>
      </c>
      <c r="M30" s="100">
        <v>1324</v>
      </c>
      <c r="N30" s="100">
        <v>322</v>
      </c>
      <c r="P30" s="15"/>
      <c r="Q30" s="85"/>
      <c r="R30" s="85"/>
      <c r="S30" s="85"/>
      <c r="T30" s="85"/>
      <c r="U30" s="85"/>
      <c r="V30" s="85"/>
      <c r="W30" s="85"/>
      <c r="X30" s="85"/>
      <c r="Y30" s="85"/>
      <c r="Z30" s="85"/>
      <c r="AA30" s="85"/>
      <c r="AB30" s="26"/>
      <c r="AC30" s="26"/>
      <c r="AD30" s="15"/>
      <c r="AE30" s="15"/>
      <c r="AF30" s="15"/>
      <c r="AG30" s="15"/>
      <c r="AH30" s="15"/>
      <c r="AI30" s="15"/>
      <c r="AJ30" s="15"/>
      <c r="AK30" s="15"/>
      <c r="AL30" s="15"/>
      <c r="AM30" s="15"/>
      <c r="AN30" s="15"/>
    </row>
    <row r="31" spans="3:40" ht="17.399999999999999">
      <c r="C31" s="34" t="s">
        <v>95</v>
      </c>
      <c r="D31" s="100">
        <v>362114</v>
      </c>
      <c r="E31" s="100">
        <v>144925</v>
      </c>
      <c r="F31" s="100">
        <v>90614</v>
      </c>
      <c r="G31" s="100">
        <v>54311</v>
      </c>
      <c r="H31" s="100">
        <v>40312</v>
      </c>
      <c r="I31" s="100">
        <v>35143</v>
      </c>
      <c r="J31" s="100">
        <v>6771</v>
      </c>
      <c r="K31" s="100">
        <v>58940</v>
      </c>
      <c r="L31" s="100">
        <v>27529</v>
      </c>
      <c r="M31" s="100">
        <v>38410</v>
      </c>
      <c r="N31" s="100">
        <v>10084</v>
      </c>
      <c r="P31" s="15"/>
      <c r="Q31" s="85"/>
      <c r="R31" s="85"/>
      <c r="S31" s="85"/>
      <c r="T31" s="85"/>
      <c r="U31" s="85"/>
      <c r="V31" s="85"/>
      <c r="W31" s="85"/>
      <c r="X31" s="85"/>
      <c r="Y31" s="85"/>
      <c r="Z31" s="85"/>
      <c r="AA31" s="85"/>
      <c r="AB31" s="26"/>
      <c r="AC31" s="26"/>
      <c r="AD31" s="15"/>
      <c r="AE31" s="15"/>
      <c r="AF31" s="15"/>
      <c r="AG31" s="15"/>
      <c r="AH31" s="15"/>
      <c r="AI31" s="15"/>
      <c r="AJ31" s="15"/>
      <c r="AK31" s="15"/>
      <c r="AL31" s="15"/>
      <c r="AM31" s="15"/>
      <c r="AN31" s="15"/>
    </row>
    <row r="32" spans="3:40" ht="5.0999999999999996" customHeight="1">
      <c r="C32" s="41"/>
      <c r="D32" s="101"/>
      <c r="E32" s="101"/>
      <c r="F32" s="101"/>
      <c r="G32" s="101"/>
      <c r="H32" s="101"/>
      <c r="I32" s="101"/>
      <c r="J32" s="101"/>
      <c r="K32" s="101"/>
      <c r="L32" s="101"/>
      <c r="M32" s="101"/>
      <c r="N32" s="101"/>
      <c r="P32" s="15"/>
      <c r="Q32" s="85"/>
      <c r="R32" s="85"/>
      <c r="S32" s="85"/>
      <c r="T32" s="85"/>
      <c r="U32" s="85"/>
      <c r="V32" s="85"/>
      <c r="W32" s="85"/>
      <c r="X32" s="85"/>
      <c r="Y32" s="85"/>
      <c r="Z32" s="85"/>
      <c r="AA32" s="85"/>
      <c r="AB32" s="26"/>
      <c r="AC32" s="26"/>
      <c r="AD32" s="15"/>
      <c r="AE32" s="15"/>
      <c r="AF32" s="15"/>
      <c r="AG32" s="15"/>
      <c r="AH32" s="15"/>
      <c r="AI32" s="15"/>
      <c r="AJ32" s="15"/>
      <c r="AK32" s="15"/>
      <c r="AL32" s="15"/>
      <c r="AM32" s="15"/>
      <c r="AN32" s="15"/>
    </row>
    <row r="33" spans="3:40" ht="21" customHeight="1">
      <c r="C33" s="30" t="s">
        <v>31</v>
      </c>
      <c r="D33" s="87">
        <v>69516581</v>
      </c>
      <c r="E33" s="87">
        <v>31411568</v>
      </c>
      <c r="F33" s="87">
        <v>21371689</v>
      </c>
      <c r="G33" s="87">
        <v>10039879</v>
      </c>
      <c r="H33" s="87">
        <v>6735070</v>
      </c>
      <c r="I33" s="87">
        <v>6238845</v>
      </c>
      <c r="J33" s="87">
        <v>993513</v>
      </c>
      <c r="K33" s="87">
        <v>9922568</v>
      </c>
      <c r="L33" s="87">
        <v>4109111</v>
      </c>
      <c r="M33" s="87">
        <v>7905145</v>
      </c>
      <c r="N33" s="87">
        <v>2200761</v>
      </c>
      <c r="O33" s="102"/>
      <c r="P33" s="15"/>
      <c r="Q33" s="85"/>
      <c r="R33" s="85"/>
      <c r="S33" s="85"/>
      <c r="T33" s="85"/>
      <c r="U33" s="85"/>
      <c r="V33" s="85"/>
      <c r="W33" s="85"/>
      <c r="X33" s="85"/>
      <c r="Y33" s="85"/>
      <c r="Z33" s="85"/>
      <c r="AA33" s="85"/>
      <c r="AB33" s="26"/>
      <c r="AC33" s="26"/>
      <c r="AD33" s="15"/>
      <c r="AE33" s="15"/>
      <c r="AF33" s="15"/>
      <c r="AG33" s="15"/>
      <c r="AH33" s="15"/>
      <c r="AI33" s="15"/>
      <c r="AJ33" s="15"/>
      <c r="AK33" s="15"/>
      <c r="AL33" s="15"/>
      <c r="AM33" s="15"/>
      <c r="AN33" s="15"/>
    </row>
    <row r="34" spans="3:40" ht="3" customHeight="1">
      <c r="C34" s="32"/>
      <c r="D34" s="90"/>
      <c r="E34" s="90"/>
      <c r="F34" s="90"/>
      <c r="G34" s="90"/>
      <c r="H34" s="90"/>
      <c r="I34" s="90"/>
      <c r="J34" s="90"/>
      <c r="K34" s="90"/>
      <c r="L34" s="90"/>
      <c r="M34" s="90"/>
      <c r="N34" s="90"/>
      <c r="P34" s="15"/>
      <c r="Q34" s="85"/>
      <c r="R34" s="85"/>
      <c r="S34" s="85"/>
      <c r="T34" s="85"/>
      <c r="U34" s="85"/>
      <c r="V34" s="85"/>
      <c r="W34" s="85"/>
      <c r="X34" s="85"/>
      <c r="Y34" s="85"/>
      <c r="Z34" s="85"/>
      <c r="AA34" s="85"/>
      <c r="AB34" s="26"/>
      <c r="AC34" s="26"/>
      <c r="AD34" s="15"/>
      <c r="AE34" s="15"/>
      <c r="AF34" s="15"/>
      <c r="AG34" s="15"/>
      <c r="AH34" s="15"/>
      <c r="AI34" s="15"/>
      <c r="AJ34" s="15"/>
      <c r="AK34" s="15"/>
      <c r="AL34" s="15"/>
      <c r="AM34" s="15"/>
      <c r="AN34" s="15"/>
    </row>
    <row r="35" spans="3:40" ht="17.399999999999999">
      <c r="C35" s="42" t="s">
        <v>32</v>
      </c>
      <c r="D35" s="103">
        <v>4102604</v>
      </c>
      <c r="E35" s="103">
        <v>1472438</v>
      </c>
      <c r="F35" s="103">
        <v>867995</v>
      </c>
      <c r="G35" s="103">
        <v>604443</v>
      </c>
      <c r="H35" s="103">
        <v>436114</v>
      </c>
      <c r="I35" s="103">
        <v>412650</v>
      </c>
      <c r="J35" s="103">
        <v>81641</v>
      </c>
      <c r="K35" s="103">
        <v>697122</v>
      </c>
      <c r="L35" s="103">
        <v>319259</v>
      </c>
      <c r="M35" s="103">
        <v>528460</v>
      </c>
      <c r="N35" s="103">
        <v>154920</v>
      </c>
      <c r="P35" s="15"/>
      <c r="Q35" s="85"/>
      <c r="R35" s="85"/>
      <c r="S35" s="85"/>
      <c r="T35" s="85"/>
      <c r="U35" s="85"/>
      <c r="V35" s="85"/>
      <c r="W35" s="85"/>
      <c r="X35" s="85"/>
      <c r="Y35" s="85"/>
      <c r="Z35" s="85"/>
      <c r="AA35" s="85"/>
      <c r="AB35" s="26"/>
      <c r="AC35" s="26"/>
      <c r="AD35" s="15"/>
      <c r="AE35" s="15"/>
      <c r="AF35" s="15"/>
      <c r="AG35" s="15"/>
      <c r="AH35" s="15"/>
      <c r="AI35" s="15"/>
      <c r="AJ35" s="15"/>
      <c r="AK35" s="15"/>
      <c r="AL35" s="15"/>
      <c r="AM35" s="15"/>
      <c r="AN35" s="15"/>
    </row>
    <row r="36" spans="3:40" ht="17.399999999999999">
      <c r="C36" s="34" t="s">
        <v>33</v>
      </c>
      <c r="D36" s="104">
        <v>4102604</v>
      </c>
      <c r="E36" s="104">
        <v>1472438</v>
      </c>
      <c r="F36" s="104">
        <v>867995</v>
      </c>
      <c r="G36" s="104">
        <v>604443</v>
      </c>
      <c r="H36" s="104">
        <v>436114</v>
      </c>
      <c r="I36" s="104">
        <v>412650</v>
      </c>
      <c r="J36" s="104">
        <v>81641</v>
      </c>
      <c r="K36" s="104">
        <v>697122</v>
      </c>
      <c r="L36" s="104">
        <v>319259</v>
      </c>
      <c r="M36" s="104">
        <v>528460</v>
      </c>
      <c r="N36" s="104">
        <v>154920</v>
      </c>
      <c r="P36" s="15"/>
      <c r="Q36" s="85"/>
      <c r="R36" s="85"/>
      <c r="S36" s="85"/>
      <c r="T36" s="85"/>
      <c r="U36" s="85"/>
      <c r="V36" s="85"/>
      <c r="W36" s="85"/>
      <c r="X36" s="85"/>
      <c r="Y36" s="85"/>
      <c r="Z36" s="85"/>
      <c r="AA36" s="85"/>
      <c r="AB36" s="26"/>
      <c r="AC36" s="26"/>
      <c r="AD36" s="15"/>
      <c r="AE36" s="15"/>
      <c r="AF36" s="15"/>
      <c r="AG36" s="15"/>
      <c r="AH36" s="15"/>
      <c r="AI36" s="15"/>
      <c r="AJ36" s="15"/>
      <c r="AK36" s="15"/>
      <c r="AL36" s="15"/>
      <c r="AM36" s="15"/>
      <c r="AN36" s="15"/>
    </row>
    <row r="37" spans="3:40" ht="17.399999999999999">
      <c r="C37" s="42" t="s">
        <v>34</v>
      </c>
      <c r="D37" s="103">
        <v>64838850</v>
      </c>
      <c r="E37" s="103">
        <v>29653769</v>
      </c>
      <c r="F37" s="103">
        <v>20317247</v>
      </c>
      <c r="G37" s="103">
        <v>9336522</v>
      </c>
      <c r="H37" s="103">
        <v>6224219</v>
      </c>
      <c r="I37" s="103">
        <v>5781593</v>
      </c>
      <c r="J37" s="103">
        <v>904017</v>
      </c>
      <c r="K37" s="103">
        <v>9143253</v>
      </c>
      <c r="L37" s="103">
        <v>3760554</v>
      </c>
      <c r="M37" s="103">
        <v>7334979</v>
      </c>
      <c r="N37" s="103">
        <v>2036466</v>
      </c>
      <c r="Q37" s="85"/>
      <c r="R37" s="89"/>
      <c r="S37" s="89"/>
      <c r="T37" s="89"/>
      <c r="U37" s="89"/>
      <c r="V37" s="89"/>
      <c r="W37" s="89"/>
      <c r="X37" s="85"/>
      <c r="Y37" s="85"/>
      <c r="Z37" s="85"/>
      <c r="AA37" s="85"/>
      <c r="AB37" s="26"/>
      <c r="AC37" s="26"/>
      <c r="AD37" s="15"/>
      <c r="AE37" s="15"/>
      <c r="AF37" s="15"/>
      <c r="AG37" s="15"/>
      <c r="AH37" s="15"/>
      <c r="AI37" s="15"/>
      <c r="AJ37" s="15"/>
      <c r="AK37" s="15"/>
      <c r="AL37" s="15"/>
      <c r="AM37" s="15"/>
      <c r="AN37" s="15"/>
    </row>
    <row r="38" spans="3:40" ht="17.399999999999999">
      <c r="C38" s="42" t="s">
        <v>35</v>
      </c>
      <c r="D38" s="103">
        <v>3519377</v>
      </c>
      <c r="E38" s="103">
        <v>1419417</v>
      </c>
      <c r="F38" s="103">
        <v>898520</v>
      </c>
      <c r="G38" s="103">
        <v>520897</v>
      </c>
      <c r="H38" s="103">
        <v>395742</v>
      </c>
      <c r="I38" s="103">
        <v>337640</v>
      </c>
      <c r="J38" s="103">
        <v>60234</v>
      </c>
      <c r="K38" s="103">
        <v>515290</v>
      </c>
      <c r="L38" s="103">
        <v>255567</v>
      </c>
      <c r="M38" s="103">
        <v>425907</v>
      </c>
      <c r="N38" s="103">
        <v>109580</v>
      </c>
      <c r="Q38" s="85"/>
      <c r="R38" s="89"/>
      <c r="S38" s="89"/>
      <c r="T38" s="89"/>
      <c r="U38" s="89"/>
      <c r="V38" s="89"/>
      <c r="W38" s="89"/>
      <c r="X38" s="85"/>
      <c r="Y38" s="85"/>
      <c r="Z38" s="85"/>
      <c r="AA38" s="85"/>
      <c r="AB38" s="26"/>
      <c r="AC38" s="26"/>
      <c r="AD38" s="15"/>
      <c r="AE38" s="15"/>
      <c r="AF38" s="15"/>
      <c r="AG38" s="15"/>
      <c r="AH38" s="15"/>
      <c r="AI38" s="15"/>
      <c r="AJ38" s="15"/>
      <c r="AK38" s="15"/>
      <c r="AL38" s="15"/>
      <c r="AM38" s="15"/>
      <c r="AN38" s="15"/>
    </row>
    <row r="39" spans="3:40" ht="17.399999999999999">
      <c r="C39" s="34" t="s">
        <v>96</v>
      </c>
      <c r="D39" s="104">
        <v>934319</v>
      </c>
      <c r="E39" s="104">
        <v>378988</v>
      </c>
      <c r="F39" s="104">
        <v>241720</v>
      </c>
      <c r="G39" s="104">
        <v>137268</v>
      </c>
      <c r="H39" s="104">
        <v>100301</v>
      </c>
      <c r="I39" s="104">
        <v>88662</v>
      </c>
      <c r="J39" s="104">
        <v>15755</v>
      </c>
      <c r="K39" s="104">
        <v>137805</v>
      </c>
      <c r="L39" s="104">
        <v>69173</v>
      </c>
      <c r="M39" s="104">
        <v>111708</v>
      </c>
      <c r="N39" s="104">
        <v>31927</v>
      </c>
      <c r="Q39" s="85"/>
      <c r="R39" s="89"/>
      <c r="S39" s="89"/>
      <c r="T39" s="89"/>
      <c r="U39" s="89"/>
      <c r="V39" s="89"/>
      <c r="W39" s="89"/>
      <c r="X39" s="85"/>
      <c r="Y39" s="85"/>
      <c r="Z39" s="85"/>
      <c r="AA39" s="85"/>
      <c r="AB39" s="26"/>
      <c r="AC39" s="26"/>
      <c r="AD39" s="15"/>
      <c r="AE39" s="15"/>
      <c r="AF39" s="15"/>
      <c r="AG39" s="15"/>
      <c r="AH39" s="15"/>
      <c r="AI39" s="15"/>
      <c r="AJ39" s="15"/>
      <c r="AK39" s="15"/>
      <c r="AL39" s="15"/>
      <c r="AM39" s="15"/>
      <c r="AN39" s="15"/>
    </row>
    <row r="40" spans="3:40" ht="17.399999999999999">
      <c r="C40" s="34" t="s">
        <v>97</v>
      </c>
      <c r="D40" s="104">
        <v>1667465</v>
      </c>
      <c r="E40" s="104">
        <v>653350</v>
      </c>
      <c r="F40" s="104">
        <v>409324</v>
      </c>
      <c r="G40" s="104">
        <v>244026</v>
      </c>
      <c r="H40" s="104">
        <v>180438</v>
      </c>
      <c r="I40" s="104">
        <v>163442</v>
      </c>
      <c r="J40" s="104">
        <v>29121</v>
      </c>
      <c r="K40" s="104">
        <v>237223</v>
      </c>
      <c r="L40" s="104">
        <v>125183</v>
      </c>
      <c r="M40" s="104">
        <v>222280</v>
      </c>
      <c r="N40" s="104">
        <v>56428</v>
      </c>
      <c r="Q40" s="85"/>
      <c r="R40" s="89"/>
      <c r="S40" s="89"/>
      <c r="T40" s="89"/>
      <c r="U40" s="89"/>
      <c r="V40" s="89"/>
      <c r="W40" s="89"/>
      <c r="X40" s="85"/>
      <c r="Y40" s="85"/>
      <c r="Z40" s="85"/>
      <c r="AA40" s="85"/>
      <c r="AB40" s="26"/>
      <c r="AC40" s="26"/>
      <c r="AD40" s="15"/>
      <c r="AE40" s="15"/>
      <c r="AF40" s="15"/>
      <c r="AG40" s="15"/>
      <c r="AH40" s="15"/>
      <c r="AI40" s="15"/>
      <c r="AJ40" s="15"/>
      <c r="AK40" s="15"/>
      <c r="AL40" s="15"/>
      <c r="AM40" s="15"/>
      <c r="AN40" s="15"/>
    </row>
    <row r="41" spans="3:40" ht="17.399999999999999">
      <c r="C41" s="34" t="s">
        <v>98</v>
      </c>
      <c r="D41" s="104">
        <v>917593</v>
      </c>
      <c r="E41" s="104">
        <v>387079</v>
      </c>
      <c r="F41" s="104">
        <v>247476</v>
      </c>
      <c r="G41" s="104">
        <v>139603</v>
      </c>
      <c r="H41" s="104">
        <v>115003</v>
      </c>
      <c r="I41" s="104">
        <v>85536</v>
      </c>
      <c r="J41" s="104">
        <v>15358</v>
      </c>
      <c r="K41" s="104">
        <v>140262</v>
      </c>
      <c r="L41" s="104">
        <v>61211</v>
      </c>
      <c r="M41" s="104">
        <v>91919</v>
      </c>
      <c r="N41" s="104">
        <v>21225</v>
      </c>
      <c r="Q41" s="85"/>
      <c r="R41" s="89"/>
      <c r="S41" s="89"/>
      <c r="T41" s="89"/>
      <c r="U41" s="89"/>
      <c r="V41" s="89"/>
      <c r="W41" s="89"/>
      <c r="X41" s="85"/>
      <c r="Y41" s="85"/>
      <c r="Z41" s="85"/>
      <c r="AA41" s="85"/>
      <c r="AB41" s="26"/>
      <c r="AC41" s="26"/>
      <c r="AD41" s="15"/>
      <c r="AE41" s="15"/>
      <c r="AF41" s="15"/>
      <c r="AG41" s="15"/>
      <c r="AH41" s="15"/>
      <c r="AI41" s="15"/>
      <c r="AJ41" s="15"/>
      <c r="AK41" s="15"/>
      <c r="AL41" s="15"/>
      <c r="AM41" s="15"/>
      <c r="AN41" s="15"/>
    </row>
    <row r="42" spans="3:40" ht="17.399999999999999">
      <c r="C42" s="42" t="s">
        <v>39</v>
      </c>
      <c r="D42" s="103">
        <v>61319473</v>
      </c>
      <c r="E42" s="103">
        <v>28234352</v>
      </c>
      <c r="F42" s="103">
        <v>19418727</v>
      </c>
      <c r="G42" s="103">
        <v>8815625</v>
      </c>
      <c r="H42" s="103">
        <v>5828477</v>
      </c>
      <c r="I42" s="103">
        <v>5443953</v>
      </c>
      <c r="J42" s="103">
        <v>843783</v>
      </c>
      <c r="K42" s="103">
        <v>8627963</v>
      </c>
      <c r="L42" s="103">
        <v>3504987</v>
      </c>
      <c r="M42" s="103">
        <v>6909072</v>
      </c>
      <c r="N42" s="103">
        <v>1926886</v>
      </c>
      <c r="Q42" s="85"/>
      <c r="R42" s="89"/>
      <c r="S42" s="89"/>
      <c r="T42" s="89"/>
      <c r="U42" s="89"/>
      <c r="V42" s="89"/>
      <c r="W42" s="89"/>
      <c r="X42" s="85"/>
      <c r="Y42" s="85"/>
      <c r="Z42" s="85"/>
      <c r="AA42" s="85"/>
      <c r="AB42" s="26"/>
      <c r="AC42" s="26"/>
      <c r="AD42" s="15"/>
      <c r="AE42" s="15"/>
      <c r="AF42" s="15"/>
      <c r="AG42" s="15"/>
      <c r="AH42" s="15"/>
      <c r="AI42" s="15"/>
      <c r="AJ42" s="15"/>
      <c r="AK42" s="15"/>
      <c r="AL42" s="15"/>
      <c r="AM42" s="15"/>
      <c r="AN42" s="15"/>
    </row>
    <row r="43" spans="3:40" ht="17.399999999999999">
      <c r="C43" s="34" t="s">
        <v>40</v>
      </c>
      <c r="D43" s="104">
        <v>55940936</v>
      </c>
      <c r="E43" s="104">
        <v>26172686</v>
      </c>
      <c r="F43" s="104">
        <v>18206569</v>
      </c>
      <c r="G43" s="104">
        <v>7966117</v>
      </c>
      <c r="H43" s="104">
        <v>5305415</v>
      </c>
      <c r="I43" s="104">
        <v>4869733</v>
      </c>
      <c r="J43" s="104">
        <v>744020</v>
      </c>
      <c r="K43" s="104">
        <v>7559229</v>
      </c>
      <c r="L43" s="104">
        <v>3143360</v>
      </c>
      <c r="M43" s="104">
        <v>6332827</v>
      </c>
      <c r="N43" s="104">
        <v>1813666</v>
      </c>
      <c r="Q43" s="85"/>
      <c r="R43" s="89"/>
      <c r="S43" s="89"/>
      <c r="T43" s="89"/>
      <c r="U43" s="89"/>
      <c r="V43" s="89"/>
      <c r="W43" s="89"/>
      <c r="X43" s="85"/>
      <c r="Y43" s="85"/>
      <c r="Z43" s="85"/>
      <c r="AA43" s="85"/>
      <c r="AB43" s="26"/>
      <c r="AC43" s="26"/>
      <c r="AD43" s="15"/>
      <c r="AE43" s="15"/>
      <c r="AF43" s="15"/>
      <c r="AG43" s="15"/>
      <c r="AH43" s="15"/>
      <c r="AI43" s="15"/>
      <c r="AJ43" s="15"/>
      <c r="AK43" s="15"/>
      <c r="AL43" s="15"/>
      <c r="AM43" s="15"/>
      <c r="AN43" s="15"/>
    </row>
    <row r="44" spans="3:40" ht="17.399999999999999">
      <c r="C44" s="34" t="s">
        <v>41</v>
      </c>
      <c r="D44" s="104">
        <v>6375</v>
      </c>
      <c r="E44" s="104">
        <v>3607</v>
      </c>
      <c r="F44" s="104">
        <v>3075</v>
      </c>
      <c r="G44" s="104">
        <v>532</v>
      </c>
      <c r="H44" s="104">
        <v>1387</v>
      </c>
      <c r="I44" s="104">
        <v>371</v>
      </c>
      <c r="J44" s="104">
        <v>24</v>
      </c>
      <c r="K44" s="104">
        <v>591</v>
      </c>
      <c r="L44" s="104">
        <v>171</v>
      </c>
      <c r="M44" s="104">
        <v>214</v>
      </c>
      <c r="N44" s="104">
        <v>10</v>
      </c>
      <c r="Q44" s="85"/>
      <c r="R44" s="89"/>
      <c r="S44" s="89"/>
      <c r="T44" s="89"/>
      <c r="U44" s="89"/>
      <c r="V44" s="89"/>
      <c r="W44" s="89"/>
      <c r="X44" s="85"/>
      <c r="Y44" s="85"/>
      <c r="Z44" s="85"/>
      <c r="AA44" s="85"/>
      <c r="AB44" s="26"/>
      <c r="AC44" s="26"/>
      <c r="AD44" s="15"/>
      <c r="AE44" s="15"/>
      <c r="AF44" s="15"/>
      <c r="AG44" s="15"/>
      <c r="AH44" s="15"/>
      <c r="AI44" s="15"/>
      <c r="AJ44" s="15"/>
      <c r="AK44" s="15"/>
      <c r="AL44" s="15"/>
      <c r="AM44" s="15"/>
      <c r="AN44" s="15"/>
    </row>
    <row r="45" spans="3:40" ht="17.399999999999999">
      <c r="C45" s="34" t="s">
        <v>42</v>
      </c>
      <c r="D45" s="104">
        <v>1781979</v>
      </c>
      <c r="E45" s="104">
        <v>639489</v>
      </c>
      <c r="F45" s="104">
        <v>340415</v>
      </c>
      <c r="G45" s="104">
        <v>299074</v>
      </c>
      <c r="H45" s="104">
        <v>155371</v>
      </c>
      <c r="I45" s="104">
        <v>178845</v>
      </c>
      <c r="J45" s="104">
        <v>32913</v>
      </c>
      <c r="K45" s="104">
        <v>425394</v>
      </c>
      <c r="L45" s="104">
        <v>129306</v>
      </c>
      <c r="M45" s="104">
        <v>186756</v>
      </c>
      <c r="N45" s="104">
        <v>33905</v>
      </c>
      <c r="Q45" s="85"/>
      <c r="R45" s="89"/>
      <c r="S45" s="89"/>
      <c r="T45" s="89"/>
      <c r="U45" s="89"/>
      <c r="V45" s="89"/>
      <c r="W45" s="89"/>
      <c r="X45" s="85"/>
      <c r="Y45" s="85"/>
      <c r="Z45" s="85"/>
      <c r="AA45" s="85"/>
      <c r="AB45" s="26"/>
      <c r="AC45" s="26"/>
      <c r="AD45" s="15"/>
      <c r="AE45" s="15"/>
      <c r="AF45" s="15"/>
      <c r="AG45" s="15"/>
      <c r="AH45" s="15"/>
      <c r="AI45" s="15"/>
      <c r="AJ45" s="15"/>
      <c r="AK45" s="15"/>
      <c r="AL45" s="15"/>
      <c r="AM45" s="15"/>
      <c r="AN45" s="15"/>
    </row>
    <row r="46" spans="3:40" ht="17.399999999999999">
      <c r="C46" s="34" t="s">
        <v>43</v>
      </c>
      <c r="D46" s="104">
        <v>585946</v>
      </c>
      <c r="E46" s="104">
        <v>265654</v>
      </c>
      <c r="F46" s="104">
        <v>174764</v>
      </c>
      <c r="G46" s="104">
        <v>90890</v>
      </c>
      <c r="H46" s="104">
        <v>70243</v>
      </c>
      <c r="I46" s="104">
        <v>52426</v>
      </c>
      <c r="J46" s="104">
        <v>10302</v>
      </c>
      <c r="K46" s="104">
        <v>101092</v>
      </c>
      <c r="L46" s="104">
        <v>35409</v>
      </c>
      <c r="M46" s="104">
        <v>43075</v>
      </c>
      <c r="N46" s="104">
        <v>7745</v>
      </c>
      <c r="Q46" s="85"/>
      <c r="R46" s="89"/>
      <c r="S46" s="89"/>
      <c r="T46" s="89"/>
      <c r="U46" s="89"/>
      <c r="V46" s="89"/>
      <c r="W46" s="89"/>
      <c r="X46" s="85"/>
      <c r="Y46" s="85"/>
      <c r="Z46" s="85"/>
      <c r="AA46" s="85"/>
      <c r="AB46" s="26"/>
      <c r="AC46" s="26"/>
      <c r="AD46" s="15"/>
      <c r="AE46" s="15"/>
      <c r="AF46" s="15"/>
      <c r="AG46" s="15"/>
      <c r="AH46" s="15"/>
      <c r="AI46" s="15"/>
      <c r="AJ46" s="15"/>
      <c r="AK46" s="15"/>
      <c r="AL46" s="15"/>
      <c r="AM46" s="15"/>
      <c r="AN46" s="15"/>
    </row>
    <row r="47" spans="3:40" ht="17.399999999999999">
      <c r="C47" s="34" t="s">
        <v>44</v>
      </c>
      <c r="D47" s="104">
        <v>3</v>
      </c>
      <c r="E47" s="104">
        <v>2</v>
      </c>
      <c r="F47" s="104">
        <v>2</v>
      </c>
      <c r="G47" s="104">
        <v>0</v>
      </c>
      <c r="H47" s="104">
        <v>0</v>
      </c>
      <c r="I47" s="104">
        <v>0</v>
      </c>
      <c r="J47" s="104">
        <v>0</v>
      </c>
      <c r="K47" s="104">
        <v>0</v>
      </c>
      <c r="L47" s="104">
        <v>1</v>
      </c>
      <c r="M47" s="104">
        <v>0</v>
      </c>
      <c r="N47" s="104">
        <v>0</v>
      </c>
      <c r="Q47" s="85"/>
      <c r="R47" s="89"/>
      <c r="S47" s="89"/>
      <c r="T47" s="89"/>
      <c r="U47" s="89"/>
      <c r="V47" s="89"/>
      <c r="W47" s="89"/>
      <c r="X47" s="85"/>
      <c r="Y47" s="85"/>
      <c r="Z47" s="85"/>
      <c r="AA47" s="85"/>
      <c r="AB47" s="26"/>
      <c r="AC47" s="26"/>
      <c r="AD47" s="15"/>
      <c r="AE47" s="15"/>
      <c r="AF47" s="15"/>
      <c r="AG47" s="15"/>
      <c r="AH47" s="15"/>
      <c r="AI47" s="15"/>
      <c r="AJ47" s="15"/>
      <c r="AK47" s="15"/>
      <c r="AL47" s="15"/>
      <c r="AM47" s="15"/>
      <c r="AN47" s="15"/>
    </row>
    <row r="48" spans="3:40" ht="17.399999999999999">
      <c r="C48" s="34" t="s">
        <v>45</v>
      </c>
      <c r="D48" s="104">
        <v>1834855</v>
      </c>
      <c r="E48" s="104">
        <v>620474</v>
      </c>
      <c r="F48" s="104">
        <v>331913</v>
      </c>
      <c r="G48" s="104">
        <v>288561</v>
      </c>
      <c r="H48" s="104">
        <v>153518</v>
      </c>
      <c r="I48" s="104">
        <v>233184</v>
      </c>
      <c r="J48" s="104">
        <v>37814</v>
      </c>
      <c r="K48" s="104">
        <v>344531</v>
      </c>
      <c r="L48" s="104">
        <v>128680</v>
      </c>
      <c r="M48" s="104">
        <v>259770</v>
      </c>
      <c r="N48" s="104">
        <v>56884</v>
      </c>
      <c r="Q48" s="85"/>
      <c r="R48" s="89"/>
      <c r="S48" s="89"/>
      <c r="T48" s="89"/>
      <c r="U48" s="89"/>
      <c r="V48" s="89"/>
      <c r="W48" s="89"/>
      <c r="X48" s="85"/>
      <c r="Y48" s="85"/>
      <c r="Z48" s="85"/>
      <c r="AA48" s="85"/>
      <c r="AB48" s="26"/>
      <c r="AC48" s="26"/>
      <c r="AD48" s="15"/>
      <c r="AE48" s="15"/>
      <c r="AF48" s="15"/>
      <c r="AG48" s="15"/>
      <c r="AH48" s="15"/>
      <c r="AI48" s="15"/>
      <c r="AJ48" s="15"/>
      <c r="AK48" s="15"/>
      <c r="AL48" s="15"/>
      <c r="AM48" s="15"/>
      <c r="AN48" s="15"/>
    </row>
    <row r="49" spans="3:40" ht="17.399999999999999">
      <c r="C49" s="34" t="s">
        <v>46</v>
      </c>
      <c r="D49" s="104">
        <v>460502</v>
      </c>
      <c r="E49" s="104">
        <v>209500</v>
      </c>
      <c r="F49" s="104">
        <v>145099</v>
      </c>
      <c r="G49" s="104">
        <v>64401</v>
      </c>
      <c r="H49" s="104">
        <v>53567</v>
      </c>
      <c r="I49" s="104">
        <v>42409</v>
      </c>
      <c r="J49" s="104">
        <v>6843</v>
      </c>
      <c r="K49" s="104">
        <v>83213</v>
      </c>
      <c r="L49" s="104">
        <v>26760</v>
      </c>
      <c r="M49" s="104">
        <v>32616</v>
      </c>
      <c r="N49" s="104">
        <v>5594</v>
      </c>
      <c r="Q49" s="85"/>
      <c r="R49" s="89"/>
      <c r="S49" s="89"/>
      <c r="T49" s="89"/>
      <c r="U49" s="89"/>
      <c r="V49" s="89"/>
      <c r="W49" s="89"/>
      <c r="X49" s="85"/>
      <c r="Y49" s="85"/>
      <c r="Z49" s="85"/>
      <c r="AA49" s="85"/>
      <c r="AB49" s="26"/>
      <c r="AC49" s="26"/>
      <c r="AD49" s="15"/>
      <c r="AE49" s="15"/>
      <c r="AF49" s="15"/>
      <c r="AG49" s="15"/>
      <c r="AH49" s="15"/>
      <c r="AI49" s="15"/>
      <c r="AJ49" s="15"/>
      <c r="AK49" s="15"/>
      <c r="AL49" s="15"/>
      <c r="AM49" s="15"/>
      <c r="AN49" s="15"/>
    </row>
    <row r="50" spans="3:40" ht="17.399999999999999">
      <c r="C50" s="34" t="s">
        <v>47</v>
      </c>
      <c r="D50" s="104">
        <v>35568</v>
      </c>
      <c r="E50" s="104">
        <v>16479</v>
      </c>
      <c r="F50" s="104">
        <v>11107</v>
      </c>
      <c r="G50" s="104">
        <v>5372</v>
      </c>
      <c r="H50" s="104">
        <v>3783</v>
      </c>
      <c r="I50" s="104">
        <v>3392</v>
      </c>
      <c r="J50" s="104">
        <v>618</v>
      </c>
      <c r="K50" s="104">
        <v>6496</v>
      </c>
      <c r="L50" s="104">
        <v>1982</v>
      </c>
      <c r="M50" s="104">
        <v>2514</v>
      </c>
      <c r="N50" s="104">
        <v>304</v>
      </c>
      <c r="Q50" s="85"/>
      <c r="R50" s="89"/>
      <c r="S50" s="89"/>
      <c r="T50" s="89"/>
      <c r="U50" s="89"/>
      <c r="V50" s="89"/>
      <c r="W50" s="89"/>
      <c r="X50" s="85"/>
      <c r="Y50" s="85"/>
      <c r="Z50" s="85"/>
      <c r="AA50" s="85"/>
      <c r="AB50" s="26"/>
      <c r="AC50" s="26"/>
      <c r="AD50" s="15"/>
      <c r="AE50" s="15"/>
      <c r="AF50" s="15"/>
      <c r="AG50" s="15"/>
      <c r="AH50" s="15"/>
      <c r="AI50" s="15"/>
      <c r="AJ50" s="15"/>
      <c r="AK50" s="15"/>
      <c r="AL50" s="15"/>
      <c r="AM50" s="15"/>
      <c r="AN50" s="15"/>
    </row>
    <row r="51" spans="3:40" ht="17.399999999999999">
      <c r="C51" s="34" t="s">
        <v>48</v>
      </c>
      <c r="D51" s="104">
        <v>574131</v>
      </c>
      <c r="E51" s="104">
        <v>255972</v>
      </c>
      <c r="F51" s="104">
        <v>168457</v>
      </c>
      <c r="G51" s="104">
        <v>87515</v>
      </c>
      <c r="H51" s="104">
        <v>73034</v>
      </c>
      <c r="I51" s="104">
        <v>56785</v>
      </c>
      <c r="J51" s="104">
        <v>9985</v>
      </c>
      <c r="K51" s="104">
        <v>92280</v>
      </c>
      <c r="L51" s="104">
        <v>34347</v>
      </c>
      <c r="M51" s="104">
        <v>44018</v>
      </c>
      <c r="N51" s="104">
        <v>7710</v>
      </c>
      <c r="Q51" s="85"/>
      <c r="R51" s="89"/>
      <c r="S51" s="89"/>
      <c r="T51" s="89"/>
      <c r="U51" s="89"/>
      <c r="V51" s="89"/>
      <c r="W51" s="89"/>
      <c r="X51" s="85"/>
      <c r="Y51" s="85"/>
      <c r="Z51" s="85"/>
      <c r="AA51" s="85"/>
      <c r="AB51" s="26"/>
      <c r="AC51" s="26"/>
      <c r="AD51" s="15"/>
      <c r="AE51" s="15"/>
      <c r="AF51" s="15"/>
      <c r="AG51" s="15"/>
      <c r="AH51" s="15"/>
      <c r="AI51" s="15"/>
      <c r="AJ51" s="15"/>
      <c r="AK51" s="15"/>
      <c r="AL51" s="15"/>
      <c r="AM51" s="15"/>
      <c r="AN51" s="15"/>
    </row>
    <row r="52" spans="3:40" ht="17.399999999999999">
      <c r="C52" s="34" t="s">
        <v>49</v>
      </c>
      <c r="D52" s="104">
        <v>239837</v>
      </c>
      <c r="E52" s="104">
        <v>105166</v>
      </c>
      <c r="F52" s="104">
        <v>67563</v>
      </c>
      <c r="G52" s="104">
        <v>37603</v>
      </c>
      <c r="H52" s="104">
        <v>29643</v>
      </c>
      <c r="I52" s="104">
        <v>23998</v>
      </c>
      <c r="J52" s="104">
        <v>4429</v>
      </c>
      <c r="K52" s="104">
        <v>41546</v>
      </c>
      <c r="L52" s="104">
        <v>14244</v>
      </c>
      <c r="M52" s="104">
        <v>17561</v>
      </c>
      <c r="N52" s="104">
        <v>3250</v>
      </c>
      <c r="Q52" s="85"/>
      <c r="R52" s="89"/>
      <c r="S52" s="89"/>
      <c r="T52" s="89"/>
      <c r="U52" s="89"/>
      <c r="V52" s="89"/>
      <c r="W52" s="89"/>
      <c r="X52" s="85"/>
      <c r="Y52" s="85"/>
      <c r="Z52" s="85"/>
      <c r="AA52" s="85"/>
      <c r="AB52" s="26"/>
      <c r="AC52" s="26"/>
      <c r="AD52" s="15"/>
      <c r="AE52" s="15"/>
      <c r="AF52" s="15"/>
      <c r="AG52" s="15"/>
      <c r="AH52" s="15"/>
      <c r="AI52" s="15"/>
      <c r="AJ52" s="15"/>
      <c r="AK52" s="15"/>
      <c r="AL52" s="15"/>
      <c r="AM52" s="15"/>
      <c r="AN52" s="15"/>
    </row>
    <row r="53" spans="3:40" ht="17.399999999999999">
      <c r="C53" s="34" t="s">
        <v>50</v>
      </c>
      <c r="D53" s="104">
        <v>334294</v>
      </c>
      <c r="E53" s="104">
        <v>150806</v>
      </c>
      <c r="F53" s="104">
        <v>100894</v>
      </c>
      <c r="G53" s="104">
        <v>49912</v>
      </c>
      <c r="H53" s="104">
        <v>43391</v>
      </c>
      <c r="I53" s="104">
        <v>32787</v>
      </c>
      <c r="J53" s="104">
        <v>5556</v>
      </c>
      <c r="K53" s="104">
        <v>50734</v>
      </c>
      <c r="L53" s="104">
        <v>20103</v>
      </c>
      <c r="M53" s="104">
        <v>26457</v>
      </c>
      <c r="N53" s="104">
        <v>4460</v>
      </c>
      <c r="Q53" s="85"/>
      <c r="R53" s="89"/>
      <c r="S53" s="89"/>
      <c r="T53" s="89"/>
      <c r="U53" s="89"/>
      <c r="V53" s="89"/>
      <c r="W53" s="89"/>
      <c r="X53" s="85"/>
      <c r="Y53" s="85"/>
      <c r="Z53" s="85"/>
      <c r="AA53" s="85"/>
      <c r="AB53" s="26"/>
      <c r="AC53" s="26"/>
      <c r="AD53" s="15"/>
      <c r="AE53" s="15"/>
      <c r="AF53" s="15"/>
      <c r="AG53" s="15"/>
      <c r="AH53" s="15"/>
      <c r="AI53" s="15"/>
      <c r="AJ53" s="15"/>
      <c r="AK53" s="15"/>
      <c r="AL53" s="15"/>
      <c r="AM53" s="15"/>
      <c r="AN53" s="15"/>
    </row>
    <row r="54" spans="3:40" ht="17.399999999999999">
      <c r="C54" s="34" t="s">
        <v>51</v>
      </c>
      <c r="D54" s="104">
        <v>376</v>
      </c>
      <c r="E54" s="104">
        <v>88</v>
      </c>
      <c r="F54" s="104">
        <v>66</v>
      </c>
      <c r="G54" s="104">
        <v>22</v>
      </c>
      <c r="H54" s="104">
        <v>173</v>
      </c>
      <c r="I54" s="104">
        <v>10</v>
      </c>
      <c r="J54" s="104">
        <v>4</v>
      </c>
      <c r="K54" s="104">
        <v>35</v>
      </c>
      <c r="L54" s="104">
        <v>29</v>
      </c>
      <c r="M54" s="104">
        <v>37</v>
      </c>
      <c r="N54" s="104">
        <v>0</v>
      </c>
      <c r="Q54" s="85"/>
      <c r="R54" s="89"/>
      <c r="S54" s="89"/>
      <c r="T54" s="89"/>
      <c r="U54" s="89"/>
      <c r="V54" s="89"/>
      <c r="W54" s="89"/>
      <c r="X54" s="85"/>
      <c r="Y54" s="85"/>
      <c r="Z54" s="85"/>
      <c r="AA54" s="85"/>
      <c r="AB54" s="26"/>
      <c r="AC54" s="26"/>
      <c r="AD54" s="15"/>
      <c r="AE54" s="15"/>
      <c r="AF54" s="15"/>
      <c r="AG54" s="15"/>
      <c r="AH54" s="15"/>
      <c r="AI54" s="15"/>
      <c r="AJ54" s="15"/>
      <c r="AK54" s="15"/>
      <c r="AL54" s="15"/>
      <c r="AM54" s="15"/>
      <c r="AN54" s="15"/>
    </row>
    <row r="55" spans="3:40" ht="17.399999999999999">
      <c r="C55" s="34" t="s">
        <v>52</v>
      </c>
      <c r="D55" s="104">
        <v>50684</v>
      </c>
      <c r="E55" s="104">
        <v>28800</v>
      </c>
      <c r="F55" s="104">
        <v>21654</v>
      </c>
      <c r="G55" s="104">
        <v>7146</v>
      </c>
      <c r="H55" s="104">
        <v>6261</v>
      </c>
      <c r="I55" s="104">
        <v>2992</v>
      </c>
      <c r="J55" s="104">
        <v>604</v>
      </c>
      <c r="K55" s="104">
        <v>6099</v>
      </c>
      <c r="L55" s="104">
        <v>2110</v>
      </c>
      <c r="M55" s="104">
        <v>3439</v>
      </c>
      <c r="N55" s="104">
        <v>379</v>
      </c>
      <c r="Q55" s="85"/>
      <c r="R55" s="89"/>
      <c r="S55" s="89"/>
      <c r="T55" s="89"/>
      <c r="U55" s="89"/>
      <c r="V55" s="89"/>
      <c r="W55" s="89"/>
      <c r="X55" s="85"/>
      <c r="Y55" s="85"/>
      <c r="Z55" s="85"/>
      <c r="AA55" s="85"/>
      <c r="AB55" s="26"/>
      <c r="AC55" s="26"/>
      <c r="AD55" s="15"/>
      <c r="AE55" s="15"/>
      <c r="AF55" s="15"/>
      <c r="AG55" s="15"/>
      <c r="AH55" s="15"/>
      <c r="AI55" s="15"/>
      <c r="AJ55" s="15"/>
      <c r="AK55" s="15"/>
      <c r="AL55" s="15"/>
      <c r="AM55" s="15"/>
      <c r="AN55" s="15"/>
    </row>
    <row r="56" spans="3:40" ht="17.399999999999999">
      <c r="C56" s="34" t="s">
        <v>53</v>
      </c>
      <c r="D56" s="104">
        <v>11</v>
      </c>
      <c r="E56" s="104">
        <v>6</v>
      </c>
      <c r="F56" s="104">
        <v>5</v>
      </c>
      <c r="G56" s="104">
        <v>1</v>
      </c>
      <c r="H56" s="104">
        <v>1</v>
      </c>
      <c r="I56" s="104">
        <v>3</v>
      </c>
      <c r="J56" s="104">
        <v>0</v>
      </c>
      <c r="K56" s="104">
        <v>1</v>
      </c>
      <c r="L56" s="104">
        <v>0</v>
      </c>
      <c r="M56" s="104">
        <v>0</v>
      </c>
      <c r="N56" s="104">
        <v>0</v>
      </c>
      <c r="Q56" s="85"/>
      <c r="R56" s="89"/>
      <c r="S56" s="89"/>
      <c r="T56" s="89"/>
      <c r="U56" s="89"/>
      <c r="V56" s="89"/>
      <c r="W56" s="89"/>
      <c r="X56" s="85"/>
      <c r="Y56" s="85"/>
      <c r="Z56" s="85"/>
      <c r="AA56" s="85"/>
      <c r="AB56" s="26"/>
      <c r="AC56" s="26"/>
      <c r="AD56" s="15"/>
      <c r="AE56" s="15"/>
      <c r="AF56" s="15"/>
      <c r="AG56" s="15"/>
      <c r="AH56" s="15"/>
      <c r="AI56" s="15"/>
      <c r="AJ56" s="15"/>
      <c r="AK56" s="15"/>
      <c r="AL56" s="15"/>
      <c r="AM56" s="15"/>
      <c r="AN56" s="15"/>
    </row>
    <row r="57" spans="3:40" ht="17.399999999999999">
      <c r="C57" s="34" t="s">
        <v>54</v>
      </c>
      <c r="D57" s="104">
        <v>35979</v>
      </c>
      <c r="E57" s="104">
        <v>16157</v>
      </c>
      <c r="F57" s="104">
        <v>11238</v>
      </c>
      <c r="G57" s="104">
        <v>4919</v>
      </c>
      <c r="H57" s="104">
        <v>4281</v>
      </c>
      <c r="I57" s="104">
        <v>3046</v>
      </c>
      <c r="J57" s="104">
        <v>550</v>
      </c>
      <c r="K57" s="104">
        <v>6043</v>
      </c>
      <c r="L57" s="104">
        <v>2224</v>
      </c>
      <c r="M57" s="104">
        <v>3097</v>
      </c>
      <c r="N57" s="104">
        <v>581</v>
      </c>
      <c r="Q57" s="85"/>
      <c r="R57" s="89"/>
      <c r="S57" s="89"/>
      <c r="T57" s="89"/>
      <c r="U57" s="89"/>
      <c r="V57" s="89"/>
      <c r="W57" s="89"/>
      <c r="X57" s="85"/>
      <c r="Y57" s="85"/>
      <c r="Z57" s="85"/>
      <c r="AA57" s="85"/>
      <c r="AB57" s="26"/>
      <c r="AC57" s="26"/>
      <c r="AD57" s="15"/>
      <c r="AE57" s="15"/>
      <c r="AF57" s="15"/>
      <c r="AG57" s="15"/>
      <c r="AH57" s="15"/>
      <c r="AI57" s="15"/>
      <c r="AJ57" s="15"/>
      <c r="AK57" s="15"/>
      <c r="AL57" s="15"/>
      <c r="AM57" s="15"/>
      <c r="AN57" s="15"/>
    </row>
    <row r="58" spans="3:40" ht="17.399999999999999">
      <c r="C58" s="34" t="s">
        <v>55</v>
      </c>
      <c r="D58" s="104">
        <v>12128</v>
      </c>
      <c r="E58" s="104">
        <v>5438</v>
      </c>
      <c r="F58" s="104">
        <v>4363</v>
      </c>
      <c r="G58" s="104">
        <v>1075</v>
      </c>
      <c r="H58" s="104">
        <v>1443</v>
      </c>
      <c r="I58" s="104">
        <v>757</v>
      </c>
      <c r="J58" s="104">
        <v>106</v>
      </c>
      <c r="K58" s="104">
        <v>2959</v>
      </c>
      <c r="L58" s="104">
        <v>608</v>
      </c>
      <c r="M58" s="104">
        <v>709</v>
      </c>
      <c r="N58" s="104">
        <v>108</v>
      </c>
      <c r="Q58" s="85"/>
      <c r="R58" s="89"/>
      <c r="S58" s="89"/>
      <c r="T58" s="89"/>
      <c r="U58" s="89"/>
      <c r="V58" s="89"/>
      <c r="W58" s="89"/>
      <c r="X58" s="85"/>
      <c r="Y58" s="85"/>
      <c r="Z58" s="85"/>
      <c r="AA58" s="85"/>
      <c r="AB58" s="26"/>
      <c r="AC58" s="26"/>
      <c r="AD58" s="15"/>
      <c r="AE58" s="15"/>
      <c r="AF58" s="15"/>
      <c r="AG58" s="15"/>
      <c r="AH58" s="15"/>
      <c r="AI58" s="15"/>
      <c r="AJ58" s="15"/>
      <c r="AK58" s="15"/>
      <c r="AL58" s="15"/>
      <c r="AM58" s="15"/>
      <c r="AN58" s="15"/>
    </row>
    <row r="59" spans="3:40" ht="17.399999999999999">
      <c r="C59" s="42" t="s">
        <v>56</v>
      </c>
      <c r="D59" s="103">
        <v>575127</v>
      </c>
      <c r="E59" s="103">
        <v>285361</v>
      </c>
      <c r="F59" s="103">
        <v>186447</v>
      </c>
      <c r="G59" s="103">
        <v>98914</v>
      </c>
      <c r="H59" s="103">
        <v>74737</v>
      </c>
      <c r="I59" s="103">
        <v>44602</v>
      </c>
      <c r="J59" s="103">
        <v>7855</v>
      </c>
      <c r="K59" s="103">
        <v>82193</v>
      </c>
      <c r="L59" s="103">
        <v>29298</v>
      </c>
      <c r="M59" s="103">
        <v>41706</v>
      </c>
      <c r="N59" s="103">
        <v>9375</v>
      </c>
      <c r="Q59" s="85"/>
      <c r="R59" s="89"/>
      <c r="S59" s="89"/>
      <c r="T59" s="89"/>
      <c r="U59" s="89"/>
      <c r="V59" s="89"/>
      <c r="W59" s="89"/>
      <c r="X59" s="85"/>
      <c r="Y59" s="85"/>
      <c r="Z59" s="85"/>
      <c r="AA59" s="85"/>
      <c r="AB59" s="26"/>
      <c r="AC59" s="26"/>
      <c r="AD59" s="15"/>
      <c r="AE59" s="15"/>
      <c r="AF59" s="15"/>
      <c r="AG59" s="15"/>
      <c r="AH59" s="15"/>
      <c r="AI59" s="15"/>
      <c r="AJ59" s="15"/>
      <c r="AK59" s="15"/>
      <c r="AL59" s="15"/>
      <c r="AM59" s="15"/>
      <c r="AN59" s="15"/>
    </row>
    <row r="60" spans="3:40" ht="17.399999999999999">
      <c r="C60" s="34" t="s">
        <v>57</v>
      </c>
      <c r="D60" s="104">
        <v>575127</v>
      </c>
      <c r="E60" s="104">
        <v>285361</v>
      </c>
      <c r="F60" s="104">
        <v>186447</v>
      </c>
      <c r="G60" s="104">
        <v>98914</v>
      </c>
      <c r="H60" s="104">
        <v>74737</v>
      </c>
      <c r="I60" s="104">
        <v>44602</v>
      </c>
      <c r="J60" s="104">
        <v>7855</v>
      </c>
      <c r="K60" s="104">
        <v>82193</v>
      </c>
      <c r="L60" s="104">
        <v>29298</v>
      </c>
      <c r="M60" s="104">
        <v>41706</v>
      </c>
      <c r="N60" s="104">
        <v>9375</v>
      </c>
      <c r="Q60" s="85"/>
      <c r="R60" s="89"/>
      <c r="S60" s="89"/>
      <c r="T60" s="89"/>
      <c r="U60" s="89"/>
      <c r="V60" s="89"/>
      <c r="W60" s="89"/>
      <c r="X60" s="85"/>
      <c r="Y60" s="85"/>
      <c r="Z60" s="85"/>
      <c r="AA60" s="85"/>
      <c r="AB60" s="26"/>
      <c r="AC60" s="26"/>
      <c r="AD60" s="15"/>
      <c r="AE60" s="15"/>
      <c r="AF60" s="15"/>
      <c r="AG60" s="15"/>
      <c r="AH60" s="15"/>
      <c r="AI60" s="15"/>
      <c r="AJ60" s="15"/>
      <c r="AK60" s="15"/>
      <c r="AL60" s="15"/>
      <c r="AM60" s="15"/>
      <c r="AN60" s="15"/>
    </row>
    <row r="61" spans="3:40" ht="5.0999999999999996" customHeight="1">
      <c r="C61" s="41"/>
      <c r="D61" s="91"/>
      <c r="E61" s="91"/>
      <c r="F61" s="91"/>
      <c r="G61" s="91"/>
      <c r="H61" s="91"/>
      <c r="I61" s="91"/>
      <c r="J61" s="91"/>
      <c r="K61" s="91"/>
      <c r="L61" s="91"/>
      <c r="M61" s="91"/>
      <c r="N61" s="91"/>
      <c r="Q61" s="85"/>
      <c r="R61" s="89"/>
      <c r="S61" s="89"/>
      <c r="T61" s="89"/>
      <c r="U61" s="89"/>
      <c r="V61" s="89"/>
      <c r="W61" s="89"/>
      <c r="X61" s="85"/>
      <c r="Y61" s="85"/>
      <c r="Z61" s="85"/>
      <c r="AA61" s="85"/>
      <c r="AB61" s="26"/>
      <c r="AC61" s="26"/>
      <c r="AD61" s="15"/>
      <c r="AE61" s="15"/>
      <c r="AF61" s="15"/>
      <c r="AG61" s="15"/>
      <c r="AH61" s="15"/>
      <c r="AI61" s="15"/>
      <c r="AJ61" s="15"/>
      <c r="AK61" s="15"/>
      <c r="AL61" s="15"/>
      <c r="AM61" s="15"/>
      <c r="AN61" s="15"/>
    </row>
    <row r="62" spans="3:40" ht="19.2">
      <c r="C62" s="30" t="s">
        <v>99</v>
      </c>
      <c r="D62" s="87">
        <v>77264403</v>
      </c>
      <c r="E62" s="87">
        <v>22375050</v>
      </c>
      <c r="F62" s="87">
        <v>11520491</v>
      </c>
      <c r="G62" s="87">
        <v>10854559</v>
      </c>
      <c r="H62" s="87">
        <v>6279474</v>
      </c>
      <c r="I62" s="87">
        <v>8232464</v>
      </c>
      <c r="J62" s="87">
        <v>1571671</v>
      </c>
      <c r="K62" s="87">
        <v>11549831</v>
      </c>
      <c r="L62" s="87">
        <v>5788731</v>
      </c>
      <c r="M62" s="87">
        <v>16985372</v>
      </c>
      <c r="N62" s="87">
        <v>4481810</v>
      </c>
      <c r="Q62" s="85"/>
      <c r="R62" s="89"/>
      <c r="S62" s="89"/>
      <c r="T62" s="89"/>
      <c r="U62" s="89"/>
      <c r="V62" s="89"/>
      <c r="W62" s="89"/>
      <c r="X62" s="85"/>
      <c r="Y62" s="85"/>
      <c r="Z62" s="85"/>
      <c r="AA62" s="85"/>
      <c r="AB62" s="26"/>
      <c r="AC62" s="26"/>
      <c r="AD62" s="15"/>
      <c r="AE62" s="15"/>
      <c r="AF62" s="15"/>
      <c r="AG62" s="15"/>
      <c r="AH62" s="15"/>
      <c r="AI62" s="15"/>
      <c r="AJ62" s="15"/>
      <c r="AK62" s="15"/>
      <c r="AL62" s="15"/>
      <c r="AM62" s="15"/>
      <c r="AN62" s="15"/>
    </row>
    <row r="63" spans="3:40" ht="5.0999999999999996" customHeight="1">
      <c r="C63" s="42"/>
      <c r="D63" s="88"/>
      <c r="E63" s="88"/>
      <c r="F63" s="88"/>
      <c r="G63" s="88"/>
      <c r="H63" s="88"/>
      <c r="I63" s="88"/>
      <c r="J63" s="88"/>
      <c r="K63" s="88"/>
      <c r="L63" s="88"/>
      <c r="M63" s="88"/>
      <c r="N63" s="88"/>
      <c r="Q63" s="85"/>
      <c r="R63" s="89"/>
      <c r="S63" s="89"/>
      <c r="T63" s="89"/>
      <c r="U63" s="89"/>
      <c r="V63" s="89"/>
      <c r="W63" s="89"/>
      <c r="X63" s="85"/>
      <c r="Y63" s="85"/>
      <c r="Z63" s="85"/>
      <c r="AA63" s="85"/>
      <c r="AB63" s="26"/>
      <c r="AC63" s="26"/>
      <c r="AD63" s="15"/>
      <c r="AE63" s="15"/>
      <c r="AF63" s="15"/>
      <c r="AG63" s="15"/>
      <c r="AH63" s="15"/>
      <c r="AI63" s="15"/>
      <c r="AJ63" s="15"/>
      <c r="AK63" s="15"/>
      <c r="AL63" s="15"/>
      <c r="AM63" s="15"/>
      <c r="AN63" s="15"/>
    </row>
    <row r="64" spans="3:40" ht="5.0999999999999996" customHeight="1">
      <c r="C64" s="18"/>
      <c r="D64" s="19"/>
      <c r="E64" s="19"/>
      <c r="F64" s="19"/>
      <c r="G64" s="19"/>
      <c r="H64" s="19"/>
      <c r="I64" s="19"/>
      <c r="J64" s="19"/>
      <c r="K64" s="19"/>
      <c r="L64" s="19"/>
      <c r="M64" s="19"/>
      <c r="N64" s="19"/>
      <c r="Q64" s="85"/>
      <c r="R64" s="105"/>
      <c r="S64" s="105"/>
      <c r="T64" s="105"/>
      <c r="U64" s="105"/>
      <c r="V64" s="105"/>
      <c r="W64" s="105"/>
      <c r="X64" s="105"/>
      <c r="Y64" s="105"/>
      <c r="Z64" s="105"/>
      <c r="AA64" s="105"/>
      <c r="AC64" s="26"/>
      <c r="AD64" s="15"/>
      <c r="AE64" s="15"/>
      <c r="AF64" s="15"/>
      <c r="AG64" s="15"/>
      <c r="AH64" s="15"/>
      <c r="AI64" s="15"/>
      <c r="AJ64" s="15"/>
      <c r="AK64" s="15"/>
      <c r="AL64" s="15"/>
      <c r="AM64" s="15"/>
      <c r="AN64" s="15"/>
    </row>
    <row r="65" spans="3:40" ht="19.2" customHeight="1">
      <c r="C65" s="55" t="s">
        <v>59</v>
      </c>
      <c r="D65" s="91">
        <v>3426593</v>
      </c>
      <c r="E65" s="101"/>
      <c r="F65" s="101"/>
      <c r="G65" s="101"/>
      <c r="H65" s="101"/>
      <c r="I65" s="101"/>
      <c r="J65" s="101"/>
      <c r="K65" s="101"/>
      <c r="L65" s="101"/>
      <c r="M65" s="101"/>
      <c r="N65" s="101"/>
      <c r="P65" s="83"/>
      <c r="Q65" s="85"/>
      <c r="R65" s="89"/>
      <c r="S65" s="89"/>
      <c r="T65" s="89"/>
      <c r="U65" s="89"/>
      <c r="V65" s="89"/>
      <c r="W65" s="89"/>
      <c r="X65" s="89"/>
      <c r="Y65" s="89"/>
      <c r="Z65" s="89"/>
      <c r="AA65" s="89"/>
      <c r="AC65" s="26"/>
      <c r="AD65" s="15"/>
      <c r="AE65" s="15"/>
      <c r="AF65" s="15"/>
      <c r="AG65" s="15"/>
      <c r="AH65" s="15"/>
      <c r="AI65" s="15"/>
      <c r="AJ65" s="15"/>
      <c r="AK65" s="15"/>
      <c r="AL65" s="15"/>
      <c r="AM65" s="15"/>
      <c r="AN65" s="15"/>
    </row>
    <row r="66" spans="3:40" ht="19.2" customHeight="1">
      <c r="C66" s="58" t="s">
        <v>60</v>
      </c>
      <c r="D66" s="91">
        <v>118175805</v>
      </c>
      <c r="E66" s="101"/>
      <c r="F66" s="101"/>
      <c r="G66" s="101"/>
      <c r="H66" s="101"/>
      <c r="I66" s="101"/>
      <c r="J66" s="101"/>
      <c r="K66" s="101"/>
      <c r="L66" s="101"/>
      <c r="M66" s="101"/>
      <c r="N66" s="101"/>
      <c r="Q66" s="85"/>
      <c r="R66" s="89"/>
      <c r="S66" s="89"/>
      <c r="T66" s="89"/>
      <c r="U66" s="89"/>
      <c r="V66" s="89"/>
      <c r="W66" s="89"/>
      <c r="X66" s="89"/>
      <c r="Y66" s="89"/>
      <c r="Z66" s="89"/>
      <c r="AA66" s="89"/>
      <c r="AC66" s="26"/>
      <c r="AD66" s="15"/>
      <c r="AE66" s="15"/>
      <c r="AF66" s="15"/>
      <c r="AG66" s="15"/>
      <c r="AH66" s="15"/>
      <c r="AI66" s="15"/>
      <c r="AJ66" s="15"/>
      <c r="AK66" s="15"/>
      <c r="AL66" s="15"/>
      <c r="AM66" s="15"/>
      <c r="AN66" s="15"/>
    </row>
    <row r="67" spans="3:40" ht="5.25" customHeight="1">
      <c r="C67" s="58"/>
      <c r="D67" s="91"/>
      <c r="E67" s="101"/>
      <c r="F67" s="101"/>
      <c r="G67" s="101"/>
      <c r="H67" s="101"/>
      <c r="I67" s="101"/>
      <c r="J67" s="101"/>
      <c r="K67" s="101"/>
      <c r="L67" s="101"/>
      <c r="M67" s="101"/>
      <c r="N67" s="101"/>
      <c r="Q67" s="85"/>
      <c r="R67" s="89"/>
      <c r="S67" s="89"/>
      <c r="T67" s="89"/>
      <c r="U67" s="89"/>
      <c r="V67" s="89"/>
      <c r="W67" s="89"/>
      <c r="X67" s="89"/>
      <c r="Y67" s="89"/>
      <c r="Z67" s="89"/>
      <c r="AA67" s="89"/>
      <c r="AC67" s="26"/>
      <c r="AD67" s="15"/>
      <c r="AE67" s="15"/>
      <c r="AF67" s="15"/>
      <c r="AG67" s="15"/>
      <c r="AH67" s="15"/>
      <c r="AI67" s="15"/>
      <c r="AJ67" s="15"/>
      <c r="AK67" s="15"/>
      <c r="AL67" s="15"/>
      <c r="AM67" s="15"/>
      <c r="AN67" s="15"/>
    </row>
    <row r="68" spans="3:40" ht="19.2" customHeight="1">
      <c r="C68" s="30" t="s">
        <v>61</v>
      </c>
      <c r="D68" s="87">
        <v>6265755</v>
      </c>
      <c r="E68" s="87">
        <v>2360304</v>
      </c>
      <c r="F68" s="87">
        <v>1244219</v>
      </c>
      <c r="G68" s="87">
        <v>1116085</v>
      </c>
      <c r="H68" s="87">
        <v>666813</v>
      </c>
      <c r="I68" s="87">
        <v>547907</v>
      </c>
      <c r="J68" s="87">
        <v>121870</v>
      </c>
      <c r="K68" s="87">
        <v>1058490</v>
      </c>
      <c r="L68" s="87">
        <v>468902</v>
      </c>
      <c r="M68" s="87">
        <v>818517</v>
      </c>
      <c r="N68" s="87">
        <v>222952</v>
      </c>
      <c r="Q68" s="85"/>
      <c r="R68" s="89"/>
      <c r="S68" s="89"/>
      <c r="T68" s="89"/>
      <c r="U68" s="89"/>
      <c r="V68" s="89"/>
      <c r="W68" s="89"/>
      <c r="X68" s="89"/>
      <c r="Y68" s="89"/>
      <c r="Z68" s="89"/>
      <c r="AA68" s="89"/>
      <c r="AC68" s="26"/>
      <c r="AD68" s="15"/>
      <c r="AE68" s="15"/>
      <c r="AF68" s="15"/>
      <c r="AG68" s="15"/>
      <c r="AH68" s="15"/>
      <c r="AI68" s="15"/>
      <c r="AJ68" s="15"/>
      <c r="AK68" s="15"/>
      <c r="AL68" s="15"/>
      <c r="AM68" s="15"/>
      <c r="AN68" s="15"/>
    </row>
    <row r="69" spans="3:40" ht="5.0999999999999996" customHeight="1">
      <c r="C69" s="32"/>
      <c r="D69" s="88"/>
      <c r="E69" s="88"/>
      <c r="F69" s="88"/>
      <c r="G69" s="88"/>
      <c r="H69" s="88"/>
      <c r="I69" s="88"/>
      <c r="J69" s="88"/>
      <c r="K69" s="88"/>
      <c r="L69" s="88"/>
      <c r="M69" s="88"/>
      <c r="N69" s="88"/>
      <c r="Q69" s="85"/>
      <c r="R69" s="89"/>
      <c r="S69" s="89"/>
      <c r="T69" s="89"/>
      <c r="U69" s="89"/>
      <c r="V69" s="89"/>
      <c r="W69" s="89"/>
      <c r="X69" s="89"/>
      <c r="Y69" s="89"/>
      <c r="Z69" s="89"/>
      <c r="AA69" s="89"/>
      <c r="AC69" s="26"/>
      <c r="AD69" s="15"/>
      <c r="AE69" s="15"/>
      <c r="AF69" s="15"/>
      <c r="AG69" s="15"/>
      <c r="AH69" s="15"/>
      <c r="AI69" s="15"/>
      <c r="AJ69" s="15"/>
      <c r="AK69" s="15"/>
      <c r="AL69" s="15"/>
      <c r="AM69" s="15"/>
      <c r="AN69" s="15"/>
    </row>
    <row r="70" spans="3:40" ht="24">
      <c r="C70" s="60" t="s">
        <v>100</v>
      </c>
      <c r="D70" s="106">
        <v>149752366</v>
      </c>
      <c r="E70" s="106">
        <v>53231209</v>
      </c>
      <c r="F70" s="106">
        <v>31943227</v>
      </c>
      <c r="G70" s="106">
        <v>21287982</v>
      </c>
      <c r="H70" s="106">
        <v>12844614</v>
      </c>
      <c r="I70" s="106">
        <v>15062332</v>
      </c>
      <c r="J70" s="106">
        <v>2720245</v>
      </c>
      <c r="K70" s="106">
        <v>22586797</v>
      </c>
      <c r="L70" s="106">
        <v>10332075</v>
      </c>
      <c r="M70" s="106">
        <v>25917735</v>
      </c>
      <c r="N70" s="106">
        <v>7057359</v>
      </c>
      <c r="Q70" s="85"/>
      <c r="R70" s="89"/>
      <c r="S70" s="89"/>
      <c r="T70" s="89"/>
      <c r="U70" s="89"/>
      <c r="V70" s="89"/>
      <c r="W70" s="89"/>
      <c r="X70" s="89"/>
      <c r="Y70" s="89"/>
      <c r="Z70" s="89"/>
      <c r="AA70" s="89"/>
      <c r="AC70" s="26"/>
      <c r="AD70" s="15"/>
      <c r="AE70" s="15"/>
      <c r="AF70" s="15"/>
      <c r="AG70" s="15"/>
      <c r="AH70" s="15"/>
      <c r="AI70" s="15"/>
      <c r="AJ70" s="15"/>
      <c r="AK70" s="15"/>
      <c r="AL70" s="15"/>
      <c r="AM70" s="15"/>
      <c r="AN70" s="15"/>
    </row>
    <row r="71" spans="3:40" ht="5.0999999999999996" customHeight="1">
      <c r="C71" s="32"/>
      <c r="D71" s="88"/>
      <c r="E71" s="88"/>
      <c r="F71" s="88"/>
      <c r="G71" s="88"/>
      <c r="H71" s="88"/>
      <c r="I71" s="88"/>
      <c r="J71" s="88"/>
      <c r="K71" s="88"/>
      <c r="L71" s="88"/>
      <c r="M71" s="88"/>
      <c r="N71" s="88"/>
      <c r="Q71" s="85"/>
      <c r="R71" s="89"/>
      <c r="S71" s="89"/>
      <c r="T71" s="89"/>
      <c r="U71" s="89"/>
      <c r="V71" s="89"/>
      <c r="W71" s="89"/>
      <c r="X71" s="89"/>
      <c r="Y71" s="89"/>
      <c r="Z71" s="89"/>
      <c r="AA71" s="89"/>
      <c r="AC71" s="26"/>
      <c r="AD71" s="15"/>
      <c r="AE71" s="15"/>
      <c r="AF71" s="15"/>
      <c r="AG71" s="15"/>
      <c r="AH71" s="15"/>
      <c r="AI71" s="15"/>
      <c r="AJ71" s="15"/>
      <c r="AK71" s="15"/>
      <c r="AL71" s="15"/>
      <c r="AM71" s="15"/>
      <c r="AN71" s="15"/>
    </row>
    <row r="72" spans="3:40" ht="21" customHeight="1" collapsed="1">
      <c r="C72" s="30" t="s">
        <v>16</v>
      </c>
      <c r="D72" s="87">
        <v>6956171</v>
      </c>
      <c r="E72" s="87">
        <v>2022558</v>
      </c>
      <c r="F72" s="87">
        <v>988373</v>
      </c>
      <c r="G72" s="87">
        <v>1034185</v>
      </c>
      <c r="H72" s="87">
        <v>525688</v>
      </c>
      <c r="I72" s="87">
        <v>763842</v>
      </c>
      <c r="J72" s="87">
        <v>145683</v>
      </c>
      <c r="K72" s="87">
        <v>1357076</v>
      </c>
      <c r="L72" s="87">
        <v>622874</v>
      </c>
      <c r="M72" s="87">
        <v>1175149</v>
      </c>
      <c r="N72" s="87">
        <v>343301</v>
      </c>
      <c r="Q72" s="85"/>
      <c r="R72" s="89"/>
      <c r="S72" s="89"/>
      <c r="T72" s="89"/>
      <c r="U72" s="89"/>
      <c r="V72" s="89"/>
      <c r="W72" s="89"/>
      <c r="X72" s="89"/>
      <c r="Y72" s="89"/>
      <c r="Z72" s="89"/>
      <c r="AA72" s="89"/>
      <c r="AC72" s="26"/>
      <c r="AD72" s="15"/>
      <c r="AE72" s="15"/>
      <c r="AF72" s="15"/>
      <c r="AG72" s="15"/>
      <c r="AH72" s="15"/>
      <c r="AI72" s="15"/>
      <c r="AJ72" s="15"/>
      <c r="AK72" s="15"/>
      <c r="AL72" s="15"/>
      <c r="AM72" s="15"/>
      <c r="AN72" s="15"/>
    </row>
    <row r="73" spans="3:40" ht="5.0999999999999996" hidden="1" customHeight="1" outlineLevel="1">
      <c r="C73" s="32"/>
      <c r="D73" s="88"/>
      <c r="E73" s="88"/>
      <c r="F73" s="88"/>
      <c r="G73" s="88"/>
      <c r="H73" s="88"/>
      <c r="I73" s="88"/>
      <c r="J73" s="88"/>
      <c r="K73" s="88"/>
      <c r="L73" s="88"/>
      <c r="M73" s="88"/>
      <c r="N73" s="88"/>
      <c r="Q73" s="85"/>
      <c r="R73" s="89"/>
      <c r="S73" s="89"/>
      <c r="T73" s="89"/>
      <c r="U73" s="89"/>
      <c r="V73" s="89"/>
      <c r="W73" s="89"/>
      <c r="X73" s="89"/>
      <c r="Y73" s="89"/>
      <c r="Z73" s="89"/>
      <c r="AA73" s="89"/>
      <c r="AC73" s="26"/>
      <c r="AD73" s="15"/>
      <c r="AE73" s="15"/>
      <c r="AF73" s="15"/>
      <c r="AG73" s="15"/>
      <c r="AH73" s="15"/>
      <c r="AI73" s="15"/>
      <c r="AJ73" s="15"/>
      <c r="AK73" s="15"/>
      <c r="AL73" s="15"/>
      <c r="AM73" s="15"/>
      <c r="AN73" s="15"/>
    </row>
    <row r="74" spans="3:40" ht="19.8" hidden="1" outlineLevel="1">
      <c r="C74" s="34" t="s">
        <v>90</v>
      </c>
      <c r="D74" s="90">
        <v>6158172</v>
      </c>
      <c r="E74" s="90">
        <v>1773676</v>
      </c>
      <c r="F74" s="90">
        <v>803509</v>
      </c>
      <c r="G74" s="90">
        <v>970167</v>
      </c>
      <c r="H74" s="90">
        <v>478276</v>
      </c>
      <c r="I74" s="90">
        <v>710146</v>
      </c>
      <c r="J74" s="90">
        <v>129239</v>
      </c>
      <c r="K74" s="90">
        <v>1244646</v>
      </c>
      <c r="L74" s="90">
        <v>533357</v>
      </c>
      <c r="M74" s="90">
        <v>1011545</v>
      </c>
      <c r="N74" s="90">
        <v>277287</v>
      </c>
      <c r="Q74" s="85"/>
      <c r="R74" s="89"/>
      <c r="S74" s="89"/>
      <c r="T74" s="89"/>
      <c r="U74" s="89"/>
      <c r="V74" s="89"/>
      <c r="W74" s="89"/>
      <c r="X74" s="89"/>
      <c r="Y74" s="89"/>
      <c r="Z74" s="89"/>
      <c r="AA74" s="89"/>
      <c r="AC74" s="26"/>
      <c r="AD74" s="15"/>
      <c r="AE74" s="15"/>
      <c r="AF74" s="15"/>
      <c r="AG74" s="15"/>
      <c r="AH74" s="15"/>
      <c r="AI74" s="15"/>
      <c r="AJ74" s="15"/>
      <c r="AK74" s="15"/>
      <c r="AL74" s="15"/>
      <c r="AM74" s="15"/>
      <c r="AN74" s="15"/>
    </row>
    <row r="75" spans="3:40" ht="17.399999999999999" hidden="1" outlineLevel="1">
      <c r="C75" s="38" t="s">
        <v>18</v>
      </c>
      <c r="D75" s="90">
        <v>5056238</v>
      </c>
      <c r="E75" s="90">
        <v>1392787</v>
      </c>
      <c r="F75" s="90">
        <v>609795</v>
      </c>
      <c r="G75" s="90">
        <v>782992</v>
      </c>
      <c r="H75" s="90">
        <v>373393</v>
      </c>
      <c r="I75" s="90">
        <v>575680</v>
      </c>
      <c r="J75" s="90">
        <v>109316</v>
      </c>
      <c r="K75" s="90">
        <v>1055718</v>
      </c>
      <c r="L75" s="90">
        <v>452338</v>
      </c>
      <c r="M75" s="90">
        <v>864041</v>
      </c>
      <c r="N75" s="90">
        <v>232965</v>
      </c>
      <c r="Q75" s="85"/>
      <c r="R75" s="89"/>
      <c r="S75" s="89"/>
      <c r="T75" s="89"/>
      <c r="U75" s="89"/>
      <c r="V75" s="89"/>
      <c r="W75" s="89"/>
      <c r="X75" s="89"/>
      <c r="Y75" s="89"/>
      <c r="Z75" s="89"/>
      <c r="AA75" s="89"/>
      <c r="AC75" s="26"/>
      <c r="AD75" s="15"/>
      <c r="AE75" s="15"/>
      <c r="AF75" s="15"/>
      <c r="AG75" s="15"/>
      <c r="AH75" s="15"/>
      <c r="AI75" s="15"/>
      <c r="AJ75" s="15"/>
      <c r="AK75" s="15"/>
      <c r="AL75" s="15"/>
      <c r="AM75" s="15"/>
      <c r="AN75" s="15"/>
    </row>
    <row r="76" spans="3:40" ht="17.399999999999999" hidden="1" outlineLevel="1">
      <c r="C76" s="38" t="s">
        <v>19</v>
      </c>
      <c r="D76" s="90">
        <v>1604188</v>
      </c>
      <c r="E76" s="90">
        <v>593635</v>
      </c>
      <c r="F76" s="90">
        <v>329189</v>
      </c>
      <c r="G76" s="90">
        <v>264446</v>
      </c>
      <c r="H76" s="90">
        <v>158580</v>
      </c>
      <c r="I76" s="90">
        <v>180691</v>
      </c>
      <c r="J76" s="90">
        <v>28229</v>
      </c>
      <c r="K76" s="90">
        <v>278012</v>
      </c>
      <c r="L76" s="90">
        <v>112496</v>
      </c>
      <c r="M76" s="90">
        <v>196472</v>
      </c>
      <c r="N76" s="90">
        <v>56073</v>
      </c>
      <c r="Q76" s="85"/>
      <c r="R76" s="89"/>
      <c r="S76" s="89"/>
      <c r="T76" s="89"/>
      <c r="U76" s="89"/>
      <c r="V76" s="89"/>
      <c r="W76" s="89"/>
      <c r="X76" s="89"/>
      <c r="Y76" s="89"/>
      <c r="Z76" s="89"/>
      <c r="AA76" s="89"/>
      <c r="AC76" s="26"/>
      <c r="AD76" s="15"/>
      <c r="AE76" s="15"/>
      <c r="AF76" s="15"/>
      <c r="AG76" s="15"/>
      <c r="AH76" s="15"/>
      <c r="AI76" s="15"/>
      <c r="AJ76" s="15"/>
      <c r="AK76" s="15"/>
      <c r="AL76" s="15"/>
      <c r="AM76" s="15"/>
      <c r="AN76" s="15"/>
    </row>
    <row r="77" spans="3:40" ht="17.399999999999999" hidden="1" outlineLevel="1">
      <c r="C77" s="34" t="s">
        <v>20</v>
      </c>
      <c r="D77" s="90">
        <v>1701576</v>
      </c>
      <c r="E77" s="90">
        <v>593143</v>
      </c>
      <c r="F77" s="90">
        <v>358084</v>
      </c>
      <c r="G77" s="90">
        <v>235059</v>
      </c>
      <c r="H77" s="90">
        <v>167750</v>
      </c>
      <c r="I77" s="90">
        <v>162456</v>
      </c>
      <c r="J77" s="90">
        <v>29819</v>
      </c>
      <c r="K77" s="90">
        <v>286739</v>
      </c>
      <c r="L77" s="90">
        <v>137148</v>
      </c>
      <c r="M77" s="90">
        <v>240204</v>
      </c>
      <c r="N77" s="90">
        <v>84317</v>
      </c>
      <c r="Q77" s="85"/>
      <c r="R77" s="89"/>
      <c r="S77" s="89"/>
      <c r="T77" s="89"/>
      <c r="U77" s="89"/>
      <c r="V77" s="89"/>
      <c r="W77" s="89"/>
      <c r="X77" s="89"/>
      <c r="Y77" s="89"/>
      <c r="Z77" s="89"/>
      <c r="AA77" s="89"/>
      <c r="AC77" s="26"/>
      <c r="AD77" s="15"/>
      <c r="AE77" s="15"/>
      <c r="AF77" s="15"/>
      <c r="AG77" s="15"/>
      <c r="AH77" s="15"/>
      <c r="AI77" s="15"/>
      <c r="AJ77" s="15"/>
      <c r="AK77" s="15"/>
      <c r="AL77" s="15"/>
      <c r="AM77" s="15"/>
      <c r="AN77" s="15"/>
    </row>
    <row r="78" spans="3:40" ht="19.8" hidden="1" outlineLevel="1">
      <c r="C78" s="34" t="s">
        <v>91</v>
      </c>
      <c r="D78" s="90">
        <v>751005</v>
      </c>
      <c r="E78" s="90">
        <v>292227</v>
      </c>
      <c r="F78" s="90">
        <v>186115</v>
      </c>
      <c r="G78" s="90">
        <v>106112</v>
      </c>
      <c r="H78" s="90">
        <v>88736</v>
      </c>
      <c r="I78" s="90">
        <v>72914</v>
      </c>
      <c r="J78" s="90">
        <v>12017</v>
      </c>
      <c r="K78" s="90">
        <v>133514</v>
      </c>
      <c r="L78" s="90">
        <v>52480</v>
      </c>
      <c r="M78" s="90">
        <v>77619</v>
      </c>
      <c r="N78" s="90">
        <v>21498</v>
      </c>
      <c r="Q78" s="85"/>
      <c r="R78" s="89"/>
      <c r="S78" s="89"/>
      <c r="T78" s="89"/>
      <c r="U78" s="89"/>
      <c r="V78" s="89"/>
      <c r="W78" s="89"/>
      <c r="X78" s="89"/>
      <c r="Y78" s="89"/>
      <c r="Z78" s="89"/>
      <c r="AA78" s="89"/>
      <c r="AC78" s="26"/>
      <c r="AD78" s="15"/>
      <c r="AE78" s="15"/>
      <c r="AF78" s="15"/>
      <c r="AG78" s="15"/>
      <c r="AH78" s="15"/>
      <c r="AI78" s="15"/>
      <c r="AJ78" s="15"/>
      <c r="AK78" s="15"/>
      <c r="AL78" s="15"/>
      <c r="AM78" s="15"/>
      <c r="AN78" s="15"/>
    </row>
    <row r="79" spans="3:40" ht="17.399999999999999" hidden="1" outlineLevel="1">
      <c r="C79" s="34" t="s">
        <v>22</v>
      </c>
      <c r="D79" s="90">
        <v>147497</v>
      </c>
      <c r="E79" s="90">
        <v>60239</v>
      </c>
      <c r="F79" s="90">
        <v>33430</v>
      </c>
      <c r="G79" s="90">
        <v>26809</v>
      </c>
      <c r="H79" s="90">
        <v>18851</v>
      </c>
      <c r="I79" s="90">
        <v>14503</v>
      </c>
      <c r="J79" s="90">
        <v>3684</v>
      </c>
      <c r="K79" s="90">
        <v>20000</v>
      </c>
      <c r="L79" s="90">
        <v>9275</v>
      </c>
      <c r="M79" s="90">
        <v>15987</v>
      </c>
      <c r="N79" s="90">
        <v>4958</v>
      </c>
      <c r="Q79" s="85"/>
      <c r="R79" s="89"/>
      <c r="S79" s="89"/>
      <c r="T79" s="89"/>
      <c r="U79" s="89"/>
      <c r="V79" s="89"/>
      <c r="W79" s="89"/>
      <c r="X79" s="89"/>
      <c r="Y79" s="89"/>
      <c r="Z79" s="89"/>
      <c r="AA79" s="89"/>
      <c r="AC79" s="26"/>
      <c r="AD79" s="15"/>
      <c r="AE79" s="15"/>
      <c r="AF79" s="15"/>
      <c r="AG79" s="15"/>
      <c r="AH79" s="15"/>
      <c r="AI79" s="15"/>
      <c r="AJ79" s="15"/>
      <c r="AK79" s="15"/>
      <c r="AL79" s="15"/>
      <c r="AM79" s="15"/>
      <c r="AN79" s="15"/>
    </row>
    <row r="80" spans="3:40" ht="17.399999999999999" hidden="1" outlineLevel="1">
      <c r="C80" s="34" t="s">
        <v>23</v>
      </c>
      <c r="D80" s="90">
        <v>38522</v>
      </c>
      <c r="E80" s="90">
        <v>15190</v>
      </c>
      <c r="F80" s="90">
        <v>9684</v>
      </c>
      <c r="G80" s="90">
        <v>5506</v>
      </c>
      <c r="H80" s="90">
        <v>4451</v>
      </c>
      <c r="I80" s="90">
        <v>3399</v>
      </c>
      <c r="J80" s="90">
        <v>591</v>
      </c>
      <c r="K80" s="90">
        <v>6724</v>
      </c>
      <c r="L80" s="90">
        <v>3021</v>
      </c>
      <c r="M80" s="90">
        <v>4060</v>
      </c>
      <c r="N80" s="90">
        <v>1086</v>
      </c>
      <c r="Q80" s="85"/>
      <c r="R80" s="89"/>
      <c r="S80" s="89"/>
      <c r="T80" s="89"/>
      <c r="U80" s="89"/>
      <c r="V80" s="89"/>
      <c r="W80" s="89"/>
      <c r="X80" s="89"/>
      <c r="Y80" s="89"/>
      <c r="Z80" s="89"/>
      <c r="AA80" s="89"/>
      <c r="AC80" s="26"/>
      <c r="AD80" s="15"/>
      <c r="AE80" s="15"/>
      <c r="AF80" s="15"/>
      <c r="AG80" s="15"/>
      <c r="AH80" s="15"/>
      <c r="AI80" s="15"/>
      <c r="AJ80" s="15"/>
      <c r="AK80" s="15"/>
      <c r="AL80" s="15"/>
      <c r="AM80" s="15"/>
      <c r="AN80" s="15"/>
    </row>
    <row r="81" spans="3:40" ht="5.0999999999999996" hidden="1" customHeight="1" outlineLevel="1">
      <c r="C81" s="34"/>
      <c r="D81" s="90"/>
      <c r="E81" s="90"/>
      <c r="F81" s="90"/>
      <c r="G81" s="90"/>
      <c r="H81" s="90"/>
      <c r="I81" s="90"/>
      <c r="J81" s="90"/>
      <c r="K81" s="90"/>
      <c r="L81" s="90"/>
      <c r="M81" s="90"/>
      <c r="N81" s="90"/>
      <c r="Q81" s="85"/>
      <c r="R81" s="89"/>
      <c r="S81" s="89"/>
      <c r="T81" s="89"/>
      <c r="U81" s="89"/>
      <c r="V81" s="89"/>
      <c r="W81" s="89"/>
      <c r="X81" s="89"/>
      <c r="Y81" s="89"/>
      <c r="Z81" s="89"/>
      <c r="AA81" s="89"/>
      <c r="AC81" s="26"/>
      <c r="AD81" s="15"/>
      <c r="AE81" s="15"/>
      <c r="AF81" s="15"/>
      <c r="AG81" s="15"/>
      <c r="AH81" s="15"/>
      <c r="AI81" s="15"/>
      <c r="AJ81" s="15"/>
      <c r="AK81" s="15"/>
      <c r="AL81" s="15"/>
      <c r="AM81" s="15"/>
      <c r="AN81" s="15"/>
    </row>
    <row r="82" spans="3:40" ht="17.399999999999999" hidden="1" outlineLevel="1">
      <c r="C82" s="92" t="s">
        <v>92</v>
      </c>
      <c r="D82" s="93">
        <v>502254</v>
      </c>
      <c r="E82" s="93">
        <v>212746</v>
      </c>
      <c r="F82" s="93">
        <v>135475</v>
      </c>
      <c r="G82" s="93">
        <v>77271</v>
      </c>
      <c r="H82" s="93">
        <v>53697</v>
      </c>
      <c r="I82" s="93">
        <v>46225</v>
      </c>
      <c r="J82" s="93">
        <v>8306</v>
      </c>
      <c r="K82" s="93">
        <v>89084</v>
      </c>
      <c r="L82" s="93">
        <v>31477</v>
      </c>
      <c r="M82" s="93">
        <v>48968</v>
      </c>
      <c r="N82" s="93">
        <v>11751</v>
      </c>
      <c r="Q82" s="85"/>
      <c r="R82" s="89"/>
      <c r="S82" s="89"/>
      <c r="T82" s="89"/>
      <c r="U82" s="89"/>
      <c r="V82" s="89"/>
      <c r="W82" s="89"/>
      <c r="X82" s="89"/>
      <c r="Y82" s="89"/>
      <c r="Z82" s="89"/>
      <c r="AA82" s="89"/>
      <c r="AC82" s="26"/>
      <c r="AD82" s="15"/>
      <c r="AE82" s="15"/>
      <c r="AF82" s="15"/>
      <c r="AG82" s="15"/>
      <c r="AH82" s="15"/>
      <c r="AI82" s="15"/>
      <c r="AJ82" s="15"/>
      <c r="AK82" s="15"/>
      <c r="AL82" s="15"/>
      <c r="AM82" s="15"/>
      <c r="AN82" s="15"/>
    </row>
    <row r="83" spans="3:40" ht="5.0999999999999996" hidden="1" customHeight="1" outlineLevel="1">
      <c r="C83" s="34"/>
      <c r="D83" s="91"/>
      <c r="E83" s="91"/>
      <c r="F83" s="91"/>
      <c r="G83" s="91"/>
      <c r="H83" s="91"/>
      <c r="I83" s="91"/>
      <c r="J83" s="91"/>
      <c r="K83" s="91"/>
      <c r="L83" s="91"/>
      <c r="M83" s="91"/>
      <c r="N83" s="91"/>
      <c r="Q83" s="85"/>
      <c r="R83" s="89"/>
      <c r="S83" s="89"/>
      <c r="T83" s="89"/>
      <c r="U83" s="89"/>
      <c r="V83" s="89"/>
      <c r="W83" s="89"/>
      <c r="X83" s="89"/>
      <c r="Y83" s="89"/>
      <c r="Z83" s="89"/>
      <c r="AA83" s="89"/>
      <c r="AC83" s="26"/>
      <c r="AD83" s="15"/>
      <c r="AE83" s="15"/>
      <c r="AF83" s="15"/>
      <c r="AG83" s="15"/>
      <c r="AH83" s="15"/>
      <c r="AI83" s="15"/>
      <c r="AJ83" s="15"/>
      <c r="AK83" s="15"/>
      <c r="AL83" s="15"/>
      <c r="AM83" s="15"/>
      <c r="AN83" s="15"/>
    </row>
    <row r="84" spans="3:40" ht="17.399999999999999" hidden="1" outlineLevel="1">
      <c r="C84" s="92" t="s">
        <v>93</v>
      </c>
      <c r="D84" s="93">
        <v>1840601</v>
      </c>
      <c r="E84" s="93">
        <v>711917</v>
      </c>
      <c r="F84" s="93">
        <v>402449</v>
      </c>
      <c r="G84" s="93">
        <v>309468</v>
      </c>
      <c r="H84" s="93">
        <v>232376</v>
      </c>
      <c r="I84" s="93">
        <v>199576</v>
      </c>
      <c r="J84" s="93">
        <v>29667</v>
      </c>
      <c r="K84" s="93">
        <v>334547</v>
      </c>
      <c r="L84" s="93">
        <v>112407</v>
      </c>
      <c r="M84" s="93">
        <v>174266</v>
      </c>
      <c r="N84" s="93">
        <v>45845</v>
      </c>
      <c r="Q84" s="85"/>
      <c r="R84" s="89"/>
      <c r="S84" s="89"/>
      <c r="T84" s="89"/>
      <c r="U84" s="89"/>
      <c r="V84" s="89"/>
      <c r="W84" s="89"/>
      <c r="X84" s="89"/>
      <c r="Y84" s="89"/>
      <c r="Z84" s="89"/>
      <c r="AA84" s="89"/>
      <c r="AC84" s="26"/>
      <c r="AD84" s="15"/>
      <c r="AE84" s="15"/>
      <c r="AF84" s="15"/>
      <c r="AG84" s="15"/>
      <c r="AH84" s="15"/>
      <c r="AI84" s="15"/>
      <c r="AJ84" s="15"/>
      <c r="AK84" s="15"/>
      <c r="AL84" s="15"/>
      <c r="AM84" s="15"/>
      <c r="AN84" s="15"/>
    </row>
    <row r="85" spans="3:40" ht="5.0999999999999996" customHeight="1">
      <c r="C85" s="94"/>
      <c r="D85" s="91"/>
      <c r="E85" s="91"/>
      <c r="F85" s="91"/>
      <c r="G85" s="91"/>
      <c r="H85" s="91"/>
      <c r="I85" s="91"/>
      <c r="J85" s="91"/>
      <c r="K85" s="91"/>
      <c r="L85" s="91"/>
      <c r="M85" s="91"/>
      <c r="N85" s="91"/>
      <c r="Q85" s="85"/>
      <c r="R85" s="89"/>
      <c r="S85" s="89"/>
      <c r="T85" s="89"/>
      <c r="U85" s="89"/>
      <c r="V85" s="89"/>
      <c r="W85" s="89"/>
      <c r="X85" s="89"/>
      <c r="Y85" s="89"/>
      <c r="Z85" s="89"/>
      <c r="AA85" s="89"/>
      <c r="AC85" s="26"/>
      <c r="AD85" s="15"/>
      <c r="AE85" s="15"/>
      <c r="AF85" s="15"/>
      <c r="AG85" s="15"/>
      <c r="AH85" s="15"/>
      <c r="AI85" s="15"/>
      <c r="AJ85" s="15"/>
      <c r="AK85" s="15"/>
      <c r="AL85" s="15"/>
      <c r="AM85" s="15"/>
      <c r="AN85" s="15"/>
    </row>
    <row r="86" spans="3:40" ht="21" customHeight="1" collapsed="1">
      <c r="C86" s="30" t="s">
        <v>24</v>
      </c>
      <c r="D86" s="87">
        <v>2187375</v>
      </c>
      <c r="E86" s="87">
        <v>789319</v>
      </c>
      <c r="F86" s="87">
        <v>463364</v>
      </c>
      <c r="G86" s="87">
        <v>325955</v>
      </c>
      <c r="H86" s="87">
        <v>220532</v>
      </c>
      <c r="I86" s="87">
        <v>224136</v>
      </c>
      <c r="J86" s="87">
        <v>44373</v>
      </c>
      <c r="K86" s="87">
        <v>356474</v>
      </c>
      <c r="L86" s="87">
        <v>166368</v>
      </c>
      <c r="M86" s="87">
        <v>298568</v>
      </c>
      <c r="N86" s="87">
        <v>87605</v>
      </c>
      <c r="Q86" s="85"/>
      <c r="R86" s="89"/>
      <c r="S86" s="89"/>
      <c r="T86" s="89"/>
      <c r="U86" s="89"/>
      <c r="V86" s="89"/>
      <c r="W86" s="89"/>
      <c r="X86" s="89"/>
      <c r="Y86" s="89"/>
      <c r="Z86" s="89"/>
      <c r="AA86" s="89"/>
      <c r="AC86" s="26"/>
      <c r="AD86" s="15"/>
      <c r="AE86" s="15"/>
      <c r="AF86" s="15"/>
      <c r="AG86" s="15"/>
      <c r="AH86" s="15"/>
      <c r="AI86" s="15"/>
      <c r="AJ86" s="15"/>
      <c r="AK86" s="15"/>
      <c r="AL86" s="15"/>
      <c r="AM86" s="15"/>
      <c r="AN86" s="15"/>
    </row>
    <row r="87" spans="3:40" ht="5.0999999999999996" hidden="1" customHeight="1" outlineLevel="1">
      <c r="C87" s="42"/>
      <c r="D87" s="104"/>
      <c r="E87" s="104"/>
      <c r="F87" s="104"/>
      <c r="G87" s="104"/>
      <c r="H87" s="104"/>
      <c r="I87" s="104"/>
      <c r="J87" s="104"/>
      <c r="K87" s="104"/>
      <c r="L87" s="104"/>
      <c r="M87" s="104"/>
      <c r="N87" s="104"/>
      <c r="Q87" s="85"/>
      <c r="R87" s="89"/>
      <c r="S87" s="89"/>
      <c r="T87" s="89"/>
      <c r="U87" s="89"/>
      <c r="V87" s="89"/>
      <c r="W87" s="89"/>
      <c r="X87" s="89"/>
      <c r="Y87" s="89"/>
      <c r="Z87" s="89"/>
      <c r="AA87" s="89"/>
      <c r="AC87" s="26"/>
      <c r="AD87" s="15"/>
      <c r="AE87" s="15"/>
      <c r="AF87" s="15"/>
      <c r="AG87" s="15"/>
      <c r="AH87" s="15"/>
      <c r="AI87" s="15"/>
      <c r="AJ87" s="15"/>
      <c r="AK87" s="15"/>
      <c r="AL87" s="15"/>
      <c r="AM87" s="15"/>
      <c r="AN87" s="15"/>
    </row>
    <row r="88" spans="3:40" ht="17.399999999999999" hidden="1" outlineLevel="1">
      <c r="C88" s="43" t="s">
        <v>25</v>
      </c>
      <c r="D88" s="91">
        <v>33877</v>
      </c>
      <c r="E88" s="91">
        <v>14903</v>
      </c>
      <c r="F88" s="90">
        <v>10970</v>
      </c>
      <c r="G88" s="90">
        <v>3933</v>
      </c>
      <c r="H88" s="90">
        <v>3338</v>
      </c>
      <c r="I88" s="90">
        <v>2806</v>
      </c>
      <c r="J88" s="90">
        <v>323</v>
      </c>
      <c r="K88" s="90">
        <v>8314</v>
      </c>
      <c r="L88" s="90">
        <v>1839</v>
      </c>
      <c r="M88" s="90">
        <v>1763</v>
      </c>
      <c r="N88" s="90">
        <v>591</v>
      </c>
      <c r="Q88" s="85"/>
      <c r="R88" s="89"/>
      <c r="S88" s="89"/>
      <c r="T88" s="89"/>
      <c r="U88" s="89"/>
      <c r="V88" s="89"/>
      <c r="W88" s="89"/>
      <c r="X88" s="89"/>
      <c r="Y88" s="89"/>
      <c r="Z88" s="89"/>
      <c r="AA88" s="89"/>
      <c r="AC88" s="26"/>
      <c r="AD88" s="15"/>
      <c r="AE88" s="15"/>
      <c r="AF88" s="15"/>
      <c r="AG88" s="15"/>
      <c r="AH88" s="15"/>
      <c r="AI88" s="15"/>
      <c r="AJ88" s="15"/>
      <c r="AK88" s="15"/>
      <c r="AL88" s="15"/>
      <c r="AM88" s="15"/>
      <c r="AN88" s="15"/>
    </row>
    <row r="89" spans="3:40" ht="17.399999999999999" hidden="1" outlineLevel="1">
      <c r="C89" s="34" t="s">
        <v>26</v>
      </c>
      <c r="D89" s="91">
        <v>1823184</v>
      </c>
      <c r="E89" s="91">
        <v>646036</v>
      </c>
      <c r="F89" s="90">
        <v>372853</v>
      </c>
      <c r="G89" s="90">
        <v>273183</v>
      </c>
      <c r="H89" s="90">
        <v>183034</v>
      </c>
      <c r="I89" s="90">
        <v>188220</v>
      </c>
      <c r="J89" s="90">
        <v>37274</v>
      </c>
      <c r="K89" s="90">
        <v>292398</v>
      </c>
      <c r="L89" s="90">
        <v>138555</v>
      </c>
      <c r="M89" s="90">
        <v>260779</v>
      </c>
      <c r="N89" s="90">
        <v>76888</v>
      </c>
      <c r="Q89" s="85"/>
      <c r="R89" s="89"/>
      <c r="S89" s="89"/>
      <c r="T89" s="89"/>
      <c r="U89" s="89"/>
      <c r="V89" s="89"/>
      <c r="W89" s="89"/>
      <c r="X89" s="89"/>
      <c r="Y89" s="89"/>
      <c r="Z89" s="89"/>
      <c r="AA89" s="89"/>
      <c r="AC89" s="26"/>
      <c r="AD89" s="15"/>
      <c r="AE89" s="15"/>
      <c r="AF89" s="15"/>
      <c r="AG89" s="15"/>
      <c r="AH89" s="15"/>
      <c r="AI89" s="15"/>
      <c r="AJ89" s="15"/>
      <c r="AK89" s="15"/>
      <c r="AL89" s="15"/>
      <c r="AM89" s="15"/>
      <c r="AN89" s="15"/>
    </row>
    <row r="90" spans="3:40" ht="17.399999999999999" hidden="1" outlineLevel="1">
      <c r="C90" s="34" t="s">
        <v>27</v>
      </c>
      <c r="D90" s="91">
        <v>35348</v>
      </c>
      <c r="E90" s="91">
        <v>16247</v>
      </c>
      <c r="F90" s="90">
        <v>10971</v>
      </c>
      <c r="G90" s="90">
        <v>5276</v>
      </c>
      <c r="H90" s="90">
        <v>3372</v>
      </c>
      <c r="I90" s="90">
        <v>2951</v>
      </c>
      <c r="J90" s="90">
        <v>757</v>
      </c>
      <c r="K90" s="90">
        <v>6299</v>
      </c>
      <c r="L90" s="90">
        <v>2455</v>
      </c>
      <c r="M90" s="90">
        <v>2483</v>
      </c>
      <c r="N90" s="90">
        <v>784</v>
      </c>
      <c r="Q90" s="85"/>
      <c r="R90" s="89"/>
      <c r="S90" s="89"/>
      <c r="T90" s="89"/>
      <c r="U90" s="89"/>
      <c r="V90" s="89"/>
      <c r="W90" s="89"/>
      <c r="X90" s="89"/>
      <c r="Y90" s="89"/>
      <c r="Z90" s="89"/>
      <c r="AA90" s="89"/>
      <c r="AC90" s="26"/>
      <c r="AD90" s="15"/>
      <c r="AE90" s="15"/>
      <c r="AF90" s="15"/>
      <c r="AG90" s="15"/>
      <c r="AH90" s="15"/>
      <c r="AI90" s="15"/>
      <c r="AJ90" s="15"/>
      <c r="AK90" s="15"/>
      <c r="AL90" s="15"/>
      <c r="AM90" s="15"/>
      <c r="AN90" s="15"/>
    </row>
    <row r="91" spans="3:40" ht="17.399999999999999" hidden="1" outlineLevel="1">
      <c r="C91" s="34" t="s">
        <v>28</v>
      </c>
      <c r="D91" s="91">
        <v>294966</v>
      </c>
      <c r="E91" s="91">
        <v>112133</v>
      </c>
      <c r="F91" s="91">
        <v>68570</v>
      </c>
      <c r="G91" s="91">
        <v>43563</v>
      </c>
      <c r="H91" s="91">
        <v>30788</v>
      </c>
      <c r="I91" s="91">
        <v>30159</v>
      </c>
      <c r="J91" s="91">
        <v>6019</v>
      </c>
      <c r="K91" s="91">
        <v>49463</v>
      </c>
      <c r="L91" s="91">
        <v>23519</v>
      </c>
      <c r="M91" s="91">
        <v>33543</v>
      </c>
      <c r="N91" s="91">
        <v>9342</v>
      </c>
      <c r="Q91" s="85"/>
      <c r="R91" s="89"/>
      <c r="S91" s="89"/>
      <c r="T91" s="89"/>
      <c r="U91" s="89"/>
      <c r="V91" s="89"/>
      <c r="W91" s="89"/>
      <c r="X91" s="89"/>
      <c r="Y91" s="89"/>
      <c r="Z91" s="89"/>
      <c r="AA91" s="89"/>
      <c r="AC91" s="26"/>
      <c r="AD91" s="15"/>
      <c r="AE91" s="15"/>
      <c r="AF91" s="15"/>
      <c r="AG91" s="15"/>
      <c r="AH91" s="15"/>
      <c r="AI91" s="15"/>
      <c r="AJ91" s="15"/>
      <c r="AK91" s="15"/>
      <c r="AL91" s="15"/>
      <c r="AM91" s="15"/>
      <c r="AN91" s="15"/>
    </row>
    <row r="92" spans="3:40" ht="17.399999999999999" hidden="1" outlineLevel="1">
      <c r="C92" s="34" t="s">
        <v>94</v>
      </c>
      <c r="D92" s="91">
        <v>10674</v>
      </c>
      <c r="E92" s="91">
        <v>4349</v>
      </c>
      <c r="F92" s="90">
        <v>3038</v>
      </c>
      <c r="G92" s="90">
        <v>1311</v>
      </c>
      <c r="H92" s="90">
        <v>1177</v>
      </c>
      <c r="I92" s="90">
        <v>727</v>
      </c>
      <c r="J92" s="90">
        <v>365</v>
      </c>
      <c r="K92" s="90">
        <v>1788</v>
      </c>
      <c r="L92" s="90">
        <v>937</v>
      </c>
      <c r="M92" s="90">
        <v>1057</v>
      </c>
      <c r="N92" s="90">
        <v>274</v>
      </c>
      <c r="Q92" s="85"/>
      <c r="R92" s="89"/>
      <c r="S92" s="89"/>
      <c r="T92" s="89"/>
      <c r="U92" s="89"/>
      <c r="V92" s="89"/>
      <c r="W92" s="89"/>
      <c r="X92" s="89"/>
      <c r="Y92" s="89"/>
      <c r="Z92" s="89"/>
      <c r="AA92" s="89"/>
      <c r="AC92" s="26"/>
      <c r="AD92" s="15"/>
      <c r="AE92" s="15"/>
      <c r="AF92" s="15"/>
      <c r="AG92" s="15"/>
      <c r="AH92" s="15"/>
      <c r="AI92" s="15"/>
      <c r="AJ92" s="15"/>
      <c r="AK92" s="15"/>
      <c r="AL92" s="15"/>
      <c r="AM92" s="15"/>
      <c r="AN92" s="15"/>
    </row>
    <row r="93" spans="3:40" ht="17.399999999999999" hidden="1" outlineLevel="1">
      <c r="C93" s="34" t="s">
        <v>95</v>
      </c>
      <c r="D93" s="91">
        <v>284292</v>
      </c>
      <c r="E93" s="91">
        <v>107784</v>
      </c>
      <c r="F93" s="90">
        <v>65532</v>
      </c>
      <c r="G93" s="90">
        <v>42252</v>
      </c>
      <c r="H93" s="90">
        <v>29611</v>
      </c>
      <c r="I93" s="90">
        <v>29432</v>
      </c>
      <c r="J93" s="90">
        <v>5654</v>
      </c>
      <c r="K93" s="90">
        <v>47675</v>
      </c>
      <c r="L93" s="90">
        <v>22582</v>
      </c>
      <c r="M93" s="90">
        <v>32486</v>
      </c>
      <c r="N93" s="90">
        <v>9068</v>
      </c>
      <c r="Q93" s="85"/>
      <c r="R93" s="89"/>
      <c r="S93" s="89"/>
      <c r="T93" s="89"/>
      <c r="U93" s="89"/>
      <c r="V93" s="89"/>
      <c r="W93" s="89"/>
      <c r="X93" s="89"/>
      <c r="Y93" s="89"/>
      <c r="Z93" s="89"/>
      <c r="AA93" s="89"/>
      <c r="AC93" s="26"/>
      <c r="AD93" s="15"/>
      <c r="AE93" s="15"/>
      <c r="AF93" s="15"/>
      <c r="AG93" s="15"/>
      <c r="AH93" s="15"/>
      <c r="AI93" s="15"/>
      <c r="AJ93" s="15"/>
      <c r="AK93" s="15"/>
      <c r="AL93" s="15"/>
      <c r="AM93" s="15"/>
      <c r="AN93" s="15"/>
    </row>
    <row r="94" spans="3:40" ht="4.5" customHeight="1" collapsed="1">
      <c r="C94" s="41"/>
      <c r="D94" s="101"/>
      <c r="E94" s="101"/>
      <c r="F94" s="101"/>
      <c r="G94" s="101"/>
      <c r="H94" s="101"/>
      <c r="I94" s="101"/>
      <c r="J94" s="101"/>
      <c r="K94" s="101"/>
      <c r="L94" s="101"/>
      <c r="M94" s="101"/>
      <c r="N94" s="101"/>
      <c r="Q94" s="85"/>
      <c r="R94" s="89"/>
      <c r="S94" s="89"/>
      <c r="T94" s="89"/>
      <c r="U94" s="89"/>
      <c r="V94" s="89"/>
      <c r="W94" s="89"/>
      <c r="X94" s="89"/>
      <c r="Y94" s="89"/>
      <c r="Z94" s="89"/>
      <c r="AA94" s="89"/>
      <c r="AC94" s="26"/>
      <c r="AD94" s="15"/>
      <c r="AE94" s="15"/>
      <c r="AF94" s="15"/>
      <c r="AG94" s="15"/>
      <c r="AH94" s="15"/>
      <c r="AI94" s="15"/>
      <c r="AJ94" s="15"/>
      <c r="AK94" s="15"/>
      <c r="AL94" s="15"/>
      <c r="AM94" s="15"/>
      <c r="AN94" s="15"/>
    </row>
    <row r="95" spans="3:40" ht="21" customHeight="1" collapsed="1">
      <c r="C95" s="30" t="s">
        <v>31</v>
      </c>
      <c r="D95" s="87">
        <v>61087139</v>
      </c>
      <c r="E95" s="87">
        <v>27461077</v>
      </c>
      <c r="F95" s="87">
        <v>18777379</v>
      </c>
      <c r="G95" s="87">
        <v>8683698</v>
      </c>
      <c r="H95" s="87">
        <v>5662402</v>
      </c>
      <c r="I95" s="87">
        <v>5585463</v>
      </c>
      <c r="J95" s="87">
        <v>881386</v>
      </c>
      <c r="K95" s="87">
        <v>8763292</v>
      </c>
      <c r="L95" s="87">
        <v>3566651</v>
      </c>
      <c r="M95" s="87">
        <v>7127451</v>
      </c>
      <c r="N95" s="87">
        <v>2039417</v>
      </c>
      <c r="Q95" s="85"/>
      <c r="R95" s="89"/>
      <c r="S95" s="89"/>
      <c r="T95" s="89"/>
      <c r="U95" s="89"/>
      <c r="V95" s="89"/>
      <c r="W95" s="89"/>
      <c r="X95" s="89"/>
      <c r="Y95" s="89"/>
      <c r="Z95" s="89"/>
      <c r="AA95" s="89"/>
      <c r="AC95" s="26"/>
      <c r="AD95" s="15"/>
      <c r="AE95" s="15"/>
      <c r="AF95" s="15"/>
      <c r="AG95" s="15"/>
      <c r="AH95" s="15"/>
      <c r="AI95" s="15"/>
      <c r="AJ95" s="15"/>
      <c r="AK95" s="15"/>
      <c r="AL95" s="15"/>
      <c r="AM95" s="15"/>
      <c r="AN95" s="15"/>
    </row>
    <row r="96" spans="3:40" ht="3" hidden="1" customHeight="1" outlineLevel="1">
      <c r="C96" s="32"/>
      <c r="D96" s="90"/>
      <c r="E96" s="90"/>
      <c r="F96" s="90"/>
      <c r="G96" s="90"/>
      <c r="H96" s="90"/>
      <c r="I96" s="90"/>
      <c r="J96" s="90"/>
      <c r="K96" s="90"/>
      <c r="L96" s="90"/>
      <c r="M96" s="90"/>
      <c r="N96" s="90"/>
      <c r="Q96" s="85"/>
      <c r="R96" s="89"/>
      <c r="S96" s="89"/>
      <c r="T96" s="89"/>
      <c r="U96" s="89"/>
      <c r="V96" s="89"/>
      <c r="W96" s="89"/>
      <c r="X96" s="89"/>
      <c r="Y96" s="89"/>
      <c r="Z96" s="89"/>
      <c r="AA96" s="89"/>
      <c r="AC96" s="26"/>
      <c r="AD96" s="15"/>
      <c r="AE96" s="15"/>
      <c r="AF96" s="15"/>
      <c r="AG96" s="15"/>
      <c r="AH96" s="15"/>
      <c r="AI96" s="15"/>
      <c r="AJ96" s="15"/>
      <c r="AK96" s="15"/>
      <c r="AL96" s="15"/>
      <c r="AM96" s="15"/>
      <c r="AN96" s="15"/>
    </row>
    <row r="97" spans="3:40" ht="17.399999999999999" hidden="1" outlineLevel="1">
      <c r="C97" s="42" t="s">
        <v>32</v>
      </c>
      <c r="D97" s="103">
        <v>3473960</v>
      </c>
      <c r="E97" s="103">
        <v>1184176</v>
      </c>
      <c r="F97" s="103">
        <v>674752</v>
      </c>
      <c r="G97" s="103">
        <v>509424</v>
      </c>
      <c r="H97" s="103">
        <v>349658</v>
      </c>
      <c r="I97" s="103">
        <v>365162</v>
      </c>
      <c r="J97" s="103">
        <v>71527</v>
      </c>
      <c r="K97" s="103">
        <v>603356</v>
      </c>
      <c r="L97" s="103">
        <v>279370</v>
      </c>
      <c r="M97" s="103">
        <v>475331</v>
      </c>
      <c r="N97" s="103">
        <v>145380</v>
      </c>
      <c r="Q97" s="85"/>
      <c r="R97" s="89"/>
      <c r="S97" s="89"/>
      <c r="T97" s="89"/>
      <c r="U97" s="89"/>
      <c r="V97" s="89"/>
      <c r="W97" s="89"/>
      <c r="X97" s="89"/>
      <c r="Y97" s="89"/>
      <c r="Z97" s="89"/>
      <c r="AA97" s="89"/>
      <c r="AC97" s="26"/>
      <c r="AD97" s="15"/>
      <c r="AE97" s="15"/>
      <c r="AF97" s="15"/>
      <c r="AG97" s="15"/>
      <c r="AH97" s="15"/>
      <c r="AI97" s="15"/>
      <c r="AJ97" s="15"/>
      <c r="AK97" s="15"/>
      <c r="AL97" s="15"/>
      <c r="AM97" s="15"/>
      <c r="AN97" s="15"/>
    </row>
    <row r="98" spans="3:40" ht="17.399999999999999" hidden="1" outlineLevel="1">
      <c r="C98" s="34" t="s">
        <v>33</v>
      </c>
      <c r="D98" s="90">
        <v>3473960</v>
      </c>
      <c r="E98" s="90">
        <v>1184176</v>
      </c>
      <c r="F98" s="90">
        <v>674752</v>
      </c>
      <c r="G98" s="90">
        <v>509424</v>
      </c>
      <c r="H98" s="90">
        <v>349658</v>
      </c>
      <c r="I98" s="90">
        <v>365162</v>
      </c>
      <c r="J98" s="90">
        <v>71527</v>
      </c>
      <c r="K98" s="90">
        <v>603356</v>
      </c>
      <c r="L98" s="90">
        <v>279370</v>
      </c>
      <c r="M98" s="90">
        <v>475331</v>
      </c>
      <c r="N98" s="90">
        <v>145380</v>
      </c>
      <c r="Q98" s="85"/>
      <c r="R98" s="89"/>
      <c r="S98" s="89"/>
      <c r="T98" s="89"/>
      <c r="U98" s="89"/>
      <c r="V98" s="89"/>
      <c r="W98" s="89"/>
      <c r="X98" s="89"/>
      <c r="Y98" s="89"/>
      <c r="Z98" s="89"/>
      <c r="AA98" s="89"/>
      <c r="AC98" s="26"/>
      <c r="AD98" s="15"/>
      <c r="AE98" s="15"/>
      <c r="AF98" s="15"/>
      <c r="AG98" s="15"/>
      <c r="AH98" s="15"/>
      <c r="AI98" s="15"/>
      <c r="AJ98" s="15"/>
      <c r="AK98" s="15"/>
      <c r="AL98" s="15"/>
      <c r="AM98" s="15"/>
      <c r="AN98" s="15"/>
    </row>
    <row r="99" spans="3:40" ht="17.399999999999999" hidden="1" outlineLevel="1">
      <c r="C99" s="42" t="s">
        <v>34</v>
      </c>
      <c r="D99" s="107">
        <v>57389609</v>
      </c>
      <c r="E99" s="107">
        <v>26175343</v>
      </c>
      <c r="F99" s="107">
        <v>18041052</v>
      </c>
      <c r="G99" s="107">
        <v>8134291</v>
      </c>
      <c r="H99" s="107">
        <v>5287261</v>
      </c>
      <c r="I99" s="107">
        <v>5200294</v>
      </c>
      <c r="J99" s="107">
        <v>806403</v>
      </c>
      <c r="K99" s="107">
        <v>8123497</v>
      </c>
      <c r="L99" s="107">
        <v>3273508</v>
      </c>
      <c r="M99" s="107">
        <v>6634121</v>
      </c>
      <c r="N99" s="107">
        <v>1889182</v>
      </c>
      <c r="Q99" s="85"/>
      <c r="R99" s="89"/>
      <c r="S99" s="89"/>
      <c r="T99" s="89"/>
      <c r="U99" s="89"/>
      <c r="V99" s="89"/>
      <c r="W99" s="89"/>
      <c r="X99" s="89"/>
      <c r="Y99" s="89"/>
      <c r="Z99" s="89"/>
      <c r="AA99" s="89"/>
      <c r="AC99" s="26"/>
      <c r="AD99" s="15"/>
      <c r="AE99" s="15"/>
      <c r="AF99" s="15"/>
      <c r="AG99" s="15"/>
      <c r="AH99" s="15"/>
      <c r="AI99" s="15"/>
      <c r="AJ99" s="15"/>
      <c r="AK99" s="15"/>
      <c r="AL99" s="15"/>
      <c r="AM99" s="15"/>
      <c r="AN99" s="15"/>
    </row>
    <row r="100" spans="3:40" ht="17.399999999999999" hidden="1" outlineLevel="1">
      <c r="C100" s="42" t="s">
        <v>35</v>
      </c>
      <c r="D100" s="108">
        <v>2848439</v>
      </c>
      <c r="E100" s="108">
        <v>1111961</v>
      </c>
      <c r="F100" s="108">
        <v>692321</v>
      </c>
      <c r="G100" s="108">
        <v>419640</v>
      </c>
      <c r="H100" s="108">
        <v>297241</v>
      </c>
      <c r="I100" s="108">
        <v>287234</v>
      </c>
      <c r="J100" s="108">
        <v>50412</v>
      </c>
      <c r="K100" s="108">
        <v>428155</v>
      </c>
      <c r="L100" s="108">
        <v>208588</v>
      </c>
      <c r="M100" s="108">
        <v>365479</v>
      </c>
      <c r="N100" s="108">
        <v>99369</v>
      </c>
      <c r="Q100" s="85"/>
      <c r="R100" s="89"/>
      <c r="S100" s="89"/>
      <c r="T100" s="89"/>
      <c r="U100" s="89"/>
      <c r="V100" s="89"/>
      <c r="W100" s="89"/>
      <c r="X100" s="89"/>
      <c r="Y100" s="89"/>
      <c r="Z100" s="89"/>
      <c r="AA100" s="89"/>
      <c r="AC100" s="26"/>
      <c r="AD100" s="15"/>
      <c r="AE100" s="15"/>
      <c r="AF100" s="15"/>
      <c r="AG100" s="15"/>
      <c r="AH100" s="15"/>
      <c r="AI100" s="15"/>
      <c r="AJ100" s="15"/>
      <c r="AK100" s="15"/>
      <c r="AL100" s="15"/>
      <c r="AM100" s="15"/>
      <c r="AN100" s="15"/>
    </row>
    <row r="101" spans="3:40" ht="17.399999999999999" hidden="1" outlineLevel="1">
      <c r="C101" s="34" t="s">
        <v>36</v>
      </c>
      <c r="D101" s="90">
        <v>783977</v>
      </c>
      <c r="E101" s="90">
        <v>308784</v>
      </c>
      <c r="F101" s="90">
        <v>194140</v>
      </c>
      <c r="G101" s="90">
        <v>114644</v>
      </c>
      <c r="H101" s="90">
        <v>78474</v>
      </c>
      <c r="I101" s="90">
        <v>77874</v>
      </c>
      <c r="J101" s="90">
        <v>13613</v>
      </c>
      <c r="K101" s="90">
        <v>118823</v>
      </c>
      <c r="L101" s="90">
        <v>58409</v>
      </c>
      <c r="M101" s="90">
        <v>98415</v>
      </c>
      <c r="N101" s="90">
        <v>29585</v>
      </c>
      <c r="Q101" s="85"/>
      <c r="R101" s="89"/>
      <c r="S101" s="89"/>
      <c r="T101" s="89"/>
      <c r="U101" s="89"/>
      <c r="V101" s="89"/>
      <c r="W101" s="89"/>
      <c r="X101" s="89"/>
      <c r="Y101" s="89"/>
      <c r="Z101" s="89"/>
      <c r="AA101" s="89"/>
      <c r="AC101" s="26"/>
      <c r="AD101" s="15"/>
      <c r="AE101" s="15"/>
      <c r="AF101" s="15"/>
      <c r="AG101" s="15"/>
      <c r="AH101" s="15"/>
      <c r="AI101" s="15"/>
      <c r="AJ101" s="15"/>
      <c r="AK101" s="15"/>
      <c r="AL101" s="15"/>
      <c r="AM101" s="15"/>
      <c r="AN101" s="15"/>
    </row>
    <row r="102" spans="3:40" ht="17.399999999999999" hidden="1" outlineLevel="1">
      <c r="C102" s="34" t="s">
        <v>37</v>
      </c>
      <c r="D102" s="90">
        <v>1467398</v>
      </c>
      <c r="E102" s="90">
        <v>563972</v>
      </c>
      <c r="F102" s="90">
        <v>350950</v>
      </c>
      <c r="G102" s="90">
        <v>213022</v>
      </c>
      <c r="H102" s="90">
        <v>150814</v>
      </c>
      <c r="I102" s="90">
        <v>148402</v>
      </c>
      <c r="J102" s="90">
        <v>26289</v>
      </c>
      <c r="K102" s="90">
        <v>213105</v>
      </c>
      <c r="L102" s="90">
        <v>109708</v>
      </c>
      <c r="M102" s="90">
        <v>202062</v>
      </c>
      <c r="N102" s="90">
        <v>53046</v>
      </c>
      <c r="Q102" s="85"/>
      <c r="R102" s="89"/>
      <c r="S102" s="89"/>
      <c r="T102" s="89"/>
      <c r="U102" s="89"/>
      <c r="V102" s="89"/>
      <c r="W102" s="89"/>
      <c r="X102" s="89"/>
      <c r="Y102" s="89"/>
      <c r="Z102" s="89"/>
      <c r="AA102" s="89"/>
      <c r="AC102" s="26"/>
      <c r="AD102" s="15"/>
      <c r="AE102" s="15"/>
      <c r="AF102" s="15"/>
      <c r="AG102" s="15"/>
      <c r="AH102" s="15"/>
      <c r="AI102" s="15"/>
      <c r="AJ102" s="15"/>
      <c r="AK102" s="15"/>
      <c r="AL102" s="15"/>
      <c r="AM102" s="15"/>
      <c r="AN102" s="15"/>
    </row>
    <row r="103" spans="3:40" ht="17.399999999999999" hidden="1" outlineLevel="1">
      <c r="C103" s="34" t="s">
        <v>38</v>
      </c>
      <c r="D103" s="90">
        <v>597064</v>
      </c>
      <c r="E103" s="90">
        <v>239205</v>
      </c>
      <c r="F103" s="90">
        <v>147231</v>
      </c>
      <c r="G103" s="90">
        <v>91974</v>
      </c>
      <c r="H103" s="90">
        <v>67953</v>
      </c>
      <c r="I103" s="90">
        <v>60958</v>
      </c>
      <c r="J103" s="90">
        <v>10510</v>
      </c>
      <c r="K103" s="90">
        <v>96227</v>
      </c>
      <c r="L103" s="90">
        <v>40471</v>
      </c>
      <c r="M103" s="90">
        <v>65002</v>
      </c>
      <c r="N103" s="90">
        <v>16738</v>
      </c>
      <c r="Q103" s="85"/>
      <c r="R103" s="89"/>
      <c r="S103" s="89"/>
      <c r="T103" s="89"/>
      <c r="U103" s="89"/>
      <c r="V103" s="89"/>
      <c r="W103" s="89"/>
      <c r="X103" s="89"/>
      <c r="Y103" s="89"/>
      <c r="Z103" s="89"/>
      <c r="AA103" s="89"/>
      <c r="AC103" s="26"/>
      <c r="AD103" s="15"/>
      <c r="AE103" s="15"/>
      <c r="AF103" s="15"/>
      <c r="AG103" s="15"/>
      <c r="AH103" s="15"/>
      <c r="AI103" s="15"/>
      <c r="AJ103" s="15"/>
      <c r="AK103" s="15"/>
      <c r="AL103" s="15"/>
      <c r="AM103" s="15"/>
      <c r="AN103" s="15"/>
    </row>
    <row r="104" spans="3:40" ht="17.399999999999999" hidden="1" outlineLevel="1">
      <c r="C104" s="42" t="s">
        <v>39</v>
      </c>
      <c r="D104" s="108">
        <v>54541170</v>
      </c>
      <c r="E104" s="108">
        <v>25063382</v>
      </c>
      <c r="F104" s="108">
        <v>17348731</v>
      </c>
      <c r="G104" s="108">
        <v>7714651</v>
      </c>
      <c r="H104" s="108">
        <v>4990020</v>
      </c>
      <c r="I104" s="108">
        <v>4913060</v>
      </c>
      <c r="J104" s="108">
        <v>755991</v>
      </c>
      <c r="K104" s="108">
        <v>7695342</v>
      </c>
      <c r="L104" s="108">
        <v>3064920</v>
      </c>
      <c r="M104" s="108">
        <v>6268642</v>
      </c>
      <c r="N104" s="108">
        <v>1789813</v>
      </c>
      <c r="Q104" s="85"/>
      <c r="R104" s="89"/>
      <c r="S104" s="89"/>
      <c r="T104" s="89"/>
      <c r="U104" s="89"/>
      <c r="V104" s="89"/>
      <c r="W104" s="89"/>
      <c r="X104" s="89"/>
      <c r="Y104" s="89"/>
      <c r="Z104" s="89"/>
      <c r="AA104" s="89"/>
      <c r="AC104" s="26"/>
      <c r="AD104" s="15"/>
      <c r="AE104" s="15"/>
      <c r="AF104" s="15"/>
      <c r="AG104" s="15"/>
      <c r="AH104" s="15"/>
      <c r="AI104" s="15"/>
      <c r="AJ104" s="15"/>
      <c r="AK104" s="15"/>
      <c r="AL104" s="15"/>
      <c r="AM104" s="15"/>
      <c r="AN104" s="15"/>
    </row>
    <row r="105" spans="3:40" ht="17.399999999999999" hidden="1" outlineLevel="1">
      <c r="C105" s="34" t="s">
        <v>40</v>
      </c>
      <c r="D105" s="90">
        <v>51098348</v>
      </c>
      <c r="E105" s="90">
        <v>23885538</v>
      </c>
      <c r="F105" s="90">
        <v>16710948</v>
      </c>
      <c r="G105" s="90">
        <v>7174590</v>
      </c>
      <c r="H105" s="90">
        <v>4710459</v>
      </c>
      <c r="I105" s="90">
        <v>4500925</v>
      </c>
      <c r="J105" s="90">
        <v>687134</v>
      </c>
      <c r="K105" s="90">
        <v>6926101</v>
      </c>
      <c r="L105" s="90">
        <v>2821793</v>
      </c>
      <c r="M105" s="90">
        <v>5863857</v>
      </c>
      <c r="N105" s="90">
        <v>1702541</v>
      </c>
      <c r="Q105" s="85"/>
      <c r="R105" s="89"/>
      <c r="S105" s="89"/>
      <c r="T105" s="89"/>
      <c r="U105" s="89"/>
      <c r="V105" s="89"/>
      <c r="W105" s="89"/>
      <c r="X105" s="89"/>
      <c r="Y105" s="89"/>
      <c r="Z105" s="89"/>
      <c r="AA105" s="89"/>
      <c r="AC105" s="26"/>
      <c r="AD105" s="15"/>
      <c r="AE105" s="15"/>
      <c r="AF105" s="15"/>
      <c r="AG105" s="15"/>
      <c r="AH105" s="15"/>
      <c r="AI105" s="15"/>
      <c r="AJ105" s="15"/>
      <c r="AK105" s="15"/>
      <c r="AL105" s="15"/>
      <c r="AM105" s="15"/>
      <c r="AN105" s="15"/>
    </row>
    <row r="106" spans="3:40" ht="17.399999999999999" hidden="1" outlineLevel="1">
      <c r="C106" s="34" t="s">
        <v>41</v>
      </c>
      <c r="D106" s="90">
        <v>243</v>
      </c>
      <c r="E106" s="90">
        <v>94</v>
      </c>
      <c r="F106" s="90">
        <v>66</v>
      </c>
      <c r="G106" s="90">
        <v>28</v>
      </c>
      <c r="H106" s="90">
        <v>95</v>
      </c>
      <c r="I106" s="90">
        <v>10</v>
      </c>
      <c r="J106" s="90">
        <v>2</v>
      </c>
      <c r="K106" s="90">
        <v>27</v>
      </c>
      <c r="L106" s="90">
        <v>8</v>
      </c>
      <c r="M106" s="90">
        <v>7</v>
      </c>
      <c r="N106" s="90">
        <v>0</v>
      </c>
      <c r="Q106" s="85"/>
      <c r="R106" s="89"/>
      <c r="S106" s="89"/>
      <c r="T106" s="89"/>
      <c r="U106" s="89"/>
      <c r="V106" s="89"/>
      <c r="W106" s="89"/>
      <c r="X106" s="89"/>
      <c r="Y106" s="89"/>
      <c r="Z106" s="89"/>
      <c r="AA106" s="89"/>
      <c r="AC106" s="26"/>
      <c r="AD106" s="15"/>
      <c r="AE106" s="15"/>
      <c r="AF106" s="15"/>
      <c r="AG106" s="15"/>
      <c r="AH106" s="15"/>
      <c r="AI106" s="15"/>
      <c r="AJ106" s="15"/>
      <c r="AK106" s="15"/>
      <c r="AL106" s="15"/>
      <c r="AM106" s="15"/>
      <c r="AN106" s="15"/>
    </row>
    <row r="107" spans="3:40" ht="17.399999999999999" hidden="1" outlineLevel="1">
      <c r="C107" s="34" t="s">
        <v>42</v>
      </c>
      <c r="D107" s="90">
        <v>1111435</v>
      </c>
      <c r="E107" s="90">
        <v>351237</v>
      </c>
      <c r="F107" s="90">
        <v>170236</v>
      </c>
      <c r="G107" s="90">
        <v>181001</v>
      </c>
      <c r="H107" s="90">
        <v>77240</v>
      </c>
      <c r="I107" s="90">
        <v>121313</v>
      </c>
      <c r="J107" s="90">
        <v>22229</v>
      </c>
      <c r="K107" s="90">
        <v>323465</v>
      </c>
      <c r="L107" s="90">
        <v>81173</v>
      </c>
      <c r="M107" s="90">
        <v>112702</v>
      </c>
      <c r="N107" s="90">
        <v>22076</v>
      </c>
      <c r="Q107" s="85"/>
      <c r="R107" s="89"/>
      <c r="S107" s="89"/>
      <c r="T107" s="89"/>
      <c r="U107" s="89"/>
      <c r="V107" s="89"/>
      <c r="W107" s="89"/>
      <c r="X107" s="89"/>
      <c r="Y107" s="89"/>
      <c r="Z107" s="89"/>
      <c r="AA107" s="89"/>
      <c r="AC107" s="26"/>
      <c r="AD107" s="15"/>
      <c r="AE107" s="15"/>
      <c r="AF107" s="15"/>
      <c r="AG107" s="15"/>
      <c r="AH107" s="15"/>
      <c r="AI107" s="15"/>
      <c r="AJ107" s="15"/>
      <c r="AK107" s="15"/>
      <c r="AL107" s="15"/>
      <c r="AM107" s="15"/>
      <c r="AN107" s="15"/>
    </row>
    <row r="108" spans="3:40" ht="17.399999999999999" hidden="1" outlineLevel="1">
      <c r="C108" s="34" t="s">
        <v>43</v>
      </c>
      <c r="D108" s="90">
        <v>264426</v>
      </c>
      <c r="E108" s="90">
        <v>115892</v>
      </c>
      <c r="F108" s="90">
        <v>73870</v>
      </c>
      <c r="G108" s="90">
        <v>42022</v>
      </c>
      <c r="H108" s="90">
        <v>28695</v>
      </c>
      <c r="I108" s="90">
        <v>26160</v>
      </c>
      <c r="J108" s="90">
        <v>4591</v>
      </c>
      <c r="K108" s="90">
        <v>48646</v>
      </c>
      <c r="L108" s="90">
        <v>16488</v>
      </c>
      <c r="M108" s="90">
        <v>19746</v>
      </c>
      <c r="N108" s="90">
        <v>4208</v>
      </c>
      <c r="Q108" s="85"/>
      <c r="R108" s="89"/>
      <c r="S108" s="89"/>
      <c r="T108" s="89"/>
      <c r="U108" s="89"/>
      <c r="V108" s="89"/>
      <c r="W108" s="89"/>
      <c r="X108" s="89"/>
      <c r="Y108" s="89"/>
      <c r="Z108" s="89"/>
      <c r="AA108" s="89"/>
      <c r="AC108" s="26"/>
      <c r="AD108" s="15"/>
      <c r="AE108" s="15"/>
      <c r="AF108" s="15"/>
      <c r="AG108" s="15"/>
      <c r="AH108" s="15"/>
      <c r="AI108" s="15"/>
      <c r="AJ108" s="15"/>
      <c r="AK108" s="15"/>
      <c r="AL108" s="15"/>
      <c r="AM108" s="15"/>
      <c r="AN108" s="15"/>
    </row>
    <row r="109" spans="3:40" ht="17.399999999999999" hidden="1" outlineLevel="1">
      <c r="C109" s="34" t="s">
        <v>44</v>
      </c>
      <c r="D109" s="90">
        <v>0</v>
      </c>
      <c r="E109" s="90">
        <v>0</v>
      </c>
      <c r="F109" s="90">
        <v>0</v>
      </c>
      <c r="G109" s="90">
        <v>0</v>
      </c>
      <c r="H109" s="90">
        <v>0</v>
      </c>
      <c r="I109" s="90">
        <v>0</v>
      </c>
      <c r="J109" s="90">
        <v>0</v>
      </c>
      <c r="K109" s="90">
        <v>0</v>
      </c>
      <c r="L109" s="90">
        <v>0</v>
      </c>
      <c r="M109" s="90">
        <v>0</v>
      </c>
      <c r="N109" s="90">
        <v>0</v>
      </c>
      <c r="Q109" s="85"/>
      <c r="R109" s="89"/>
      <c r="S109" s="89"/>
      <c r="T109" s="89"/>
      <c r="U109" s="89"/>
      <c r="V109" s="89"/>
      <c r="W109" s="89"/>
      <c r="X109" s="89"/>
      <c r="Y109" s="89"/>
      <c r="Z109" s="89"/>
      <c r="AA109" s="89"/>
      <c r="AC109" s="26"/>
      <c r="AD109" s="15"/>
      <c r="AE109" s="15"/>
      <c r="AF109" s="15"/>
      <c r="AG109" s="15"/>
      <c r="AH109" s="15"/>
      <c r="AI109" s="15"/>
      <c r="AJ109" s="15"/>
      <c r="AK109" s="15"/>
      <c r="AL109" s="15"/>
      <c r="AM109" s="15"/>
      <c r="AN109" s="15"/>
    </row>
    <row r="110" spans="3:40" ht="17.399999999999999" hidden="1" outlineLevel="1">
      <c r="C110" s="34" t="s">
        <v>45</v>
      </c>
      <c r="D110" s="90">
        <v>1548137</v>
      </c>
      <c r="E110" s="90">
        <v>484068</v>
      </c>
      <c r="F110" s="90">
        <v>242942</v>
      </c>
      <c r="G110" s="90">
        <v>241126</v>
      </c>
      <c r="H110" s="90">
        <v>116930</v>
      </c>
      <c r="I110" s="90">
        <v>210058</v>
      </c>
      <c r="J110" s="90">
        <v>33965</v>
      </c>
      <c r="K110" s="90">
        <v>305344</v>
      </c>
      <c r="L110" s="90">
        <v>112656</v>
      </c>
      <c r="M110" s="90">
        <v>232565</v>
      </c>
      <c r="N110" s="90">
        <v>52551</v>
      </c>
      <c r="Q110" s="85"/>
      <c r="R110" s="89"/>
      <c r="S110" s="89"/>
      <c r="T110" s="89"/>
      <c r="U110" s="89"/>
      <c r="V110" s="89"/>
      <c r="W110" s="89"/>
      <c r="X110" s="89"/>
      <c r="Y110" s="89"/>
      <c r="Z110" s="89"/>
      <c r="AA110" s="89"/>
      <c r="AC110" s="26"/>
      <c r="AD110" s="15"/>
      <c r="AE110" s="15"/>
      <c r="AF110" s="15"/>
      <c r="AG110" s="15"/>
      <c r="AH110" s="15"/>
      <c r="AI110" s="15"/>
      <c r="AJ110" s="15"/>
      <c r="AK110" s="15"/>
      <c r="AL110" s="15"/>
      <c r="AM110" s="15"/>
      <c r="AN110" s="15"/>
    </row>
    <row r="111" spans="3:40" ht="17.399999999999999" hidden="1" outlineLevel="1">
      <c r="C111" s="34" t="s">
        <v>46</v>
      </c>
      <c r="D111" s="90">
        <v>205310</v>
      </c>
      <c r="E111" s="90">
        <v>88161</v>
      </c>
      <c r="F111" s="90">
        <v>60519</v>
      </c>
      <c r="G111" s="90">
        <v>27642</v>
      </c>
      <c r="H111" s="90">
        <v>20983</v>
      </c>
      <c r="I111" s="90">
        <v>21834</v>
      </c>
      <c r="J111" s="90">
        <v>2826</v>
      </c>
      <c r="K111" s="90">
        <v>40664</v>
      </c>
      <c r="L111" s="90">
        <v>12584</v>
      </c>
      <c r="M111" s="90">
        <v>15107</v>
      </c>
      <c r="N111" s="90">
        <v>3151</v>
      </c>
      <c r="Q111" s="85"/>
      <c r="R111" s="89"/>
      <c r="S111" s="89"/>
      <c r="T111" s="89"/>
      <c r="U111" s="89"/>
      <c r="V111" s="89"/>
      <c r="W111" s="89"/>
      <c r="X111" s="89"/>
      <c r="Y111" s="89"/>
      <c r="Z111" s="89"/>
      <c r="AA111" s="89"/>
      <c r="AC111" s="26"/>
      <c r="AD111" s="15"/>
      <c r="AE111" s="15"/>
      <c r="AF111" s="15"/>
      <c r="AG111" s="15"/>
      <c r="AH111" s="15"/>
      <c r="AI111" s="15"/>
      <c r="AJ111" s="15"/>
      <c r="AK111" s="15"/>
      <c r="AL111" s="15"/>
      <c r="AM111" s="15"/>
      <c r="AN111" s="15"/>
    </row>
    <row r="112" spans="3:40" ht="17.399999999999999" hidden="1" outlineLevel="1">
      <c r="C112" s="34" t="s">
        <v>47</v>
      </c>
      <c r="D112" s="90">
        <v>9344</v>
      </c>
      <c r="E112" s="90">
        <v>4556</v>
      </c>
      <c r="F112" s="90">
        <v>2954</v>
      </c>
      <c r="G112" s="90">
        <v>1602</v>
      </c>
      <c r="H112" s="90">
        <v>1037</v>
      </c>
      <c r="I112" s="90">
        <v>934</v>
      </c>
      <c r="J112" s="90">
        <v>119</v>
      </c>
      <c r="K112" s="90">
        <v>1290</v>
      </c>
      <c r="L112" s="90">
        <v>651</v>
      </c>
      <c r="M112" s="90">
        <v>661</v>
      </c>
      <c r="N112" s="90">
        <v>96</v>
      </c>
      <c r="Q112" s="85"/>
      <c r="R112" s="89"/>
      <c r="S112" s="89"/>
      <c r="T112" s="89"/>
      <c r="U112" s="89"/>
      <c r="V112" s="89"/>
      <c r="W112" s="89"/>
      <c r="X112" s="89"/>
      <c r="Y112" s="89"/>
      <c r="Z112" s="89"/>
      <c r="AA112" s="89"/>
      <c r="AC112" s="26"/>
      <c r="AD112" s="15"/>
      <c r="AE112" s="15"/>
      <c r="AF112" s="15"/>
      <c r="AG112" s="15"/>
      <c r="AH112" s="15"/>
      <c r="AI112" s="15"/>
      <c r="AJ112" s="15"/>
      <c r="AK112" s="15"/>
      <c r="AL112" s="15"/>
      <c r="AM112" s="15"/>
      <c r="AN112" s="15"/>
    </row>
    <row r="113" spans="3:40" ht="17.399999999999999" hidden="1" outlineLevel="1">
      <c r="C113" s="34" t="s">
        <v>48</v>
      </c>
      <c r="D113" s="91">
        <v>265160</v>
      </c>
      <c r="E113" s="91">
        <v>115850</v>
      </c>
      <c r="F113" s="91">
        <v>74223</v>
      </c>
      <c r="G113" s="91">
        <v>41627</v>
      </c>
      <c r="H113" s="91">
        <v>29918</v>
      </c>
      <c r="I113" s="91">
        <v>28607</v>
      </c>
      <c r="J113" s="91">
        <v>4606</v>
      </c>
      <c r="K113" s="91">
        <v>43381</v>
      </c>
      <c r="L113" s="91">
        <v>17267</v>
      </c>
      <c r="M113" s="91">
        <v>20946</v>
      </c>
      <c r="N113" s="91">
        <v>4585</v>
      </c>
      <c r="Q113" s="85"/>
      <c r="R113" s="89"/>
      <c r="S113" s="89"/>
      <c r="T113" s="89"/>
      <c r="U113" s="89"/>
      <c r="V113" s="89"/>
      <c r="W113" s="89"/>
      <c r="X113" s="89"/>
      <c r="Y113" s="89"/>
      <c r="Z113" s="89"/>
      <c r="AA113" s="89"/>
      <c r="AC113" s="26"/>
      <c r="AD113" s="15"/>
      <c r="AE113" s="15"/>
      <c r="AF113" s="15"/>
      <c r="AG113" s="15"/>
      <c r="AH113" s="15"/>
      <c r="AI113" s="15"/>
      <c r="AJ113" s="15"/>
      <c r="AK113" s="15"/>
      <c r="AL113" s="15"/>
      <c r="AM113" s="15"/>
      <c r="AN113" s="15"/>
    </row>
    <row r="114" spans="3:40" ht="17.399999999999999" hidden="1" outlineLevel="1">
      <c r="C114" s="34" t="s">
        <v>101</v>
      </c>
      <c r="D114" s="91">
        <v>100090</v>
      </c>
      <c r="E114" s="91">
        <v>42539</v>
      </c>
      <c r="F114" s="91">
        <v>26439</v>
      </c>
      <c r="G114" s="91">
        <v>16100</v>
      </c>
      <c r="H114" s="91">
        <v>11279</v>
      </c>
      <c r="I114" s="91">
        <v>10965</v>
      </c>
      <c r="J114" s="91">
        <v>1876</v>
      </c>
      <c r="K114" s="91">
        <v>17501</v>
      </c>
      <c r="L114" s="91">
        <v>6543</v>
      </c>
      <c r="M114" s="91">
        <v>7668</v>
      </c>
      <c r="N114" s="91">
        <v>1719</v>
      </c>
      <c r="Q114" s="85"/>
      <c r="R114" s="89"/>
      <c r="S114" s="89"/>
      <c r="T114" s="89"/>
      <c r="U114" s="89"/>
      <c r="V114" s="89"/>
      <c r="W114" s="89"/>
      <c r="X114" s="89"/>
      <c r="Y114" s="89"/>
      <c r="Z114" s="89"/>
      <c r="AA114" s="89"/>
      <c r="AC114" s="26"/>
      <c r="AD114" s="15"/>
      <c r="AE114" s="15"/>
      <c r="AF114" s="15"/>
      <c r="AG114" s="15"/>
      <c r="AH114" s="15"/>
      <c r="AI114" s="15"/>
      <c r="AJ114" s="15"/>
      <c r="AK114" s="15"/>
      <c r="AL114" s="15"/>
      <c r="AM114" s="15"/>
      <c r="AN114" s="15"/>
    </row>
    <row r="115" spans="3:40" ht="17.399999999999999" hidden="1" outlineLevel="1">
      <c r="C115" s="34" t="s">
        <v>102</v>
      </c>
      <c r="D115" s="91">
        <v>165070</v>
      </c>
      <c r="E115" s="91">
        <v>73311</v>
      </c>
      <c r="F115" s="91">
        <v>47784</v>
      </c>
      <c r="G115" s="91">
        <v>25527</v>
      </c>
      <c r="H115" s="91">
        <v>18639</v>
      </c>
      <c r="I115" s="91">
        <v>17642</v>
      </c>
      <c r="J115" s="91">
        <v>2730</v>
      </c>
      <c r="K115" s="91">
        <v>25880</v>
      </c>
      <c r="L115" s="91">
        <v>10724</v>
      </c>
      <c r="M115" s="91">
        <v>13278</v>
      </c>
      <c r="N115" s="91">
        <v>2866</v>
      </c>
      <c r="Q115" s="85"/>
      <c r="R115" s="89"/>
      <c r="S115" s="89"/>
      <c r="T115" s="89"/>
      <c r="U115" s="89"/>
      <c r="V115" s="89"/>
      <c r="W115" s="89"/>
      <c r="X115" s="89"/>
      <c r="Y115" s="89"/>
      <c r="Z115" s="89"/>
      <c r="AA115" s="89"/>
      <c r="AC115" s="26"/>
      <c r="AD115" s="15"/>
      <c r="AE115" s="15"/>
      <c r="AF115" s="15"/>
      <c r="AG115" s="15"/>
      <c r="AH115" s="15"/>
      <c r="AI115" s="15"/>
      <c r="AJ115" s="15"/>
      <c r="AK115" s="15"/>
      <c r="AL115" s="15"/>
      <c r="AM115" s="15"/>
      <c r="AN115" s="15"/>
    </row>
    <row r="116" spans="3:40" ht="17.399999999999999" hidden="1" outlineLevel="1">
      <c r="C116" s="34" t="s">
        <v>51</v>
      </c>
      <c r="D116" s="91">
        <v>217</v>
      </c>
      <c r="E116" s="91">
        <v>23</v>
      </c>
      <c r="F116" s="91">
        <v>19</v>
      </c>
      <c r="G116" s="91">
        <v>4</v>
      </c>
      <c r="H116" s="91">
        <v>172</v>
      </c>
      <c r="I116" s="91">
        <v>7</v>
      </c>
      <c r="J116" s="91">
        <v>2</v>
      </c>
      <c r="K116" s="91">
        <v>11</v>
      </c>
      <c r="L116" s="91">
        <v>1</v>
      </c>
      <c r="M116" s="91">
        <v>1</v>
      </c>
      <c r="N116" s="91">
        <v>0</v>
      </c>
      <c r="Q116" s="85"/>
      <c r="R116" s="89"/>
      <c r="S116" s="89"/>
      <c r="T116" s="89"/>
      <c r="U116" s="89"/>
      <c r="V116" s="89"/>
      <c r="W116" s="89"/>
      <c r="X116" s="89"/>
      <c r="Y116" s="89"/>
      <c r="Z116" s="89"/>
      <c r="AA116" s="89"/>
      <c r="AC116" s="26"/>
      <c r="AD116" s="15"/>
      <c r="AE116" s="15"/>
      <c r="AF116" s="15"/>
      <c r="AG116" s="15"/>
      <c r="AH116" s="15"/>
      <c r="AI116" s="15"/>
      <c r="AJ116" s="15"/>
      <c r="AK116" s="15"/>
      <c r="AL116" s="15"/>
      <c r="AM116" s="15"/>
      <c r="AN116" s="15"/>
    </row>
    <row r="117" spans="3:40" ht="17.399999999999999" hidden="1" outlineLevel="1">
      <c r="C117" s="34" t="s">
        <v>52</v>
      </c>
      <c r="D117" s="91">
        <v>5190</v>
      </c>
      <c r="E117" s="91">
        <v>2705</v>
      </c>
      <c r="F117" s="91">
        <v>1920</v>
      </c>
      <c r="G117" s="91">
        <v>785</v>
      </c>
      <c r="H117" s="91">
        <v>559</v>
      </c>
      <c r="I117" s="91">
        <v>423</v>
      </c>
      <c r="J117" s="91">
        <v>88</v>
      </c>
      <c r="K117" s="91">
        <v>748</v>
      </c>
      <c r="L117" s="91">
        <v>189</v>
      </c>
      <c r="M117" s="91">
        <v>399</v>
      </c>
      <c r="N117" s="91">
        <v>79</v>
      </c>
      <c r="Q117" s="85"/>
      <c r="R117" s="89"/>
      <c r="S117" s="89"/>
      <c r="T117" s="89"/>
      <c r="U117" s="89"/>
      <c r="V117" s="89"/>
      <c r="W117" s="89"/>
      <c r="X117" s="89"/>
      <c r="Y117" s="89"/>
      <c r="Z117" s="89"/>
      <c r="AA117" s="89"/>
      <c r="AC117" s="26"/>
      <c r="AD117" s="15"/>
      <c r="AE117" s="15"/>
      <c r="AF117" s="15"/>
      <c r="AG117" s="15"/>
      <c r="AH117" s="15"/>
      <c r="AI117" s="15"/>
      <c r="AJ117" s="15"/>
      <c r="AK117" s="15"/>
      <c r="AL117" s="15"/>
      <c r="AM117" s="15"/>
      <c r="AN117" s="15"/>
    </row>
    <row r="118" spans="3:40" ht="17.399999999999999" hidden="1" outlineLevel="1">
      <c r="C118" s="34" t="s">
        <v>53</v>
      </c>
      <c r="D118" s="91">
        <v>9</v>
      </c>
      <c r="E118" s="91">
        <v>6</v>
      </c>
      <c r="F118" s="91">
        <v>5</v>
      </c>
      <c r="G118" s="91">
        <v>1</v>
      </c>
      <c r="H118" s="91">
        <v>1</v>
      </c>
      <c r="I118" s="91">
        <v>2</v>
      </c>
      <c r="J118" s="91">
        <v>0</v>
      </c>
      <c r="K118" s="91">
        <v>0</v>
      </c>
      <c r="L118" s="91">
        <v>0</v>
      </c>
      <c r="M118" s="91">
        <v>0</v>
      </c>
      <c r="N118" s="91">
        <v>0</v>
      </c>
      <c r="Q118" s="85"/>
      <c r="R118" s="89"/>
      <c r="S118" s="89"/>
      <c r="T118" s="89"/>
      <c r="U118" s="89"/>
      <c r="V118" s="89"/>
      <c r="W118" s="89"/>
      <c r="X118" s="89"/>
      <c r="Y118" s="89"/>
      <c r="Z118" s="89"/>
      <c r="AA118" s="89"/>
      <c r="AC118" s="26"/>
      <c r="AD118" s="15"/>
      <c r="AE118" s="15"/>
      <c r="AF118" s="15"/>
      <c r="AG118" s="15"/>
      <c r="AH118" s="15"/>
      <c r="AI118" s="15"/>
      <c r="AJ118" s="15"/>
      <c r="AK118" s="15"/>
      <c r="AL118" s="15"/>
      <c r="AM118" s="15"/>
      <c r="AN118" s="15"/>
    </row>
    <row r="119" spans="3:40" ht="17.399999999999999" hidden="1" outlineLevel="1">
      <c r="C119" s="34" t="s">
        <v>54</v>
      </c>
      <c r="D119" s="91">
        <v>27006</v>
      </c>
      <c r="E119" s="91">
        <v>12288</v>
      </c>
      <c r="F119" s="91">
        <v>8589</v>
      </c>
      <c r="G119" s="91">
        <v>3699</v>
      </c>
      <c r="H119" s="91">
        <v>3183</v>
      </c>
      <c r="I119" s="91">
        <v>2333</v>
      </c>
      <c r="J119" s="91">
        <v>393</v>
      </c>
      <c r="K119" s="91">
        <v>4211</v>
      </c>
      <c r="L119" s="91">
        <v>1772</v>
      </c>
      <c r="M119" s="91">
        <v>2350</v>
      </c>
      <c r="N119" s="91">
        <v>476</v>
      </c>
      <c r="Q119" s="85"/>
      <c r="R119" s="89"/>
      <c r="S119" s="89"/>
      <c r="T119" s="89"/>
      <c r="U119" s="89"/>
      <c r="V119" s="89"/>
      <c r="W119" s="89"/>
      <c r="X119" s="89"/>
      <c r="Y119" s="89"/>
      <c r="Z119" s="89"/>
      <c r="AA119" s="89"/>
      <c r="AC119" s="26"/>
      <c r="AD119" s="15"/>
      <c r="AE119" s="15"/>
      <c r="AF119" s="15"/>
      <c r="AG119" s="15"/>
      <c r="AH119" s="15"/>
      <c r="AI119" s="15"/>
      <c r="AJ119" s="15"/>
      <c r="AK119" s="15"/>
      <c r="AL119" s="15"/>
      <c r="AM119" s="15"/>
      <c r="AN119" s="15"/>
    </row>
    <row r="120" spans="3:40" ht="17.399999999999999" hidden="1" outlineLevel="1">
      <c r="C120" s="34" t="s">
        <v>55</v>
      </c>
      <c r="D120" s="91">
        <v>6345</v>
      </c>
      <c r="E120" s="91">
        <v>2964</v>
      </c>
      <c r="F120" s="91">
        <v>2440</v>
      </c>
      <c r="G120" s="91">
        <v>524</v>
      </c>
      <c r="H120" s="91">
        <v>748</v>
      </c>
      <c r="I120" s="91">
        <v>454</v>
      </c>
      <c r="J120" s="91">
        <v>36</v>
      </c>
      <c r="K120" s="91">
        <v>1454</v>
      </c>
      <c r="L120" s="91">
        <v>338</v>
      </c>
      <c r="M120" s="91">
        <v>301</v>
      </c>
      <c r="N120" s="91">
        <v>50</v>
      </c>
      <c r="Q120" s="85"/>
      <c r="R120" s="89"/>
      <c r="S120" s="89"/>
      <c r="T120" s="89"/>
      <c r="U120" s="89"/>
      <c r="V120" s="89"/>
      <c r="W120" s="89"/>
      <c r="X120" s="89"/>
      <c r="Y120" s="89"/>
      <c r="Z120" s="89"/>
      <c r="AA120" s="89"/>
      <c r="AC120" s="26"/>
      <c r="AD120" s="15"/>
      <c r="AE120" s="15"/>
      <c r="AF120" s="15"/>
      <c r="AG120" s="15"/>
      <c r="AH120" s="15"/>
      <c r="AI120" s="15"/>
      <c r="AJ120" s="15"/>
      <c r="AK120" s="15"/>
      <c r="AL120" s="15"/>
      <c r="AM120" s="15"/>
      <c r="AN120" s="15"/>
    </row>
    <row r="121" spans="3:40" ht="17.399999999999999" hidden="1" outlineLevel="1">
      <c r="C121" s="42" t="s">
        <v>56</v>
      </c>
      <c r="D121" s="103">
        <v>223570</v>
      </c>
      <c r="E121" s="103">
        <v>101558</v>
      </c>
      <c r="F121" s="103">
        <v>61575</v>
      </c>
      <c r="G121" s="103">
        <v>39983</v>
      </c>
      <c r="H121" s="103">
        <v>25483</v>
      </c>
      <c r="I121" s="103">
        <v>20007</v>
      </c>
      <c r="J121" s="103">
        <v>3456</v>
      </c>
      <c r="K121" s="103">
        <v>36439</v>
      </c>
      <c r="L121" s="103">
        <v>13773</v>
      </c>
      <c r="M121" s="103">
        <v>17999</v>
      </c>
      <c r="N121" s="103">
        <v>4855</v>
      </c>
      <c r="Q121" s="85"/>
      <c r="R121" s="89"/>
      <c r="S121" s="89"/>
      <c r="T121" s="89"/>
      <c r="U121" s="89"/>
      <c r="V121" s="89"/>
      <c r="W121" s="89"/>
      <c r="X121" s="89"/>
      <c r="Y121" s="89"/>
      <c r="Z121" s="89"/>
      <c r="AA121" s="89"/>
      <c r="AC121" s="26"/>
      <c r="AD121" s="15"/>
      <c r="AE121" s="15"/>
      <c r="AF121" s="15"/>
      <c r="AG121" s="15"/>
      <c r="AH121" s="15"/>
      <c r="AI121" s="15"/>
      <c r="AJ121" s="15"/>
      <c r="AK121" s="15"/>
      <c r="AL121" s="15"/>
      <c r="AM121" s="15"/>
      <c r="AN121" s="15"/>
    </row>
    <row r="122" spans="3:40" ht="17.399999999999999" hidden="1" outlineLevel="1">
      <c r="C122" s="34" t="s">
        <v>57</v>
      </c>
      <c r="D122" s="91">
        <v>223570</v>
      </c>
      <c r="E122" s="91">
        <v>101558</v>
      </c>
      <c r="F122" s="91">
        <v>61575</v>
      </c>
      <c r="G122" s="91">
        <v>39983</v>
      </c>
      <c r="H122" s="91">
        <v>25483</v>
      </c>
      <c r="I122" s="91">
        <v>20007</v>
      </c>
      <c r="J122" s="91">
        <v>3456</v>
      </c>
      <c r="K122" s="91">
        <v>36439</v>
      </c>
      <c r="L122" s="91">
        <v>13773</v>
      </c>
      <c r="M122" s="91">
        <v>17999</v>
      </c>
      <c r="N122" s="91">
        <v>4855</v>
      </c>
      <c r="Q122" s="85"/>
      <c r="R122" s="89"/>
      <c r="S122" s="89"/>
      <c r="T122" s="89"/>
      <c r="U122" s="89"/>
      <c r="V122" s="89"/>
      <c r="W122" s="89"/>
      <c r="X122" s="89"/>
      <c r="Y122" s="89"/>
      <c r="Z122" s="89"/>
      <c r="AA122" s="89"/>
      <c r="AC122" s="26"/>
      <c r="AD122" s="15"/>
      <c r="AE122" s="15"/>
      <c r="AF122" s="15"/>
      <c r="AG122" s="15"/>
      <c r="AH122" s="15"/>
      <c r="AI122" s="15"/>
      <c r="AJ122" s="15"/>
      <c r="AK122" s="15"/>
      <c r="AL122" s="15"/>
      <c r="AM122" s="15"/>
      <c r="AN122" s="15"/>
    </row>
    <row r="123" spans="3:40" ht="5.0999999999999996" customHeight="1" collapsed="1">
      <c r="C123" s="41"/>
      <c r="D123" s="91"/>
      <c r="E123" s="91"/>
      <c r="F123" s="91"/>
      <c r="G123" s="91"/>
      <c r="H123" s="91"/>
      <c r="I123" s="91"/>
      <c r="J123" s="91"/>
      <c r="K123" s="91"/>
      <c r="L123" s="91"/>
      <c r="M123" s="91"/>
      <c r="N123" s="91"/>
      <c r="Q123" s="85"/>
      <c r="R123" s="89"/>
      <c r="S123" s="89"/>
      <c r="T123" s="89"/>
      <c r="U123" s="89"/>
      <c r="V123" s="89"/>
      <c r="W123" s="89"/>
      <c r="X123" s="89"/>
      <c r="Y123" s="89"/>
      <c r="Z123" s="89"/>
      <c r="AA123" s="89"/>
      <c r="AC123" s="26"/>
      <c r="AD123" s="15"/>
      <c r="AE123" s="15"/>
      <c r="AF123" s="15"/>
      <c r="AG123" s="15"/>
      <c r="AH123" s="15"/>
      <c r="AI123" s="15"/>
      <c r="AJ123" s="15"/>
      <c r="AK123" s="15"/>
      <c r="AL123" s="15"/>
      <c r="AM123" s="15"/>
      <c r="AN123" s="15"/>
    </row>
    <row r="124" spans="3:40" ht="19.2">
      <c r="C124" s="30" t="s">
        <v>99</v>
      </c>
      <c r="D124" s="87">
        <v>75092734</v>
      </c>
      <c r="E124" s="87">
        <v>21411649</v>
      </c>
      <c r="F124" s="87">
        <v>10964719</v>
      </c>
      <c r="G124" s="87">
        <v>10446930</v>
      </c>
      <c r="H124" s="87">
        <v>5996597</v>
      </c>
      <c r="I124" s="87">
        <v>8078670</v>
      </c>
      <c r="J124" s="87">
        <v>1548875</v>
      </c>
      <c r="K124" s="87">
        <v>11299928</v>
      </c>
      <c r="L124" s="87">
        <v>5634287</v>
      </c>
      <c r="M124" s="87">
        <v>16711271</v>
      </c>
      <c r="N124" s="87">
        <v>4411457</v>
      </c>
      <c r="Q124" s="85"/>
      <c r="R124" s="89"/>
      <c r="S124" s="89"/>
      <c r="T124" s="89"/>
      <c r="U124" s="89"/>
      <c r="V124" s="89"/>
      <c r="W124" s="89"/>
      <c r="X124" s="89"/>
      <c r="Y124" s="89"/>
      <c r="Z124" s="89"/>
      <c r="AA124" s="89"/>
      <c r="AC124" s="26"/>
      <c r="AD124" s="15"/>
      <c r="AE124" s="15"/>
      <c r="AF124" s="15"/>
      <c r="AG124" s="15"/>
      <c r="AH124" s="15"/>
      <c r="AI124" s="15"/>
      <c r="AJ124" s="15"/>
      <c r="AK124" s="15"/>
      <c r="AL124" s="15"/>
      <c r="AM124" s="15"/>
      <c r="AN124" s="15"/>
    </row>
    <row r="125" spans="3:40" ht="5.25" customHeight="1">
      <c r="C125" s="42"/>
      <c r="D125" s="103"/>
      <c r="E125" s="103"/>
      <c r="F125" s="103"/>
      <c r="G125" s="103"/>
      <c r="H125" s="103"/>
      <c r="I125" s="103"/>
      <c r="J125" s="103"/>
      <c r="K125" s="103"/>
      <c r="L125" s="103"/>
      <c r="M125" s="103"/>
      <c r="N125" s="103"/>
      <c r="Q125" s="85"/>
      <c r="R125" s="89"/>
      <c r="S125" s="89"/>
      <c r="T125" s="89"/>
      <c r="U125" s="89"/>
      <c r="V125" s="89"/>
      <c r="W125" s="89"/>
      <c r="X125" s="89"/>
      <c r="Y125" s="89"/>
      <c r="Z125" s="89"/>
      <c r="AA125" s="89"/>
      <c r="AC125" s="26"/>
      <c r="AD125" s="15"/>
      <c r="AE125" s="15"/>
      <c r="AF125" s="15"/>
      <c r="AG125" s="15"/>
      <c r="AH125" s="15"/>
      <c r="AI125" s="15"/>
      <c r="AJ125" s="15"/>
      <c r="AK125" s="15"/>
      <c r="AL125" s="15"/>
      <c r="AM125" s="15"/>
      <c r="AN125" s="15"/>
    </row>
    <row r="126" spans="3:40" ht="17.399999999999999">
      <c r="C126" s="30" t="s">
        <v>61</v>
      </c>
      <c r="D126" s="87">
        <v>4428947</v>
      </c>
      <c r="E126" s="87">
        <v>1546606</v>
      </c>
      <c r="F126" s="87">
        <v>749392</v>
      </c>
      <c r="G126" s="87">
        <v>797214</v>
      </c>
      <c r="H126" s="87">
        <v>439395</v>
      </c>
      <c r="I126" s="87">
        <v>410221</v>
      </c>
      <c r="J126" s="87">
        <v>99928</v>
      </c>
      <c r="K126" s="87">
        <v>810027</v>
      </c>
      <c r="L126" s="87">
        <v>341895</v>
      </c>
      <c r="M126" s="87">
        <v>605296</v>
      </c>
      <c r="N126" s="87">
        <v>175579</v>
      </c>
      <c r="Q126" s="85"/>
      <c r="R126" s="89"/>
      <c r="S126" s="89"/>
      <c r="T126" s="89"/>
      <c r="U126" s="89"/>
      <c r="V126" s="89"/>
      <c r="W126" s="89"/>
      <c r="X126" s="89"/>
      <c r="Y126" s="89"/>
      <c r="Z126" s="89"/>
      <c r="AA126" s="89"/>
      <c r="AC126" s="26"/>
      <c r="AD126" s="15"/>
      <c r="AE126" s="15"/>
      <c r="AF126" s="15"/>
      <c r="AG126" s="15"/>
      <c r="AH126" s="15"/>
      <c r="AI126" s="15"/>
      <c r="AJ126" s="15"/>
      <c r="AK126" s="15"/>
      <c r="AL126" s="15"/>
      <c r="AM126" s="15"/>
      <c r="AN126" s="15"/>
    </row>
    <row r="127" spans="3:40" ht="5.0999999999999996" customHeight="1">
      <c r="C127" s="32"/>
      <c r="D127" s="88"/>
      <c r="E127" s="88"/>
      <c r="F127" s="88"/>
      <c r="G127" s="88"/>
      <c r="H127" s="88"/>
      <c r="I127" s="88"/>
      <c r="J127" s="88"/>
      <c r="K127" s="88"/>
      <c r="L127" s="88"/>
      <c r="M127" s="88"/>
      <c r="N127" s="88"/>
      <c r="Q127" s="85"/>
      <c r="R127" s="89"/>
      <c r="S127" s="89"/>
      <c r="T127" s="89"/>
      <c r="U127" s="89"/>
      <c r="V127" s="89"/>
      <c r="W127" s="89"/>
      <c r="X127" s="89"/>
      <c r="Y127" s="89"/>
      <c r="Z127" s="89"/>
      <c r="AA127" s="89"/>
      <c r="AC127" s="26"/>
      <c r="AD127" s="15"/>
      <c r="AE127" s="15"/>
      <c r="AF127" s="15"/>
      <c r="AG127" s="15"/>
      <c r="AH127" s="15"/>
      <c r="AI127" s="15"/>
      <c r="AJ127" s="15"/>
      <c r="AK127" s="15"/>
      <c r="AL127" s="15"/>
      <c r="AM127" s="15"/>
      <c r="AN127" s="15"/>
    </row>
    <row r="128" spans="3:40" ht="24">
      <c r="C128" s="60" t="s">
        <v>103</v>
      </c>
      <c r="D128" s="106">
        <v>13363347</v>
      </c>
      <c r="E128" s="106">
        <v>6098446</v>
      </c>
      <c r="F128" s="106">
        <v>3824675</v>
      </c>
      <c r="G128" s="106">
        <v>2273771</v>
      </c>
      <c r="H128" s="106">
        <v>1662154</v>
      </c>
      <c r="I128" s="106">
        <v>1025916</v>
      </c>
      <c r="J128" s="106">
        <v>176686</v>
      </c>
      <c r="K128" s="106">
        <v>1809966</v>
      </c>
      <c r="L128" s="106">
        <v>904118</v>
      </c>
      <c r="M128" s="106">
        <v>1379696</v>
      </c>
      <c r="N128" s="106">
        <v>306365</v>
      </c>
      <c r="Q128" s="85"/>
      <c r="R128" s="89"/>
      <c r="S128" s="89"/>
      <c r="T128" s="89"/>
      <c r="U128" s="89"/>
      <c r="V128" s="89"/>
      <c r="W128" s="89"/>
      <c r="X128" s="89"/>
      <c r="Y128" s="89"/>
      <c r="Z128" s="89"/>
      <c r="AA128" s="89"/>
      <c r="AC128" s="26"/>
      <c r="AD128" s="15"/>
      <c r="AE128" s="15"/>
      <c r="AF128" s="15"/>
      <c r="AG128" s="15"/>
      <c r="AH128" s="15"/>
      <c r="AI128" s="15"/>
      <c r="AJ128" s="15"/>
      <c r="AK128" s="15"/>
      <c r="AL128" s="15"/>
      <c r="AM128" s="15"/>
      <c r="AN128" s="15"/>
    </row>
    <row r="129" spans="3:40" ht="5.0999999999999996" customHeight="1">
      <c r="C129" s="32"/>
      <c r="D129" s="88"/>
      <c r="E129" s="88"/>
      <c r="F129" s="88"/>
      <c r="G129" s="88"/>
      <c r="H129" s="88"/>
      <c r="I129" s="88"/>
      <c r="J129" s="88"/>
      <c r="K129" s="88"/>
      <c r="L129" s="88"/>
      <c r="M129" s="88"/>
      <c r="N129" s="88"/>
      <c r="Q129" s="85"/>
      <c r="R129" s="89"/>
      <c r="S129" s="89"/>
      <c r="T129" s="89"/>
      <c r="U129" s="89"/>
      <c r="V129" s="89"/>
      <c r="W129" s="89"/>
      <c r="X129" s="89"/>
      <c r="Y129" s="89"/>
      <c r="Z129" s="89"/>
      <c r="AA129" s="89"/>
      <c r="AC129" s="26"/>
      <c r="AD129" s="15"/>
      <c r="AE129" s="15"/>
      <c r="AF129" s="15"/>
      <c r="AG129" s="15"/>
      <c r="AH129" s="15"/>
      <c r="AI129" s="15"/>
      <c r="AJ129" s="15"/>
      <c r="AK129" s="15"/>
      <c r="AL129" s="15"/>
      <c r="AM129" s="15"/>
      <c r="AN129" s="15"/>
    </row>
    <row r="130" spans="3:40" ht="21" customHeight="1" collapsed="1">
      <c r="C130" s="30" t="s">
        <v>16</v>
      </c>
      <c r="D130" s="87">
        <v>410384</v>
      </c>
      <c r="E130" s="87">
        <v>124924</v>
      </c>
      <c r="F130" s="87">
        <v>11402</v>
      </c>
      <c r="G130" s="87">
        <v>113522</v>
      </c>
      <c r="H130" s="87">
        <v>7080</v>
      </c>
      <c r="I130" s="87">
        <v>43393</v>
      </c>
      <c r="J130" s="87">
        <v>11567</v>
      </c>
      <c r="K130" s="87">
        <v>76824</v>
      </c>
      <c r="L130" s="87">
        <v>50944</v>
      </c>
      <c r="M130" s="87">
        <v>75378</v>
      </c>
      <c r="N130" s="87">
        <v>20274</v>
      </c>
      <c r="Q130" s="85"/>
      <c r="R130" s="89"/>
      <c r="S130" s="89"/>
      <c r="T130" s="89"/>
      <c r="U130" s="89"/>
      <c r="V130" s="89"/>
      <c r="W130" s="89"/>
      <c r="X130" s="89"/>
      <c r="Y130" s="89"/>
      <c r="Z130" s="89"/>
      <c r="AA130" s="89"/>
      <c r="AC130" s="26"/>
      <c r="AD130" s="15"/>
      <c r="AE130" s="15"/>
      <c r="AF130" s="15"/>
      <c r="AG130" s="15"/>
      <c r="AH130" s="15"/>
      <c r="AI130" s="15"/>
      <c r="AJ130" s="15"/>
      <c r="AK130" s="15"/>
      <c r="AL130" s="15"/>
      <c r="AM130" s="15"/>
      <c r="AN130" s="15"/>
    </row>
    <row r="131" spans="3:40" ht="3" hidden="1" customHeight="1" outlineLevel="1">
      <c r="C131" s="32"/>
      <c r="D131" s="88"/>
      <c r="E131" s="88"/>
      <c r="F131" s="88"/>
      <c r="G131" s="88"/>
      <c r="H131" s="88"/>
      <c r="I131" s="88"/>
      <c r="J131" s="88"/>
      <c r="K131" s="88"/>
      <c r="L131" s="88"/>
      <c r="M131" s="88"/>
      <c r="N131" s="88"/>
      <c r="Q131" s="85"/>
      <c r="R131" s="89"/>
      <c r="S131" s="89"/>
      <c r="T131" s="89"/>
      <c r="U131" s="89"/>
      <c r="V131" s="89"/>
      <c r="W131" s="89"/>
      <c r="X131" s="89"/>
      <c r="Y131" s="89"/>
      <c r="Z131" s="89"/>
      <c r="AA131" s="89"/>
      <c r="AC131" s="26"/>
      <c r="AD131" s="15"/>
      <c r="AE131" s="15"/>
      <c r="AF131" s="15"/>
      <c r="AG131" s="15"/>
      <c r="AH131" s="15"/>
      <c r="AI131" s="15"/>
      <c r="AJ131" s="15"/>
      <c r="AK131" s="15"/>
      <c r="AL131" s="15"/>
      <c r="AM131" s="15"/>
      <c r="AN131" s="15"/>
    </row>
    <row r="132" spans="3:40" ht="19.8" hidden="1" outlineLevel="1">
      <c r="C132" s="34" t="s">
        <v>90</v>
      </c>
      <c r="D132" s="90">
        <v>1994957</v>
      </c>
      <c r="E132" s="90">
        <v>905971</v>
      </c>
      <c r="F132" s="90">
        <v>560706</v>
      </c>
      <c r="G132" s="90">
        <v>345265</v>
      </c>
      <c r="H132" s="90">
        <v>267487</v>
      </c>
      <c r="I132" s="90">
        <v>157141</v>
      </c>
      <c r="J132" s="90">
        <v>26260</v>
      </c>
      <c r="K132" s="90">
        <v>271193</v>
      </c>
      <c r="L132" s="90">
        <v>130855</v>
      </c>
      <c r="M132" s="90">
        <v>199497</v>
      </c>
      <c r="N132" s="90">
        <v>36553</v>
      </c>
      <c r="Q132" s="85"/>
      <c r="R132" s="89"/>
      <c r="S132" s="89"/>
      <c r="T132" s="89"/>
      <c r="U132" s="89"/>
      <c r="V132" s="89"/>
      <c r="W132" s="89"/>
      <c r="X132" s="89"/>
      <c r="Y132" s="89"/>
      <c r="Z132" s="89"/>
      <c r="AA132" s="89"/>
      <c r="AC132" s="26"/>
      <c r="AD132" s="15"/>
      <c r="AE132" s="15"/>
      <c r="AF132" s="15"/>
      <c r="AG132" s="15"/>
      <c r="AH132" s="15"/>
      <c r="AI132" s="15"/>
      <c r="AJ132" s="15"/>
      <c r="AK132" s="15"/>
      <c r="AL132" s="15"/>
      <c r="AM132" s="15"/>
      <c r="AN132" s="15"/>
    </row>
    <row r="133" spans="3:40" ht="17.399999999999999" hidden="1" outlineLevel="1">
      <c r="C133" s="38" t="s">
        <v>18</v>
      </c>
      <c r="D133" s="90">
        <v>1423359</v>
      </c>
      <c r="E133" s="90">
        <v>644854</v>
      </c>
      <c r="F133" s="90">
        <v>398280</v>
      </c>
      <c r="G133" s="90">
        <v>246574</v>
      </c>
      <c r="H133" s="90">
        <v>190283</v>
      </c>
      <c r="I133" s="90">
        <v>109197</v>
      </c>
      <c r="J133" s="90">
        <v>18255</v>
      </c>
      <c r="K133" s="90">
        <v>192832</v>
      </c>
      <c r="L133" s="90">
        <v>95718</v>
      </c>
      <c r="M133" s="90">
        <v>145569</v>
      </c>
      <c r="N133" s="90">
        <v>26651</v>
      </c>
      <c r="Q133" s="85"/>
      <c r="R133" s="89"/>
      <c r="S133" s="89"/>
      <c r="T133" s="89"/>
      <c r="U133" s="89"/>
      <c r="V133" s="89"/>
      <c r="W133" s="89"/>
      <c r="X133" s="89"/>
      <c r="Y133" s="89"/>
      <c r="Z133" s="89"/>
      <c r="AA133" s="89"/>
      <c r="AC133" s="26"/>
      <c r="AD133" s="15"/>
      <c r="AE133" s="15"/>
      <c r="AF133" s="15"/>
      <c r="AG133" s="15"/>
      <c r="AH133" s="15"/>
      <c r="AI133" s="15"/>
      <c r="AJ133" s="15"/>
      <c r="AK133" s="15"/>
      <c r="AL133" s="15"/>
      <c r="AM133" s="15"/>
      <c r="AN133" s="15"/>
    </row>
    <row r="134" spans="3:40" ht="17.399999999999999" hidden="1" outlineLevel="1">
      <c r="C134" s="38" t="s">
        <v>19</v>
      </c>
      <c r="D134" s="90">
        <v>1025177</v>
      </c>
      <c r="E134" s="90">
        <v>478536</v>
      </c>
      <c r="F134" s="90">
        <v>308264</v>
      </c>
      <c r="G134" s="90">
        <v>170272</v>
      </c>
      <c r="H134" s="90">
        <v>144558</v>
      </c>
      <c r="I134" s="90">
        <v>79442</v>
      </c>
      <c r="J134" s="90">
        <v>13388</v>
      </c>
      <c r="K134" s="90">
        <v>139583</v>
      </c>
      <c r="L134" s="90">
        <v>59705</v>
      </c>
      <c r="M134" s="90">
        <v>94073</v>
      </c>
      <c r="N134" s="90">
        <v>15892</v>
      </c>
      <c r="Q134" s="85"/>
      <c r="R134" s="89"/>
      <c r="S134" s="89"/>
      <c r="T134" s="89"/>
      <c r="U134" s="89"/>
      <c r="V134" s="89"/>
      <c r="W134" s="89"/>
      <c r="X134" s="89"/>
      <c r="Y134" s="89"/>
      <c r="Z134" s="89"/>
      <c r="AA134" s="89"/>
      <c r="AC134" s="26"/>
      <c r="AD134" s="15"/>
      <c r="AE134" s="15"/>
      <c r="AF134" s="15"/>
      <c r="AG134" s="15"/>
      <c r="AH134" s="15"/>
      <c r="AI134" s="15"/>
      <c r="AJ134" s="15"/>
      <c r="AK134" s="15"/>
      <c r="AL134" s="15"/>
      <c r="AM134" s="15"/>
      <c r="AN134" s="15"/>
    </row>
    <row r="135" spans="3:40" ht="17.399999999999999" hidden="1" outlineLevel="1">
      <c r="C135" s="34" t="s">
        <v>20</v>
      </c>
      <c r="D135" s="90">
        <v>710482</v>
      </c>
      <c r="E135" s="90">
        <v>350253</v>
      </c>
      <c r="F135" s="90">
        <v>243542</v>
      </c>
      <c r="G135" s="90">
        <v>106711</v>
      </c>
      <c r="H135" s="90">
        <v>100806</v>
      </c>
      <c r="I135" s="90">
        <v>53517</v>
      </c>
      <c r="J135" s="90">
        <v>8319</v>
      </c>
      <c r="K135" s="90">
        <v>93076</v>
      </c>
      <c r="L135" s="90">
        <v>36889</v>
      </c>
      <c r="M135" s="90">
        <v>57868</v>
      </c>
      <c r="N135" s="90">
        <v>9754</v>
      </c>
      <c r="Q135" s="85"/>
      <c r="R135" s="89"/>
      <c r="S135" s="89"/>
      <c r="T135" s="89"/>
      <c r="U135" s="89"/>
      <c r="V135" s="89"/>
      <c r="W135" s="89"/>
      <c r="X135" s="89"/>
      <c r="Y135" s="89"/>
      <c r="Z135" s="89"/>
      <c r="AA135" s="89"/>
      <c r="AC135" s="26"/>
      <c r="AD135" s="15"/>
      <c r="AE135" s="15"/>
      <c r="AF135" s="15"/>
      <c r="AG135" s="15"/>
      <c r="AH135" s="15"/>
      <c r="AI135" s="15"/>
      <c r="AJ135" s="15"/>
      <c r="AK135" s="15"/>
      <c r="AL135" s="15"/>
      <c r="AM135" s="15"/>
      <c r="AN135" s="15"/>
    </row>
    <row r="136" spans="3:40" ht="19.8" hidden="1" outlineLevel="1">
      <c r="C136" s="34" t="s">
        <v>91</v>
      </c>
      <c r="D136" s="90">
        <v>345105</v>
      </c>
      <c r="E136" s="90">
        <v>164881</v>
      </c>
      <c r="F136" s="90">
        <v>114592</v>
      </c>
      <c r="G136" s="90">
        <v>50289</v>
      </c>
      <c r="H136" s="90">
        <v>51659</v>
      </c>
      <c r="I136" s="90">
        <v>23433</v>
      </c>
      <c r="J136" s="90">
        <v>4444</v>
      </c>
      <c r="K136" s="90">
        <v>45574</v>
      </c>
      <c r="L136" s="90">
        <v>19507</v>
      </c>
      <c r="M136" s="90">
        <v>30612</v>
      </c>
      <c r="N136" s="90">
        <v>4995</v>
      </c>
      <c r="Q136" s="85"/>
      <c r="R136" s="89"/>
      <c r="S136" s="89"/>
      <c r="T136" s="89"/>
      <c r="U136" s="89"/>
      <c r="V136" s="89"/>
      <c r="W136" s="89"/>
      <c r="X136" s="89"/>
      <c r="Y136" s="89"/>
      <c r="Z136" s="89"/>
      <c r="AA136" s="89"/>
      <c r="AC136" s="26"/>
      <c r="AD136" s="15"/>
      <c r="AE136" s="15"/>
      <c r="AF136" s="15"/>
      <c r="AG136" s="15"/>
      <c r="AH136" s="15"/>
      <c r="AI136" s="15"/>
      <c r="AJ136" s="15"/>
      <c r="AK136" s="15"/>
      <c r="AL136" s="15"/>
      <c r="AM136" s="15"/>
      <c r="AN136" s="15"/>
    </row>
    <row r="137" spans="3:40" ht="17.399999999999999" hidden="1" outlineLevel="1">
      <c r="C137" s="34" t="s">
        <v>22</v>
      </c>
      <c r="D137" s="90">
        <v>75674</v>
      </c>
      <c r="E137" s="90">
        <v>39407</v>
      </c>
      <c r="F137" s="90">
        <v>26924</v>
      </c>
      <c r="G137" s="90">
        <v>12483</v>
      </c>
      <c r="H137" s="90">
        <v>10522</v>
      </c>
      <c r="I137" s="90">
        <v>5061</v>
      </c>
      <c r="J137" s="90">
        <v>1058</v>
      </c>
      <c r="K137" s="90">
        <v>7904</v>
      </c>
      <c r="L137" s="90">
        <v>4847</v>
      </c>
      <c r="M137" s="90">
        <v>5566</v>
      </c>
      <c r="N137" s="90">
        <v>1309</v>
      </c>
      <c r="Q137" s="85"/>
      <c r="R137" s="89"/>
      <c r="S137" s="89"/>
      <c r="T137" s="89"/>
      <c r="U137" s="89"/>
      <c r="V137" s="89"/>
      <c r="W137" s="89"/>
      <c r="X137" s="89"/>
      <c r="Y137" s="89"/>
      <c r="Z137" s="89"/>
      <c r="AA137" s="89"/>
      <c r="AC137" s="26"/>
      <c r="AD137" s="15"/>
      <c r="AE137" s="15"/>
      <c r="AF137" s="15"/>
      <c r="AG137" s="15"/>
      <c r="AH137" s="15"/>
      <c r="AI137" s="15"/>
      <c r="AJ137" s="15"/>
      <c r="AK137" s="15"/>
      <c r="AL137" s="15"/>
      <c r="AM137" s="15"/>
      <c r="AN137" s="15"/>
    </row>
    <row r="138" spans="3:40" ht="17.399999999999999" hidden="1" outlineLevel="1">
      <c r="C138" s="34" t="s">
        <v>23</v>
      </c>
      <c r="D138" s="90">
        <v>20366</v>
      </c>
      <c r="E138" s="90">
        <v>9624</v>
      </c>
      <c r="F138" s="90">
        <v>6662</v>
      </c>
      <c r="G138" s="90">
        <v>2962</v>
      </c>
      <c r="H138" s="90">
        <v>3046</v>
      </c>
      <c r="I138" s="90">
        <v>1351</v>
      </c>
      <c r="J138" s="90">
        <v>286</v>
      </c>
      <c r="K138" s="90">
        <v>2673</v>
      </c>
      <c r="L138" s="90">
        <v>1312</v>
      </c>
      <c r="M138" s="90">
        <v>1787</v>
      </c>
      <c r="N138" s="90">
        <v>287</v>
      </c>
      <c r="Q138" s="85"/>
      <c r="R138" s="89"/>
      <c r="S138" s="89"/>
      <c r="T138" s="89"/>
      <c r="U138" s="89"/>
      <c r="V138" s="89"/>
      <c r="W138" s="89"/>
      <c r="X138" s="89"/>
      <c r="Y138" s="89"/>
      <c r="Z138" s="89"/>
      <c r="AA138" s="89"/>
      <c r="AC138" s="26"/>
      <c r="AD138" s="15"/>
      <c r="AE138" s="15"/>
      <c r="AF138" s="15"/>
      <c r="AG138" s="15"/>
      <c r="AH138" s="15"/>
      <c r="AI138" s="15"/>
      <c r="AJ138" s="15"/>
      <c r="AK138" s="15"/>
      <c r="AL138" s="15"/>
      <c r="AM138" s="15"/>
      <c r="AN138" s="15"/>
    </row>
    <row r="139" spans="3:40" ht="5.0999999999999996" hidden="1" customHeight="1" outlineLevel="1">
      <c r="C139" s="34"/>
      <c r="D139" s="90"/>
      <c r="E139" s="90"/>
      <c r="F139" s="90"/>
      <c r="G139" s="90"/>
      <c r="H139" s="90"/>
      <c r="I139" s="90"/>
      <c r="J139" s="90"/>
      <c r="K139" s="90"/>
      <c r="L139" s="90"/>
      <c r="M139" s="90"/>
      <c r="N139" s="90"/>
      <c r="Q139" s="85"/>
      <c r="R139" s="89"/>
      <c r="S139" s="89"/>
      <c r="T139" s="89"/>
      <c r="U139" s="89"/>
      <c r="V139" s="89"/>
      <c r="W139" s="89"/>
      <c r="X139" s="89"/>
      <c r="Y139" s="89"/>
      <c r="Z139" s="89"/>
      <c r="AA139" s="89"/>
      <c r="AC139" s="26"/>
      <c r="AD139" s="15"/>
      <c r="AE139" s="15"/>
      <c r="AF139" s="15"/>
      <c r="AG139" s="15"/>
      <c r="AH139" s="15"/>
      <c r="AI139" s="15"/>
      <c r="AJ139" s="15"/>
      <c r="AK139" s="15"/>
      <c r="AL139" s="15"/>
      <c r="AM139" s="15"/>
      <c r="AN139" s="15"/>
    </row>
    <row r="140" spans="3:40" ht="17.399999999999999" hidden="1" outlineLevel="1">
      <c r="C140" s="92" t="s">
        <v>92</v>
      </c>
      <c r="D140" s="93">
        <v>453579</v>
      </c>
      <c r="E140" s="93">
        <v>217419</v>
      </c>
      <c r="F140" s="93">
        <v>145838</v>
      </c>
      <c r="G140" s="93">
        <v>71581</v>
      </c>
      <c r="H140" s="93">
        <v>67354</v>
      </c>
      <c r="I140" s="93">
        <v>31498</v>
      </c>
      <c r="J140" s="93">
        <v>5383</v>
      </c>
      <c r="K140" s="93">
        <v>61222</v>
      </c>
      <c r="L140" s="93">
        <v>24568</v>
      </c>
      <c r="M140" s="93">
        <v>40145</v>
      </c>
      <c r="N140" s="93">
        <v>5990</v>
      </c>
      <c r="Q140" s="85"/>
      <c r="R140" s="89"/>
      <c r="S140" s="89"/>
      <c r="T140" s="89"/>
      <c r="U140" s="89"/>
      <c r="V140" s="89"/>
      <c r="W140" s="89"/>
      <c r="X140" s="89"/>
      <c r="Y140" s="89"/>
      <c r="Z140" s="89"/>
      <c r="AA140" s="89"/>
      <c r="AC140" s="26"/>
      <c r="AD140" s="15"/>
      <c r="AE140" s="15"/>
      <c r="AF140" s="15"/>
      <c r="AG140" s="15"/>
      <c r="AH140" s="15"/>
      <c r="AI140" s="15"/>
      <c r="AJ140" s="15"/>
      <c r="AK140" s="15"/>
      <c r="AL140" s="15"/>
      <c r="AM140" s="15"/>
      <c r="AN140" s="15"/>
    </row>
    <row r="141" spans="3:40" ht="5.0999999999999996" hidden="1" customHeight="1" outlineLevel="1">
      <c r="C141" s="34"/>
      <c r="D141" s="91"/>
      <c r="E141" s="91"/>
      <c r="F141" s="91"/>
      <c r="G141" s="91"/>
      <c r="H141" s="91"/>
      <c r="I141" s="91"/>
      <c r="J141" s="91"/>
      <c r="K141" s="91"/>
      <c r="L141" s="91"/>
      <c r="M141" s="91"/>
      <c r="N141" s="91"/>
      <c r="Q141" s="85"/>
      <c r="R141" s="89"/>
      <c r="S141" s="89"/>
      <c r="T141" s="89"/>
      <c r="U141" s="89"/>
      <c r="V141" s="89"/>
      <c r="W141" s="89"/>
      <c r="X141" s="89"/>
      <c r="Y141" s="89"/>
      <c r="Z141" s="89"/>
      <c r="AA141" s="89"/>
      <c r="AC141" s="26"/>
      <c r="AD141" s="15"/>
      <c r="AE141" s="15"/>
      <c r="AF141" s="15"/>
      <c r="AG141" s="15"/>
      <c r="AH141" s="15"/>
      <c r="AI141" s="15"/>
      <c r="AJ141" s="15"/>
      <c r="AK141" s="15"/>
      <c r="AL141" s="15"/>
      <c r="AM141" s="15"/>
      <c r="AN141" s="15"/>
    </row>
    <row r="142" spans="3:40" ht="17.399999999999999" hidden="1" outlineLevel="1">
      <c r="C142" s="92" t="s">
        <v>93</v>
      </c>
      <c r="D142" s="93">
        <v>2736200</v>
      </c>
      <c r="E142" s="93">
        <v>1345212</v>
      </c>
      <c r="F142" s="93">
        <v>941024</v>
      </c>
      <c r="G142" s="93">
        <v>404188</v>
      </c>
      <c r="H142" s="93">
        <v>426440</v>
      </c>
      <c r="I142" s="93">
        <v>197110</v>
      </c>
      <c r="J142" s="93">
        <v>28800</v>
      </c>
      <c r="K142" s="93">
        <v>343596</v>
      </c>
      <c r="L142" s="93">
        <v>142466</v>
      </c>
      <c r="M142" s="93">
        <v>219952</v>
      </c>
      <c r="N142" s="93">
        <v>32624</v>
      </c>
      <c r="Q142" s="85"/>
      <c r="R142" s="89"/>
      <c r="S142" s="89"/>
      <c r="T142" s="89"/>
      <c r="U142" s="89"/>
      <c r="V142" s="89"/>
      <c r="W142" s="89"/>
      <c r="X142" s="89"/>
      <c r="Y142" s="89"/>
      <c r="Z142" s="89"/>
      <c r="AA142" s="89"/>
      <c r="AC142" s="26"/>
      <c r="AD142" s="15"/>
      <c r="AE142" s="15"/>
      <c r="AF142" s="15"/>
      <c r="AG142" s="15"/>
      <c r="AH142" s="15"/>
      <c r="AI142" s="15"/>
      <c r="AJ142" s="15"/>
      <c r="AK142" s="15"/>
      <c r="AL142" s="15"/>
      <c r="AM142" s="15"/>
      <c r="AN142" s="15"/>
    </row>
    <row r="143" spans="3:40" ht="5.0999999999999996" customHeight="1">
      <c r="C143" s="94"/>
      <c r="D143" s="91"/>
      <c r="E143" s="91"/>
      <c r="F143" s="91"/>
      <c r="G143" s="91"/>
      <c r="H143" s="91"/>
      <c r="I143" s="91"/>
      <c r="J143" s="91"/>
      <c r="K143" s="91"/>
      <c r="L143" s="91"/>
      <c r="M143" s="91"/>
      <c r="N143" s="91"/>
      <c r="Q143" s="85"/>
      <c r="R143" s="89"/>
      <c r="S143" s="89"/>
      <c r="T143" s="89"/>
      <c r="U143" s="89"/>
      <c r="V143" s="89"/>
      <c r="W143" s="89"/>
      <c r="X143" s="89"/>
      <c r="Y143" s="89"/>
      <c r="Z143" s="89"/>
      <c r="AA143" s="89"/>
      <c r="AC143" s="26"/>
      <c r="AD143" s="15"/>
      <c r="AE143" s="15"/>
      <c r="AF143" s="15"/>
      <c r="AG143" s="15"/>
      <c r="AH143" s="15"/>
      <c r="AI143" s="15"/>
      <c r="AJ143" s="15"/>
      <c r="AK143" s="15"/>
      <c r="AL143" s="15"/>
      <c r="AM143" s="15"/>
      <c r="AN143" s="15"/>
    </row>
    <row r="144" spans="3:40" ht="21" customHeight="1" collapsed="1">
      <c r="C144" s="30" t="s">
        <v>24</v>
      </c>
      <c r="D144" s="87">
        <v>515044</v>
      </c>
      <c r="E144" s="87">
        <v>245932</v>
      </c>
      <c r="F144" s="87">
        <v>168364</v>
      </c>
      <c r="G144" s="87">
        <v>77568</v>
      </c>
      <c r="H144" s="87">
        <v>72111</v>
      </c>
      <c r="I144" s="87">
        <v>37661</v>
      </c>
      <c r="J144" s="87">
        <v>8254</v>
      </c>
      <c r="K144" s="87">
        <v>75500</v>
      </c>
      <c r="L144" s="87">
        <v>29263</v>
      </c>
      <c r="M144" s="87">
        <v>39302</v>
      </c>
      <c r="N144" s="87">
        <v>7021</v>
      </c>
      <c r="Q144" s="85"/>
      <c r="R144" s="89"/>
      <c r="S144" s="89"/>
      <c r="T144" s="89"/>
      <c r="U144" s="89"/>
      <c r="V144" s="89"/>
      <c r="W144" s="89"/>
      <c r="X144" s="89"/>
      <c r="Y144" s="89"/>
      <c r="Z144" s="89"/>
      <c r="AA144" s="89"/>
      <c r="AC144" s="26"/>
      <c r="AD144" s="15"/>
      <c r="AE144" s="15"/>
      <c r="AF144" s="15"/>
      <c r="AG144" s="15"/>
      <c r="AH144" s="15"/>
      <c r="AI144" s="15"/>
      <c r="AJ144" s="15"/>
      <c r="AK144" s="15"/>
      <c r="AL144" s="15"/>
      <c r="AM144" s="15"/>
      <c r="AN144" s="15"/>
    </row>
    <row r="145" spans="1:40" ht="5.0999999999999996" hidden="1" customHeight="1" outlineLevel="1">
      <c r="C145" s="42"/>
      <c r="D145" s="104"/>
      <c r="E145" s="104"/>
      <c r="F145" s="104"/>
      <c r="G145" s="104"/>
      <c r="H145" s="104"/>
      <c r="I145" s="104"/>
      <c r="J145" s="104"/>
      <c r="K145" s="104"/>
      <c r="L145" s="104"/>
      <c r="M145" s="104"/>
      <c r="N145" s="104"/>
      <c r="Q145" s="85"/>
      <c r="R145" s="89"/>
      <c r="S145" s="89"/>
      <c r="T145" s="89"/>
      <c r="U145" s="89"/>
      <c r="V145" s="89"/>
      <c r="W145" s="89"/>
      <c r="X145" s="89"/>
      <c r="Y145" s="89"/>
      <c r="Z145" s="89"/>
      <c r="AA145" s="89"/>
      <c r="AC145" s="26"/>
      <c r="AD145" s="15"/>
      <c r="AE145" s="15"/>
      <c r="AF145" s="15"/>
      <c r="AG145" s="15"/>
      <c r="AH145" s="15"/>
      <c r="AI145" s="15"/>
      <c r="AJ145" s="15"/>
      <c r="AK145" s="15"/>
      <c r="AL145" s="15"/>
      <c r="AM145" s="15"/>
      <c r="AN145" s="15"/>
    </row>
    <row r="146" spans="1:40" ht="17.399999999999999" hidden="1" outlineLevel="1">
      <c r="C146" s="43" t="s">
        <v>25</v>
      </c>
      <c r="D146" s="91">
        <v>24844</v>
      </c>
      <c r="E146" s="91">
        <v>12192</v>
      </c>
      <c r="F146" s="90">
        <v>9372</v>
      </c>
      <c r="G146" s="90">
        <v>2820</v>
      </c>
      <c r="H146" s="90">
        <v>2871</v>
      </c>
      <c r="I146" s="90">
        <v>1803</v>
      </c>
      <c r="J146" s="90">
        <v>193</v>
      </c>
      <c r="K146" s="90">
        <v>4920</v>
      </c>
      <c r="L146" s="90">
        <v>1153</v>
      </c>
      <c r="M146" s="90">
        <v>1522</v>
      </c>
      <c r="N146" s="90">
        <v>190</v>
      </c>
      <c r="Q146" s="85"/>
      <c r="R146" s="89"/>
      <c r="S146" s="89"/>
      <c r="T146" s="89"/>
      <c r="U146" s="89"/>
      <c r="V146" s="89"/>
      <c r="W146" s="89"/>
      <c r="X146" s="89"/>
      <c r="Y146" s="89"/>
      <c r="Z146" s="89"/>
      <c r="AA146" s="89"/>
      <c r="AC146" s="26"/>
      <c r="AD146" s="15"/>
      <c r="AE146" s="15"/>
      <c r="AF146" s="15"/>
      <c r="AG146" s="15"/>
      <c r="AH146" s="15"/>
      <c r="AI146" s="15"/>
      <c r="AJ146" s="15"/>
      <c r="AK146" s="15"/>
      <c r="AL146" s="15"/>
      <c r="AM146" s="15"/>
      <c r="AN146" s="15"/>
    </row>
    <row r="147" spans="1:40" ht="17.399999999999999" hidden="1" outlineLevel="1">
      <c r="C147" s="34" t="s">
        <v>26</v>
      </c>
      <c r="D147" s="91">
        <v>406529</v>
      </c>
      <c r="E147" s="91">
        <v>193608</v>
      </c>
      <c r="F147" s="90">
        <v>131810</v>
      </c>
      <c r="G147" s="90">
        <v>61798</v>
      </c>
      <c r="H147" s="90">
        <v>57722</v>
      </c>
      <c r="I147" s="90">
        <v>29742</v>
      </c>
      <c r="J147" s="90">
        <v>6855</v>
      </c>
      <c r="K147" s="90">
        <v>58499</v>
      </c>
      <c r="L147" s="90">
        <v>22826</v>
      </c>
      <c r="M147" s="90">
        <v>31517</v>
      </c>
      <c r="N147" s="90">
        <v>5760</v>
      </c>
      <c r="Q147" s="85"/>
      <c r="R147" s="89"/>
      <c r="S147" s="89"/>
      <c r="T147" s="89"/>
      <c r="U147" s="89"/>
      <c r="V147" s="89"/>
      <c r="W147" s="89"/>
      <c r="X147" s="89"/>
      <c r="Y147" s="89"/>
      <c r="Z147" s="89"/>
      <c r="AA147" s="89"/>
      <c r="AC147" s="26"/>
      <c r="AD147" s="15"/>
      <c r="AE147" s="15"/>
      <c r="AF147" s="15"/>
      <c r="AG147" s="15"/>
      <c r="AH147" s="15"/>
      <c r="AI147" s="15"/>
      <c r="AJ147" s="15"/>
      <c r="AK147" s="15"/>
      <c r="AL147" s="15"/>
      <c r="AM147" s="15"/>
      <c r="AN147" s="15"/>
    </row>
    <row r="148" spans="1:40" ht="17.399999999999999" hidden="1" outlineLevel="1">
      <c r="C148" s="34" t="s">
        <v>27</v>
      </c>
      <c r="D148" s="91">
        <v>1248</v>
      </c>
      <c r="E148" s="91">
        <v>574</v>
      </c>
      <c r="F148" s="90">
        <v>451</v>
      </c>
      <c r="G148" s="90">
        <v>123</v>
      </c>
      <c r="H148" s="90">
        <v>176</v>
      </c>
      <c r="I148" s="90">
        <v>82</v>
      </c>
      <c r="J148" s="90">
        <v>17</v>
      </c>
      <c r="K148" s="90">
        <v>254</v>
      </c>
      <c r="L148" s="90">
        <v>66</v>
      </c>
      <c r="M148" s="90">
        <v>72</v>
      </c>
      <c r="N148" s="90">
        <v>7</v>
      </c>
      <c r="Q148" s="85"/>
      <c r="R148" s="89"/>
      <c r="S148" s="89"/>
      <c r="T148" s="89"/>
      <c r="U148" s="89"/>
      <c r="V148" s="89"/>
      <c r="W148" s="89"/>
      <c r="X148" s="89"/>
      <c r="Y148" s="89"/>
      <c r="Z148" s="89"/>
      <c r="AA148" s="89"/>
      <c r="AC148" s="26"/>
      <c r="AD148" s="15"/>
      <c r="AE148" s="15"/>
      <c r="AF148" s="15"/>
      <c r="AG148" s="15"/>
      <c r="AH148" s="15"/>
      <c r="AI148" s="15"/>
      <c r="AJ148" s="15"/>
      <c r="AK148" s="15"/>
      <c r="AL148" s="15"/>
      <c r="AM148" s="15"/>
      <c r="AN148" s="15"/>
    </row>
    <row r="149" spans="1:40" ht="17.399999999999999" hidden="1" outlineLevel="1">
      <c r="A149" s="109"/>
      <c r="C149" s="34" t="s">
        <v>28</v>
      </c>
      <c r="D149" s="91">
        <v>82423</v>
      </c>
      <c r="E149" s="91">
        <v>39558</v>
      </c>
      <c r="F149" s="91">
        <v>26731</v>
      </c>
      <c r="G149" s="91">
        <v>12827</v>
      </c>
      <c r="H149" s="91">
        <v>11342</v>
      </c>
      <c r="I149" s="91">
        <v>6034</v>
      </c>
      <c r="J149" s="91">
        <v>1189</v>
      </c>
      <c r="K149" s="91">
        <v>11827</v>
      </c>
      <c r="L149" s="91">
        <v>5218</v>
      </c>
      <c r="M149" s="91">
        <v>6191</v>
      </c>
      <c r="N149" s="91">
        <v>1064</v>
      </c>
      <c r="Q149" s="85"/>
      <c r="R149" s="89"/>
      <c r="S149" s="89"/>
      <c r="T149" s="89"/>
      <c r="U149" s="89"/>
      <c r="V149" s="89"/>
      <c r="W149" s="89"/>
      <c r="X149" s="89"/>
      <c r="Y149" s="89"/>
      <c r="Z149" s="89"/>
      <c r="AA149" s="89"/>
      <c r="AC149" s="26"/>
      <c r="AD149" s="15"/>
      <c r="AE149" s="15"/>
      <c r="AF149" s="15"/>
      <c r="AG149" s="15"/>
      <c r="AH149" s="15"/>
      <c r="AI149" s="15"/>
      <c r="AJ149" s="15"/>
      <c r="AK149" s="15"/>
      <c r="AL149" s="15"/>
      <c r="AM149" s="15"/>
      <c r="AN149" s="15"/>
    </row>
    <row r="150" spans="1:40" ht="17.399999999999999" hidden="1" outlineLevel="1">
      <c r="C150" s="34" t="s">
        <v>29</v>
      </c>
      <c r="D150" s="91">
        <v>4601</v>
      </c>
      <c r="E150" s="91">
        <v>2417</v>
      </c>
      <c r="F150" s="90">
        <v>1649</v>
      </c>
      <c r="G150" s="90">
        <v>768</v>
      </c>
      <c r="H150" s="90">
        <v>641</v>
      </c>
      <c r="I150" s="90">
        <v>323</v>
      </c>
      <c r="J150" s="90">
        <v>72</v>
      </c>
      <c r="K150" s="90">
        <v>562</v>
      </c>
      <c r="L150" s="90">
        <v>271</v>
      </c>
      <c r="M150" s="90">
        <v>267</v>
      </c>
      <c r="N150" s="90">
        <v>48</v>
      </c>
      <c r="Q150" s="85"/>
      <c r="R150" s="89"/>
      <c r="S150" s="89"/>
      <c r="T150" s="89"/>
      <c r="U150" s="89"/>
      <c r="V150" s="89"/>
      <c r="W150" s="89"/>
      <c r="X150" s="89"/>
      <c r="Y150" s="89"/>
      <c r="Z150" s="89"/>
      <c r="AA150" s="89"/>
      <c r="AC150" s="26"/>
      <c r="AD150" s="15"/>
      <c r="AE150" s="15"/>
      <c r="AF150" s="15"/>
      <c r="AG150" s="15"/>
      <c r="AH150" s="15"/>
      <c r="AI150" s="15"/>
      <c r="AJ150" s="15"/>
      <c r="AK150" s="15"/>
      <c r="AL150" s="15"/>
      <c r="AM150" s="15"/>
      <c r="AN150" s="15"/>
    </row>
    <row r="151" spans="1:40" ht="17.399999999999999" hidden="1" outlineLevel="1">
      <c r="C151" s="34" t="s">
        <v>30</v>
      </c>
      <c r="D151" s="91">
        <v>77822</v>
      </c>
      <c r="E151" s="91">
        <v>37141</v>
      </c>
      <c r="F151" s="90">
        <v>25082</v>
      </c>
      <c r="G151" s="90">
        <v>12059</v>
      </c>
      <c r="H151" s="90">
        <v>10701</v>
      </c>
      <c r="I151" s="90">
        <v>5711</v>
      </c>
      <c r="J151" s="90">
        <v>1117</v>
      </c>
      <c r="K151" s="90">
        <v>11265</v>
      </c>
      <c r="L151" s="90">
        <v>4947</v>
      </c>
      <c r="M151" s="90">
        <v>5924</v>
      </c>
      <c r="N151" s="90">
        <v>1016</v>
      </c>
      <c r="Q151" s="85"/>
      <c r="R151" s="89"/>
      <c r="S151" s="89"/>
      <c r="T151" s="89"/>
      <c r="U151" s="89"/>
      <c r="V151" s="89"/>
      <c r="W151" s="89"/>
      <c r="X151" s="89"/>
      <c r="Y151" s="89"/>
      <c r="Z151" s="89"/>
      <c r="AA151" s="89"/>
      <c r="AC151" s="26"/>
      <c r="AD151" s="15"/>
      <c r="AE151" s="15"/>
      <c r="AF151" s="15"/>
      <c r="AG151" s="15"/>
      <c r="AH151" s="15"/>
      <c r="AI151" s="15"/>
      <c r="AJ151" s="15"/>
      <c r="AK151" s="15"/>
      <c r="AL151" s="15"/>
      <c r="AM151" s="15"/>
      <c r="AN151" s="15"/>
    </row>
    <row r="152" spans="1:40" ht="7.5" customHeight="1">
      <c r="C152" s="41"/>
      <c r="D152" s="101"/>
      <c r="E152" s="101"/>
      <c r="F152" s="101"/>
      <c r="G152" s="101"/>
      <c r="H152" s="101"/>
      <c r="I152" s="101"/>
      <c r="J152" s="101"/>
      <c r="K152" s="101"/>
      <c r="L152" s="101"/>
      <c r="M152" s="101"/>
      <c r="N152" s="101"/>
      <c r="Q152" s="85"/>
      <c r="R152" s="89"/>
      <c r="S152" s="89"/>
      <c r="T152" s="89"/>
      <c r="U152" s="89"/>
      <c r="V152" s="89"/>
      <c r="W152" s="89"/>
      <c r="X152" s="89"/>
      <c r="Y152" s="89"/>
      <c r="Z152" s="89"/>
      <c r="AA152" s="89"/>
      <c r="AC152" s="26"/>
      <c r="AD152" s="15"/>
      <c r="AE152" s="15"/>
      <c r="AF152" s="15"/>
      <c r="AG152" s="15"/>
      <c r="AH152" s="15"/>
      <c r="AI152" s="15"/>
      <c r="AJ152" s="15"/>
      <c r="AK152" s="15"/>
      <c r="AL152" s="15"/>
      <c r="AM152" s="15"/>
      <c r="AN152" s="15"/>
    </row>
    <row r="153" spans="1:40" ht="21" customHeight="1" collapsed="1">
      <c r="C153" s="30" t="s">
        <v>31</v>
      </c>
      <c r="D153" s="87">
        <v>8429442</v>
      </c>
      <c r="E153" s="87">
        <v>3950491</v>
      </c>
      <c r="F153" s="87">
        <v>2594310</v>
      </c>
      <c r="G153" s="87">
        <v>1356181</v>
      </c>
      <c r="H153" s="87">
        <v>1072668</v>
      </c>
      <c r="I153" s="87">
        <v>653382</v>
      </c>
      <c r="J153" s="87">
        <v>112127</v>
      </c>
      <c r="K153" s="87">
        <v>1159276</v>
      </c>
      <c r="L153" s="87">
        <v>542460</v>
      </c>
      <c r="M153" s="87">
        <v>777694</v>
      </c>
      <c r="N153" s="87">
        <v>161344</v>
      </c>
      <c r="Q153" s="85"/>
      <c r="R153" s="89"/>
      <c r="S153" s="89"/>
      <c r="T153" s="89"/>
      <c r="U153" s="89"/>
      <c r="V153" s="89"/>
      <c r="W153" s="89"/>
      <c r="X153" s="89"/>
      <c r="Y153" s="89"/>
      <c r="Z153" s="89"/>
      <c r="AA153" s="89"/>
      <c r="AC153" s="26"/>
      <c r="AD153" s="15"/>
      <c r="AE153" s="15"/>
      <c r="AF153" s="15"/>
      <c r="AG153" s="15"/>
      <c r="AH153" s="15"/>
      <c r="AI153" s="15"/>
      <c r="AJ153" s="15"/>
      <c r="AK153" s="15"/>
      <c r="AL153" s="15"/>
      <c r="AM153" s="15"/>
      <c r="AN153" s="15"/>
    </row>
    <row r="154" spans="1:40" ht="5.0999999999999996" hidden="1" customHeight="1" outlineLevel="1">
      <c r="C154" s="32"/>
      <c r="D154" s="88"/>
      <c r="E154" s="88"/>
      <c r="F154" s="88"/>
      <c r="G154" s="88"/>
      <c r="H154" s="88"/>
      <c r="I154" s="88"/>
      <c r="J154" s="88"/>
      <c r="K154" s="88"/>
      <c r="L154" s="88"/>
      <c r="M154" s="88"/>
      <c r="N154" s="88"/>
      <c r="Q154" s="85"/>
      <c r="R154" s="89"/>
      <c r="S154" s="89"/>
      <c r="T154" s="89"/>
      <c r="U154" s="89"/>
      <c r="V154" s="89"/>
      <c r="W154" s="89"/>
      <c r="X154" s="89"/>
      <c r="Y154" s="89"/>
      <c r="Z154" s="89"/>
      <c r="AA154" s="89"/>
      <c r="AC154" s="26"/>
      <c r="AD154" s="15"/>
      <c r="AE154" s="15"/>
      <c r="AF154" s="15"/>
      <c r="AG154" s="15"/>
      <c r="AH154" s="15"/>
      <c r="AI154" s="15"/>
      <c r="AJ154" s="15"/>
      <c r="AK154" s="15"/>
      <c r="AL154" s="15"/>
      <c r="AM154" s="15"/>
      <c r="AN154" s="15"/>
    </row>
    <row r="155" spans="1:40" ht="17.399999999999999" hidden="1" outlineLevel="1">
      <c r="C155" s="42" t="s">
        <v>32</v>
      </c>
      <c r="D155" s="103">
        <v>628644</v>
      </c>
      <c r="E155" s="103">
        <v>288262</v>
      </c>
      <c r="F155" s="103">
        <v>193243</v>
      </c>
      <c r="G155" s="103">
        <v>95019</v>
      </c>
      <c r="H155" s="103">
        <v>86456</v>
      </c>
      <c r="I155" s="103">
        <v>47488</v>
      </c>
      <c r="J155" s="103">
        <v>10114</v>
      </c>
      <c r="K155" s="103">
        <v>93766</v>
      </c>
      <c r="L155" s="103">
        <v>39889</v>
      </c>
      <c r="M155" s="103">
        <v>53129</v>
      </c>
      <c r="N155" s="103">
        <v>9540</v>
      </c>
      <c r="Q155" s="85"/>
      <c r="R155" s="89"/>
      <c r="S155" s="89"/>
      <c r="T155" s="89"/>
      <c r="U155" s="89"/>
      <c r="V155" s="89"/>
      <c r="W155" s="89"/>
      <c r="X155" s="89"/>
      <c r="Y155" s="89"/>
      <c r="Z155" s="89"/>
      <c r="AA155" s="89"/>
      <c r="AC155" s="26"/>
      <c r="AD155" s="15"/>
      <c r="AE155" s="15"/>
      <c r="AF155" s="15"/>
      <c r="AG155" s="15"/>
      <c r="AH155" s="15"/>
      <c r="AI155" s="15"/>
      <c r="AJ155" s="15"/>
      <c r="AK155" s="15"/>
      <c r="AL155" s="15"/>
      <c r="AM155" s="15"/>
      <c r="AN155" s="15"/>
    </row>
    <row r="156" spans="1:40" ht="17.399999999999999" hidden="1" outlineLevel="1">
      <c r="C156" s="34" t="s">
        <v>33</v>
      </c>
      <c r="D156" s="90">
        <v>628644</v>
      </c>
      <c r="E156" s="90">
        <v>288262</v>
      </c>
      <c r="F156" s="90">
        <v>193243</v>
      </c>
      <c r="G156" s="90">
        <v>95019</v>
      </c>
      <c r="H156" s="90">
        <v>86456</v>
      </c>
      <c r="I156" s="90">
        <v>47488</v>
      </c>
      <c r="J156" s="90">
        <v>10114</v>
      </c>
      <c r="K156" s="90">
        <v>93766</v>
      </c>
      <c r="L156" s="90">
        <v>39889</v>
      </c>
      <c r="M156" s="90">
        <v>53129</v>
      </c>
      <c r="N156" s="90">
        <v>9540</v>
      </c>
      <c r="Q156" s="85"/>
      <c r="R156" s="89"/>
      <c r="S156" s="89"/>
      <c r="T156" s="89"/>
      <c r="U156" s="89"/>
      <c r="V156" s="89"/>
      <c r="W156" s="89"/>
      <c r="X156" s="89"/>
      <c r="Y156" s="89"/>
      <c r="Z156" s="89"/>
      <c r="AA156" s="89"/>
      <c r="AC156" s="26"/>
      <c r="AD156" s="15"/>
      <c r="AE156" s="15"/>
      <c r="AF156" s="15"/>
      <c r="AG156" s="15"/>
      <c r="AH156" s="15"/>
      <c r="AI156" s="15"/>
      <c r="AJ156" s="15"/>
      <c r="AK156" s="15"/>
      <c r="AL156" s="15"/>
      <c r="AM156" s="15"/>
      <c r="AN156" s="15"/>
    </row>
    <row r="157" spans="1:40" ht="17.399999999999999" hidden="1" outlineLevel="1">
      <c r="C157" s="42" t="s">
        <v>34</v>
      </c>
      <c r="D157" s="107">
        <v>7449241</v>
      </c>
      <c r="E157" s="107">
        <v>3478426</v>
      </c>
      <c r="F157" s="107">
        <v>2276195</v>
      </c>
      <c r="G157" s="107">
        <v>1202231</v>
      </c>
      <c r="H157" s="107">
        <v>936958</v>
      </c>
      <c r="I157" s="107">
        <v>581299</v>
      </c>
      <c r="J157" s="107">
        <v>97614</v>
      </c>
      <c r="K157" s="107">
        <v>1019756</v>
      </c>
      <c r="L157" s="107">
        <v>487046</v>
      </c>
      <c r="M157" s="107">
        <v>700858</v>
      </c>
      <c r="N157" s="107">
        <v>147284</v>
      </c>
      <c r="Q157" s="85"/>
      <c r="R157" s="89"/>
      <c r="S157" s="89"/>
      <c r="T157" s="89"/>
      <c r="U157" s="89"/>
      <c r="V157" s="89"/>
      <c r="W157" s="89"/>
      <c r="X157" s="89"/>
      <c r="Y157" s="89"/>
      <c r="Z157" s="89"/>
      <c r="AA157" s="89"/>
      <c r="AC157" s="26"/>
      <c r="AD157" s="15"/>
      <c r="AE157" s="15"/>
      <c r="AF157" s="15"/>
      <c r="AG157" s="15"/>
      <c r="AH157" s="15"/>
      <c r="AI157" s="15"/>
      <c r="AJ157" s="15"/>
      <c r="AK157" s="15"/>
      <c r="AL157" s="15"/>
      <c r="AM157" s="15"/>
      <c r="AN157" s="15"/>
    </row>
    <row r="158" spans="1:40" ht="17.399999999999999" hidden="1" outlineLevel="1">
      <c r="C158" s="42" t="s">
        <v>35</v>
      </c>
      <c r="D158" s="108">
        <v>670938</v>
      </c>
      <c r="E158" s="108">
        <v>307456</v>
      </c>
      <c r="F158" s="108">
        <v>206199</v>
      </c>
      <c r="G158" s="108">
        <v>101257</v>
      </c>
      <c r="H158" s="108">
        <v>98501</v>
      </c>
      <c r="I158" s="108">
        <v>50406</v>
      </c>
      <c r="J158" s="108">
        <v>9822</v>
      </c>
      <c r="K158" s="108">
        <v>87135</v>
      </c>
      <c r="L158" s="108">
        <v>46979</v>
      </c>
      <c r="M158" s="108">
        <v>60428</v>
      </c>
      <c r="N158" s="108">
        <v>10211</v>
      </c>
      <c r="Q158" s="85"/>
      <c r="R158" s="89"/>
      <c r="S158" s="89"/>
      <c r="T158" s="89"/>
      <c r="U158" s="89"/>
      <c r="V158" s="89"/>
      <c r="W158" s="89"/>
      <c r="X158" s="89"/>
      <c r="Y158" s="89"/>
      <c r="Z158" s="89"/>
      <c r="AA158" s="89"/>
      <c r="AC158" s="26"/>
      <c r="AD158" s="15"/>
      <c r="AE158" s="15"/>
      <c r="AF158" s="15"/>
      <c r="AG158" s="15"/>
      <c r="AH158" s="15"/>
      <c r="AI158" s="15"/>
      <c r="AJ158" s="15"/>
      <c r="AK158" s="15"/>
      <c r="AL158" s="15"/>
      <c r="AM158" s="15"/>
      <c r="AN158" s="15"/>
    </row>
    <row r="159" spans="1:40" ht="17.399999999999999" hidden="1" outlineLevel="1">
      <c r="C159" s="34" t="s">
        <v>36</v>
      </c>
      <c r="D159" s="90">
        <v>150342</v>
      </c>
      <c r="E159" s="90">
        <v>70204</v>
      </c>
      <c r="F159" s="90">
        <v>47580</v>
      </c>
      <c r="G159" s="90">
        <v>22624</v>
      </c>
      <c r="H159" s="90">
        <v>21827</v>
      </c>
      <c r="I159" s="90">
        <v>10788</v>
      </c>
      <c r="J159" s="90">
        <v>2142</v>
      </c>
      <c r="K159" s="90">
        <v>18982</v>
      </c>
      <c r="L159" s="90">
        <v>10764</v>
      </c>
      <c r="M159" s="90">
        <v>13293</v>
      </c>
      <c r="N159" s="90">
        <v>2342</v>
      </c>
      <c r="Q159" s="85"/>
      <c r="R159" s="89"/>
      <c r="S159" s="89"/>
      <c r="T159" s="89"/>
      <c r="U159" s="89"/>
      <c r="V159" s="89"/>
      <c r="W159" s="89"/>
      <c r="X159" s="89"/>
      <c r="Y159" s="89"/>
      <c r="Z159" s="89"/>
      <c r="AA159" s="89"/>
      <c r="AC159" s="26"/>
      <c r="AD159" s="15"/>
      <c r="AE159" s="15"/>
      <c r="AF159" s="15"/>
      <c r="AG159" s="15"/>
      <c r="AH159" s="15"/>
      <c r="AI159" s="15"/>
      <c r="AJ159" s="15"/>
      <c r="AK159" s="15"/>
      <c r="AL159" s="15"/>
      <c r="AM159" s="15"/>
      <c r="AN159" s="15"/>
    </row>
    <row r="160" spans="1:40" ht="17.399999999999999" hidden="1" outlineLevel="1">
      <c r="C160" s="34" t="s">
        <v>37</v>
      </c>
      <c r="D160" s="90">
        <v>200067</v>
      </c>
      <c r="E160" s="90">
        <v>89378</v>
      </c>
      <c r="F160" s="90">
        <v>58374</v>
      </c>
      <c r="G160" s="90">
        <v>31004</v>
      </c>
      <c r="H160" s="90">
        <v>29624</v>
      </c>
      <c r="I160" s="90">
        <v>15040</v>
      </c>
      <c r="J160" s="90">
        <v>2832</v>
      </c>
      <c r="K160" s="90">
        <v>24118</v>
      </c>
      <c r="L160" s="90">
        <v>15475</v>
      </c>
      <c r="M160" s="90">
        <v>20218</v>
      </c>
      <c r="N160" s="90">
        <v>3382</v>
      </c>
      <c r="Q160" s="85"/>
      <c r="R160" s="89"/>
      <c r="S160" s="89"/>
      <c r="T160" s="89"/>
      <c r="U160" s="89"/>
      <c r="V160" s="89"/>
      <c r="W160" s="89"/>
      <c r="X160" s="89"/>
      <c r="Y160" s="89"/>
      <c r="Z160" s="89"/>
      <c r="AA160" s="89"/>
      <c r="AC160" s="26"/>
      <c r="AD160" s="15"/>
      <c r="AE160" s="15"/>
      <c r="AF160" s="15"/>
      <c r="AG160" s="15"/>
      <c r="AH160" s="15"/>
      <c r="AI160" s="15"/>
      <c r="AJ160" s="15"/>
      <c r="AK160" s="15"/>
      <c r="AL160" s="15"/>
      <c r="AM160" s="15"/>
      <c r="AN160" s="15"/>
    </row>
    <row r="161" spans="3:40" ht="18.75" hidden="1" customHeight="1" outlineLevel="1">
      <c r="C161" s="34" t="s">
        <v>38</v>
      </c>
      <c r="D161" s="90">
        <v>320529</v>
      </c>
      <c r="E161" s="90">
        <v>147874</v>
      </c>
      <c r="F161" s="90">
        <v>100245</v>
      </c>
      <c r="G161" s="90">
        <v>47629</v>
      </c>
      <c r="H161" s="90">
        <v>47050</v>
      </c>
      <c r="I161" s="90">
        <v>24578</v>
      </c>
      <c r="J161" s="90">
        <v>4848</v>
      </c>
      <c r="K161" s="90">
        <v>44035</v>
      </c>
      <c r="L161" s="90">
        <v>20740</v>
      </c>
      <c r="M161" s="90">
        <v>26917</v>
      </c>
      <c r="N161" s="90">
        <v>4487</v>
      </c>
      <c r="Q161" s="85"/>
      <c r="R161" s="89"/>
      <c r="S161" s="89"/>
      <c r="T161" s="89"/>
      <c r="U161" s="89"/>
      <c r="V161" s="89"/>
      <c r="W161" s="89"/>
      <c r="X161" s="89"/>
      <c r="Y161" s="89"/>
      <c r="Z161" s="89"/>
      <c r="AA161" s="89"/>
      <c r="AC161" s="26"/>
      <c r="AD161" s="15"/>
      <c r="AE161" s="15"/>
      <c r="AF161" s="15"/>
      <c r="AG161" s="15"/>
      <c r="AH161" s="15"/>
      <c r="AI161" s="15"/>
      <c r="AJ161" s="15"/>
      <c r="AK161" s="15"/>
      <c r="AL161" s="15"/>
      <c r="AM161" s="15"/>
      <c r="AN161" s="15"/>
    </row>
    <row r="162" spans="3:40" ht="17.399999999999999" hidden="1" outlineLevel="1">
      <c r="C162" s="42" t="s">
        <v>39</v>
      </c>
      <c r="D162" s="108">
        <v>6778303</v>
      </c>
      <c r="E162" s="108">
        <v>3170970</v>
      </c>
      <c r="F162" s="108">
        <v>2069996</v>
      </c>
      <c r="G162" s="108">
        <v>1100974</v>
      </c>
      <c r="H162" s="108">
        <v>838457</v>
      </c>
      <c r="I162" s="108">
        <v>530893</v>
      </c>
      <c r="J162" s="108">
        <v>87792</v>
      </c>
      <c r="K162" s="108">
        <v>932621</v>
      </c>
      <c r="L162" s="108">
        <v>440067</v>
      </c>
      <c r="M162" s="108">
        <v>640430</v>
      </c>
      <c r="N162" s="108">
        <v>137073</v>
      </c>
      <c r="Q162" s="85"/>
      <c r="R162" s="89"/>
      <c r="S162" s="89"/>
      <c r="T162" s="89"/>
      <c r="U162" s="89"/>
      <c r="V162" s="89"/>
      <c r="W162" s="89"/>
      <c r="X162" s="89"/>
      <c r="Y162" s="89"/>
      <c r="Z162" s="89"/>
      <c r="AA162" s="89"/>
      <c r="AC162" s="26"/>
      <c r="AD162" s="15"/>
      <c r="AE162" s="15"/>
      <c r="AF162" s="15"/>
      <c r="AG162" s="15"/>
      <c r="AH162" s="15"/>
      <c r="AI162" s="15"/>
      <c r="AJ162" s="15"/>
      <c r="AK162" s="15"/>
      <c r="AL162" s="15"/>
      <c r="AM162" s="15"/>
      <c r="AN162" s="15"/>
    </row>
    <row r="163" spans="3:40" ht="17.399999999999999" hidden="1" outlineLevel="1">
      <c r="C163" s="34" t="s">
        <v>40</v>
      </c>
      <c r="D163" s="90">
        <v>4842588</v>
      </c>
      <c r="E163" s="90">
        <v>2287148</v>
      </c>
      <c r="F163" s="90">
        <v>1495621</v>
      </c>
      <c r="G163" s="90">
        <v>791527</v>
      </c>
      <c r="H163" s="90">
        <v>594956</v>
      </c>
      <c r="I163" s="90">
        <v>368808</v>
      </c>
      <c r="J163" s="90">
        <v>56886</v>
      </c>
      <c r="K163" s="90">
        <v>633128</v>
      </c>
      <c r="L163" s="90">
        <v>321567</v>
      </c>
      <c r="M163" s="90">
        <v>468970</v>
      </c>
      <c r="N163" s="90">
        <v>111125</v>
      </c>
      <c r="Q163" s="85"/>
      <c r="R163" s="89"/>
      <c r="S163" s="89"/>
      <c r="T163" s="89"/>
      <c r="U163" s="89"/>
      <c r="V163" s="89"/>
      <c r="W163" s="89"/>
      <c r="X163" s="89"/>
      <c r="Y163" s="89"/>
      <c r="Z163" s="89"/>
      <c r="AA163" s="89"/>
      <c r="AC163" s="26"/>
      <c r="AD163" s="15"/>
      <c r="AE163" s="15"/>
      <c r="AF163" s="15"/>
      <c r="AG163" s="15"/>
      <c r="AH163" s="15"/>
      <c r="AI163" s="15"/>
      <c r="AJ163" s="15"/>
      <c r="AK163" s="15"/>
      <c r="AL163" s="15"/>
      <c r="AM163" s="15"/>
      <c r="AN163" s="15"/>
    </row>
    <row r="164" spans="3:40" ht="17.399999999999999" hidden="1" outlineLevel="1">
      <c r="C164" s="34" t="s">
        <v>41</v>
      </c>
      <c r="D164" s="90">
        <v>6132</v>
      </c>
      <c r="E164" s="90">
        <v>3513</v>
      </c>
      <c r="F164" s="90">
        <v>3009</v>
      </c>
      <c r="G164" s="90">
        <v>504</v>
      </c>
      <c r="H164" s="90">
        <v>1292</v>
      </c>
      <c r="I164" s="90">
        <v>361</v>
      </c>
      <c r="J164" s="90">
        <v>22</v>
      </c>
      <c r="K164" s="90">
        <v>564</v>
      </c>
      <c r="L164" s="90">
        <v>163</v>
      </c>
      <c r="M164" s="90">
        <v>207</v>
      </c>
      <c r="N164" s="90">
        <v>10</v>
      </c>
      <c r="Q164" s="85"/>
      <c r="R164" s="89"/>
      <c r="S164" s="89"/>
      <c r="T164" s="89"/>
      <c r="U164" s="89"/>
      <c r="V164" s="89"/>
      <c r="W164" s="89"/>
      <c r="X164" s="89"/>
      <c r="Y164" s="89"/>
      <c r="Z164" s="89"/>
      <c r="AA164" s="89"/>
      <c r="AC164" s="26"/>
      <c r="AD164" s="15"/>
      <c r="AE164" s="15"/>
      <c r="AF164" s="15"/>
      <c r="AG164" s="15"/>
      <c r="AH164" s="15"/>
      <c r="AI164" s="15"/>
      <c r="AJ164" s="15"/>
      <c r="AK164" s="15"/>
      <c r="AL164" s="15"/>
      <c r="AM164" s="15"/>
      <c r="AN164" s="15"/>
    </row>
    <row r="165" spans="3:40" ht="17.399999999999999" hidden="1" outlineLevel="1">
      <c r="C165" s="34" t="s">
        <v>42</v>
      </c>
      <c r="D165" s="90">
        <v>670544</v>
      </c>
      <c r="E165" s="90">
        <v>288252</v>
      </c>
      <c r="F165" s="90">
        <v>170179</v>
      </c>
      <c r="G165" s="90">
        <v>118073</v>
      </c>
      <c r="H165" s="90">
        <v>78131</v>
      </c>
      <c r="I165" s="90">
        <v>57532</v>
      </c>
      <c r="J165" s="90">
        <v>10684</v>
      </c>
      <c r="K165" s="90">
        <v>101929</v>
      </c>
      <c r="L165" s="90">
        <v>48133</v>
      </c>
      <c r="M165" s="90">
        <v>74054</v>
      </c>
      <c r="N165" s="90">
        <v>11829</v>
      </c>
      <c r="Q165" s="85"/>
      <c r="R165" s="89"/>
      <c r="S165" s="89"/>
      <c r="T165" s="89"/>
      <c r="U165" s="89"/>
      <c r="V165" s="89"/>
      <c r="W165" s="89"/>
      <c r="X165" s="89"/>
      <c r="Y165" s="89"/>
      <c r="Z165" s="89"/>
      <c r="AA165" s="89"/>
      <c r="AC165" s="26"/>
      <c r="AD165" s="15"/>
      <c r="AE165" s="15"/>
      <c r="AF165" s="15"/>
      <c r="AG165" s="15"/>
      <c r="AH165" s="15"/>
      <c r="AI165" s="15"/>
      <c r="AJ165" s="15"/>
      <c r="AK165" s="15"/>
      <c r="AL165" s="15"/>
      <c r="AM165" s="15"/>
      <c r="AN165" s="15"/>
    </row>
    <row r="166" spans="3:40" ht="17.399999999999999" hidden="1" outlineLevel="1">
      <c r="C166" s="34" t="s">
        <v>43</v>
      </c>
      <c r="D166" s="90">
        <v>321520</v>
      </c>
      <c r="E166" s="90">
        <v>149762</v>
      </c>
      <c r="F166" s="90">
        <v>100894</v>
      </c>
      <c r="G166" s="90">
        <v>48868</v>
      </c>
      <c r="H166" s="90">
        <v>41548</v>
      </c>
      <c r="I166" s="90">
        <v>26266</v>
      </c>
      <c r="J166" s="90">
        <v>5711</v>
      </c>
      <c r="K166" s="90">
        <v>52446</v>
      </c>
      <c r="L166" s="90">
        <v>18921</v>
      </c>
      <c r="M166" s="90">
        <v>23329</v>
      </c>
      <c r="N166" s="90">
        <v>3537</v>
      </c>
      <c r="Q166" s="85"/>
      <c r="R166" s="89"/>
      <c r="S166" s="89"/>
      <c r="T166" s="89"/>
      <c r="U166" s="89"/>
      <c r="V166" s="89"/>
      <c r="W166" s="89"/>
      <c r="X166" s="89"/>
      <c r="Y166" s="89"/>
      <c r="Z166" s="89"/>
      <c r="AA166" s="89"/>
      <c r="AC166" s="26"/>
      <c r="AD166" s="15"/>
      <c r="AE166" s="15"/>
      <c r="AF166" s="15"/>
      <c r="AG166" s="15"/>
      <c r="AH166" s="15"/>
      <c r="AI166" s="15"/>
      <c r="AJ166" s="15"/>
      <c r="AK166" s="15"/>
      <c r="AL166" s="15"/>
      <c r="AM166" s="15"/>
      <c r="AN166" s="15"/>
    </row>
    <row r="167" spans="3:40" ht="17.399999999999999" hidden="1" outlineLevel="1">
      <c r="C167" s="34" t="s">
        <v>44</v>
      </c>
      <c r="D167" s="90">
        <v>3</v>
      </c>
      <c r="E167" s="90">
        <v>2</v>
      </c>
      <c r="F167" s="90">
        <v>2</v>
      </c>
      <c r="G167" s="90">
        <v>0</v>
      </c>
      <c r="H167" s="90">
        <v>0</v>
      </c>
      <c r="I167" s="90">
        <v>0</v>
      </c>
      <c r="J167" s="90">
        <v>0</v>
      </c>
      <c r="K167" s="90">
        <v>0</v>
      </c>
      <c r="L167" s="90">
        <v>1</v>
      </c>
      <c r="M167" s="90">
        <v>0</v>
      </c>
      <c r="N167" s="90">
        <v>0</v>
      </c>
      <c r="Q167" s="85"/>
      <c r="R167" s="89"/>
      <c r="S167" s="89"/>
      <c r="T167" s="89"/>
      <c r="U167" s="89"/>
      <c r="V167" s="89"/>
      <c r="W167" s="89"/>
      <c r="X167" s="89"/>
      <c r="Y167" s="89"/>
      <c r="Z167" s="89"/>
      <c r="AA167" s="89"/>
      <c r="AC167" s="26"/>
      <c r="AD167" s="15"/>
      <c r="AE167" s="15"/>
      <c r="AF167" s="15"/>
      <c r="AG167" s="15"/>
      <c r="AH167" s="15"/>
      <c r="AI167" s="15"/>
      <c r="AJ167" s="15"/>
      <c r="AK167" s="15"/>
      <c r="AL167" s="15"/>
      <c r="AM167" s="15"/>
      <c r="AN167" s="15"/>
    </row>
    <row r="168" spans="3:40" ht="17.399999999999999" hidden="1" outlineLevel="1">
      <c r="C168" s="34" t="s">
        <v>45</v>
      </c>
      <c r="D168" s="90">
        <v>286718</v>
      </c>
      <c r="E168" s="90">
        <v>136406</v>
      </c>
      <c r="F168" s="90">
        <v>88971</v>
      </c>
      <c r="G168" s="90">
        <v>47435</v>
      </c>
      <c r="H168" s="90">
        <v>36588</v>
      </c>
      <c r="I168" s="90">
        <v>23126</v>
      </c>
      <c r="J168" s="90">
        <v>3849</v>
      </c>
      <c r="K168" s="90">
        <v>39187</v>
      </c>
      <c r="L168" s="90">
        <v>16024</v>
      </c>
      <c r="M168" s="90">
        <v>27205</v>
      </c>
      <c r="N168" s="90">
        <v>4333</v>
      </c>
      <c r="Q168" s="85"/>
      <c r="R168" s="89"/>
      <c r="S168" s="89"/>
      <c r="T168" s="89"/>
      <c r="U168" s="89"/>
      <c r="V168" s="89"/>
      <c r="W168" s="89"/>
      <c r="X168" s="89"/>
      <c r="Y168" s="89"/>
      <c r="Z168" s="89"/>
      <c r="AA168" s="89"/>
      <c r="AC168" s="26"/>
      <c r="AD168" s="15"/>
      <c r="AE168" s="15"/>
      <c r="AF168" s="15"/>
      <c r="AG168" s="15"/>
      <c r="AH168" s="15"/>
      <c r="AI168" s="15"/>
      <c r="AJ168" s="15"/>
      <c r="AK168" s="15"/>
      <c r="AL168" s="15"/>
      <c r="AM168" s="15"/>
      <c r="AN168" s="15"/>
    </row>
    <row r="169" spans="3:40" ht="17.399999999999999" hidden="1" outlineLevel="1">
      <c r="C169" s="34" t="s">
        <v>46</v>
      </c>
      <c r="D169" s="90">
        <v>255192</v>
      </c>
      <c r="E169" s="90">
        <v>121339</v>
      </c>
      <c r="F169" s="90">
        <v>84580</v>
      </c>
      <c r="G169" s="90">
        <v>36759</v>
      </c>
      <c r="H169" s="90">
        <v>32584</v>
      </c>
      <c r="I169" s="90">
        <v>20575</v>
      </c>
      <c r="J169" s="90">
        <v>4017</v>
      </c>
      <c r="K169" s="90">
        <v>42549</v>
      </c>
      <c r="L169" s="90">
        <v>14176</v>
      </c>
      <c r="M169" s="90">
        <v>17509</v>
      </c>
      <c r="N169" s="90">
        <v>2443</v>
      </c>
      <c r="Q169" s="85"/>
      <c r="R169" s="89"/>
      <c r="S169" s="89"/>
      <c r="T169" s="89"/>
      <c r="U169" s="89"/>
      <c r="V169" s="89"/>
      <c r="W169" s="89"/>
      <c r="X169" s="89"/>
      <c r="Y169" s="89"/>
      <c r="Z169" s="89"/>
      <c r="AA169" s="89"/>
      <c r="AC169" s="26"/>
      <c r="AD169" s="15"/>
      <c r="AE169" s="15"/>
      <c r="AF169" s="15"/>
      <c r="AG169" s="15"/>
      <c r="AH169" s="15"/>
      <c r="AI169" s="15"/>
      <c r="AJ169" s="15"/>
      <c r="AK169" s="15"/>
      <c r="AL169" s="15"/>
      <c r="AM169" s="15"/>
      <c r="AN169" s="15"/>
    </row>
    <row r="170" spans="3:40" ht="17.399999999999999" hidden="1" outlineLevel="1">
      <c r="C170" s="34" t="s">
        <v>47</v>
      </c>
      <c r="D170" s="90">
        <v>26224</v>
      </c>
      <c r="E170" s="90">
        <v>11923</v>
      </c>
      <c r="F170" s="90">
        <v>8153</v>
      </c>
      <c r="G170" s="90">
        <v>3770</v>
      </c>
      <c r="H170" s="90">
        <v>2746</v>
      </c>
      <c r="I170" s="90">
        <v>2458</v>
      </c>
      <c r="J170" s="90">
        <v>499</v>
      </c>
      <c r="K170" s="90">
        <v>5206</v>
      </c>
      <c r="L170" s="90">
        <v>1331</v>
      </c>
      <c r="M170" s="90">
        <v>1853</v>
      </c>
      <c r="N170" s="90">
        <v>208</v>
      </c>
      <c r="Q170" s="85"/>
      <c r="R170" s="89"/>
      <c r="S170" s="89"/>
      <c r="T170" s="89"/>
      <c r="U170" s="89"/>
      <c r="V170" s="89"/>
      <c r="W170" s="89"/>
      <c r="X170" s="89"/>
      <c r="Y170" s="89"/>
      <c r="Z170" s="89"/>
      <c r="AA170" s="89"/>
      <c r="AC170" s="26"/>
      <c r="AD170" s="15"/>
      <c r="AE170" s="15"/>
      <c r="AF170" s="15"/>
      <c r="AG170" s="15"/>
      <c r="AH170" s="15"/>
      <c r="AI170" s="15"/>
      <c r="AJ170" s="15"/>
      <c r="AK170" s="15"/>
      <c r="AL170" s="15"/>
      <c r="AM170" s="15"/>
      <c r="AN170" s="15"/>
    </row>
    <row r="171" spans="3:40" ht="17.399999999999999" hidden="1" outlineLevel="1">
      <c r="C171" s="34" t="s">
        <v>48</v>
      </c>
      <c r="D171" s="91">
        <v>308971</v>
      </c>
      <c r="E171" s="91">
        <v>140122</v>
      </c>
      <c r="F171" s="91">
        <v>94234</v>
      </c>
      <c r="G171" s="91">
        <v>45888</v>
      </c>
      <c r="H171" s="91">
        <v>43116</v>
      </c>
      <c r="I171" s="91">
        <v>28178</v>
      </c>
      <c r="J171" s="91">
        <v>5379</v>
      </c>
      <c r="K171" s="91">
        <v>48899</v>
      </c>
      <c r="L171" s="91">
        <v>17080</v>
      </c>
      <c r="M171" s="91">
        <v>23072</v>
      </c>
      <c r="N171" s="91">
        <v>3125</v>
      </c>
      <c r="Q171" s="85"/>
      <c r="R171" s="89"/>
      <c r="S171" s="89"/>
      <c r="T171" s="89"/>
      <c r="U171" s="89"/>
      <c r="V171" s="89"/>
      <c r="W171" s="89"/>
      <c r="X171" s="89"/>
      <c r="Y171" s="89"/>
      <c r="Z171" s="89"/>
      <c r="AA171" s="89"/>
      <c r="AC171" s="26"/>
      <c r="AD171" s="15"/>
      <c r="AE171" s="15"/>
      <c r="AF171" s="15"/>
      <c r="AG171" s="15"/>
      <c r="AH171" s="15"/>
      <c r="AI171" s="15"/>
      <c r="AJ171" s="15"/>
      <c r="AK171" s="15"/>
      <c r="AL171" s="15"/>
      <c r="AM171" s="15"/>
      <c r="AN171" s="15"/>
    </row>
    <row r="172" spans="3:40" ht="17.399999999999999" hidden="1" outlineLevel="1">
      <c r="C172" s="34" t="s">
        <v>49</v>
      </c>
      <c r="D172" s="90">
        <v>139747</v>
      </c>
      <c r="E172" s="90">
        <v>62627</v>
      </c>
      <c r="F172" s="90">
        <v>41124</v>
      </c>
      <c r="G172" s="90">
        <v>21503</v>
      </c>
      <c r="H172" s="90">
        <v>18364</v>
      </c>
      <c r="I172" s="90">
        <v>13033</v>
      </c>
      <c r="J172" s="90">
        <v>2553</v>
      </c>
      <c r="K172" s="90">
        <v>24045</v>
      </c>
      <c r="L172" s="90">
        <v>7701</v>
      </c>
      <c r="M172" s="90">
        <v>9893</v>
      </c>
      <c r="N172" s="90">
        <v>1531</v>
      </c>
      <c r="Q172" s="85"/>
      <c r="R172" s="89"/>
      <c r="S172" s="89"/>
      <c r="T172" s="89"/>
      <c r="U172" s="89"/>
      <c r="V172" s="89"/>
      <c r="W172" s="89"/>
      <c r="X172" s="89"/>
      <c r="Y172" s="89"/>
      <c r="Z172" s="89"/>
      <c r="AA172" s="89"/>
      <c r="AC172" s="26"/>
      <c r="AD172" s="15"/>
      <c r="AE172" s="15"/>
      <c r="AF172" s="15"/>
      <c r="AG172" s="15"/>
      <c r="AH172" s="15"/>
      <c r="AI172" s="15"/>
      <c r="AJ172" s="15"/>
      <c r="AK172" s="15"/>
      <c r="AL172" s="15"/>
      <c r="AM172" s="15"/>
      <c r="AN172" s="15"/>
    </row>
    <row r="173" spans="3:40" ht="17.399999999999999" hidden="1" outlineLevel="1">
      <c r="C173" s="34" t="s">
        <v>50</v>
      </c>
      <c r="D173" s="90">
        <v>169224</v>
      </c>
      <c r="E173" s="90">
        <v>77495</v>
      </c>
      <c r="F173" s="90">
        <v>53110</v>
      </c>
      <c r="G173" s="90">
        <v>24385</v>
      </c>
      <c r="H173" s="90">
        <v>24752</v>
      </c>
      <c r="I173" s="90">
        <v>15145</v>
      </c>
      <c r="J173" s="90">
        <v>2826</v>
      </c>
      <c r="K173" s="90">
        <v>24854</v>
      </c>
      <c r="L173" s="90">
        <v>9379</v>
      </c>
      <c r="M173" s="90">
        <v>13179</v>
      </c>
      <c r="N173" s="90">
        <v>1594</v>
      </c>
      <c r="Q173" s="85"/>
      <c r="R173" s="89"/>
      <c r="S173" s="89"/>
      <c r="T173" s="89"/>
      <c r="U173" s="89"/>
      <c r="V173" s="89"/>
      <c r="W173" s="89"/>
      <c r="X173" s="89"/>
      <c r="Y173" s="89"/>
      <c r="Z173" s="89"/>
      <c r="AA173" s="89"/>
      <c r="AC173" s="26"/>
      <c r="AD173" s="15"/>
      <c r="AE173" s="15"/>
      <c r="AF173" s="15"/>
      <c r="AG173" s="15"/>
      <c r="AH173" s="15"/>
      <c r="AI173" s="15"/>
      <c r="AJ173" s="15"/>
      <c r="AK173" s="15"/>
      <c r="AL173" s="15"/>
      <c r="AM173" s="15"/>
      <c r="AN173" s="15"/>
    </row>
    <row r="174" spans="3:40" ht="17.399999999999999" hidden="1" outlineLevel="1">
      <c r="C174" s="34" t="s">
        <v>51</v>
      </c>
      <c r="D174" s="91">
        <v>159</v>
      </c>
      <c r="E174" s="91">
        <v>65</v>
      </c>
      <c r="F174" s="91">
        <v>47</v>
      </c>
      <c r="G174" s="91">
        <v>18</v>
      </c>
      <c r="H174" s="91">
        <v>1</v>
      </c>
      <c r="I174" s="91">
        <v>3</v>
      </c>
      <c r="J174" s="91">
        <v>2</v>
      </c>
      <c r="K174" s="91">
        <v>24</v>
      </c>
      <c r="L174" s="91">
        <v>28</v>
      </c>
      <c r="M174" s="91">
        <v>36</v>
      </c>
      <c r="N174" s="91">
        <v>0</v>
      </c>
      <c r="Q174" s="85"/>
      <c r="R174" s="89"/>
      <c r="S174" s="89"/>
      <c r="T174" s="89"/>
      <c r="U174" s="89"/>
      <c r="V174" s="89"/>
      <c r="W174" s="89"/>
      <c r="X174" s="89"/>
      <c r="Y174" s="89"/>
      <c r="Z174" s="89"/>
      <c r="AA174" s="89"/>
      <c r="AC174" s="26"/>
      <c r="AD174" s="15"/>
      <c r="AE174" s="15"/>
      <c r="AF174" s="15"/>
      <c r="AG174" s="15"/>
      <c r="AH174" s="15"/>
      <c r="AI174" s="15"/>
      <c r="AJ174" s="15"/>
      <c r="AK174" s="15"/>
      <c r="AL174" s="15"/>
      <c r="AM174" s="15"/>
      <c r="AN174" s="15"/>
    </row>
    <row r="175" spans="3:40" ht="17.399999999999999" hidden="1" outlineLevel="1">
      <c r="C175" s="34" t="s">
        <v>52</v>
      </c>
      <c r="D175" s="90">
        <v>45494</v>
      </c>
      <c r="E175" s="90">
        <v>26095</v>
      </c>
      <c r="F175" s="90">
        <v>19734</v>
      </c>
      <c r="G175" s="90">
        <v>6361</v>
      </c>
      <c r="H175" s="90">
        <v>5702</v>
      </c>
      <c r="I175" s="90">
        <v>2569</v>
      </c>
      <c r="J175" s="90">
        <v>516</v>
      </c>
      <c r="K175" s="90">
        <v>5351</v>
      </c>
      <c r="L175" s="90">
        <v>1921</v>
      </c>
      <c r="M175" s="90">
        <v>3040</v>
      </c>
      <c r="N175" s="90">
        <v>300</v>
      </c>
      <c r="Q175" s="85"/>
      <c r="R175" s="89"/>
      <c r="S175" s="89"/>
      <c r="T175" s="89"/>
      <c r="U175" s="89"/>
      <c r="V175" s="89"/>
      <c r="W175" s="89"/>
      <c r="X175" s="89"/>
      <c r="Y175" s="89"/>
      <c r="Z175" s="89"/>
      <c r="AA175" s="89"/>
      <c r="AC175" s="26"/>
      <c r="AD175" s="15"/>
      <c r="AE175" s="15"/>
      <c r="AF175" s="15"/>
      <c r="AG175" s="15"/>
      <c r="AH175" s="15"/>
      <c r="AI175" s="15"/>
      <c r="AJ175" s="15"/>
      <c r="AK175" s="15"/>
      <c r="AL175" s="15"/>
      <c r="AM175" s="15"/>
      <c r="AN175" s="15"/>
    </row>
    <row r="176" spans="3:40" ht="17.399999999999999" hidden="1" outlineLevel="1">
      <c r="C176" s="34" t="s">
        <v>53</v>
      </c>
      <c r="D176" s="90">
        <v>2</v>
      </c>
      <c r="E176" s="90">
        <v>0</v>
      </c>
      <c r="F176" s="90">
        <v>0</v>
      </c>
      <c r="G176" s="90">
        <v>0</v>
      </c>
      <c r="H176" s="90">
        <v>0</v>
      </c>
      <c r="I176" s="90">
        <v>1</v>
      </c>
      <c r="J176" s="90">
        <v>0</v>
      </c>
      <c r="K176" s="90">
        <v>1</v>
      </c>
      <c r="L176" s="90">
        <v>0</v>
      </c>
      <c r="M176" s="90">
        <v>0</v>
      </c>
      <c r="N176" s="90">
        <v>0</v>
      </c>
      <c r="Q176" s="85"/>
      <c r="R176" s="89"/>
      <c r="S176" s="89"/>
      <c r="T176" s="89"/>
      <c r="U176" s="89"/>
      <c r="V176" s="89"/>
      <c r="W176" s="89"/>
      <c r="X176" s="89"/>
      <c r="Y176" s="89"/>
      <c r="Z176" s="89"/>
      <c r="AA176" s="89"/>
      <c r="AC176" s="26"/>
      <c r="AD176" s="15"/>
      <c r="AE176" s="15"/>
      <c r="AF176" s="15"/>
      <c r="AG176" s="15"/>
      <c r="AH176" s="15"/>
      <c r="AI176" s="15"/>
      <c r="AJ176" s="15"/>
      <c r="AK176" s="15"/>
      <c r="AL176" s="15"/>
      <c r="AM176" s="15"/>
      <c r="AN176" s="15"/>
    </row>
    <row r="177" spans="3:40" ht="17.399999999999999" hidden="1" outlineLevel="1">
      <c r="C177" s="34" t="s">
        <v>54</v>
      </c>
      <c r="D177" s="90">
        <v>8973</v>
      </c>
      <c r="E177" s="90">
        <v>3869</v>
      </c>
      <c r="F177" s="90">
        <v>2649</v>
      </c>
      <c r="G177" s="90">
        <v>1220</v>
      </c>
      <c r="H177" s="90">
        <v>1098</v>
      </c>
      <c r="I177" s="90">
        <v>713</v>
      </c>
      <c r="J177" s="90">
        <v>157</v>
      </c>
      <c r="K177" s="90">
        <v>1832</v>
      </c>
      <c r="L177" s="90">
        <v>452</v>
      </c>
      <c r="M177" s="90">
        <v>747</v>
      </c>
      <c r="N177" s="90">
        <v>105</v>
      </c>
      <c r="Q177" s="85"/>
      <c r="R177" s="89"/>
      <c r="S177" s="89"/>
      <c r="T177" s="89"/>
      <c r="U177" s="89"/>
      <c r="V177" s="89"/>
      <c r="W177" s="89"/>
      <c r="X177" s="89"/>
      <c r="Y177" s="89"/>
      <c r="Z177" s="89"/>
      <c r="AA177" s="89"/>
      <c r="AC177" s="26"/>
      <c r="AD177" s="15"/>
      <c r="AE177" s="15"/>
      <c r="AF177" s="15"/>
      <c r="AG177" s="15"/>
      <c r="AH177" s="15"/>
      <c r="AI177" s="15"/>
      <c r="AJ177" s="15"/>
      <c r="AK177" s="15"/>
      <c r="AL177" s="15"/>
      <c r="AM177" s="15"/>
      <c r="AN177" s="15"/>
    </row>
    <row r="178" spans="3:40" ht="17.399999999999999" hidden="1" outlineLevel="1">
      <c r="C178" s="34" t="s">
        <v>55</v>
      </c>
      <c r="D178" s="91">
        <v>5783</v>
      </c>
      <c r="E178" s="91">
        <v>2474</v>
      </c>
      <c r="F178" s="91">
        <v>1923</v>
      </c>
      <c r="G178" s="91">
        <v>551</v>
      </c>
      <c r="H178" s="91">
        <v>695</v>
      </c>
      <c r="I178" s="91">
        <v>303</v>
      </c>
      <c r="J178" s="91">
        <v>70</v>
      </c>
      <c r="K178" s="91">
        <v>1505</v>
      </c>
      <c r="L178" s="91">
        <v>270</v>
      </c>
      <c r="M178" s="91">
        <v>408</v>
      </c>
      <c r="N178" s="91">
        <v>58</v>
      </c>
      <c r="Q178" s="85"/>
      <c r="R178" s="89"/>
      <c r="S178" s="89"/>
      <c r="T178" s="89"/>
      <c r="U178" s="89"/>
      <c r="V178" s="89"/>
      <c r="W178" s="89"/>
      <c r="X178" s="89"/>
      <c r="Y178" s="89"/>
      <c r="Z178" s="89"/>
      <c r="AA178" s="89"/>
      <c r="AC178" s="26"/>
      <c r="AD178" s="15"/>
      <c r="AE178" s="15"/>
      <c r="AF178" s="15"/>
      <c r="AG178" s="15"/>
      <c r="AH178" s="15"/>
      <c r="AI178" s="15"/>
      <c r="AJ178" s="15"/>
      <c r="AK178" s="15"/>
      <c r="AL178" s="15"/>
      <c r="AM178" s="15"/>
      <c r="AN178" s="15"/>
    </row>
    <row r="179" spans="3:40" ht="17.399999999999999" hidden="1" outlineLevel="1">
      <c r="C179" s="42" t="s">
        <v>56</v>
      </c>
      <c r="D179" s="103">
        <v>351557</v>
      </c>
      <c r="E179" s="103">
        <v>183803</v>
      </c>
      <c r="F179" s="103">
        <v>124872</v>
      </c>
      <c r="G179" s="103">
        <v>58931</v>
      </c>
      <c r="H179" s="103">
        <v>49254</v>
      </c>
      <c r="I179" s="103">
        <v>24595</v>
      </c>
      <c r="J179" s="103">
        <v>4399</v>
      </c>
      <c r="K179" s="103">
        <v>45754</v>
      </c>
      <c r="L179" s="103">
        <v>15525</v>
      </c>
      <c r="M179" s="103">
        <v>23707</v>
      </c>
      <c r="N179" s="103">
        <v>4520</v>
      </c>
      <c r="Q179" s="85"/>
      <c r="R179" s="89"/>
      <c r="S179" s="89"/>
      <c r="T179" s="89"/>
      <c r="U179" s="89"/>
      <c r="V179" s="89"/>
      <c r="W179" s="89"/>
      <c r="X179" s="89"/>
      <c r="Y179" s="89"/>
      <c r="Z179" s="89"/>
      <c r="AA179" s="89"/>
      <c r="AC179" s="26"/>
      <c r="AD179" s="15"/>
      <c r="AE179" s="15"/>
      <c r="AF179" s="15"/>
      <c r="AG179" s="15"/>
      <c r="AH179" s="15"/>
      <c r="AI179" s="15"/>
      <c r="AJ179" s="15"/>
      <c r="AK179" s="15"/>
      <c r="AL179" s="15"/>
      <c r="AM179" s="15"/>
      <c r="AN179" s="15"/>
    </row>
    <row r="180" spans="3:40" ht="17.399999999999999" hidden="1" outlineLevel="1">
      <c r="C180" s="34" t="s">
        <v>57</v>
      </c>
      <c r="D180" s="91">
        <v>351557</v>
      </c>
      <c r="E180" s="91">
        <v>183803</v>
      </c>
      <c r="F180" s="91">
        <v>124872</v>
      </c>
      <c r="G180" s="91">
        <v>58931</v>
      </c>
      <c r="H180" s="91">
        <v>49254</v>
      </c>
      <c r="I180" s="91">
        <v>24595</v>
      </c>
      <c r="J180" s="91">
        <v>4399</v>
      </c>
      <c r="K180" s="91">
        <v>45754</v>
      </c>
      <c r="L180" s="91">
        <v>15525</v>
      </c>
      <c r="M180" s="91">
        <v>23707</v>
      </c>
      <c r="N180" s="91">
        <v>4520</v>
      </c>
      <c r="Q180" s="85"/>
      <c r="R180" s="89"/>
      <c r="S180" s="89"/>
      <c r="T180" s="89"/>
      <c r="U180" s="89"/>
      <c r="V180" s="89"/>
      <c r="W180" s="89"/>
      <c r="X180" s="89"/>
      <c r="Y180" s="89"/>
      <c r="Z180" s="89"/>
      <c r="AA180" s="89"/>
      <c r="AC180" s="26"/>
      <c r="AD180" s="15"/>
      <c r="AE180" s="15"/>
      <c r="AF180" s="15"/>
      <c r="AG180" s="15"/>
      <c r="AH180" s="15"/>
      <c r="AI180" s="15"/>
      <c r="AJ180" s="15"/>
      <c r="AK180" s="15"/>
      <c r="AL180" s="15"/>
      <c r="AM180" s="15"/>
      <c r="AN180" s="15"/>
    </row>
    <row r="181" spans="3:40" ht="5.0999999999999996" customHeight="1">
      <c r="C181" s="41"/>
      <c r="D181" s="62"/>
      <c r="E181" s="62"/>
      <c r="F181" s="62"/>
      <c r="G181" s="62"/>
      <c r="H181" s="62"/>
      <c r="I181" s="62"/>
      <c r="J181" s="62"/>
      <c r="K181" s="62"/>
      <c r="L181" s="62"/>
      <c r="M181" s="62"/>
      <c r="N181" s="62"/>
      <c r="Q181" s="85"/>
      <c r="R181" s="89"/>
      <c r="S181" s="89"/>
      <c r="T181" s="89"/>
      <c r="U181" s="89"/>
      <c r="V181" s="89"/>
      <c r="W181" s="89"/>
      <c r="X181" s="89"/>
      <c r="Y181" s="89"/>
      <c r="Z181" s="89"/>
      <c r="AA181" s="89"/>
      <c r="AC181" s="26"/>
      <c r="AD181" s="15"/>
      <c r="AE181" s="15"/>
      <c r="AF181" s="15"/>
      <c r="AG181" s="15"/>
      <c r="AH181" s="15"/>
      <c r="AI181" s="15"/>
      <c r="AJ181" s="15"/>
      <c r="AK181" s="15"/>
      <c r="AL181" s="15"/>
      <c r="AM181" s="15"/>
      <c r="AN181" s="15"/>
    </row>
    <row r="182" spans="3:40" ht="19.2">
      <c r="C182" s="30" t="s">
        <v>99</v>
      </c>
      <c r="D182" s="87">
        <v>2171669</v>
      </c>
      <c r="E182" s="87">
        <v>963401</v>
      </c>
      <c r="F182" s="87">
        <v>555772</v>
      </c>
      <c r="G182" s="87">
        <v>407629</v>
      </c>
      <c r="H182" s="87">
        <v>282877</v>
      </c>
      <c r="I182" s="87">
        <v>153794</v>
      </c>
      <c r="J182" s="87">
        <v>22796</v>
      </c>
      <c r="K182" s="87">
        <v>249903</v>
      </c>
      <c r="L182" s="87">
        <v>154444</v>
      </c>
      <c r="M182" s="87">
        <v>274101</v>
      </c>
      <c r="N182" s="87">
        <v>70353</v>
      </c>
      <c r="Q182" s="85"/>
      <c r="R182" s="89"/>
      <c r="S182" s="89"/>
      <c r="T182" s="89"/>
      <c r="U182" s="89"/>
      <c r="V182" s="89"/>
      <c r="W182" s="89"/>
      <c r="X182" s="89"/>
      <c r="Y182" s="89"/>
      <c r="Z182" s="89"/>
      <c r="AA182" s="89"/>
      <c r="AC182" s="26"/>
      <c r="AD182" s="15"/>
      <c r="AE182" s="15"/>
      <c r="AF182" s="15"/>
      <c r="AG182" s="15"/>
      <c r="AH182" s="15"/>
      <c r="AI182" s="15"/>
      <c r="AJ182" s="15"/>
      <c r="AK182" s="15"/>
      <c r="AL182" s="15"/>
      <c r="AM182" s="15"/>
      <c r="AN182" s="15"/>
    </row>
    <row r="183" spans="3:40" ht="5.25" customHeight="1">
      <c r="C183" s="42"/>
      <c r="D183" s="103"/>
      <c r="E183" s="103"/>
      <c r="F183" s="103"/>
      <c r="G183" s="103"/>
      <c r="H183" s="103"/>
      <c r="I183" s="103"/>
      <c r="J183" s="103"/>
      <c r="K183" s="103"/>
      <c r="L183" s="103"/>
      <c r="M183" s="103"/>
      <c r="N183" s="103"/>
      <c r="Q183" s="85"/>
      <c r="R183" s="89"/>
      <c r="S183" s="89"/>
      <c r="T183" s="89"/>
      <c r="U183" s="89"/>
      <c r="V183" s="89"/>
      <c r="W183" s="89"/>
      <c r="X183" s="89"/>
      <c r="Y183" s="89"/>
      <c r="Z183" s="89"/>
      <c r="AA183" s="89"/>
      <c r="AC183" s="26"/>
      <c r="AD183" s="15"/>
      <c r="AE183" s="15"/>
      <c r="AF183" s="15"/>
      <c r="AG183" s="15"/>
      <c r="AH183" s="15"/>
      <c r="AI183" s="15"/>
      <c r="AJ183" s="15"/>
      <c r="AK183" s="15"/>
      <c r="AL183" s="15"/>
      <c r="AM183" s="15"/>
      <c r="AN183" s="15"/>
    </row>
    <row r="184" spans="3:40" ht="17.399999999999999">
      <c r="C184" s="30" t="s">
        <v>61</v>
      </c>
      <c r="D184" s="87">
        <v>1836808</v>
      </c>
      <c r="E184" s="87">
        <v>813698</v>
      </c>
      <c r="F184" s="87">
        <v>494827</v>
      </c>
      <c r="G184" s="87">
        <v>318871</v>
      </c>
      <c r="H184" s="87">
        <v>227418</v>
      </c>
      <c r="I184" s="87">
        <v>137686</v>
      </c>
      <c r="J184" s="87">
        <v>21942</v>
      </c>
      <c r="K184" s="87">
        <v>248463</v>
      </c>
      <c r="L184" s="87">
        <v>127007</v>
      </c>
      <c r="M184" s="87">
        <v>213221</v>
      </c>
      <c r="N184" s="87">
        <v>47373</v>
      </c>
      <c r="Q184" s="85"/>
      <c r="R184" s="89"/>
      <c r="S184" s="89"/>
      <c r="T184" s="89"/>
      <c r="U184" s="89"/>
      <c r="V184" s="89"/>
      <c r="W184" s="89"/>
      <c r="X184" s="89"/>
      <c r="Y184" s="89"/>
      <c r="Z184" s="89"/>
      <c r="AA184" s="89"/>
      <c r="AC184" s="26"/>
      <c r="AD184" s="15"/>
      <c r="AE184" s="15"/>
      <c r="AF184" s="15"/>
      <c r="AG184" s="15"/>
      <c r="AH184" s="15"/>
      <c r="AI184" s="15"/>
      <c r="AJ184" s="15"/>
      <c r="AK184" s="15"/>
      <c r="AL184" s="15"/>
      <c r="AM184" s="15"/>
      <c r="AN184" s="15"/>
    </row>
    <row r="185" spans="3:40" ht="7.2" customHeight="1">
      <c r="C185" s="42"/>
      <c r="D185" s="103"/>
      <c r="E185" s="103"/>
      <c r="F185" s="103"/>
      <c r="G185" s="103"/>
      <c r="H185" s="103"/>
      <c r="I185" s="103"/>
      <c r="J185" s="103"/>
      <c r="K185" s="103"/>
      <c r="L185" s="103"/>
      <c r="M185" s="103"/>
      <c r="N185" s="103"/>
      <c r="Q185" s="89"/>
      <c r="R185" s="89"/>
      <c r="S185" s="89"/>
      <c r="T185" s="89"/>
      <c r="U185" s="89"/>
      <c r="V185" s="89"/>
      <c r="W185" s="89"/>
      <c r="X185" s="89"/>
      <c r="Y185" s="89"/>
      <c r="Z185" s="89"/>
      <c r="AA185" s="89"/>
      <c r="AC185" s="26"/>
      <c r="AD185" s="15"/>
      <c r="AE185" s="15"/>
      <c r="AF185" s="15"/>
      <c r="AG185" s="15"/>
      <c r="AH185" s="15"/>
      <c r="AI185" s="15"/>
      <c r="AJ185" s="15"/>
      <c r="AK185" s="15"/>
      <c r="AL185" s="15"/>
      <c r="AM185" s="15"/>
    </row>
    <row r="186" spans="3:40" ht="7.2" customHeight="1">
      <c r="C186" s="18"/>
      <c r="D186" s="19"/>
      <c r="E186" s="19"/>
      <c r="F186" s="19"/>
      <c r="G186" s="19"/>
      <c r="H186" s="19"/>
      <c r="I186" s="19"/>
      <c r="J186" s="19"/>
      <c r="K186" s="19"/>
      <c r="L186" s="19"/>
      <c r="M186" s="19"/>
      <c r="N186" s="19"/>
      <c r="Q186" s="89"/>
      <c r="R186" s="89"/>
      <c r="S186" s="89"/>
      <c r="T186" s="89"/>
      <c r="U186" s="89"/>
      <c r="V186" s="89"/>
      <c r="W186" s="89"/>
      <c r="X186" s="89"/>
      <c r="Y186" s="89"/>
      <c r="Z186" s="89"/>
      <c r="AA186" s="89"/>
      <c r="AC186" s="26"/>
      <c r="AD186" s="15"/>
      <c r="AE186" s="15"/>
      <c r="AF186" s="15"/>
      <c r="AG186" s="15"/>
      <c r="AH186" s="15"/>
      <c r="AI186" s="15"/>
      <c r="AJ186" s="15"/>
      <c r="AK186" s="15"/>
      <c r="AL186" s="15"/>
      <c r="AM186" s="15"/>
    </row>
    <row r="187" spans="3:40" ht="7.2" customHeight="1">
      <c r="C187" s="42"/>
      <c r="D187" s="103"/>
      <c r="E187" s="103"/>
      <c r="F187" s="103"/>
      <c r="G187" s="103"/>
      <c r="H187" s="103"/>
      <c r="I187" s="103"/>
      <c r="J187" s="103"/>
      <c r="K187" s="103"/>
      <c r="L187" s="103"/>
      <c r="M187" s="103"/>
      <c r="N187" s="103"/>
      <c r="Q187" s="89"/>
      <c r="R187" s="89"/>
      <c r="S187" s="89"/>
      <c r="T187" s="89"/>
      <c r="U187" s="89"/>
      <c r="V187" s="89"/>
      <c r="W187" s="89"/>
      <c r="X187" s="89"/>
      <c r="Y187" s="89"/>
      <c r="Z187" s="89"/>
      <c r="AA187" s="89"/>
      <c r="AC187" s="26"/>
      <c r="AD187" s="15"/>
      <c r="AE187" s="15"/>
      <c r="AF187" s="15"/>
      <c r="AG187" s="15"/>
      <c r="AH187" s="15"/>
      <c r="AI187" s="15"/>
      <c r="AJ187" s="15"/>
      <c r="AK187" s="15"/>
      <c r="AL187" s="15"/>
      <c r="AM187" s="15"/>
    </row>
    <row r="188" spans="3:40" ht="26.25" customHeight="1">
      <c r="C188" s="23" t="s">
        <v>104</v>
      </c>
      <c r="D188" s="84">
        <v>105747</v>
      </c>
      <c r="E188" s="84">
        <v>35586</v>
      </c>
      <c r="F188" s="84">
        <v>19660</v>
      </c>
      <c r="G188" s="84">
        <v>15926</v>
      </c>
      <c r="H188" s="84">
        <v>10021</v>
      </c>
      <c r="I188" s="84">
        <v>9892</v>
      </c>
      <c r="J188" s="84">
        <v>1762</v>
      </c>
      <c r="K188" s="84">
        <v>17134</v>
      </c>
      <c r="L188" s="84">
        <v>9082</v>
      </c>
      <c r="M188" s="84">
        <v>16998</v>
      </c>
      <c r="N188" s="84">
        <v>5272</v>
      </c>
      <c r="O188" s="83"/>
      <c r="P188" s="83"/>
    </row>
    <row r="189" spans="3:40" ht="5.0999999999999996" customHeight="1">
      <c r="C189" s="110"/>
      <c r="D189" s="111"/>
      <c r="E189" s="111"/>
      <c r="F189" s="111"/>
      <c r="G189" s="111"/>
      <c r="H189" s="111"/>
      <c r="I189" s="111"/>
      <c r="J189" s="111"/>
      <c r="K189" s="111"/>
      <c r="L189" s="111"/>
      <c r="M189" s="111"/>
      <c r="N189" s="111"/>
    </row>
    <row r="190" spans="3:40" ht="18" customHeight="1">
      <c r="C190" s="34" t="s">
        <v>105</v>
      </c>
      <c r="D190" s="90">
        <v>44362</v>
      </c>
      <c r="E190" s="90">
        <v>15340</v>
      </c>
      <c r="F190" s="90">
        <v>8712</v>
      </c>
      <c r="G190" s="90">
        <v>6628</v>
      </c>
      <c r="H190" s="90">
        <v>4384</v>
      </c>
      <c r="I190" s="90">
        <v>4128</v>
      </c>
      <c r="J190" s="90">
        <v>616</v>
      </c>
      <c r="K190" s="90">
        <v>6346</v>
      </c>
      <c r="L190" s="90">
        <v>3532</v>
      </c>
      <c r="M190" s="90">
        <v>7536</v>
      </c>
      <c r="N190" s="90">
        <v>2480</v>
      </c>
    </row>
    <row r="191" spans="3:40" ht="18" customHeight="1">
      <c r="C191" s="34" t="s">
        <v>106</v>
      </c>
      <c r="D191" s="90">
        <v>61385</v>
      </c>
      <c r="E191" s="90">
        <v>20246</v>
      </c>
      <c r="F191" s="90">
        <v>10948</v>
      </c>
      <c r="G191" s="90">
        <v>9298</v>
      </c>
      <c r="H191" s="90">
        <v>5637</v>
      </c>
      <c r="I191" s="90">
        <v>5764</v>
      </c>
      <c r="J191" s="90">
        <v>1146</v>
      </c>
      <c r="K191" s="90">
        <v>10788</v>
      </c>
      <c r="L191" s="90">
        <v>5550</v>
      </c>
      <c r="M191" s="90">
        <v>9462</v>
      </c>
      <c r="N191" s="90">
        <v>2792</v>
      </c>
    </row>
    <row r="192" spans="3:40" ht="6" customHeight="1">
      <c r="D192" s="73"/>
      <c r="E192" s="73"/>
      <c r="F192" s="73"/>
      <c r="G192" s="73"/>
      <c r="H192" s="73"/>
      <c r="I192" s="73"/>
      <c r="J192" s="73"/>
      <c r="K192" s="73"/>
      <c r="L192" s="73"/>
      <c r="M192" s="73"/>
      <c r="N192" s="73"/>
    </row>
    <row r="193" spans="3:14">
      <c r="C193" s="64"/>
      <c r="D193" s="65"/>
      <c r="E193" s="65"/>
      <c r="F193" s="65"/>
      <c r="G193" s="65"/>
      <c r="H193" s="65"/>
      <c r="I193" s="65"/>
      <c r="J193" s="65"/>
      <c r="K193" s="65"/>
      <c r="L193" s="65"/>
      <c r="M193" s="65"/>
      <c r="N193" s="66"/>
    </row>
    <row r="194" spans="3:14">
      <c r="C194" s="67"/>
      <c r="N194" s="68"/>
    </row>
    <row r="195" spans="3:14">
      <c r="C195" s="67"/>
      <c r="N195" s="68"/>
    </row>
    <row r="196" spans="3:14">
      <c r="C196" s="67"/>
      <c r="N196" s="68"/>
    </row>
    <row r="197" spans="3:14">
      <c r="C197" s="67"/>
      <c r="N197" s="68"/>
    </row>
    <row r="198" spans="3:14">
      <c r="C198" s="67"/>
      <c r="N198" s="68"/>
    </row>
    <row r="199" spans="3:14">
      <c r="C199" s="67"/>
      <c r="N199" s="68"/>
    </row>
    <row r="200" spans="3:14">
      <c r="C200" s="67"/>
      <c r="N200" s="68"/>
    </row>
    <row r="201" spans="3:14">
      <c r="C201" s="67"/>
      <c r="N201" s="68"/>
    </row>
    <row r="202" spans="3:14">
      <c r="C202" s="67"/>
      <c r="N202" s="68"/>
    </row>
    <row r="203" spans="3:14">
      <c r="C203" s="67"/>
      <c r="N203" s="68"/>
    </row>
    <row r="204" spans="3:14">
      <c r="C204" s="67"/>
      <c r="N204" s="68"/>
    </row>
    <row r="205" spans="3:14">
      <c r="C205" s="67"/>
      <c r="N205" s="68"/>
    </row>
    <row r="206" spans="3:14">
      <c r="C206" s="67"/>
      <c r="N206" s="68"/>
    </row>
    <row r="207" spans="3:14">
      <c r="C207" s="67"/>
      <c r="N207" s="68"/>
    </row>
    <row r="208" spans="3:14">
      <c r="C208" s="67"/>
      <c r="N208" s="68"/>
    </row>
    <row r="209" spans="3:14">
      <c r="C209" s="67"/>
      <c r="N209" s="68"/>
    </row>
    <row r="210" spans="3:14">
      <c r="C210" s="67"/>
      <c r="N210" s="68"/>
    </row>
    <row r="211" spans="3:14">
      <c r="C211" s="67"/>
      <c r="N211" s="68"/>
    </row>
    <row r="212" spans="3:14">
      <c r="C212" s="67"/>
      <c r="N212" s="68"/>
    </row>
    <row r="213" spans="3:14">
      <c r="C213" s="67"/>
      <c r="N213" s="68"/>
    </row>
    <row r="214" spans="3:14">
      <c r="C214" s="67"/>
      <c r="N214" s="68"/>
    </row>
    <row r="215" spans="3:14">
      <c r="C215" s="67"/>
      <c r="N215" s="68"/>
    </row>
    <row r="216" spans="3:14">
      <c r="C216" s="67"/>
      <c r="N216" s="68"/>
    </row>
    <row r="217" spans="3:14">
      <c r="C217" s="67"/>
      <c r="N217" s="68"/>
    </row>
    <row r="218" spans="3:14">
      <c r="C218" s="67"/>
      <c r="N218" s="68"/>
    </row>
    <row r="219" spans="3:14">
      <c r="C219" s="67"/>
      <c r="N219" s="68"/>
    </row>
    <row r="220" spans="3:14">
      <c r="C220" s="67"/>
      <c r="N220" s="68"/>
    </row>
    <row r="221" spans="3:14">
      <c r="C221" s="67"/>
      <c r="N221" s="68"/>
    </row>
    <row r="222" spans="3:14">
      <c r="C222" s="67"/>
      <c r="N222" s="68"/>
    </row>
    <row r="223" spans="3:14">
      <c r="C223" s="67"/>
      <c r="N223" s="68"/>
    </row>
    <row r="224" spans="3:14">
      <c r="C224" s="67"/>
      <c r="N224" s="68"/>
    </row>
    <row r="225" spans="3:14">
      <c r="C225" s="67"/>
      <c r="N225" s="68"/>
    </row>
    <row r="226" spans="3:14">
      <c r="C226" s="67"/>
      <c r="N226" s="68"/>
    </row>
    <row r="227" spans="3:14">
      <c r="C227" s="67"/>
      <c r="N227" s="68"/>
    </row>
    <row r="228" spans="3:14">
      <c r="C228" s="67"/>
      <c r="N228" s="68"/>
    </row>
    <row r="229" spans="3:14">
      <c r="C229" s="75"/>
      <c r="D229" s="76"/>
      <c r="E229" s="76"/>
      <c r="F229" s="76"/>
      <c r="G229" s="76"/>
      <c r="H229" s="76"/>
      <c r="I229" s="76"/>
      <c r="J229" s="76"/>
      <c r="K229" s="76"/>
      <c r="L229" s="76"/>
      <c r="M229" s="76"/>
      <c r="N229" s="77"/>
    </row>
    <row r="231" spans="3:14" ht="18" customHeight="1">
      <c r="C231" s="78" t="s">
        <v>107</v>
      </c>
      <c r="D231" s="78"/>
      <c r="E231" s="78"/>
      <c r="F231" s="78"/>
      <c r="G231" s="78"/>
      <c r="H231" s="78"/>
      <c r="I231" s="78"/>
      <c r="J231" s="78"/>
      <c r="K231" s="78"/>
      <c r="L231" s="78"/>
      <c r="M231" s="78"/>
      <c r="N231" s="78"/>
    </row>
    <row r="232" spans="3:14" ht="18" customHeight="1">
      <c r="C232" s="78" t="s">
        <v>83</v>
      </c>
      <c r="D232" s="78"/>
      <c r="E232" s="78"/>
      <c r="F232" s="78"/>
      <c r="G232" s="78"/>
      <c r="H232" s="78"/>
      <c r="I232" s="78"/>
      <c r="J232" s="78"/>
      <c r="K232" s="78"/>
      <c r="L232" s="78"/>
      <c r="M232" s="78"/>
      <c r="N232" s="78"/>
    </row>
    <row r="233" spans="3:14" ht="18" customHeight="1">
      <c r="C233" s="78" t="s">
        <v>108</v>
      </c>
      <c r="D233" s="78"/>
      <c r="E233" s="78"/>
      <c r="F233" s="78"/>
      <c r="G233" s="78"/>
      <c r="H233" s="78"/>
      <c r="I233" s="78"/>
      <c r="J233" s="78"/>
      <c r="K233" s="78"/>
      <c r="L233" s="78"/>
      <c r="M233" s="78"/>
      <c r="N233" s="78"/>
    </row>
    <row r="234" spans="3:14" ht="48" customHeight="1">
      <c r="C234" s="216" t="s">
        <v>109</v>
      </c>
      <c r="D234" s="216"/>
      <c r="E234" s="216"/>
      <c r="F234" s="216"/>
      <c r="G234" s="216"/>
      <c r="H234" s="216"/>
      <c r="I234" s="216"/>
      <c r="J234" s="216"/>
      <c r="K234" s="216"/>
      <c r="L234" s="216"/>
      <c r="M234" s="216"/>
      <c r="N234" s="216"/>
    </row>
    <row r="235" spans="3:14" ht="18" customHeight="1">
      <c r="C235" s="78" t="s">
        <v>110</v>
      </c>
      <c r="D235" s="78"/>
      <c r="E235" s="78"/>
      <c r="F235" s="78"/>
      <c r="G235" s="78"/>
      <c r="H235" s="78"/>
      <c r="I235" s="78"/>
      <c r="J235" s="78"/>
      <c r="K235" s="78"/>
      <c r="L235" s="78"/>
      <c r="M235" s="78"/>
      <c r="N235" s="78"/>
    </row>
    <row r="236" spans="3:14" ht="18" customHeight="1">
      <c r="C236" s="216" t="s">
        <v>111</v>
      </c>
      <c r="D236" s="216"/>
      <c r="E236" s="216"/>
      <c r="F236" s="216"/>
      <c r="G236" s="216"/>
      <c r="H236" s="216"/>
      <c r="I236" s="216"/>
      <c r="J236" s="216"/>
      <c r="K236" s="216"/>
      <c r="L236" s="216"/>
      <c r="M236" s="216"/>
      <c r="N236" s="216"/>
    </row>
    <row r="237" spans="3:14" ht="18" customHeight="1">
      <c r="C237" s="78" t="s">
        <v>112</v>
      </c>
      <c r="D237" s="79"/>
      <c r="E237" s="79"/>
      <c r="F237" s="79"/>
      <c r="G237" s="79"/>
      <c r="H237" s="79"/>
      <c r="I237" s="79"/>
      <c r="J237" s="79"/>
      <c r="K237" s="79"/>
      <c r="L237" s="79"/>
      <c r="M237" s="79"/>
      <c r="N237" s="79"/>
    </row>
    <row r="238" spans="3:14" ht="18" customHeight="1">
      <c r="C238" s="78" t="s">
        <v>113</v>
      </c>
      <c r="D238" s="79"/>
      <c r="E238" s="79"/>
      <c r="F238" s="79"/>
      <c r="G238" s="79"/>
      <c r="H238" s="79"/>
      <c r="I238" s="79"/>
      <c r="J238" s="79"/>
      <c r="K238" s="79"/>
      <c r="L238" s="79"/>
      <c r="M238" s="79"/>
      <c r="N238" s="79"/>
    </row>
    <row r="239" spans="3:14" ht="16.2">
      <c r="C239" s="78" t="s">
        <v>114</v>
      </c>
      <c r="D239" s="81"/>
      <c r="E239" s="81"/>
      <c r="F239" s="81"/>
      <c r="G239" s="81"/>
      <c r="H239" s="81"/>
      <c r="I239" s="81"/>
      <c r="J239" s="81"/>
      <c r="K239" s="81"/>
      <c r="L239" s="81"/>
      <c r="M239" s="81"/>
      <c r="N239" s="81"/>
    </row>
    <row r="240" spans="3:14" ht="6.75" customHeight="1">
      <c r="C240" s="80"/>
      <c r="D240" s="81"/>
      <c r="E240" s="81"/>
      <c r="F240" s="81"/>
      <c r="G240" s="81"/>
      <c r="H240" s="81"/>
      <c r="I240" s="81"/>
      <c r="J240" s="81"/>
      <c r="K240" s="81"/>
      <c r="L240" s="81"/>
      <c r="M240" s="81"/>
      <c r="N240" s="81"/>
    </row>
    <row r="241" spans="3:14">
      <c r="C241" s="79" t="s">
        <v>86</v>
      </c>
      <c r="D241" s="80"/>
      <c r="E241" s="80"/>
      <c r="F241" s="80"/>
      <c r="G241" s="80"/>
      <c r="H241" s="80"/>
      <c r="I241" s="80"/>
      <c r="J241" s="80"/>
      <c r="K241" s="80"/>
      <c r="L241" s="80"/>
      <c r="M241" s="80"/>
      <c r="N241" s="80"/>
    </row>
    <row r="242" spans="3:14">
      <c r="C242" s="216" t="s">
        <v>87</v>
      </c>
      <c r="D242" s="216"/>
      <c r="E242" s="216"/>
      <c r="F242" s="216"/>
      <c r="G242" s="216"/>
      <c r="H242" s="216"/>
      <c r="I242" s="216"/>
      <c r="J242" s="216"/>
      <c r="K242" s="216"/>
      <c r="L242" s="216"/>
      <c r="M242" s="216"/>
      <c r="N242" s="216"/>
    </row>
  </sheetData>
  <mergeCells count="4">
    <mergeCell ref="C1:N1"/>
    <mergeCell ref="C234:N234"/>
    <mergeCell ref="C236:N236"/>
    <mergeCell ref="C242:N242"/>
  </mergeCells>
  <pageMargins left="0.51181102362204722" right="0.51181102362204722" top="0.39370078740157483" bottom="0.39370078740157483" header="0.19685039370078741" footer="0.23622047244094491"/>
  <pageSetup paperSize="9" scale="34"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27537-E6B4-41E3-AA0D-4B0A78053D42}">
  <sheetPr codeName="Planilha1">
    <pageSetUpPr fitToPage="1"/>
  </sheetPr>
  <dimension ref="A1:T46"/>
  <sheetViews>
    <sheetView showGridLines="0" zoomScale="80" zoomScaleNormal="80" workbookViewId="0">
      <selection sqref="A1:S1"/>
    </sheetView>
  </sheetViews>
  <sheetFormatPr defaultColWidth="9.21875" defaultRowHeight="13.2"/>
  <cols>
    <col min="1" max="1" width="17.77734375" style="154" customWidth="1"/>
    <col min="2" max="19" width="11.5546875" style="154" customWidth="1"/>
    <col min="20" max="20" width="10.77734375" style="148" customWidth="1"/>
    <col min="21" max="16384" width="9.21875" style="148"/>
  </cols>
  <sheetData>
    <row r="1" spans="1:20" s="113" customFormat="1" ht="25.8">
      <c r="A1" s="211" t="s">
        <v>0</v>
      </c>
      <c r="B1" s="211"/>
      <c r="C1" s="211"/>
      <c r="D1" s="211"/>
      <c r="E1" s="211"/>
      <c r="F1" s="211"/>
      <c r="G1" s="211"/>
      <c r="H1" s="211"/>
      <c r="I1" s="211"/>
      <c r="J1" s="211"/>
      <c r="K1" s="211"/>
      <c r="L1" s="211"/>
      <c r="M1" s="211"/>
      <c r="N1" s="211"/>
      <c r="O1" s="211"/>
      <c r="P1" s="211"/>
      <c r="Q1" s="211"/>
      <c r="R1" s="211"/>
      <c r="S1" s="211"/>
      <c r="T1" s="112"/>
    </row>
    <row r="2" spans="1:20" s="117" customFormat="1" ht="30" customHeight="1">
      <c r="A2" s="6" t="s">
        <v>1</v>
      </c>
      <c r="B2" s="114"/>
      <c r="C2" s="114"/>
      <c r="D2" s="114"/>
      <c r="E2" s="114"/>
      <c r="F2" s="114"/>
      <c r="G2" s="114"/>
      <c r="H2" s="114"/>
      <c r="I2" s="115"/>
      <c r="J2" s="115"/>
      <c r="K2" s="115"/>
      <c r="L2" s="115"/>
      <c r="M2" s="115"/>
      <c r="N2" s="115"/>
      <c r="O2" s="115"/>
      <c r="P2" s="116"/>
      <c r="Q2" s="116"/>
      <c r="R2" s="116"/>
      <c r="S2" s="116"/>
      <c r="T2" s="116"/>
    </row>
    <row r="3" spans="1:20" s="117" customFormat="1" ht="15" customHeight="1">
      <c r="A3" s="118"/>
      <c r="B3" s="118"/>
      <c r="C3" s="118"/>
      <c r="D3" s="118"/>
      <c r="E3" s="118"/>
      <c r="F3" s="118"/>
      <c r="G3" s="118"/>
      <c r="H3" s="118"/>
      <c r="I3" s="118"/>
      <c r="J3" s="118"/>
      <c r="K3" s="118"/>
      <c r="L3" s="118"/>
      <c r="M3" s="118"/>
      <c r="N3" s="118"/>
      <c r="O3" s="119"/>
      <c r="P3" s="116"/>
      <c r="Q3" s="116"/>
      <c r="R3" s="116"/>
      <c r="S3" s="116"/>
      <c r="T3" s="116"/>
    </row>
    <row r="4" spans="1:20" s="117" customFormat="1" ht="24" customHeight="1">
      <c r="A4" s="120" t="s">
        <v>115</v>
      </c>
      <c r="B4" s="120"/>
      <c r="C4" s="120"/>
      <c r="D4" s="120"/>
      <c r="E4" s="120"/>
      <c r="F4" s="120"/>
      <c r="G4" s="120"/>
      <c r="H4" s="120"/>
      <c r="I4" s="121"/>
      <c r="J4" s="122"/>
      <c r="K4" s="121"/>
      <c r="L4" s="121"/>
      <c r="M4" s="121"/>
      <c r="N4" s="116"/>
      <c r="O4" s="116"/>
      <c r="P4" s="116"/>
      <c r="Q4" s="116"/>
      <c r="R4" s="116"/>
      <c r="S4" s="116"/>
      <c r="T4" s="116"/>
    </row>
    <row r="5" spans="1:20" s="117" customFormat="1" ht="25.2" hidden="1" customHeight="1">
      <c r="A5" s="120"/>
      <c r="B5" s="123" t="s">
        <v>116</v>
      </c>
      <c r="C5" s="123" t="s">
        <v>117</v>
      </c>
      <c r="D5" s="123" t="s">
        <v>118</v>
      </c>
      <c r="E5" s="123" t="s">
        <v>119</v>
      </c>
      <c r="F5" s="123" t="s">
        <v>120</v>
      </c>
      <c r="G5" s="123" t="s">
        <v>121</v>
      </c>
      <c r="H5" s="123" t="s">
        <v>122</v>
      </c>
      <c r="I5" s="123" t="s">
        <v>123</v>
      </c>
      <c r="J5" s="123" t="s">
        <v>124</v>
      </c>
      <c r="K5" s="123" t="s">
        <v>125</v>
      </c>
      <c r="L5" s="123" t="s">
        <v>126</v>
      </c>
      <c r="M5" s="123" t="s">
        <v>127</v>
      </c>
      <c r="N5" s="123" t="s">
        <v>128</v>
      </c>
      <c r="O5" s="123" t="s">
        <v>129</v>
      </c>
      <c r="P5" s="123" t="s">
        <v>130</v>
      </c>
      <c r="Q5" s="123" t="s">
        <v>131</v>
      </c>
      <c r="R5" s="123" t="s">
        <v>132</v>
      </c>
      <c r="S5" s="123" t="s">
        <v>133</v>
      </c>
    </row>
    <row r="6" spans="1:20" s="117" customFormat="1" ht="17.7" customHeight="1">
      <c r="A6" s="124" t="s">
        <v>134</v>
      </c>
      <c r="B6" s="120"/>
      <c r="C6" s="120"/>
      <c r="D6" s="120"/>
      <c r="E6" s="120"/>
      <c r="F6" s="120"/>
      <c r="G6" s="120"/>
      <c r="H6" s="120"/>
      <c r="I6" s="121"/>
      <c r="J6" s="125"/>
      <c r="K6" s="121"/>
      <c r="L6" s="121"/>
      <c r="M6" s="121"/>
      <c r="N6" s="116"/>
      <c r="O6" s="116"/>
      <c r="P6" s="116"/>
      <c r="Q6" s="116"/>
      <c r="R6" s="116"/>
      <c r="S6" s="126" t="s">
        <v>194</v>
      </c>
      <c r="T6" s="116"/>
    </row>
    <row r="7" spans="1:20" s="117" customFormat="1" ht="17.7" hidden="1" customHeight="1">
      <c r="A7" s="124"/>
      <c r="B7" s="120"/>
      <c r="C7" s="120"/>
      <c r="D7" s="120"/>
      <c r="E7" s="120"/>
      <c r="F7" s="120"/>
      <c r="G7" s="120"/>
      <c r="H7" s="120"/>
      <c r="I7" s="121"/>
      <c r="J7" s="125"/>
      <c r="K7" s="121"/>
      <c r="L7" s="121"/>
      <c r="M7" s="121"/>
      <c r="N7" s="116"/>
      <c r="O7" s="116"/>
      <c r="P7" s="116"/>
      <c r="Q7" s="116"/>
      <c r="R7" s="116"/>
      <c r="S7" s="126"/>
      <c r="T7" s="116"/>
    </row>
    <row r="8" spans="1:20" s="117" customFormat="1" ht="17.7" customHeight="1">
      <c r="A8" s="217" t="s">
        <v>135</v>
      </c>
      <c r="B8" s="220" t="s">
        <v>63</v>
      </c>
      <c r="C8" s="221"/>
      <c r="D8" s="221"/>
      <c r="E8" s="221"/>
      <c r="F8" s="221"/>
      <c r="G8" s="222"/>
      <c r="H8" s="220" t="s">
        <v>64</v>
      </c>
      <c r="I8" s="221"/>
      <c r="J8" s="221"/>
      <c r="K8" s="221"/>
      <c r="L8" s="221"/>
      <c r="M8" s="222"/>
      <c r="N8" s="220" t="s">
        <v>70</v>
      </c>
      <c r="O8" s="221"/>
      <c r="P8" s="221"/>
      <c r="Q8" s="221"/>
      <c r="R8" s="221"/>
      <c r="S8" s="223"/>
      <c r="T8" s="116"/>
    </row>
    <row r="9" spans="1:20" s="117" customFormat="1" ht="17.7" customHeight="1">
      <c r="A9" s="218"/>
      <c r="B9" s="224" t="s">
        <v>136</v>
      </c>
      <c r="C9" s="225"/>
      <c r="D9" s="225"/>
      <c r="E9" s="225"/>
      <c r="F9" s="225"/>
      <c r="G9" s="226"/>
      <c r="H9" s="224" t="s">
        <v>137</v>
      </c>
      <c r="I9" s="225"/>
      <c r="J9" s="225"/>
      <c r="K9" s="225"/>
      <c r="L9" s="225"/>
      <c r="M9" s="226"/>
      <c r="N9" s="224" t="s">
        <v>137</v>
      </c>
      <c r="O9" s="225"/>
      <c r="P9" s="225"/>
      <c r="Q9" s="225"/>
      <c r="R9" s="225"/>
      <c r="S9" s="227"/>
      <c r="T9" s="116"/>
    </row>
    <row r="10" spans="1:20" s="117" customFormat="1" ht="43.5" customHeight="1">
      <c r="A10" s="219"/>
      <c r="B10" s="127" t="s">
        <v>138</v>
      </c>
      <c r="C10" s="127" t="s">
        <v>139</v>
      </c>
      <c r="D10" s="127" t="s">
        <v>140</v>
      </c>
      <c r="E10" s="127" t="s">
        <v>141</v>
      </c>
      <c r="F10" s="127" t="s">
        <v>142</v>
      </c>
      <c r="G10" s="127" t="s">
        <v>143</v>
      </c>
      <c r="H10" s="127" t="s">
        <v>144</v>
      </c>
      <c r="I10" s="127" t="s">
        <v>145</v>
      </c>
      <c r="J10" s="127" t="s">
        <v>146</v>
      </c>
      <c r="K10" s="127" t="s">
        <v>141</v>
      </c>
      <c r="L10" s="127" t="s">
        <v>142</v>
      </c>
      <c r="M10" s="127" t="s">
        <v>143</v>
      </c>
      <c r="N10" s="127" t="s">
        <v>144</v>
      </c>
      <c r="O10" s="127" t="s">
        <v>145</v>
      </c>
      <c r="P10" s="127" t="s">
        <v>146</v>
      </c>
      <c r="Q10" s="127" t="s">
        <v>141</v>
      </c>
      <c r="R10" s="127" t="s">
        <v>142</v>
      </c>
      <c r="S10" s="128" t="s">
        <v>143</v>
      </c>
      <c r="T10" s="116"/>
    </row>
    <row r="11" spans="1:20" s="117" customFormat="1" ht="32.25" customHeight="1">
      <c r="A11" s="129" t="s">
        <v>147</v>
      </c>
      <c r="B11" s="130">
        <v>1.6648359913514217</v>
      </c>
      <c r="C11" s="130">
        <v>1.0195722593888061</v>
      </c>
      <c r="D11" s="130">
        <v>0.70010994637876556</v>
      </c>
      <c r="E11" s="130">
        <v>0.43505545194271827</v>
      </c>
      <c r="F11" s="130">
        <v>1.1013264928205491</v>
      </c>
      <c r="G11" s="130">
        <v>0.92888591075664884</v>
      </c>
      <c r="H11" s="130">
        <v>1.1886554773980362</v>
      </c>
      <c r="I11" s="130">
        <v>1.9992148589340188</v>
      </c>
      <c r="J11" s="130">
        <v>2.0479537583207801</v>
      </c>
      <c r="K11" s="130">
        <v>1.093503091068516</v>
      </c>
      <c r="L11" s="130">
        <v>1.3250891976950676</v>
      </c>
      <c r="M11" s="130">
        <v>1.8713850289750218</v>
      </c>
      <c r="N11" s="130">
        <v>1.9650658149211746</v>
      </c>
      <c r="O11" s="130">
        <v>2.4760032753386771</v>
      </c>
      <c r="P11" s="130">
        <v>1.5804495386090895</v>
      </c>
      <c r="Q11" s="130">
        <v>2.0798043321898971</v>
      </c>
      <c r="R11" s="130">
        <v>1.8466735501447566</v>
      </c>
      <c r="S11" s="130">
        <v>2.1157305877097667</v>
      </c>
      <c r="T11" s="116"/>
    </row>
    <row r="12" spans="1:20" s="117" customFormat="1" ht="32.25" customHeight="1">
      <c r="A12" s="131" t="s">
        <v>148</v>
      </c>
      <c r="B12" s="132">
        <v>1.1121602916135176</v>
      </c>
      <c r="C12" s="132">
        <v>1.0481623209274806</v>
      </c>
      <c r="D12" s="132">
        <v>0.72400580892435462</v>
      </c>
      <c r="E12" s="132">
        <v>0.47508422410845369</v>
      </c>
      <c r="F12" s="132">
        <v>1.0382842133034198</v>
      </c>
      <c r="G12" s="132">
        <v>0.90473157625739453</v>
      </c>
      <c r="H12" s="132">
        <v>1.4305205011645665</v>
      </c>
      <c r="I12" s="132">
        <v>1.91146183009736</v>
      </c>
      <c r="J12" s="132">
        <v>1.9985494455889061</v>
      </c>
      <c r="K12" s="132">
        <v>0.93330362778625686</v>
      </c>
      <c r="L12" s="132">
        <v>1.55126418061258</v>
      </c>
      <c r="M12" s="132">
        <v>1.7299877397780878</v>
      </c>
      <c r="N12" s="132">
        <v>2.0335285173182136</v>
      </c>
      <c r="O12" s="132">
        <v>2.4362646594230921</v>
      </c>
      <c r="P12" s="132">
        <v>1.7204888578155642</v>
      </c>
      <c r="Q12" s="133">
        <v>1.9209057561261362</v>
      </c>
      <c r="R12" s="132">
        <v>1.8767881399663917</v>
      </c>
      <c r="S12" s="132">
        <v>2.059187265610289</v>
      </c>
      <c r="T12" s="116"/>
    </row>
    <row r="13" spans="1:20" s="117" customFormat="1" ht="32.25" customHeight="1">
      <c r="A13" s="134" t="s">
        <v>149</v>
      </c>
      <c r="B13" s="135">
        <v>0.8908461388615998</v>
      </c>
      <c r="C13" s="135">
        <v>0.98676987759203483</v>
      </c>
      <c r="D13" s="135">
        <v>0.65851690316864975</v>
      </c>
      <c r="E13" s="135">
        <v>0.43736876101333921</v>
      </c>
      <c r="F13" s="135">
        <v>1.0298423843980959</v>
      </c>
      <c r="G13" s="135">
        <v>0.84565369701284099</v>
      </c>
      <c r="H13" s="135">
        <v>1.4226709893975964</v>
      </c>
      <c r="I13" s="135">
        <v>1.6220430903441705</v>
      </c>
      <c r="J13" s="135">
        <v>1.7564431559448979</v>
      </c>
      <c r="K13" s="135">
        <v>0.72905274538767173</v>
      </c>
      <c r="L13" s="135">
        <v>0.66507635698131518</v>
      </c>
      <c r="M13" s="135">
        <v>1.3548163765208965</v>
      </c>
      <c r="N13" s="135">
        <v>1.7545242218736672</v>
      </c>
      <c r="O13" s="135">
        <v>2.0848127095107927</v>
      </c>
      <c r="P13" s="135">
        <v>1.568475547745277</v>
      </c>
      <c r="Q13" s="135">
        <v>1.9087290666696046</v>
      </c>
      <c r="R13" s="135">
        <v>1.719789861925493</v>
      </c>
      <c r="S13" s="135">
        <v>1.7821537739480118</v>
      </c>
      <c r="T13" s="116"/>
    </row>
    <row r="14" spans="1:20" s="117" customFormat="1" ht="32.25" customHeight="1">
      <c r="A14" s="131" t="s">
        <v>150</v>
      </c>
      <c r="B14" s="132">
        <v>0.67226554097861702</v>
      </c>
      <c r="C14" s="132">
        <v>0.98198858446600745</v>
      </c>
      <c r="D14" s="132">
        <v>0.58139842559565302</v>
      </c>
      <c r="E14" s="132">
        <v>0.49644859846607525</v>
      </c>
      <c r="F14" s="132">
        <v>0.82098211429184853</v>
      </c>
      <c r="G14" s="132">
        <v>0.70561235179437531</v>
      </c>
      <c r="H14" s="132">
        <v>1.6329265423924444</v>
      </c>
      <c r="I14" s="132">
        <v>1.9320855229059264</v>
      </c>
      <c r="J14" s="132">
        <v>1.9962446466369714</v>
      </c>
      <c r="K14" s="132">
        <v>0.653473592419612</v>
      </c>
      <c r="L14" s="132">
        <v>0.66432653530492014</v>
      </c>
      <c r="M14" s="132">
        <v>1.3744810739449596</v>
      </c>
      <c r="N14" s="132">
        <v>1.5802205099183071</v>
      </c>
      <c r="O14" s="132">
        <v>2.0366632424247304</v>
      </c>
      <c r="P14" s="132">
        <v>1.6151577001685862</v>
      </c>
      <c r="Q14" s="132">
        <v>1.6682760402576726</v>
      </c>
      <c r="R14" s="132">
        <v>1.7001705322274698</v>
      </c>
      <c r="S14" s="132">
        <v>1.667311023865278</v>
      </c>
      <c r="T14" s="116"/>
    </row>
    <row r="15" spans="1:20" s="117" customFormat="1" ht="32.25" customHeight="1">
      <c r="A15" s="134" t="s">
        <v>151</v>
      </c>
      <c r="B15" s="135">
        <v>0.72099125128986596</v>
      </c>
      <c r="C15" s="135">
        <v>0.72099125128986596</v>
      </c>
      <c r="D15" s="135">
        <v>0.79057831951685387</v>
      </c>
      <c r="E15" s="135">
        <v>0.59906424975326644</v>
      </c>
      <c r="F15" s="135">
        <v>0.41686961860439453</v>
      </c>
      <c r="G15" s="135">
        <v>0.82215135673865292</v>
      </c>
      <c r="H15" s="135">
        <v>1.6314677856208288</v>
      </c>
      <c r="I15" s="135">
        <v>1.9452803133099563</v>
      </c>
      <c r="J15" s="135">
        <v>1.9053224236186226</v>
      </c>
      <c r="K15" s="135">
        <v>0.63446525917142893</v>
      </c>
      <c r="L15" s="135">
        <v>0.5041238807538907</v>
      </c>
      <c r="M15" s="135">
        <v>1.2611322925058199</v>
      </c>
      <c r="N15" s="135">
        <v>1.6036077725474014</v>
      </c>
      <c r="O15" s="135">
        <v>2.0270336730963399</v>
      </c>
      <c r="P15" s="135">
        <v>1.6500931137777231</v>
      </c>
      <c r="Q15" s="135">
        <v>1.5983444052332065</v>
      </c>
      <c r="R15" s="135">
        <v>1.6653110822666752</v>
      </c>
      <c r="S15" s="135">
        <v>1.6712164532442186</v>
      </c>
      <c r="T15" s="116"/>
    </row>
    <row r="16" spans="1:20" s="117" customFormat="1" ht="32.25" customHeight="1">
      <c r="A16" s="131" t="s">
        <v>152</v>
      </c>
      <c r="B16" s="132">
        <v>0.71846944019854231</v>
      </c>
      <c r="C16" s="132">
        <v>0.71846944019854231</v>
      </c>
      <c r="D16" s="132">
        <v>0.68340432331575884</v>
      </c>
      <c r="E16" s="132">
        <v>0.64598417046987089</v>
      </c>
      <c r="F16" s="132">
        <v>0.41930353188612252</v>
      </c>
      <c r="G16" s="132">
        <v>0.78526853611207126</v>
      </c>
      <c r="H16" s="132">
        <v>1.6036874415019906</v>
      </c>
      <c r="I16" s="132">
        <v>1.9453914618509287</v>
      </c>
      <c r="J16" s="132">
        <v>1.936773417985459</v>
      </c>
      <c r="K16" s="132">
        <v>0.63951294470847642</v>
      </c>
      <c r="L16" s="132">
        <v>0.50096359552905134</v>
      </c>
      <c r="M16" s="132">
        <v>1.2334151874584911</v>
      </c>
      <c r="N16" s="132">
        <v>1.5880080451752989</v>
      </c>
      <c r="O16" s="132">
        <v>1.9904215330694917</v>
      </c>
      <c r="P16" s="132">
        <v>1.7071090164100657</v>
      </c>
      <c r="Q16" s="132">
        <v>0.83453855272667277</v>
      </c>
      <c r="R16" s="132">
        <v>1.6142272488169582</v>
      </c>
      <c r="S16" s="132">
        <v>1.640113363102413</v>
      </c>
      <c r="T16" s="116"/>
    </row>
    <row r="17" spans="1:20" s="117" customFormat="1" ht="32.25" customHeight="1">
      <c r="A17" s="134" t="s">
        <v>153</v>
      </c>
      <c r="B17" s="135">
        <v>0.71187952665317356</v>
      </c>
      <c r="C17" s="135">
        <v>0.70355970636536858</v>
      </c>
      <c r="D17" s="135">
        <v>0.62701784597271537</v>
      </c>
      <c r="E17" s="135">
        <v>0.41756932844412237</v>
      </c>
      <c r="F17" s="135">
        <v>0.77624783500283179</v>
      </c>
      <c r="G17" s="135">
        <v>0.69877358697207326</v>
      </c>
      <c r="H17" s="135">
        <v>1.5516824715910242</v>
      </c>
      <c r="I17" s="135">
        <v>1.9546297075165415</v>
      </c>
      <c r="J17" s="135">
        <v>1.8849885689075172</v>
      </c>
      <c r="K17" s="135">
        <v>0.65613611342134803</v>
      </c>
      <c r="L17" s="135">
        <v>0.48344290813846025</v>
      </c>
      <c r="M17" s="135">
        <v>1.2108606986777677</v>
      </c>
      <c r="N17" s="135">
        <v>1.5820375250435958</v>
      </c>
      <c r="O17" s="135">
        <v>1.9904972101059195</v>
      </c>
      <c r="P17" s="135">
        <v>1.7009248441913716</v>
      </c>
      <c r="Q17" s="135">
        <v>0.7729463979890252</v>
      </c>
      <c r="R17" s="135">
        <v>1.5995680132951808</v>
      </c>
      <c r="S17" s="135">
        <v>1.6294299562669525</v>
      </c>
      <c r="T17" s="116"/>
    </row>
    <row r="18" spans="1:20" s="117" customFormat="1" ht="32.25" customHeight="1">
      <c r="A18" s="131" t="s">
        <v>154</v>
      </c>
      <c r="B18" s="132">
        <v>0.6718310125611896</v>
      </c>
      <c r="C18" s="132">
        <v>0.80032704115265085</v>
      </c>
      <c r="D18" s="132">
        <v>0.57286021378618646</v>
      </c>
      <c r="E18" s="132">
        <v>0.42486005501434071</v>
      </c>
      <c r="F18" s="132">
        <v>0.75086173069146978</v>
      </c>
      <c r="G18" s="132">
        <v>0.67604789719973957</v>
      </c>
      <c r="H18" s="132">
        <v>1.382691083460988</v>
      </c>
      <c r="I18" s="132">
        <v>1.9330382576051057</v>
      </c>
      <c r="J18" s="132">
        <v>0.42097608947637222</v>
      </c>
      <c r="K18" s="132">
        <v>0.66602472005657609</v>
      </c>
      <c r="L18" s="132">
        <v>0.71982591658928474</v>
      </c>
      <c r="M18" s="132">
        <v>1.1919382985083657</v>
      </c>
      <c r="N18" s="132">
        <v>1.5692240217359337</v>
      </c>
      <c r="O18" s="132">
        <v>1.9870664331681629</v>
      </c>
      <c r="P18" s="132">
        <v>1.3288734645219362</v>
      </c>
      <c r="Q18" s="132">
        <v>0.68480854494191001</v>
      </c>
      <c r="R18" s="132">
        <v>1.6063218677634117</v>
      </c>
      <c r="S18" s="132">
        <v>1.6158880728897778</v>
      </c>
      <c r="T18" s="116"/>
    </row>
    <row r="19" spans="1:20" s="113" customFormat="1" ht="32.25" customHeight="1">
      <c r="A19" s="136" t="s">
        <v>195</v>
      </c>
      <c r="B19" s="137">
        <v>0.61293349611100223</v>
      </c>
      <c r="C19" s="137">
        <v>0.78667405811868851</v>
      </c>
      <c r="D19" s="137">
        <v>0.58640262133108823</v>
      </c>
      <c r="E19" s="137">
        <v>0.40202521696202953</v>
      </c>
      <c r="F19" s="137">
        <v>0.72869334571284339</v>
      </c>
      <c r="G19" s="137">
        <v>0.64207972518329259</v>
      </c>
      <c r="H19" s="137">
        <v>1.2948812536313403</v>
      </c>
      <c r="I19" s="137">
        <v>1.8486522915766643</v>
      </c>
      <c r="J19" s="137">
        <v>0.38099549215930795</v>
      </c>
      <c r="K19" s="137">
        <v>0.59729900076800135</v>
      </c>
      <c r="L19" s="137">
        <v>0.66969283463312601</v>
      </c>
      <c r="M19" s="137">
        <v>1.1142908347017129</v>
      </c>
      <c r="N19" s="137">
        <v>1.512635723935597</v>
      </c>
      <c r="O19" s="137">
        <v>1.9114108186809886</v>
      </c>
      <c r="P19" s="137">
        <v>1.7784758737170789</v>
      </c>
      <c r="Q19" s="137">
        <v>0.64863641336098876</v>
      </c>
      <c r="R19" s="137">
        <v>1.57089300088857</v>
      </c>
      <c r="S19" s="137">
        <v>1.5744221410990515</v>
      </c>
      <c r="T19" s="138"/>
    </row>
    <row r="20" spans="1:20" s="117" customFormat="1" ht="6" customHeight="1">
      <c r="A20" s="139"/>
      <c r="B20" s="140"/>
      <c r="C20" s="140"/>
      <c r="D20" s="140"/>
      <c r="E20" s="140"/>
      <c r="F20" s="140"/>
      <c r="G20" s="140"/>
      <c r="H20" s="140"/>
      <c r="I20" s="140"/>
      <c r="J20" s="140"/>
      <c r="K20" s="140"/>
      <c r="L20" s="140"/>
      <c r="M20" s="140"/>
      <c r="N20" s="140"/>
      <c r="O20" s="140"/>
      <c r="P20" s="140"/>
      <c r="Q20" s="140"/>
      <c r="R20" s="140"/>
      <c r="S20" s="140"/>
      <c r="T20" s="116"/>
    </row>
    <row r="21" spans="1:20" s="117" customFormat="1" ht="17.7" customHeight="1">
      <c r="A21" s="141" t="s">
        <v>155</v>
      </c>
      <c r="B21" s="142"/>
      <c r="C21" s="143"/>
      <c r="D21" s="143"/>
      <c r="E21" s="143"/>
      <c r="F21" s="143"/>
      <c r="G21" s="143"/>
      <c r="H21" s="143"/>
      <c r="I21" s="143"/>
      <c r="J21" s="143"/>
      <c r="K21" s="143"/>
      <c r="L21" s="143"/>
      <c r="M21" s="143"/>
      <c r="N21" s="143"/>
      <c r="O21" s="143"/>
      <c r="P21" s="143"/>
      <c r="Q21" s="143"/>
      <c r="R21" s="143"/>
      <c r="S21" s="143"/>
      <c r="T21" s="116"/>
    </row>
    <row r="22" spans="1:20" s="117" customFormat="1" ht="17.7" customHeight="1">
      <c r="A22" s="141" t="s">
        <v>156</v>
      </c>
      <c r="B22" s="143"/>
      <c r="C22" s="143"/>
      <c r="D22" s="143"/>
      <c r="E22" s="143"/>
      <c r="F22" s="143"/>
      <c r="G22" s="143"/>
      <c r="H22" s="143"/>
      <c r="I22" s="143"/>
      <c r="J22" s="143"/>
      <c r="K22" s="143"/>
      <c r="L22" s="143"/>
      <c r="M22" s="143"/>
      <c r="N22" s="143"/>
      <c r="O22" s="143"/>
      <c r="P22" s="143"/>
      <c r="Q22" s="143"/>
      <c r="R22" s="143"/>
      <c r="S22" s="143"/>
      <c r="T22" s="116"/>
    </row>
    <row r="23" spans="1:20" s="117" customFormat="1" ht="17.7" customHeight="1">
      <c r="A23" s="141" t="s">
        <v>157</v>
      </c>
      <c r="B23" s="143"/>
      <c r="C23" s="143"/>
      <c r="D23" s="143"/>
      <c r="E23" s="143"/>
      <c r="F23" s="143"/>
      <c r="G23" s="143"/>
      <c r="H23" s="143"/>
      <c r="I23" s="143"/>
      <c r="J23" s="143"/>
      <c r="K23" s="143"/>
      <c r="L23" s="143"/>
      <c r="M23" s="143"/>
      <c r="N23" s="143"/>
      <c r="O23" s="143"/>
      <c r="P23" s="143"/>
      <c r="Q23" s="143"/>
      <c r="R23" s="143"/>
      <c r="S23" s="143"/>
      <c r="T23" s="116"/>
    </row>
    <row r="24" spans="1:20" s="117" customFormat="1" ht="17.7" customHeight="1">
      <c r="A24" s="141" t="s">
        <v>158</v>
      </c>
      <c r="B24" s="143"/>
      <c r="C24" s="143"/>
      <c r="D24" s="143"/>
      <c r="E24" s="143"/>
      <c r="F24" s="143"/>
      <c r="G24" s="143"/>
      <c r="H24" s="143"/>
      <c r="I24" s="143"/>
      <c r="J24" s="143"/>
      <c r="K24" s="143"/>
      <c r="L24" s="143"/>
      <c r="M24" s="143"/>
      <c r="N24" s="143"/>
      <c r="O24" s="143"/>
      <c r="P24" s="143"/>
      <c r="Q24" s="143"/>
      <c r="R24" s="143"/>
      <c r="S24" s="143"/>
      <c r="T24" s="116"/>
    </row>
    <row r="25" spans="1:20" s="117" customFormat="1" ht="17.7" customHeight="1">
      <c r="A25" s="141" t="s">
        <v>159</v>
      </c>
      <c r="B25" s="143"/>
      <c r="C25" s="143"/>
      <c r="D25" s="143"/>
      <c r="E25" s="143"/>
      <c r="F25" s="143"/>
      <c r="G25" s="143"/>
      <c r="H25" s="143"/>
      <c r="I25" s="143"/>
      <c r="J25" s="143"/>
      <c r="K25" s="143"/>
      <c r="L25" s="143"/>
      <c r="M25" s="143"/>
      <c r="N25" s="143"/>
      <c r="O25" s="143"/>
      <c r="P25" s="143"/>
      <c r="Q25" s="143"/>
      <c r="R25" s="143"/>
      <c r="S25" s="143"/>
      <c r="T25" s="116"/>
    </row>
    <row r="26" spans="1:20" s="117" customFormat="1" ht="17.7" customHeight="1">
      <c r="A26" s="141" t="s">
        <v>160</v>
      </c>
      <c r="B26" s="143"/>
      <c r="C26" s="143"/>
      <c r="D26" s="143"/>
      <c r="E26" s="143"/>
      <c r="F26" s="143"/>
      <c r="G26" s="143"/>
      <c r="H26" s="143"/>
      <c r="I26" s="143"/>
      <c r="J26" s="143"/>
      <c r="K26" s="143"/>
      <c r="L26" s="143"/>
      <c r="M26" s="143"/>
      <c r="N26" s="143"/>
      <c r="O26" s="143"/>
      <c r="P26" s="143"/>
      <c r="Q26" s="143"/>
      <c r="R26" s="143"/>
      <c r="S26" s="143"/>
      <c r="T26" s="116"/>
    </row>
    <row r="27" spans="1:20" s="117" customFormat="1" ht="17.7" customHeight="1">
      <c r="A27" s="144"/>
      <c r="B27" s="145"/>
      <c r="C27" s="145"/>
      <c r="D27" s="145"/>
      <c r="E27" s="145"/>
      <c r="F27" s="145"/>
      <c r="G27" s="145"/>
      <c r="H27" s="145"/>
      <c r="I27" s="145"/>
      <c r="J27" s="145"/>
      <c r="K27" s="145"/>
      <c r="L27" s="145"/>
      <c r="M27" s="145"/>
      <c r="N27" s="145"/>
      <c r="O27" s="145"/>
      <c r="P27" s="145"/>
      <c r="Q27" s="145"/>
      <c r="R27" s="145"/>
      <c r="S27" s="145"/>
      <c r="T27" s="116"/>
    </row>
    <row r="28" spans="1:20" s="117" customFormat="1" ht="17.7" customHeight="1">
      <c r="A28" s="124"/>
      <c r="B28" s="146"/>
      <c r="C28" s="146"/>
      <c r="D28" s="146"/>
      <c r="E28" s="146"/>
      <c r="F28" s="146"/>
      <c r="G28" s="146"/>
      <c r="H28" s="146"/>
      <c r="I28" s="146"/>
      <c r="J28" s="146"/>
      <c r="K28" s="146"/>
      <c r="L28" s="146"/>
      <c r="M28" s="146"/>
      <c r="N28" s="146"/>
      <c r="O28" s="146"/>
      <c r="P28" s="146"/>
      <c r="Q28" s="146"/>
      <c r="R28" s="146"/>
      <c r="S28" s="146"/>
      <c r="T28" s="116"/>
    </row>
    <row r="29" spans="1:20" ht="18.75" customHeight="1">
      <c r="A29" s="217" t="s">
        <v>161</v>
      </c>
      <c r="B29" s="220" t="s">
        <v>162</v>
      </c>
      <c r="C29" s="221"/>
      <c r="D29" s="221"/>
      <c r="E29" s="221"/>
      <c r="F29" s="221"/>
      <c r="G29" s="222"/>
      <c r="H29" s="220" t="s">
        <v>64</v>
      </c>
      <c r="I29" s="221"/>
      <c r="J29" s="221"/>
      <c r="K29" s="221"/>
      <c r="L29" s="221"/>
      <c r="M29" s="222"/>
      <c r="N29" s="220" t="s">
        <v>70</v>
      </c>
      <c r="O29" s="221"/>
      <c r="P29" s="221"/>
      <c r="Q29" s="221"/>
      <c r="R29" s="221"/>
      <c r="S29" s="223"/>
      <c r="T29" s="147"/>
    </row>
    <row r="30" spans="1:20" ht="18" customHeight="1">
      <c r="A30" s="218"/>
      <c r="B30" s="224" t="s">
        <v>136</v>
      </c>
      <c r="C30" s="225"/>
      <c r="D30" s="225"/>
      <c r="E30" s="225"/>
      <c r="F30" s="225"/>
      <c r="G30" s="226"/>
      <c r="H30" s="224" t="s">
        <v>137</v>
      </c>
      <c r="I30" s="225"/>
      <c r="J30" s="225"/>
      <c r="K30" s="225"/>
      <c r="L30" s="225"/>
      <c r="M30" s="226"/>
      <c r="N30" s="224" t="s">
        <v>137</v>
      </c>
      <c r="O30" s="225"/>
      <c r="P30" s="225"/>
      <c r="Q30" s="225"/>
      <c r="R30" s="225"/>
      <c r="S30" s="227"/>
      <c r="T30" s="147"/>
    </row>
    <row r="31" spans="1:20" ht="48" customHeight="1">
      <c r="A31" s="219"/>
      <c r="B31" s="149" t="s">
        <v>144</v>
      </c>
      <c r="C31" s="149" t="s">
        <v>145</v>
      </c>
      <c r="D31" s="149" t="s">
        <v>146</v>
      </c>
      <c r="E31" s="149" t="s">
        <v>141</v>
      </c>
      <c r="F31" s="149" t="s">
        <v>142</v>
      </c>
      <c r="G31" s="149" t="s">
        <v>143</v>
      </c>
      <c r="H31" s="149" t="s">
        <v>144</v>
      </c>
      <c r="I31" s="149" t="s">
        <v>145</v>
      </c>
      <c r="J31" s="149" t="s">
        <v>146</v>
      </c>
      <c r="K31" s="149" t="s">
        <v>141</v>
      </c>
      <c r="L31" s="149" t="s">
        <v>142</v>
      </c>
      <c r="M31" s="149" t="s">
        <v>143</v>
      </c>
      <c r="N31" s="149" t="s">
        <v>144</v>
      </c>
      <c r="O31" s="149" t="s">
        <v>145</v>
      </c>
      <c r="P31" s="149" t="s">
        <v>146</v>
      </c>
      <c r="Q31" s="149" t="s">
        <v>141</v>
      </c>
      <c r="R31" s="149" t="s">
        <v>142</v>
      </c>
      <c r="S31" s="150" t="s">
        <v>143</v>
      </c>
      <c r="T31" s="147"/>
    </row>
    <row r="32" spans="1:20" s="143" customFormat="1" ht="28.5" customHeight="1">
      <c r="A32" s="129" t="s">
        <v>163</v>
      </c>
      <c r="B32" s="130">
        <v>3.6536912036011704</v>
      </c>
      <c r="C32" s="130">
        <v>1.8192224283501168</v>
      </c>
      <c r="D32" s="130">
        <v>0.96430780770266633</v>
      </c>
      <c r="E32" s="130">
        <v>0.64182815738144527</v>
      </c>
      <c r="F32" s="130">
        <v>1.0844333094458698</v>
      </c>
      <c r="G32" s="130">
        <v>1.3567824238775574</v>
      </c>
      <c r="H32" s="130">
        <v>1.7825725971543398</v>
      </c>
      <c r="I32" s="130">
        <v>2.0044828818326423</v>
      </c>
      <c r="J32" s="130">
        <v>1.6491147957295207</v>
      </c>
      <c r="K32" s="130">
        <v>1.6910351339035914</v>
      </c>
      <c r="L32" s="130">
        <v>1.4700966860727598</v>
      </c>
      <c r="M32" s="130">
        <v>1.8583766076119301</v>
      </c>
      <c r="N32" s="130">
        <v>2.2449627990755845</v>
      </c>
      <c r="O32" s="130">
        <v>2.9470719563394718</v>
      </c>
      <c r="P32" s="130">
        <v>1.8557410617068109</v>
      </c>
      <c r="Q32" s="130">
        <v>1.0572659024136153</v>
      </c>
      <c r="R32" s="130">
        <v>1.5119631880392326</v>
      </c>
      <c r="S32" s="130">
        <v>2.1962395590794306</v>
      </c>
      <c r="T32" s="151"/>
    </row>
    <row r="33" spans="1:20" ht="22.5" customHeight="1">
      <c r="A33" s="152" t="s">
        <v>164</v>
      </c>
      <c r="B33" s="132">
        <v>3.5653586419067222</v>
      </c>
      <c r="C33" s="132">
        <v>1.9380506135687223</v>
      </c>
      <c r="D33" s="132">
        <v>0.94758536837768537</v>
      </c>
      <c r="E33" s="132">
        <v>0.65917378150431616</v>
      </c>
      <c r="F33" s="132">
        <v>1.1034608705625055</v>
      </c>
      <c r="G33" s="132">
        <v>1.2704036279496711</v>
      </c>
      <c r="H33" s="132">
        <v>1.6058613766545689</v>
      </c>
      <c r="I33" s="132">
        <v>2.0189408243369802</v>
      </c>
      <c r="J33" s="132">
        <v>1.6052010986837539</v>
      </c>
      <c r="K33" s="132">
        <v>1.8041956929397742</v>
      </c>
      <c r="L33" s="132">
        <v>1.4770200959386912</v>
      </c>
      <c r="M33" s="132">
        <v>1.8345671342582084</v>
      </c>
      <c r="N33" s="132">
        <v>2.2300441394469606</v>
      </c>
      <c r="O33" s="132">
        <v>2.9251243229791402</v>
      </c>
      <c r="P33" s="132">
        <v>1.4475558906790138</v>
      </c>
      <c r="Q33" s="132">
        <v>1.0439676029928178</v>
      </c>
      <c r="R33" s="132">
        <v>1.5337843710858656</v>
      </c>
      <c r="S33" s="132">
        <v>2.1761282722989095</v>
      </c>
      <c r="T33" s="147"/>
    </row>
    <row r="34" spans="1:20" ht="23.25" customHeight="1">
      <c r="A34" s="129" t="s">
        <v>165</v>
      </c>
      <c r="B34" s="130">
        <v>2.8137649692753413</v>
      </c>
      <c r="C34" s="130">
        <v>1.3619536358874829</v>
      </c>
      <c r="D34" s="130">
        <v>0.91427177882212463</v>
      </c>
      <c r="E34" s="130">
        <v>0.64041551178109224</v>
      </c>
      <c r="F34" s="130">
        <v>2.412629104680593</v>
      </c>
      <c r="G34" s="130">
        <v>1.2021903019343294</v>
      </c>
      <c r="H34" s="130">
        <v>1.5241165284938865</v>
      </c>
      <c r="I34" s="130">
        <v>2.0668663999819916</v>
      </c>
      <c r="J34" s="130">
        <v>2.0115638932960165</v>
      </c>
      <c r="K34" s="130">
        <v>1.2993787641680907</v>
      </c>
      <c r="L34" s="130">
        <v>1.4843703869217713</v>
      </c>
      <c r="M34" s="130">
        <v>1.8886936022626051</v>
      </c>
      <c r="N34" s="130">
        <v>2.2769869222624277</v>
      </c>
      <c r="O34" s="130">
        <v>2.9332296905850286</v>
      </c>
      <c r="P34" s="130">
        <v>1.6663759906180984</v>
      </c>
      <c r="Q34" s="130" t="s">
        <v>166</v>
      </c>
      <c r="R34" s="130">
        <v>1.6117569660834024</v>
      </c>
      <c r="S34" s="130">
        <v>2.2410051822234363</v>
      </c>
    </row>
    <row r="35" spans="1:20" ht="30" customHeight="1">
      <c r="A35" s="152" t="s">
        <v>167</v>
      </c>
      <c r="B35" s="132">
        <v>2.9613525872349129</v>
      </c>
      <c r="C35" s="132">
        <v>1.3683118791514863</v>
      </c>
      <c r="D35" s="132">
        <v>0.84559191724586968</v>
      </c>
      <c r="E35" s="132">
        <v>0.59422703533803301</v>
      </c>
      <c r="F35" s="132">
        <v>2.9659138403749541</v>
      </c>
      <c r="G35" s="132">
        <v>1.1512352565694806</v>
      </c>
      <c r="H35" s="132">
        <v>1.2999907279970957</v>
      </c>
      <c r="I35" s="132">
        <v>1.9266337526121533</v>
      </c>
      <c r="J35" s="132">
        <v>2.0388811866953849</v>
      </c>
      <c r="K35" s="132">
        <v>1.7136259073266333</v>
      </c>
      <c r="L35" s="132">
        <v>1.5711568965758254</v>
      </c>
      <c r="M35" s="132">
        <v>1.8564263684177524</v>
      </c>
      <c r="N35" s="132">
        <v>2.1799035475829145</v>
      </c>
      <c r="O35" s="132">
        <v>2.8723831153982982</v>
      </c>
      <c r="P35" s="132">
        <v>1.2556656182697026</v>
      </c>
      <c r="Q35" s="132">
        <v>2</v>
      </c>
      <c r="R35" s="132">
        <v>1.6708486570179735</v>
      </c>
      <c r="S35" s="132">
        <v>2.167245648447842</v>
      </c>
    </row>
    <row r="36" spans="1:20" ht="24.75" customHeight="1">
      <c r="A36" s="129" t="s">
        <v>168</v>
      </c>
      <c r="B36" s="130">
        <v>2.9225284595829142</v>
      </c>
      <c r="C36" s="130">
        <v>1.2238656471869565</v>
      </c>
      <c r="D36" s="130">
        <v>0.89077927979035598</v>
      </c>
      <c r="E36" s="130">
        <v>0.57141801610075715</v>
      </c>
      <c r="F36" s="130">
        <v>2.998132563391632</v>
      </c>
      <c r="G36" s="130">
        <v>1.1287134004338846</v>
      </c>
      <c r="H36" s="130">
        <v>1.248520142006456</v>
      </c>
      <c r="I36" s="130">
        <v>2.0556152480878893</v>
      </c>
      <c r="J36" s="130">
        <v>1.8240152402889376</v>
      </c>
      <c r="K36" s="130">
        <v>1.6783253285533395</v>
      </c>
      <c r="L36" s="130">
        <v>1.3319418213049363</v>
      </c>
      <c r="M36" s="130">
        <v>1.7824914586550087</v>
      </c>
      <c r="N36" s="130">
        <v>2.136218509086238</v>
      </c>
      <c r="O36" s="130">
        <v>2.8411854091862403</v>
      </c>
      <c r="P36" s="130">
        <v>1.7193786484865268</v>
      </c>
      <c r="Q36" s="130">
        <v>1.9</v>
      </c>
      <c r="R36" s="130">
        <v>1.7716342317619402</v>
      </c>
      <c r="S36" s="130">
        <v>2.1776717003240234</v>
      </c>
    </row>
    <row r="37" spans="1:20" ht="24" customHeight="1">
      <c r="A37" s="152" t="s">
        <v>169</v>
      </c>
      <c r="B37" s="132">
        <v>2.8166462787873146</v>
      </c>
      <c r="C37" s="132">
        <v>1.1347216093961645</v>
      </c>
      <c r="D37" s="132">
        <v>0.86610007245105902</v>
      </c>
      <c r="E37" s="132">
        <v>0.53402424849433361</v>
      </c>
      <c r="F37" s="132">
        <v>2.9919229584726525</v>
      </c>
      <c r="G37" s="132">
        <v>1.0688539018576841</v>
      </c>
      <c r="H37" s="132">
        <v>1.1940988712770624</v>
      </c>
      <c r="I37" s="132">
        <v>2.0329814939240323</v>
      </c>
      <c r="J37" s="132">
        <v>1.8669483573620553</v>
      </c>
      <c r="K37" s="132">
        <v>1.8173849459163141</v>
      </c>
      <c r="L37" s="132">
        <v>1.4287097368872301</v>
      </c>
      <c r="M37" s="132">
        <v>1.8472213656538066</v>
      </c>
      <c r="N37" s="132">
        <v>2.2054446506104832</v>
      </c>
      <c r="O37" s="132">
        <v>2.410748567386392</v>
      </c>
      <c r="P37" s="132">
        <v>1.7498752472203141</v>
      </c>
      <c r="Q37" s="132">
        <v>1.9</v>
      </c>
      <c r="R37" s="132">
        <v>1.8125354950734447</v>
      </c>
      <c r="S37" s="132">
        <v>2.1688678328039499</v>
      </c>
    </row>
    <row r="38" spans="1:20" ht="30.75" customHeight="1">
      <c r="A38" s="129" t="s">
        <v>170</v>
      </c>
      <c r="B38" s="130">
        <v>2.6788188105606388</v>
      </c>
      <c r="C38" s="130">
        <v>1.0977466404947007</v>
      </c>
      <c r="D38" s="130">
        <v>0.90704304280042503</v>
      </c>
      <c r="E38" s="130">
        <v>0.53207778516477156</v>
      </c>
      <c r="F38" s="130">
        <v>2.6292752653027396</v>
      </c>
      <c r="G38" s="130">
        <v>1.0239962392479396</v>
      </c>
      <c r="H38" s="130">
        <v>1.260905363371553</v>
      </c>
      <c r="I38" s="130">
        <v>1.8303807899833371</v>
      </c>
      <c r="J38" s="130">
        <v>1.8062557516317539</v>
      </c>
      <c r="K38" s="130">
        <v>1.827790525637067</v>
      </c>
      <c r="L38" s="130">
        <v>1.6748448034745724</v>
      </c>
      <c r="M38" s="130">
        <v>1.8095092882045074</v>
      </c>
      <c r="N38" s="130">
        <v>2.0816589825605325</v>
      </c>
      <c r="O38" s="130">
        <v>2.6894340786311481</v>
      </c>
      <c r="P38" s="130">
        <v>1.6988024087358169</v>
      </c>
      <c r="Q38" s="130">
        <v>1.9000000000000001</v>
      </c>
      <c r="R38" s="130">
        <v>1.702263829981054</v>
      </c>
      <c r="S38" s="130">
        <v>2.0742265979710082</v>
      </c>
    </row>
    <row r="39" spans="1:20" ht="31.5" customHeight="1">
      <c r="A39" s="152" t="s">
        <v>171</v>
      </c>
      <c r="B39" s="132">
        <v>2.5493977439844753</v>
      </c>
      <c r="C39" s="132">
        <v>1.0566406168325249</v>
      </c>
      <c r="D39" s="132">
        <v>0.90665448360090573</v>
      </c>
      <c r="E39" s="132">
        <v>0.54333584165401649</v>
      </c>
      <c r="F39" s="132">
        <v>2.559364623629615</v>
      </c>
      <c r="G39" s="132">
        <v>1.0069966509749579</v>
      </c>
      <c r="H39" s="132">
        <v>1.4097813204370597</v>
      </c>
      <c r="I39" s="132">
        <v>1.9342377619082263</v>
      </c>
      <c r="J39" s="132">
        <v>1.8043144326092062</v>
      </c>
      <c r="K39" s="132">
        <v>1.7392096717722569</v>
      </c>
      <c r="L39" s="132">
        <v>1.5006137527242029</v>
      </c>
      <c r="M39" s="132">
        <v>1.7892659660412973</v>
      </c>
      <c r="N39" s="132">
        <v>2.0939724723147815</v>
      </c>
      <c r="O39" s="132">
        <v>2.6055698510616963</v>
      </c>
      <c r="P39" s="132">
        <v>1.729424390885719</v>
      </c>
      <c r="Q39" s="132">
        <v>1.9</v>
      </c>
      <c r="R39" s="132">
        <v>1.7800719171007422</v>
      </c>
      <c r="S39" s="132">
        <v>2.1208767115286671</v>
      </c>
    </row>
    <row r="40" spans="1:20" ht="28.5" customHeight="1">
      <c r="A40" s="136" t="s">
        <v>172</v>
      </c>
      <c r="B40" s="153">
        <v>2.4116575326572707</v>
      </c>
      <c r="C40" s="153">
        <v>1.0244842562910148</v>
      </c>
      <c r="D40" s="153">
        <v>0.90282371286349872</v>
      </c>
      <c r="E40" s="153">
        <v>0.5275954883120425</v>
      </c>
      <c r="F40" s="153">
        <v>2.696741787236101</v>
      </c>
      <c r="G40" s="153">
        <v>0.99107115293956283</v>
      </c>
      <c r="H40" s="153">
        <v>1.2591517173696161</v>
      </c>
      <c r="I40" s="153">
        <v>2.0827946664755639</v>
      </c>
      <c r="J40" s="153">
        <v>1.8615467005207054</v>
      </c>
      <c r="K40" s="153">
        <v>1.7138955333910295</v>
      </c>
      <c r="L40" s="153">
        <v>1.3200255620279551</v>
      </c>
      <c r="M40" s="153">
        <v>1.8448796827288345</v>
      </c>
      <c r="N40" s="153">
        <v>2.0534045768598004</v>
      </c>
      <c r="O40" s="153">
        <v>2.5069213420183667</v>
      </c>
      <c r="P40" s="153">
        <v>1.7472612985717288</v>
      </c>
      <c r="Q40" s="153">
        <v>2.2620850345772445</v>
      </c>
      <c r="R40" s="153">
        <v>1.762052279159567</v>
      </c>
      <c r="S40" s="153">
        <v>2.0934760902507707</v>
      </c>
    </row>
    <row r="41" spans="1:20">
      <c r="B41" s="155"/>
      <c r="C41" s="155"/>
      <c r="D41" s="155"/>
      <c r="E41" s="155"/>
      <c r="F41" s="155"/>
      <c r="G41" s="155"/>
      <c r="H41" s="155"/>
      <c r="I41" s="155"/>
      <c r="J41" s="155"/>
      <c r="K41" s="155"/>
      <c r="L41" s="155"/>
      <c r="M41" s="155"/>
      <c r="N41" s="155"/>
      <c r="O41" s="155"/>
      <c r="P41" s="155"/>
      <c r="Q41" s="155"/>
      <c r="R41" s="155"/>
      <c r="S41" s="155"/>
    </row>
    <row r="42" spans="1:20">
      <c r="A42" s="156" t="s">
        <v>173</v>
      </c>
      <c r="B42" s="155"/>
      <c r="C42" s="155"/>
      <c r="D42" s="155"/>
      <c r="E42" s="155"/>
      <c r="F42" s="155"/>
      <c r="G42" s="155"/>
      <c r="H42" s="155"/>
      <c r="I42" s="155"/>
      <c r="J42" s="155"/>
      <c r="K42" s="155"/>
      <c r="L42" s="155"/>
      <c r="M42" s="155"/>
      <c r="N42" s="155"/>
      <c r="O42" s="155"/>
      <c r="P42" s="155"/>
      <c r="Q42" s="155"/>
      <c r="R42" s="155"/>
      <c r="S42" s="155"/>
    </row>
    <row r="43" spans="1:20">
      <c r="A43" s="141" t="s">
        <v>174</v>
      </c>
      <c r="B43" s="155"/>
      <c r="C43" s="155"/>
      <c r="D43" s="155"/>
      <c r="E43" s="155"/>
      <c r="F43" s="155"/>
      <c r="G43" s="155"/>
      <c r="H43" s="155"/>
      <c r="I43" s="155"/>
      <c r="J43" s="155"/>
      <c r="K43" s="155"/>
      <c r="L43" s="155"/>
      <c r="M43" s="155"/>
      <c r="N43" s="155"/>
      <c r="O43" s="155"/>
      <c r="P43" s="155"/>
      <c r="Q43" s="155"/>
      <c r="R43" s="155"/>
      <c r="S43" s="155"/>
    </row>
    <row r="44" spans="1:20">
      <c r="A44" s="157" t="s">
        <v>175</v>
      </c>
      <c r="B44" s="155"/>
      <c r="C44" s="155"/>
      <c r="D44" s="155"/>
      <c r="E44" s="155"/>
      <c r="F44" s="155"/>
      <c r="G44" s="155"/>
      <c r="H44" s="155"/>
      <c r="I44" s="155"/>
      <c r="J44" s="155"/>
      <c r="K44" s="155"/>
      <c r="L44" s="155"/>
      <c r="M44" s="155"/>
      <c r="N44" s="155"/>
      <c r="O44" s="155"/>
      <c r="P44" s="155"/>
      <c r="Q44" s="155"/>
      <c r="R44" s="155"/>
      <c r="S44" s="155"/>
    </row>
    <row r="45" spans="1:20">
      <c r="B45" s="155"/>
      <c r="C45" s="155"/>
      <c r="D45" s="155"/>
      <c r="E45" s="155"/>
      <c r="F45" s="155"/>
      <c r="G45" s="155"/>
      <c r="H45" s="155"/>
      <c r="I45" s="155"/>
      <c r="J45" s="155"/>
      <c r="K45" s="155"/>
      <c r="L45" s="155"/>
      <c r="M45" s="155"/>
      <c r="N45" s="155"/>
      <c r="O45" s="155"/>
      <c r="P45" s="155"/>
      <c r="Q45" s="155"/>
      <c r="R45" s="155"/>
      <c r="S45" s="155"/>
    </row>
    <row r="46" spans="1:20">
      <c r="B46" s="155"/>
      <c r="C46" s="155"/>
      <c r="D46" s="155"/>
      <c r="E46" s="155"/>
      <c r="F46" s="155"/>
      <c r="G46" s="155"/>
      <c r="H46" s="155"/>
      <c r="I46" s="155"/>
      <c r="J46" s="155"/>
      <c r="K46" s="155"/>
      <c r="L46" s="155"/>
      <c r="M46" s="155"/>
      <c r="N46" s="155"/>
      <c r="O46" s="155"/>
      <c r="P46" s="155"/>
      <c r="Q46" s="155"/>
      <c r="R46" s="155"/>
      <c r="S46" s="155"/>
    </row>
  </sheetData>
  <mergeCells count="15">
    <mergeCell ref="A1:S1"/>
    <mergeCell ref="A8:A10"/>
    <mergeCell ref="B8:G8"/>
    <mergeCell ref="H8:M8"/>
    <mergeCell ref="N8:S8"/>
    <mergeCell ref="B9:G9"/>
    <mergeCell ref="H9:M9"/>
    <mergeCell ref="N9:S9"/>
    <mergeCell ref="A29:A31"/>
    <mergeCell ref="B29:G29"/>
    <mergeCell ref="H29:M29"/>
    <mergeCell ref="N29:S29"/>
    <mergeCell ref="B30:G30"/>
    <mergeCell ref="H30:M30"/>
    <mergeCell ref="N30:S30"/>
  </mergeCells>
  <pageMargins left="0.51181102362204722" right="0.51181102362204722" top="0.78740157480314965" bottom="0.78740157480314965" header="0.31496062992125984" footer="0.31496062992125984"/>
  <pageSetup paperSize="9" scale="63"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F05E9-F97F-46B6-A047-E240793E07BC}">
  <sheetPr codeName="Plan4"/>
  <dimension ref="A1:G190"/>
  <sheetViews>
    <sheetView workbookViewId="0">
      <selection sqref="A1:XFD1048576"/>
    </sheetView>
  </sheetViews>
  <sheetFormatPr defaultColWidth="9.21875" defaultRowHeight="14.4"/>
  <cols>
    <col min="1" max="1" width="32.21875" style="1" bestFit="1" customWidth="1"/>
    <col min="2" max="2" width="13.21875" style="1" bestFit="1" customWidth="1"/>
    <col min="3" max="4" width="9.21875" style="1"/>
    <col min="5" max="5" width="32.21875" style="1" bestFit="1" customWidth="1"/>
    <col min="6" max="6" width="14.21875" style="1" bestFit="1" customWidth="1"/>
    <col min="7" max="7" width="8.21875" style="1" bestFit="1" customWidth="1"/>
    <col min="8" max="16384" width="9.21875" style="1"/>
  </cols>
  <sheetData>
    <row r="1" spans="1:7">
      <c r="A1" s="1" t="s">
        <v>176</v>
      </c>
      <c r="B1" s="158" t="s">
        <v>177</v>
      </c>
      <c r="C1" s="158" t="s">
        <v>178</v>
      </c>
      <c r="E1" s="1" t="s">
        <v>176</v>
      </c>
      <c r="F1" s="158" t="s">
        <v>179</v>
      </c>
      <c r="G1" s="158" t="s">
        <v>178</v>
      </c>
    </row>
    <row r="2" spans="1:7">
      <c r="A2" s="1" t="s">
        <v>180</v>
      </c>
      <c r="B2" s="159">
        <v>778056.12547184003</v>
      </c>
      <c r="C2" s="160">
        <v>0.20877327786187819</v>
      </c>
      <c r="E2" s="1" t="s">
        <v>180</v>
      </c>
      <c r="F2" s="161">
        <v>7366555</v>
      </c>
      <c r="G2" s="160">
        <v>4.6965616656397195E-2</v>
      </c>
    </row>
    <row r="3" spans="1:7">
      <c r="A3" s="1" t="s">
        <v>181</v>
      </c>
      <c r="B3" s="159">
        <v>114752.78267485002</v>
      </c>
      <c r="C3" s="160">
        <v>3.079124217198553E-2</v>
      </c>
      <c r="E3" s="1" t="s">
        <v>181</v>
      </c>
      <c r="F3" s="161">
        <v>2702419</v>
      </c>
      <c r="G3" s="160">
        <v>1.7229325620858629E-2</v>
      </c>
    </row>
    <row r="4" spans="1:7">
      <c r="A4" s="1" t="s">
        <v>182</v>
      </c>
      <c r="B4" s="159">
        <v>1920888.0624238402</v>
      </c>
      <c r="C4" s="160">
        <v>0.51542566669567536</v>
      </c>
      <c r="E4" s="1" t="s">
        <v>182</v>
      </c>
      <c r="F4" s="161">
        <v>69516581</v>
      </c>
      <c r="G4" s="160">
        <v>0.44320433289500788</v>
      </c>
    </row>
    <row r="5" spans="1:7">
      <c r="A5" s="1" t="s">
        <v>183</v>
      </c>
      <c r="B5" s="159">
        <v>913102.42368236999</v>
      </c>
      <c r="C5" s="160">
        <v>0.24500981327046095</v>
      </c>
      <c r="E5" s="1" t="s">
        <v>183</v>
      </c>
      <c r="F5" s="161">
        <v>77264403</v>
      </c>
      <c r="G5" s="160">
        <v>0.49260072482773631</v>
      </c>
    </row>
    <row r="6" spans="1:7">
      <c r="A6" s="1" t="s">
        <v>3</v>
      </c>
      <c r="B6" s="162">
        <v>3726799.3942529</v>
      </c>
      <c r="C6" s="160">
        <v>1</v>
      </c>
      <c r="E6" s="1" t="s">
        <v>3</v>
      </c>
      <c r="F6" s="163">
        <v>156849958</v>
      </c>
      <c r="G6" s="160">
        <v>1</v>
      </c>
    </row>
    <row r="9" spans="1:7">
      <c r="A9" s="1" t="s">
        <v>180</v>
      </c>
      <c r="B9" s="158" t="s">
        <v>177</v>
      </c>
      <c r="C9" s="158" t="s">
        <v>178</v>
      </c>
      <c r="E9" s="1" t="s">
        <v>180</v>
      </c>
      <c r="F9" s="158" t="s">
        <v>179</v>
      </c>
      <c r="G9" s="158" t="s">
        <v>178</v>
      </c>
    </row>
    <row r="10" spans="1:7">
      <c r="A10" s="109" t="s">
        <v>184</v>
      </c>
      <c r="B10" s="159">
        <v>292717.58603647002</v>
      </c>
      <c r="C10" s="160">
        <v>0.37621654332321586</v>
      </c>
      <c r="E10" s="109" t="s">
        <v>184</v>
      </c>
      <c r="F10" s="161">
        <v>6479597</v>
      </c>
      <c r="G10" s="160">
        <v>0.50232592142033117</v>
      </c>
    </row>
    <row r="11" spans="1:7">
      <c r="A11" s="109" t="s">
        <v>185</v>
      </c>
      <c r="B11" s="159">
        <v>221655.79209090996</v>
      </c>
      <c r="C11" s="160">
        <v>0.28488406534488786</v>
      </c>
      <c r="E11" s="109" t="s">
        <v>185</v>
      </c>
      <c r="F11" s="161">
        <v>2629365</v>
      </c>
      <c r="G11" s="160">
        <v>0.20383955921569952</v>
      </c>
    </row>
    <row r="12" spans="1:7">
      <c r="A12" s="109" t="s">
        <v>64</v>
      </c>
      <c r="B12" s="159">
        <v>178312.81514094002</v>
      </c>
      <c r="C12" s="160">
        <v>0.22917731678136324</v>
      </c>
      <c r="E12" s="109" t="s">
        <v>64</v>
      </c>
      <c r="F12" s="161">
        <v>2412058</v>
      </c>
      <c r="G12" s="160">
        <v>0.1869929962263519</v>
      </c>
    </row>
    <row r="13" spans="1:7">
      <c r="A13" s="109" t="s">
        <v>70</v>
      </c>
      <c r="B13" s="159">
        <v>75786.259869460016</v>
      </c>
      <c r="C13" s="160">
        <v>9.7404618238177365E-2</v>
      </c>
      <c r="E13" s="109" t="s">
        <v>70</v>
      </c>
      <c r="F13" s="161">
        <v>1096110</v>
      </c>
      <c r="G13" s="160">
        <v>8.497510967549976E-2</v>
      </c>
    </row>
    <row r="14" spans="1:7">
      <c r="A14" s="109" t="s">
        <v>65</v>
      </c>
      <c r="B14" s="159">
        <v>8306.0615219400006</v>
      </c>
      <c r="C14" s="160">
        <v>1.067540149099516E-2</v>
      </c>
      <c r="E14" s="109" t="s">
        <v>65</v>
      </c>
      <c r="F14" s="161">
        <v>223171</v>
      </c>
      <c r="G14" s="160">
        <v>1.7301165212789734E-2</v>
      </c>
    </row>
    <row r="15" spans="1:7">
      <c r="A15" s="109" t="s">
        <v>66</v>
      </c>
      <c r="B15" s="159">
        <v>1277.6108121200002</v>
      </c>
      <c r="C15" s="160">
        <v>1.6420548213603649E-3</v>
      </c>
      <c r="E15" s="109" t="s">
        <v>66</v>
      </c>
      <c r="F15" s="161">
        <v>58888</v>
      </c>
      <c r="G15" s="160">
        <v>4.5652482493279229E-3</v>
      </c>
    </row>
    <row r="16" spans="1:7">
      <c r="A16" s="109" t="s">
        <v>3</v>
      </c>
      <c r="B16" s="162">
        <v>778056.12547184015</v>
      </c>
      <c r="C16" s="160">
        <v>1</v>
      </c>
      <c r="E16" s="109" t="s">
        <v>3</v>
      </c>
      <c r="F16" s="163">
        <v>12899189</v>
      </c>
      <c r="G16" s="160">
        <v>1</v>
      </c>
    </row>
    <row r="18" spans="1:7">
      <c r="A18" s="1" t="s">
        <v>181</v>
      </c>
      <c r="B18" s="158" t="s">
        <v>177</v>
      </c>
      <c r="C18" s="158" t="s">
        <v>178</v>
      </c>
      <c r="E18" s="1" t="s">
        <v>181</v>
      </c>
      <c r="F18" s="158" t="s">
        <v>179</v>
      </c>
      <c r="G18" s="158" t="s">
        <v>178</v>
      </c>
    </row>
    <row r="19" spans="1:7">
      <c r="A19" s="1" t="s">
        <v>67</v>
      </c>
      <c r="B19" s="159">
        <v>5746.4541730500005</v>
      </c>
      <c r="C19" s="160">
        <v>5.0076817651842714E-2</v>
      </c>
      <c r="E19" s="1" t="s">
        <v>67</v>
      </c>
      <c r="F19" s="161">
        <v>58721</v>
      </c>
      <c r="G19" s="160">
        <v>2.1729050898472813E-2</v>
      </c>
    </row>
    <row r="20" spans="1:7">
      <c r="A20" s="1" t="s">
        <v>68</v>
      </c>
      <c r="B20" s="159">
        <v>91935.937872140013</v>
      </c>
      <c r="C20" s="160">
        <v>0.80116521559776777</v>
      </c>
      <c r="E20" s="1" t="s">
        <v>68</v>
      </c>
      <c r="F20" s="161">
        <v>2229713</v>
      </c>
      <c r="G20" s="160">
        <v>0.82508041869155002</v>
      </c>
    </row>
    <row r="21" spans="1:7">
      <c r="A21" s="1" t="s">
        <v>69</v>
      </c>
      <c r="B21" s="159">
        <v>9799.9988897099993</v>
      </c>
      <c r="C21" s="160">
        <v>8.5400969469107538E-2</v>
      </c>
      <c r="E21" s="1" t="s">
        <v>69</v>
      </c>
      <c r="F21" s="161">
        <v>36596</v>
      </c>
      <c r="G21" s="160">
        <v>1.3541941497599004E-2</v>
      </c>
    </row>
    <row r="22" spans="1:7">
      <c r="A22" s="1" t="s">
        <v>186</v>
      </c>
      <c r="B22" s="159">
        <v>7270.3917399499996</v>
      </c>
      <c r="C22" s="160">
        <v>6.3356997281281843E-2</v>
      </c>
      <c r="E22" s="1" t="s">
        <v>186</v>
      </c>
      <c r="F22" s="161">
        <v>377389</v>
      </c>
      <c r="G22" s="160">
        <v>0.13964858891237814</v>
      </c>
    </row>
    <row r="23" spans="1:7">
      <c r="A23" s="1" t="s">
        <v>3</v>
      </c>
      <c r="B23" s="159">
        <v>114752.78267485002</v>
      </c>
      <c r="C23" s="160">
        <v>1</v>
      </c>
      <c r="E23" s="1" t="s">
        <v>3</v>
      </c>
      <c r="F23" s="161">
        <v>2702419</v>
      </c>
      <c r="G23" s="160">
        <v>1</v>
      </c>
    </row>
    <row r="25" spans="1:7">
      <c r="A25" s="1" t="s">
        <v>187</v>
      </c>
      <c r="B25" s="158" t="s">
        <v>177</v>
      </c>
      <c r="C25" s="158" t="s">
        <v>178</v>
      </c>
      <c r="E25" s="1" t="s">
        <v>187</v>
      </c>
      <c r="F25" s="158" t="s">
        <v>179</v>
      </c>
      <c r="G25" s="158" t="s">
        <v>178</v>
      </c>
    </row>
    <row r="26" spans="1:7">
      <c r="A26" s="1" t="s">
        <v>70</v>
      </c>
      <c r="B26" s="159">
        <v>226190.74395775003</v>
      </c>
      <c r="C26" s="160">
        <v>0.11775321445453468</v>
      </c>
      <c r="E26" s="1" t="s">
        <v>70</v>
      </c>
      <c r="F26" s="161">
        <v>4102604</v>
      </c>
      <c r="G26" s="160">
        <v>5.9016193561072863E-2</v>
      </c>
    </row>
    <row r="27" spans="1:7">
      <c r="A27" s="1" t="s">
        <v>188</v>
      </c>
      <c r="B27" s="159">
        <v>131700.55290292</v>
      </c>
      <c r="C27" s="160">
        <v>6.856232566552363E-2</v>
      </c>
      <c r="E27" s="1" t="s">
        <v>188</v>
      </c>
      <c r="F27" s="161">
        <v>3519377</v>
      </c>
      <c r="G27" s="160">
        <v>5.0626439755430436E-2</v>
      </c>
    </row>
    <row r="28" spans="1:7">
      <c r="A28" s="1" t="s">
        <v>189</v>
      </c>
      <c r="B28" s="159">
        <v>831887.89423158998</v>
      </c>
      <c r="C28" s="160">
        <v>0.43307463381384459</v>
      </c>
      <c r="E28" s="1" t="s">
        <v>189</v>
      </c>
      <c r="F28" s="161">
        <v>55940936</v>
      </c>
      <c r="G28" s="160">
        <v>0.80471356898291646</v>
      </c>
    </row>
    <row r="29" spans="1:7">
      <c r="A29" s="1" t="s">
        <v>71</v>
      </c>
      <c r="B29" s="159">
        <v>3094.3401265999996</v>
      </c>
      <c r="C29" s="160">
        <v>1.6108903934232686E-3</v>
      </c>
      <c r="E29" s="1" t="s">
        <v>71</v>
      </c>
      <c r="F29" s="161">
        <v>6375</v>
      </c>
      <c r="G29" s="160">
        <v>9.1704740197162462E-5</v>
      </c>
    </row>
    <row r="30" spans="1:7">
      <c r="A30" s="1" t="s">
        <v>72</v>
      </c>
      <c r="B30" s="159">
        <v>277057.38038017001</v>
      </c>
      <c r="C30" s="160">
        <v>0.14423400603081987</v>
      </c>
      <c r="E30" s="1" t="s">
        <v>72</v>
      </c>
      <c r="F30" s="161">
        <v>1781979</v>
      </c>
      <c r="G30" s="160">
        <v>2.5633869997144999E-2</v>
      </c>
    </row>
    <row r="31" spans="1:7">
      <c r="A31" s="1" t="s">
        <v>73</v>
      </c>
      <c r="B31" s="159">
        <v>68442.469848270004</v>
      </c>
      <c r="C31" s="160">
        <v>3.5630639383487574E-2</v>
      </c>
      <c r="E31" s="1" t="s">
        <v>73</v>
      </c>
      <c r="F31" s="161">
        <v>585946</v>
      </c>
      <c r="G31" s="160">
        <v>8.4288667764025969E-3</v>
      </c>
    </row>
    <row r="32" spans="1:7">
      <c r="A32" s="1" t="s">
        <v>74</v>
      </c>
      <c r="B32" s="159">
        <v>2.5000633799999998</v>
      </c>
      <c r="C32" s="160">
        <v>1.3015143510472638E-6</v>
      </c>
      <c r="E32" s="1" t="s">
        <v>74</v>
      </c>
      <c r="F32" s="161">
        <v>3</v>
      </c>
      <c r="G32" s="160">
        <v>4.3155171857488216E-8</v>
      </c>
    </row>
    <row r="33" spans="1:7">
      <c r="A33" s="1" t="s">
        <v>75</v>
      </c>
      <c r="B33" s="159">
        <v>192160.36244398</v>
      </c>
      <c r="C33" s="160">
        <v>0.10003725162491026</v>
      </c>
      <c r="E33" s="1" t="s">
        <v>75</v>
      </c>
      <c r="F33" s="161">
        <v>1834855</v>
      </c>
      <c r="G33" s="160">
        <v>2.6394494286190513E-2</v>
      </c>
    </row>
    <row r="34" spans="1:7">
      <c r="A34" s="1" t="s">
        <v>76</v>
      </c>
      <c r="B34" s="159">
        <v>40331.485468540006</v>
      </c>
      <c r="C34" s="160">
        <v>2.0996270557092436E-2</v>
      </c>
      <c r="E34" s="1" t="s">
        <v>76</v>
      </c>
      <c r="F34" s="161">
        <v>460502</v>
      </c>
      <c r="G34" s="160">
        <v>6.6243476502390129E-3</v>
      </c>
    </row>
    <row r="35" spans="1:7">
      <c r="A35" s="1" t="s">
        <v>77</v>
      </c>
      <c r="B35" s="159">
        <v>10021.970305229999</v>
      </c>
      <c r="C35" s="160">
        <v>5.2173630006237563E-3</v>
      </c>
      <c r="E35" s="1" t="s">
        <v>77</v>
      </c>
      <c r="F35" s="161">
        <v>35568</v>
      </c>
      <c r="G35" s="160">
        <v>5.1164771754238028E-4</v>
      </c>
    </row>
    <row r="36" spans="1:7">
      <c r="A36" s="1" t="s">
        <v>190</v>
      </c>
      <c r="B36" s="159">
        <v>56015.670004610001</v>
      </c>
      <c r="C36" s="160">
        <v>2.9161340059517878E-2</v>
      </c>
      <c r="E36" s="1" t="s">
        <v>190</v>
      </c>
      <c r="F36" s="161">
        <v>574131</v>
      </c>
      <c r="G36" s="160">
        <v>8.2589073245705226E-3</v>
      </c>
    </row>
    <row r="37" spans="1:7">
      <c r="A37" s="1" t="s">
        <v>78</v>
      </c>
      <c r="B37" s="159">
        <v>158.03893512999997</v>
      </c>
      <c r="C37" s="160">
        <v>8.2273891030683606E-5</v>
      </c>
      <c r="E37" s="1" t="s">
        <v>78</v>
      </c>
      <c r="F37" s="161">
        <v>376</v>
      </c>
      <c r="G37" s="160">
        <v>5.4087815394718565E-6</v>
      </c>
    </row>
    <row r="38" spans="1:7">
      <c r="A38" s="1" t="s">
        <v>80</v>
      </c>
      <c r="B38" s="159">
        <v>62421.85407537</v>
      </c>
      <c r="C38" s="160">
        <v>3.249635171172028E-2</v>
      </c>
      <c r="E38" s="1" t="s">
        <v>80</v>
      </c>
      <c r="F38" s="161">
        <v>575127</v>
      </c>
      <c r="G38" s="160">
        <v>8.273234841627208E-3</v>
      </c>
    </row>
    <row r="39" spans="1:7">
      <c r="A39" s="1" t="s">
        <v>79</v>
      </c>
      <c r="B39" s="164">
        <v>21402.799680299999</v>
      </c>
      <c r="C39" s="160">
        <v>1.1142137899120077E-2</v>
      </c>
      <c r="E39" s="1" t="s">
        <v>79</v>
      </c>
      <c r="F39" s="165">
        <v>98802</v>
      </c>
      <c r="G39" s="160">
        <v>1.421272429954517E-3</v>
      </c>
    </row>
    <row r="40" spans="1:7">
      <c r="A40" s="1" t="s">
        <v>3</v>
      </c>
      <c r="B40" s="162">
        <v>1920888.0624238399</v>
      </c>
      <c r="C40" s="160">
        <v>1</v>
      </c>
      <c r="E40" s="1" t="s">
        <v>3</v>
      </c>
      <c r="F40" s="163">
        <v>69516581</v>
      </c>
      <c r="G40" s="160">
        <v>1</v>
      </c>
    </row>
    <row r="42" spans="1:7">
      <c r="A42" s="1" t="s">
        <v>187</v>
      </c>
      <c r="B42" s="158" t="s">
        <v>177</v>
      </c>
      <c r="C42" s="158" t="s">
        <v>178</v>
      </c>
      <c r="E42" s="1" t="s">
        <v>187</v>
      </c>
      <c r="F42" s="158" t="s">
        <v>179</v>
      </c>
      <c r="G42" s="158" t="s">
        <v>178</v>
      </c>
    </row>
    <row r="43" spans="1:7">
      <c r="A43" s="1" t="s">
        <v>70</v>
      </c>
      <c r="B43" s="162">
        <v>226190.74395775003</v>
      </c>
      <c r="C43" s="160">
        <v>0.1177532144545347</v>
      </c>
      <c r="E43" s="1" t="s">
        <v>70</v>
      </c>
      <c r="F43" s="163">
        <v>4102604</v>
      </c>
      <c r="G43" s="160">
        <v>5.9016193561072863E-2</v>
      </c>
    </row>
    <row r="44" spans="1:7">
      <c r="A44" s="1" t="s">
        <v>188</v>
      </c>
      <c r="B44" s="162">
        <v>131700.55290292</v>
      </c>
      <c r="C44" s="160">
        <v>6.8562325665523643E-2</v>
      </c>
      <c r="E44" s="1" t="s">
        <v>188</v>
      </c>
      <c r="F44" s="163">
        <v>3519377</v>
      </c>
      <c r="G44" s="160">
        <v>5.0626439755430436E-2</v>
      </c>
    </row>
    <row r="45" spans="1:7">
      <c r="A45" s="1" t="s">
        <v>189</v>
      </c>
      <c r="B45" s="162">
        <v>831887.89423158998</v>
      </c>
      <c r="C45" s="160">
        <v>0.43307463381384464</v>
      </c>
      <c r="E45" s="1" t="s">
        <v>189</v>
      </c>
      <c r="F45" s="163">
        <v>55940936</v>
      </c>
      <c r="G45" s="160">
        <v>0.80471356898291646</v>
      </c>
    </row>
    <row r="46" spans="1:7">
      <c r="A46" s="1" t="s">
        <v>71</v>
      </c>
      <c r="B46" s="162">
        <v>3094.3401265999996</v>
      </c>
      <c r="C46" s="160">
        <v>1.6108903934232688E-3</v>
      </c>
      <c r="E46" s="1" t="s">
        <v>71</v>
      </c>
      <c r="F46" s="163">
        <v>6375</v>
      </c>
      <c r="G46" s="160">
        <v>9.1704740197162462E-5</v>
      </c>
    </row>
    <row r="47" spans="1:7">
      <c r="A47" s="1" t="s">
        <v>72</v>
      </c>
      <c r="B47" s="162">
        <v>277057.38038017001</v>
      </c>
      <c r="C47" s="160">
        <v>0.14423400603081987</v>
      </c>
      <c r="E47" s="1" t="s">
        <v>72</v>
      </c>
      <c r="F47" s="163">
        <v>1781979</v>
      </c>
      <c r="G47" s="160">
        <v>2.5633869997144999E-2</v>
      </c>
    </row>
    <row r="48" spans="1:7">
      <c r="A48" s="1" t="s">
        <v>75</v>
      </c>
      <c r="B48" s="162">
        <v>192160.36244398</v>
      </c>
      <c r="C48" s="160">
        <v>0.10003725162491027</v>
      </c>
      <c r="E48" s="1" t="s">
        <v>75</v>
      </c>
      <c r="F48" s="163">
        <v>1834855</v>
      </c>
      <c r="G48" s="160">
        <v>2.6394494286190513E-2</v>
      </c>
    </row>
    <row r="49" spans="1:7">
      <c r="A49" s="1" t="s">
        <v>190</v>
      </c>
      <c r="B49" s="162">
        <v>56015.670004610001</v>
      </c>
      <c r="C49" s="160">
        <v>2.9161340059517881E-2</v>
      </c>
      <c r="E49" s="1" t="s">
        <v>190</v>
      </c>
      <c r="F49" s="163">
        <v>574131</v>
      </c>
      <c r="G49" s="160">
        <v>8.2589073245705226E-3</v>
      </c>
    </row>
    <row r="50" spans="1:7">
      <c r="A50" s="1" t="s">
        <v>78</v>
      </c>
      <c r="B50" s="162">
        <v>158.03893512999997</v>
      </c>
      <c r="C50" s="160">
        <v>8.227389103068362E-5</v>
      </c>
      <c r="E50" s="1" t="s">
        <v>78</v>
      </c>
      <c r="F50" s="163">
        <v>376</v>
      </c>
      <c r="G50" s="160">
        <v>5.4087815394718565E-6</v>
      </c>
    </row>
    <row r="51" spans="1:7">
      <c r="A51" s="1" t="s">
        <v>80</v>
      </c>
      <c r="B51" s="162">
        <v>62421.85407537</v>
      </c>
      <c r="C51" s="160">
        <v>3.249635171172028E-2</v>
      </c>
      <c r="E51" s="1" t="s">
        <v>80</v>
      </c>
      <c r="F51" s="163">
        <v>575127</v>
      </c>
      <c r="G51" s="160">
        <v>8.273234841627208E-3</v>
      </c>
    </row>
    <row r="52" spans="1:7">
      <c r="A52" s="1" t="s">
        <v>191</v>
      </c>
      <c r="B52" s="162">
        <v>140201.22536571999</v>
      </c>
      <c r="C52" s="160">
        <v>7.2987712354674883E-2</v>
      </c>
      <c r="E52" s="1" t="s">
        <v>191</v>
      </c>
      <c r="F52" s="163">
        <v>1180821</v>
      </c>
      <c r="G52" s="160">
        <v>1.6986177729310364E-2</v>
      </c>
    </row>
    <row r="53" spans="1:7">
      <c r="A53" s="1" t="s">
        <v>3</v>
      </c>
      <c r="B53" s="162">
        <v>1920888.0624238397</v>
      </c>
      <c r="C53" s="160">
        <v>1</v>
      </c>
      <c r="E53" s="1" t="s">
        <v>3</v>
      </c>
      <c r="F53" s="163">
        <v>69516581</v>
      </c>
      <c r="G53" s="160">
        <v>1</v>
      </c>
    </row>
    <row r="54" spans="1:7">
      <c r="B54" s="162"/>
    </row>
    <row r="55" spans="1:7">
      <c r="B55" s="162"/>
    </row>
    <row r="56" spans="1:7">
      <c r="B56" s="162"/>
    </row>
    <row r="189" spans="3:3" ht="16.8">
      <c r="C189" s="166"/>
    </row>
    <row r="190" spans="3:3" ht="16.8">
      <c r="C190" s="166" t="s">
        <v>192</v>
      </c>
    </row>
  </sheetData>
  <pageMargins left="0.511811024" right="0.511811024" top="0.78740157499999996" bottom="0.78740157499999996" header="0.31496062000000002" footer="0.31496062000000002"/>
  <pageSetup paperSize="9" orientation="portrait" horizontalDpi="4294967294" verticalDpi="42949672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876B-13BF-49EB-ACD2-5F5FAAAD2E98}">
  <sheetPr codeName="Plan7">
    <outlinePr summaryBelow="0" summaryRight="0"/>
    <pageSetUpPr fitToPage="1"/>
  </sheetPr>
  <dimension ref="A1:AN38"/>
  <sheetViews>
    <sheetView showGridLines="0" topLeftCell="C1" zoomScale="80" zoomScaleNormal="80" workbookViewId="0"/>
  </sheetViews>
  <sheetFormatPr defaultColWidth="9.21875" defaultRowHeight="14.4" outlineLevelCol="1"/>
  <cols>
    <col min="1" max="1" width="21.5546875" style="1" hidden="1" customWidth="1"/>
    <col min="2" max="2" width="7" style="2" hidden="1" customWidth="1"/>
    <col min="3" max="3" width="69.5546875" style="2" customWidth="1"/>
    <col min="4" max="4" width="19.44140625" style="2" customWidth="1"/>
    <col min="5" max="5" width="19.77734375" style="2" customWidth="1" collapsed="1"/>
    <col min="6" max="6" width="25.21875" style="2" hidden="1" customWidth="1" outlineLevel="1"/>
    <col min="7" max="7" width="19.21875" style="2" hidden="1" customWidth="1" outlineLevel="1"/>
    <col min="8" max="10" width="18.77734375" style="2" customWidth="1"/>
    <col min="11" max="11" width="19.21875" style="2" customWidth="1"/>
    <col min="12" max="12" width="18.77734375" style="2" customWidth="1"/>
    <col min="13" max="13" width="19.21875" style="2" customWidth="1"/>
    <col min="14" max="14" width="18.77734375" style="2" customWidth="1"/>
    <col min="15" max="15" width="11.21875" style="2" bestFit="1" customWidth="1"/>
    <col min="16" max="16" width="9.5546875" style="2" bestFit="1" customWidth="1"/>
    <col min="17" max="17" width="18" style="2" bestFit="1" customWidth="1"/>
    <col min="18" max="19" width="12.21875" style="2" bestFit="1" customWidth="1"/>
    <col min="20" max="21" width="11.77734375" style="2" bestFit="1" customWidth="1"/>
    <col min="22" max="22" width="11.5546875" style="2" bestFit="1" customWidth="1"/>
    <col min="23" max="23" width="9.44140625" style="2" bestFit="1" customWidth="1"/>
    <col min="24" max="24" width="11.77734375" style="2" bestFit="1" customWidth="1"/>
    <col min="25" max="26" width="10.5546875" style="2" bestFit="1" customWidth="1"/>
    <col min="27" max="27" width="10.21875" style="2" bestFit="1" customWidth="1"/>
    <col min="28" max="28" width="9.21875" style="2"/>
    <col min="29" max="29" width="57.21875" style="2" bestFit="1" customWidth="1"/>
    <col min="30" max="30" width="15.77734375" style="3" bestFit="1" customWidth="1"/>
    <col min="31" max="31" width="15.21875" style="3" bestFit="1" customWidth="1"/>
    <col min="32" max="32" width="14.77734375" style="3" bestFit="1" customWidth="1"/>
    <col min="33" max="35" width="13.44140625" style="3" bestFit="1" customWidth="1"/>
    <col min="36" max="36" width="12.21875" style="3" bestFit="1" customWidth="1"/>
    <col min="37" max="37" width="13.44140625" style="3" bestFit="1" customWidth="1"/>
    <col min="38" max="38" width="13" style="3" bestFit="1" customWidth="1"/>
    <col min="39" max="40" width="13.44140625" style="3" bestFit="1" customWidth="1"/>
    <col min="41" max="16384" width="9.21875" style="2"/>
  </cols>
  <sheetData>
    <row r="1" spans="1:40" ht="30" customHeight="1">
      <c r="C1" s="211" t="s">
        <v>0</v>
      </c>
      <c r="D1" s="212"/>
      <c r="E1" s="212"/>
      <c r="F1" s="212"/>
      <c r="G1" s="212"/>
      <c r="H1" s="212"/>
      <c r="I1" s="212"/>
      <c r="J1" s="212"/>
      <c r="K1" s="212"/>
      <c r="L1" s="212"/>
      <c r="M1" s="212"/>
      <c r="N1" s="212"/>
    </row>
    <row r="2" spans="1:40" customFormat="1" ht="15" customHeight="1">
      <c r="A2" s="167"/>
      <c r="D2" s="168"/>
      <c r="E2" s="169"/>
      <c r="F2" s="169"/>
      <c r="G2" s="169"/>
      <c r="AD2" s="170"/>
      <c r="AE2" s="170"/>
      <c r="AF2" s="170"/>
      <c r="AG2" s="170"/>
      <c r="AH2" s="170"/>
      <c r="AI2" s="170"/>
      <c r="AJ2" s="170"/>
      <c r="AK2" s="170"/>
      <c r="AL2" s="170"/>
      <c r="AM2" s="170"/>
      <c r="AN2" s="170"/>
    </row>
    <row r="3" spans="1:40" customFormat="1" ht="28.2">
      <c r="A3" s="167"/>
      <c r="C3" s="171"/>
      <c r="D3" s="172"/>
      <c r="E3" s="169"/>
      <c r="F3" s="169"/>
      <c r="G3" s="169"/>
      <c r="AD3" s="170"/>
      <c r="AE3" s="170"/>
      <c r="AF3" s="170"/>
      <c r="AG3" s="170"/>
      <c r="AH3" s="170"/>
      <c r="AI3" s="170"/>
      <c r="AJ3" s="170"/>
      <c r="AK3" s="170"/>
      <c r="AL3" s="170"/>
      <c r="AM3" s="170"/>
      <c r="AN3" s="170"/>
    </row>
    <row r="4" spans="1:40" customFormat="1" ht="15" customHeight="1">
      <c r="A4" s="167"/>
      <c r="D4" s="173"/>
      <c r="E4" s="174"/>
      <c r="F4" s="174"/>
      <c r="G4" s="174"/>
      <c r="H4" s="175"/>
      <c r="AD4" s="170"/>
      <c r="AE4" s="170"/>
      <c r="AF4" s="170"/>
      <c r="AG4" s="170"/>
      <c r="AH4" s="170"/>
      <c r="AI4" s="170"/>
      <c r="AJ4" s="170"/>
      <c r="AK4" s="170"/>
      <c r="AL4" s="170"/>
      <c r="AM4" s="170"/>
      <c r="AN4" s="170"/>
    </row>
    <row r="5" spans="1:40" customFormat="1" ht="23.25" customHeight="1">
      <c r="A5" s="167"/>
      <c r="B5" s="176"/>
      <c r="C5" s="177"/>
      <c r="D5" s="178"/>
      <c r="E5" s="179"/>
      <c r="F5" s="179"/>
      <c r="G5" s="179"/>
      <c r="J5" s="180"/>
      <c r="N5" s="181"/>
      <c r="AD5" s="170"/>
      <c r="AE5" s="170"/>
      <c r="AF5" s="170"/>
      <c r="AG5" s="170"/>
      <c r="AH5" s="170"/>
      <c r="AI5" s="170"/>
      <c r="AJ5" s="170"/>
      <c r="AK5" s="170"/>
      <c r="AL5" s="170"/>
      <c r="AM5" s="170"/>
      <c r="AN5" s="170"/>
    </row>
    <row r="6" spans="1:40" customFormat="1" ht="3" customHeight="1">
      <c r="A6" s="167"/>
      <c r="B6" s="176"/>
      <c r="C6" s="182"/>
      <c r="D6" s="183"/>
      <c r="E6" s="183"/>
      <c r="F6" s="183"/>
      <c r="G6" s="183"/>
      <c r="H6" s="183"/>
      <c r="I6" s="183"/>
      <c r="J6" s="183"/>
      <c r="K6" s="183"/>
      <c r="L6" s="183"/>
      <c r="M6" s="183"/>
      <c r="N6" s="183"/>
      <c r="AD6" s="170"/>
      <c r="AE6" s="170"/>
      <c r="AF6" s="170"/>
      <c r="AG6" s="170"/>
      <c r="AH6" s="170"/>
      <c r="AI6" s="170"/>
      <c r="AJ6" s="170"/>
      <c r="AK6" s="170"/>
      <c r="AL6" s="170"/>
      <c r="AM6" s="170"/>
      <c r="AN6" s="170"/>
    </row>
    <row r="7" spans="1:40" customFormat="1" ht="45" customHeight="1">
      <c r="A7" s="167"/>
      <c r="C7" s="184"/>
      <c r="D7" s="185"/>
      <c r="E7" s="185"/>
      <c r="F7" s="186"/>
      <c r="G7" s="186"/>
      <c r="H7" s="185"/>
      <c r="I7" s="185"/>
      <c r="J7" s="185"/>
      <c r="K7" s="185"/>
      <c r="L7" s="185"/>
      <c r="M7" s="185"/>
      <c r="N7" s="185"/>
      <c r="Q7" s="187"/>
      <c r="R7" s="187"/>
      <c r="S7" s="187"/>
      <c r="T7" s="187"/>
      <c r="U7" s="187"/>
      <c r="V7" s="187"/>
      <c r="W7" s="187"/>
      <c r="X7" s="187"/>
      <c r="Y7" s="187"/>
      <c r="Z7" s="187"/>
      <c r="AA7" s="187"/>
      <c r="AD7" s="170"/>
      <c r="AE7" s="170"/>
      <c r="AF7" s="170"/>
      <c r="AG7" s="170"/>
      <c r="AH7" s="170"/>
      <c r="AI7" s="170"/>
      <c r="AJ7" s="170"/>
      <c r="AK7" s="170"/>
      <c r="AL7" s="170"/>
      <c r="AM7" s="170"/>
      <c r="AN7" s="170"/>
    </row>
    <row r="8" spans="1:40" customFormat="1" ht="22.8">
      <c r="A8" s="167"/>
      <c r="C8" s="188"/>
      <c r="D8" s="189"/>
      <c r="E8" s="189"/>
      <c r="F8" s="189"/>
      <c r="G8" s="189"/>
      <c r="H8" s="189"/>
      <c r="I8" s="189"/>
      <c r="J8" s="189"/>
      <c r="K8" s="189"/>
      <c r="L8" s="189"/>
      <c r="M8" s="189"/>
      <c r="N8" s="189"/>
      <c r="P8" s="180"/>
      <c r="Q8" s="190"/>
      <c r="R8" s="190"/>
      <c r="S8" s="190"/>
      <c r="T8" s="190"/>
      <c r="U8" s="190"/>
      <c r="V8" s="190"/>
      <c r="W8" s="190"/>
      <c r="X8" s="190"/>
      <c r="Y8" s="190"/>
      <c r="Z8" s="190"/>
      <c r="AA8" s="190"/>
      <c r="AB8" s="191"/>
      <c r="AC8" s="191"/>
      <c r="AD8" s="180"/>
      <c r="AE8" s="180"/>
      <c r="AF8" s="180"/>
      <c r="AG8" s="180"/>
      <c r="AH8" s="180"/>
      <c r="AI8" s="180"/>
      <c r="AJ8" s="180"/>
      <c r="AK8" s="180"/>
      <c r="AL8" s="180"/>
      <c r="AM8" s="180"/>
      <c r="AN8" s="180"/>
    </row>
    <row r="9" spans="1:40" customFormat="1" ht="5.0999999999999996" customHeight="1">
      <c r="A9" s="167"/>
      <c r="D9" s="192"/>
      <c r="E9" s="193"/>
      <c r="F9" s="192"/>
      <c r="G9" s="192"/>
      <c r="H9" s="192"/>
      <c r="I9" s="192"/>
      <c r="J9" s="192"/>
      <c r="K9" s="192"/>
      <c r="L9" s="192"/>
      <c r="M9" s="192"/>
      <c r="N9" s="192"/>
      <c r="P9" s="180"/>
      <c r="Q9" s="190"/>
      <c r="R9" s="190"/>
      <c r="S9" s="190"/>
      <c r="T9" s="190"/>
      <c r="U9" s="190"/>
      <c r="V9" s="190"/>
      <c r="W9" s="190"/>
      <c r="X9" s="190"/>
      <c r="Y9" s="190"/>
      <c r="Z9" s="190"/>
      <c r="AA9" s="190"/>
      <c r="AB9" s="191"/>
      <c r="AC9" s="191"/>
      <c r="AD9" s="180"/>
      <c r="AE9" s="180"/>
      <c r="AF9" s="180"/>
      <c r="AG9" s="180"/>
      <c r="AH9" s="180"/>
      <c r="AI9" s="180"/>
      <c r="AJ9" s="180"/>
      <c r="AK9" s="180"/>
      <c r="AL9" s="180"/>
      <c r="AM9" s="180"/>
      <c r="AN9" s="180"/>
    </row>
    <row r="10" spans="1:40" customFormat="1" ht="17.399999999999999">
      <c r="A10" s="167"/>
      <c r="C10" s="194"/>
      <c r="D10" s="195"/>
      <c r="E10" s="195"/>
      <c r="F10" s="195"/>
      <c r="G10" s="195"/>
      <c r="H10" s="195"/>
      <c r="I10" s="195"/>
      <c r="J10" s="195"/>
      <c r="K10" s="195"/>
      <c r="L10" s="195"/>
      <c r="M10" s="195"/>
      <c r="N10" s="195"/>
      <c r="O10" s="187"/>
      <c r="P10" s="180"/>
      <c r="Q10" s="190"/>
      <c r="R10" s="190"/>
      <c r="S10" s="190"/>
      <c r="T10" s="190"/>
      <c r="U10" s="190"/>
      <c r="V10" s="190"/>
      <c r="W10" s="190"/>
      <c r="X10" s="190"/>
      <c r="Y10" s="190"/>
      <c r="Z10" s="190"/>
      <c r="AA10" s="190"/>
      <c r="AB10" s="191"/>
      <c r="AC10" s="191"/>
      <c r="AD10" s="180"/>
      <c r="AE10" s="180"/>
      <c r="AF10" s="180"/>
      <c r="AG10" s="180"/>
      <c r="AH10" s="180"/>
      <c r="AI10" s="180"/>
      <c r="AJ10" s="180"/>
      <c r="AK10" s="180"/>
      <c r="AL10" s="180"/>
      <c r="AM10" s="180"/>
      <c r="AN10" s="180"/>
    </row>
    <row r="11" spans="1:40" customFormat="1" ht="5.0999999999999996" customHeight="1">
      <c r="A11" s="167"/>
      <c r="C11" s="182"/>
      <c r="D11" s="183"/>
      <c r="E11" s="183"/>
      <c r="F11" s="183"/>
      <c r="G11" s="183"/>
      <c r="H11" s="183"/>
      <c r="I11" s="183"/>
      <c r="J11" s="183"/>
      <c r="K11" s="183"/>
      <c r="L11" s="183"/>
      <c r="M11" s="183"/>
      <c r="N11" s="183"/>
      <c r="Q11" s="190"/>
      <c r="R11" s="196"/>
      <c r="S11" s="196"/>
      <c r="T11" s="196"/>
      <c r="U11" s="196"/>
      <c r="V11" s="196"/>
      <c r="W11" s="196"/>
      <c r="X11" s="196"/>
      <c r="Y11" s="196"/>
      <c r="Z11" s="196"/>
      <c r="AA11" s="196"/>
      <c r="AC11" s="191"/>
      <c r="AD11" s="180"/>
      <c r="AE11" s="180"/>
      <c r="AF11" s="180"/>
      <c r="AG11" s="180"/>
      <c r="AH11" s="180"/>
      <c r="AI11" s="180"/>
      <c r="AJ11" s="180"/>
      <c r="AK11" s="180"/>
      <c r="AL11" s="180"/>
      <c r="AM11" s="180"/>
      <c r="AN11" s="180"/>
    </row>
    <row r="12" spans="1:40" customFormat="1" ht="17.399999999999999">
      <c r="A12" s="167"/>
      <c r="C12" s="197"/>
      <c r="D12" s="198"/>
      <c r="E12" s="198"/>
      <c r="F12" s="198"/>
      <c r="G12" s="198"/>
      <c r="H12" s="198"/>
      <c r="I12" s="198"/>
      <c r="J12" s="198"/>
      <c r="K12" s="198"/>
      <c r="L12" s="198"/>
      <c r="M12" s="198"/>
      <c r="N12" s="198"/>
      <c r="P12" s="180"/>
      <c r="Q12" s="190"/>
      <c r="R12" s="190"/>
      <c r="S12" s="190"/>
      <c r="T12" s="190"/>
      <c r="U12" s="190"/>
      <c r="V12" s="190"/>
      <c r="W12" s="190"/>
      <c r="X12" s="190"/>
      <c r="Y12" s="190"/>
      <c r="Z12" s="190"/>
      <c r="AA12" s="190"/>
      <c r="AB12" s="191"/>
      <c r="AC12" s="191"/>
      <c r="AD12" s="180"/>
      <c r="AE12" s="180"/>
      <c r="AF12" s="180"/>
      <c r="AG12" s="180"/>
      <c r="AH12" s="180"/>
      <c r="AI12" s="180"/>
      <c r="AJ12" s="180"/>
      <c r="AK12" s="180"/>
      <c r="AL12" s="180"/>
      <c r="AM12" s="180"/>
      <c r="AN12" s="180"/>
    </row>
    <row r="13" spans="1:40" customFormat="1" ht="17.399999999999999">
      <c r="A13" s="167"/>
      <c r="C13" s="199"/>
      <c r="D13" s="198"/>
      <c r="E13" s="198"/>
      <c r="F13" s="198"/>
      <c r="G13" s="198"/>
      <c r="H13" s="198"/>
      <c r="I13" s="198"/>
      <c r="J13" s="198"/>
      <c r="K13" s="198"/>
      <c r="L13" s="198"/>
      <c r="M13" s="198"/>
      <c r="N13" s="198"/>
      <c r="P13" s="180"/>
      <c r="Q13" s="190"/>
      <c r="R13" s="190"/>
      <c r="S13" s="190"/>
      <c r="T13" s="190"/>
      <c r="U13" s="190"/>
      <c r="V13" s="190"/>
      <c r="W13" s="190"/>
      <c r="X13" s="190"/>
      <c r="Y13" s="190"/>
      <c r="Z13" s="190"/>
      <c r="AA13" s="190"/>
      <c r="AB13" s="191"/>
      <c r="AC13" s="191"/>
      <c r="AD13" s="180"/>
      <c r="AE13" s="180"/>
      <c r="AF13" s="180"/>
      <c r="AG13" s="180"/>
      <c r="AH13" s="180"/>
      <c r="AI13" s="180"/>
      <c r="AJ13" s="180"/>
      <c r="AK13" s="180"/>
      <c r="AL13" s="180"/>
      <c r="AM13" s="180"/>
      <c r="AN13" s="180"/>
    </row>
    <row r="14" spans="1:40" customFormat="1" ht="17.399999999999999">
      <c r="A14" s="167"/>
      <c r="C14" s="199"/>
      <c r="D14" s="198"/>
      <c r="E14" s="198"/>
      <c r="F14" s="198"/>
      <c r="G14" s="198"/>
      <c r="H14" s="198"/>
      <c r="I14" s="198"/>
      <c r="J14" s="198"/>
      <c r="K14" s="198"/>
      <c r="L14" s="198"/>
      <c r="M14" s="198"/>
      <c r="N14" s="198"/>
      <c r="P14" s="180"/>
      <c r="Q14" s="190"/>
      <c r="R14" s="190"/>
      <c r="S14" s="190"/>
      <c r="T14" s="190"/>
      <c r="U14" s="190"/>
      <c r="V14" s="190"/>
      <c r="W14" s="190"/>
      <c r="X14" s="190"/>
      <c r="Y14" s="190"/>
      <c r="Z14" s="190"/>
      <c r="AA14" s="190"/>
      <c r="AB14" s="191"/>
      <c r="AC14" s="191"/>
      <c r="AD14" s="180"/>
      <c r="AE14" s="180"/>
      <c r="AF14" s="180"/>
      <c r="AG14" s="180"/>
      <c r="AH14" s="180"/>
      <c r="AI14" s="180"/>
      <c r="AJ14" s="180"/>
      <c r="AK14" s="180"/>
      <c r="AL14" s="180"/>
      <c r="AM14" s="180"/>
      <c r="AN14" s="180"/>
    </row>
    <row r="15" spans="1:40" customFormat="1" ht="17.399999999999999">
      <c r="A15" s="167"/>
      <c r="C15" s="197"/>
      <c r="D15" s="198"/>
      <c r="E15" s="198"/>
      <c r="F15" s="198"/>
      <c r="G15" s="198"/>
      <c r="H15" s="198"/>
      <c r="I15" s="198"/>
      <c r="J15" s="198"/>
      <c r="K15" s="198"/>
      <c r="L15" s="198"/>
      <c r="M15" s="198"/>
      <c r="N15" s="198"/>
      <c r="P15" s="180"/>
      <c r="Q15" s="190"/>
      <c r="R15" s="190"/>
      <c r="S15" s="190"/>
      <c r="T15" s="190"/>
      <c r="U15" s="190"/>
      <c r="V15" s="190"/>
      <c r="W15" s="190"/>
      <c r="X15" s="190"/>
      <c r="Y15" s="190"/>
      <c r="Z15" s="190"/>
      <c r="AA15" s="190"/>
      <c r="AB15" s="191"/>
      <c r="AC15" s="191"/>
      <c r="AD15" s="180"/>
      <c r="AE15" s="180"/>
      <c r="AF15" s="180"/>
      <c r="AG15" s="180"/>
      <c r="AH15" s="180"/>
      <c r="AI15" s="180"/>
      <c r="AJ15" s="180"/>
      <c r="AK15" s="180"/>
      <c r="AL15" s="180"/>
      <c r="AM15" s="180"/>
      <c r="AN15" s="180"/>
    </row>
    <row r="16" spans="1:40" customFormat="1" ht="17.399999999999999">
      <c r="A16" s="167"/>
      <c r="C16" s="197"/>
      <c r="D16" s="198"/>
      <c r="E16" s="198"/>
      <c r="F16" s="198"/>
      <c r="G16" s="198"/>
      <c r="H16" s="198"/>
      <c r="I16" s="198"/>
      <c r="J16" s="198"/>
      <c r="K16" s="198"/>
      <c r="L16" s="198"/>
      <c r="M16" s="198"/>
      <c r="N16" s="198"/>
      <c r="P16" s="180"/>
      <c r="Q16" s="190"/>
      <c r="R16" s="190"/>
      <c r="S16" s="190"/>
      <c r="T16" s="190"/>
      <c r="U16" s="190"/>
      <c r="V16" s="190"/>
      <c r="W16" s="190"/>
      <c r="X16" s="190"/>
      <c r="Y16" s="190"/>
      <c r="Z16" s="190"/>
      <c r="AA16" s="190"/>
      <c r="AB16" s="191"/>
      <c r="AC16" s="191"/>
      <c r="AD16" s="180"/>
      <c r="AE16" s="180"/>
      <c r="AF16" s="180"/>
      <c r="AG16" s="180"/>
      <c r="AH16" s="180"/>
      <c r="AI16" s="180"/>
      <c r="AJ16" s="180"/>
      <c r="AK16" s="180"/>
      <c r="AL16" s="180"/>
      <c r="AM16" s="180"/>
      <c r="AN16" s="180"/>
    </row>
    <row r="17" spans="1:40" customFormat="1" ht="17.399999999999999">
      <c r="A17" s="167"/>
      <c r="C17" s="197"/>
      <c r="D17" s="198"/>
      <c r="E17" s="198"/>
      <c r="F17" s="198"/>
      <c r="G17" s="198"/>
      <c r="H17" s="198"/>
      <c r="I17" s="198"/>
      <c r="J17" s="198"/>
      <c r="K17" s="198"/>
      <c r="L17" s="198"/>
      <c r="M17" s="198"/>
      <c r="N17" s="198"/>
      <c r="P17" s="180"/>
      <c r="Q17" s="190"/>
      <c r="R17" s="190"/>
      <c r="S17" s="190"/>
      <c r="T17" s="190"/>
      <c r="U17" s="190"/>
      <c r="V17" s="190"/>
      <c r="W17" s="190"/>
      <c r="X17" s="190"/>
      <c r="Y17" s="190"/>
      <c r="Z17" s="190"/>
      <c r="AA17" s="190"/>
      <c r="AB17" s="191"/>
      <c r="AC17" s="191"/>
      <c r="AD17" s="180"/>
      <c r="AE17" s="180"/>
      <c r="AF17" s="180"/>
      <c r="AG17" s="180"/>
      <c r="AH17" s="180"/>
      <c r="AI17" s="180"/>
      <c r="AJ17" s="180"/>
      <c r="AK17" s="180"/>
      <c r="AL17" s="180"/>
      <c r="AM17" s="180"/>
      <c r="AN17" s="180"/>
    </row>
    <row r="18" spans="1:40" customFormat="1" ht="17.399999999999999">
      <c r="A18" s="167"/>
      <c r="C18" s="197"/>
      <c r="D18" s="198"/>
      <c r="E18" s="198"/>
      <c r="F18" s="198"/>
      <c r="G18" s="198"/>
      <c r="H18" s="198"/>
      <c r="I18" s="198"/>
      <c r="J18" s="198"/>
      <c r="K18" s="198"/>
      <c r="L18" s="198"/>
      <c r="M18" s="198"/>
      <c r="N18" s="198"/>
      <c r="O18" s="200"/>
      <c r="P18" s="180"/>
      <c r="Q18" s="190"/>
      <c r="R18" s="190"/>
      <c r="S18" s="190"/>
      <c r="T18" s="190"/>
      <c r="U18" s="190"/>
      <c r="V18" s="190"/>
      <c r="W18" s="190"/>
      <c r="X18" s="190"/>
      <c r="Y18" s="190"/>
      <c r="Z18" s="190"/>
      <c r="AA18" s="190"/>
      <c r="AB18" s="191"/>
      <c r="AC18" s="191"/>
      <c r="AD18" s="180"/>
      <c r="AE18" s="180"/>
      <c r="AF18" s="180"/>
      <c r="AG18" s="180"/>
      <c r="AH18" s="180"/>
      <c r="AI18" s="180"/>
      <c r="AJ18" s="180"/>
      <c r="AK18" s="180"/>
      <c r="AL18" s="180"/>
      <c r="AM18" s="180"/>
      <c r="AN18" s="180"/>
    </row>
    <row r="19" spans="1:40" customFormat="1" ht="5.0999999999999996" customHeight="1">
      <c r="A19" s="167"/>
      <c r="C19" s="197"/>
      <c r="D19" s="198"/>
      <c r="E19" s="198"/>
      <c r="F19" s="198"/>
      <c r="G19" s="198"/>
      <c r="H19" s="198"/>
      <c r="I19" s="198"/>
      <c r="J19" s="198"/>
      <c r="K19" s="198"/>
      <c r="L19" s="198"/>
      <c r="M19" s="198"/>
      <c r="N19" s="198"/>
      <c r="O19" s="200"/>
      <c r="P19" s="180"/>
      <c r="Q19" s="190"/>
      <c r="R19" s="190"/>
      <c r="S19" s="190"/>
      <c r="T19" s="190"/>
      <c r="U19" s="190"/>
      <c r="V19" s="190"/>
      <c r="W19" s="190"/>
      <c r="X19" s="190"/>
      <c r="Y19" s="190"/>
      <c r="Z19" s="190"/>
      <c r="AA19" s="190"/>
      <c r="AB19" s="191"/>
      <c r="AC19" s="191"/>
      <c r="AD19" s="180"/>
      <c r="AE19" s="180"/>
      <c r="AF19" s="180"/>
      <c r="AG19" s="180"/>
      <c r="AH19" s="180"/>
      <c r="AI19" s="180"/>
      <c r="AJ19" s="180"/>
      <c r="AK19" s="180"/>
      <c r="AL19" s="180"/>
      <c r="AM19" s="180"/>
      <c r="AN19" s="180"/>
    </row>
    <row r="20" spans="1:40" customFormat="1" ht="17.399999999999999">
      <c r="A20" s="167"/>
      <c r="C20" s="197"/>
      <c r="D20" s="198"/>
      <c r="E20" s="198"/>
      <c r="F20" s="198"/>
      <c r="G20" s="198"/>
      <c r="H20" s="198"/>
      <c r="I20" s="198"/>
      <c r="J20" s="198"/>
      <c r="K20" s="198"/>
      <c r="L20" s="198"/>
      <c r="M20" s="198"/>
      <c r="N20" s="198"/>
      <c r="O20" s="200"/>
      <c r="P20" s="180"/>
      <c r="Q20" s="190"/>
      <c r="R20" s="190"/>
      <c r="S20" s="190"/>
      <c r="T20" s="190"/>
      <c r="U20" s="190"/>
      <c r="V20" s="190"/>
      <c r="W20" s="190"/>
      <c r="X20" s="190"/>
      <c r="Y20" s="190"/>
      <c r="Z20" s="190"/>
      <c r="AA20" s="190"/>
      <c r="AB20" s="191"/>
      <c r="AC20" s="191"/>
      <c r="AD20" s="180"/>
      <c r="AE20" s="180"/>
      <c r="AF20" s="180"/>
      <c r="AG20" s="180"/>
      <c r="AH20" s="180"/>
      <c r="AI20" s="180"/>
      <c r="AJ20" s="180"/>
      <c r="AK20" s="180"/>
      <c r="AL20" s="180"/>
      <c r="AM20" s="180"/>
      <c r="AN20" s="180"/>
    </row>
    <row r="21" spans="1:40" customFormat="1" ht="5.0999999999999996" customHeight="1">
      <c r="A21" s="167"/>
      <c r="C21" s="197"/>
      <c r="D21" s="198"/>
      <c r="E21" s="198"/>
      <c r="F21" s="198"/>
      <c r="G21" s="198"/>
      <c r="H21" s="198"/>
      <c r="I21" s="198"/>
      <c r="J21" s="198"/>
      <c r="K21" s="198"/>
      <c r="L21" s="198"/>
      <c r="M21" s="198"/>
      <c r="N21" s="198"/>
      <c r="O21" s="200"/>
      <c r="P21" s="180"/>
      <c r="Q21" s="190"/>
      <c r="R21" s="190"/>
      <c r="S21" s="190"/>
      <c r="T21" s="190"/>
      <c r="U21" s="190"/>
      <c r="V21" s="190"/>
      <c r="W21" s="190"/>
      <c r="X21" s="190"/>
      <c r="Y21" s="190"/>
      <c r="Z21" s="190"/>
      <c r="AA21" s="190"/>
      <c r="AB21" s="191"/>
      <c r="AC21" s="191"/>
      <c r="AD21" s="180"/>
      <c r="AE21" s="180"/>
      <c r="AF21" s="180"/>
      <c r="AG21" s="180"/>
      <c r="AH21" s="180"/>
      <c r="AI21" s="180"/>
      <c r="AJ21" s="180"/>
      <c r="AK21" s="180"/>
      <c r="AL21" s="180"/>
      <c r="AM21" s="180"/>
      <c r="AN21" s="180"/>
    </row>
    <row r="22" spans="1:40" customFormat="1" ht="17.399999999999999">
      <c r="A22" s="167"/>
      <c r="C22" s="197"/>
      <c r="D22" s="198"/>
      <c r="E22" s="198"/>
      <c r="F22" s="198"/>
      <c r="G22" s="198"/>
      <c r="H22" s="198"/>
      <c r="I22" s="198"/>
      <c r="J22" s="198"/>
      <c r="K22" s="198"/>
      <c r="L22" s="198"/>
      <c r="M22" s="198"/>
      <c r="N22" s="198"/>
      <c r="O22" s="200"/>
      <c r="P22" s="180"/>
      <c r="Q22" s="190"/>
      <c r="R22" s="190"/>
      <c r="S22" s="190"/>
      <c r="T22" s="190"/>
      <c r="U22" s="190"/>
      <c r="V22" s="190"/>
      <c r="W22" s="190"/>
      <c r="X22" s="190"/>
      <c r="Y22" s="190"/>
      <c r="Z22" s="190"/>
      <c r="AA22" s="190"/>
      <c r="AB22" s="191"/>
      <c r="AC22" s="191"/>
      <c r="AD22" s="180"/>
      <c r="AE22" s="180"/>
      <c r="AF22" s="180"/>
      <c r="AG22" s="180"/>
      <c r="AH22" s="180"/>
      <c r="AI22" s="180"/>
      <c r="AJ22" s="180"/>
      <c r="AK22" s="180"/>
      <c r="AL22" s="180"/>
      <c r="AM22" s="180"/>
      <c r="AN22" s="180"/>
    </row>
    <row r="23" spans="1:40" customFormat="1" ht="5.0999999999999996" customHeight="1">
      <c r="A23" s="167"/>
      <c r="C23" s="201"/>
      <c r="D23" s="183"/>
      <c r="E23" s="183"/>
      <c r="F23" s="183"/>
      <c r="G23" s="183"/>
      <c r="H23" s="183"/>
      <c r="I23" s="183"/>
      <c r="J23" s="183"/>
      <c r="K23" s="183"/>
      <c r="L23" s="183"/>
      <c r="M23" s="183"/>
      <c r="N23" s="183"/>
      <c r="P23" s="180"/>
      <c r="Q23" s="190"/>
      <c r="R23" s="190"/>
      <c r="S23" s="190"/>
      <c r="T23" s="190"/>
      <c r="U23" s="190"/>
      <c r="V23" s="190"/>
      <c r="W23" s="190"/>
      <c r="X23" s="190"/>
      <c r="Y23" s="190"/>
      <c r="Z23" s="190"/>
      <c r="AA23" s="190"/>
      <c r="AB23" s="191"/>
      <c r="AC23" s="191"/>
      <c r="AD23" s="180"/>
      <c r="AE23" s="180"/>
      <c r="AF23" s="180"/>
      <c r="AG23" s="180"/>
      <c r="AH23" s="180"/>
      <c r="AI23" s="180"/>
      <c r="AJ23" s="180"/>
      <c r="AK23" s="180"/>
      <c r="AL23" s="180"/>
      <c r="AM23" s="180"/>
      <c r="AN23" s="180"/>
    </row>
    <row r="24" spans="1:40" customFormat="1" ht="21" customHeight="1">
      <c r="A24" s="167"/>
      <c r="C24" s="194"/>
      <c r="D24" s="202"/>
      <c r="E24" s="202"/>
      <c r="F24" s="202"/>
      <c r="G24" s="202"/>
      <c r="H24" s="202"/>
      <c r="I24" s="202"/>
      <c r="J24" s="202"/>
      <c r="K24" s="202"/>
      <c r="L24" s="202"/>
      <c r="M24" s="202"/>
      <c r="N24" s="202"/>
      <c r="O24" s="203"/>
      <c r="P24" s="180"/>
      <c r="Q24" s="190"/>
      <c r="R24" s="190"/>
      <c r="S24" s="190"/>
      <c r="T24" s="190"/>
      <c r="U24" s="190"/>
      <c r="V24" s="190"/>
      <c r="W24" s="190"/>
      <c r="X24" s="190"/>
      <c r="Y24" s="190"/>
      <c r="Z24" s="190"/>
      <c r="AA24" s="190"/>
      <c r="AB24" s="191"/>
      <c r="AC24" s="191"/>
      <c r="AD24" s="180"/>
      <c r="AE24" s="180"/>
      <c r="AF24" s="180"/>
      <c r="AG24" s="180"/>
      <c r="AH24" s="180"/>
      <c r="AI24" s="180"/>
      <c r="AJ24" s="180"/>
      <c r="AK24" s="180"/>
      <c r="AL24" s="180"/>
      <c r="AM24" s="180"/>
      <c r="AN24" s="180"/>
    </row>
    <row r="25" spans="1:40" customFormat="1" ht="5.0999999999999996" customHeight="1">
      <c r="A25" s="167"/>
      <c r="C25" s="194"/>
      <c r="D25" s="204"/>
      <c r="E25" s="204"/>
      <c r="F25" s="204"/>
      <c r="G25" s="204"/>
      <c r="H25" s="204"/>
      <c r="I25" s="204"/>
      <c r="J25" s="204"/>
      <c r="K25" s="204"/>
      <c r="L25" s="204"/>
      <c r="M25" s="204"/>
      <c r="N25" s="204"/>
      <c r="P25" s="180"/>
      <c r="Q25" s="190"/>
      <c r="R25" s="190"/>
      <c r="S25" s="190"/>
      <c r="T25" s="190"/>
      <c r="U25" s="190"/>
      <c r="V25" s="190"/>
      <c r="W25" s="190"/>
      <c r="X25" s="190"/>
      <c r="Y25" s="190"/>
      <c r="Z25" s="190"/>
      <c r="AA25" s="190"/>
      <c r="AB25" s="191"/>
      <c r="AC25" s="191"/>
      <c r="AD25" s="180"/>
      <c r="AE25" s="180"/>
      <c r="AF25" s="180"/>
      <c r="AG25" s="180"/>
      <c r="AH25" s="180"/>
      <c r="AI25" s="180"/>
      <c r="AJ25" s="180"/>
      <c r="AK25" s="180"/>
      <c r="AL25" s="180"/>
      <c r="AM25" s="180"/>
      <c r="AN25" s="180"/>
    </row>
    <row r="26" spans="1:40" customFormat="1" ht="17.399999999999999">
      <c r="A26" s="167"/>
      <c r="C26" s="205"/>
      <c r="D26" s="206"/>
      <c r="E26" s="206"/>
      <c r="F26" s="206"/>
      <c r="G26" s="206"/>
      <c r="H26" s="206"/>
      <c r="I26" s="206"/>
      <c r="J26" s="206"/>
      <c r="K26" s="206"/>
      <c r="L26" s="206"/>
      <c r="M26" s="206"/>
      <c r="N26" s="206"/>
      <c r="P26" s="180"/>
      <c r="Q26" s="190"/>
      <c r="R26" s="190"/>
      <c r="S26" s="190"/>
      <c r="T26" s="190"/>
      <c r="U26" s="190"/>
      <c r="V26" s="190"/>
      <c r="W26" s="190"/>
      <c r="X26" s="190"/>
      <c r="Y26" s="190"/>
      <c r="Z26" s="190"/>
      <c r="AA26" s="190"/>
      <c r="AB26" s="191"/>
      <c r="AC26" s="191"/>
      <c r="AD26" s="180"/>
      <c r="AE26" s="180"/>
      <c r="AF26" s="180"/>
      <c r="AG26" s="180"/>
      <c r="AH26" s="180"/>
      <c r="AI26" s="180"/>
      <c r="AJ26" s="180"/>
      <c r="AK26" s="180"/>
      <c r="AL26" s="180"/>
      <c r="AM26" s="180"/>
      <c r="AN26" s="180"/>
    </row>
    <row r="27" spans="1:40" customFormat="1" ht="17.399999999999999">
      <c r="A27" s="167"/>
      <c r="C27" s="197"/>
      <c r="D27" s="206"/>
      <c r="E27" s="206"/>
      <c r="F27" s="206"/>
      <c r="G27" s="206"/>
      <c r="H27" s="206"/>
      <c r="I27" s="206"/>
      <c r="J27" s="206"/>
      <c r="K27" s="206"/>
      <c r="L27" s="206"/>
      <c r="M27" s="206"/>
      <c r="N27" s="206"/>
      <c r="P27" s="180"/>
      <c r="Q27" s="190"/>
      <c r="R27" s="190"/>
      <c r="S27" s="190"/>
      <c r="T27" s="190"/>
      <c r="U27" s="190"/>
      <c r="V27" s="190"/>
      <c r="W27" s="190"/>
      <c r="X27" s="190"/>
      <c r="Y27" s="190"/>
      <c r="Z27" s="190"/>
      <c r="AA27" s="190"/>
      <c r="AB27" s="191"/>
      <c r="AC27" s="191"/>
      <c r="AD27" s="180"/>
      <c r="AE27" s="180"/>
      <c r="AF27" s="180"/>
      <c r="AG27" s="180"/>
      <c r="AH27" s="180"/>
      <c r="AI27" s="180"/>
      <c r="AJ27" s="180"/>
      <c r="AK27" s="180"/>
      <c r="AL27" s="180"/>
      <c r="AM27" s="180"/>
      <c r="AN27" s="180"/>
    </row>
    <row r="28" spans="1:40" customFormat="1" ht="17.399999999999999">
      <c r="A28" s="167"/>
      <c r="C28" s="197"/>
      <c r="D28" s="206"/>
      <c r="E28" s="206"/>
      <c r="F28" s="206"/>
      <c r="G28" s="206"/>
      <c r="H28" s="206"/>
      <c r="I28" s="206"/>
      <c r="J28" s="206"/>
      <c r="K28" s="206"/>
      <c r="L28" s="206"/>
      <c r="M28" s="206"/>
      <c r="N28" s="206"/>
      <c r="P28" s="180"/>
      <c r="Q28" s="190"/>
      <c r="R28" s="190"/>
      <c r="S28" s="190"/>
      <c r="T28" s="190"/>
      <c r="U28" s="190"/>
      <c r="V28" s="190"/>
      <c r="W28" s="190"/>
      <c r="X28" s="190"/>
      <c r="Y28" s="190"/>
      <c r="Z28" s="190"/>
      <c r="AA28" s="190"/>
      <c r="AB28" s="191"/>
      <c r="AC28" s="191"/>
      <c r="AD28" s="180"/>
      <c r="AE28" s="180"/>
      <c r="AF28" s="180"/>
      <c r="AG28" s="180"/>
      <c r="AH28" s="180"/>
      <c r="AI28" s="180"/>
      <c r="AJ28" s="180"/>
      <c r="AK28" s="180"/>
      <c r="AL28" s="180"/>
      <c r="AM28" s="180"/>
      <c r="AN28" s="180"/>
    </row>
    <row r="29" spans="1:40" customFormat="1" ht="17.399999999999999">
      <c r="A29" s="167"/>
      <c r="C29" s="197"/>
      <c r="D29" s="206"/>
      <c r="E29" s="206"/>
      <c r="F29" s="206"/>
      <c r="G29" s="206"/>
      <c r="H29" s="206"/>
      <c r="I29" s="206"/>
      <c r="J29" s="206"/>
      <c r="K29" s="206"/>
      <c r="L29" s="206"/>
      <c r="M29" s="206"/>
      <c r="N29" s="206"/>
      <c r="P29" s="180"/>
      <c r="Q29" s="190"/>
      <c r="R29" s="190"/>
      <c r="S29" s="190"/>
      <c r="T29" s="190"/>
      <c r="U29" s="190"/>
      <c r="V29" s="190"/>
      <c r="W29" s="190"/>
      <c r="X29" s="190"/>
      <c r="Y29" s="190"/>
      <c r="Z29" s="190"/>
      <c r="AA29" s="190"/>
      <c r="AB29" s="191"/>
      <c r="AC29" s="191"/>
      <c r="AD29" s="180"/>
      <c r="AE29" s="180"/>
      <c r="AF29" s="180"/>
      <c r="AG29" s="180"/>
      <c r="AH29" s="180"/>
      <c r="AI29" s="180"/>
      <c r="AJ29" s="180"/>
      <c r="AK29" s="180"/>
      <c r="AL29" s="180"/>
      <c r="AM29" s="180"/>
      <c r="AN29" s="180"/>
    </row>
    <row r="30" spans="1:40" customFormat="1" ht="5.0999999999999996" customHeight="1">
      <c r="A30" s="167"/>
      <c r="C30" s="207"/>
      <c r="D30" s="208"/>
      <c r="E30" s="208"/>
      <c r="F30" s="208"/>
      <c r="G30" s="208"/>
      <c r="H30" s="208"/>
      <c r="I30" s="208"/>
      <c r="J30" s="208"/>
      <c r="K30" s="208"/>
      <c r="L30" s="208"/>
      <c r="M30" s="208"/>
      <c r="N30" s="208"/>
      <c r="P30" s="180"/>
      <c r="Q30" s="190"/>
      <c r="R30" s="190"/>
      <c r="S30" s="190"/>
      <c r="T30" s="190"/>
      <c r="U30" s="190"/>
      <c r="V30" s="190"/>
      <c r="W30" s="190"/>
      <c r="X30" s="190"/>
      <c r="Y30" s="190"/>
      <c r="Z30" s="190"/>
      <c r="AA30" s="190"/>
      <c r="AB30" s="191"/>
      <c r="AC30" s="191"/>
      <c r="AD30" s="180"/>
      <c r="AE30" s="180"/>
      <c r="AF30" s="180"/>
      <c r="AG30" s="180"/>
      <c r="AH30" s="180"/>
      <c r="AI30" s="180"/>
      <c r="AJ30" s="180"/>
      <c r="AK30" s="180"/>
      <c r="AL30" s="180"/>
      <c r="AM30" s="180"/>
      <c r="AN30" s="180"/>
    </row>
    <row r="31" spans="1:40" customFormat="1" ht="21" customHeight="1">
      <c r="A31" s="167"/>
      <c r="C31" s="194"/>
      <c r="D31" s="195"/>
      <c r="E31" s="195"/>
      <c r="F31" s="195"/>
      <c r="G31" s="195"/>
      <c r="H31" s="195"/>
      <c r="I31" s="195"/>
      <c r="J31" s="195"/>
      <c r="K31" s="195"/>
      <c r="L31" s="195"/>
      <c r="M31" s="195"/>
      <c r="N31" s="195"/>
      <c r="O31" s="209"/>
      <c r="P31" s="180"/>
      <c r="Q31" s="190"/>
      <c r="R31" s="190"/>
      <c r="S31" s="190"/>
      <c r="T31" s="190"/>
      <c r="U31" s="190"/>
      <c r="V31" s="190"/>
      <c r="W31" s="190"/>
      <c r="X31" s="190"/>
      <c r="Y31" s="190"/>
      <c r="Z31" s="190"/>
      <c r="AA31" s="190"/>
      <c r="AB31" s="191"/>
      <c r="AC31" s="191"/>
      <c r="AD31" s="180"/>
      <c r="AE31" s="180"/>
      <c r="AF31" s="180"/>
      <c r="AG31" s="180"/>
      <c r="AH31" s="180"/>
      <c r="AI31" s="180"/>
      <c r="AJ31" s="180"/>
      <c r="AK31" s="180"/>
      <c r="AL31" s="180"/>
      <c r="AM31" s="180"/>
      <c r="AN31" s="180"/>
    </row>
    <row r="32" spans="1:40" customFormat="1" ht="3" customHeight="1">
      <c r="A32" s="167"/>
      <c r="C32" s="182"/>
      <c r="D32" s="198"/>
      <c r="E32" s="198"/>
      <c r="F32" s="198"/>
      <c r="G32" s="198"/>
      <c r="H32" s="198"/>
      <c r="I32" s="198"/>
      <c r="J32" s="198"/>
      <c r="K32" s="198"/>
      <c r="L32" s="198"/>
      <c r="M32" s="198"/>
      <c r="N32" s="198"/>
      <c r="P32" s="180"/>
      <c r="Q32" s="190"/>
      <c r="R32" s="190"/>
      <c r="S32" s="190"/>
      <c r="T32" s="190"/>
      <c r="U32" s="190"/>
      <c r="V32" s="190"/>
      <c r="W32" s="190"/>
      <c r="X32" s="190"/>
      <c r="Y32" s="190"/>
      <c r="Z32" s="190"/>
      <c r="AA32" s="190"/>
      <c r="AB32" s="191"/>
      <c r="AC32" s="191"/>
      <c r="AD32" s="180"/>
      <c r="AE32" s="180"/>
      <c r="AF32" s="180"/>
      <c r="AG32" s="180"/>
      <c r="AH32" s="180"/>
      <c r="AI32" s="180"/>
      <c r="AJ32" s="180"/>
      <c r="AK32" s="180"/>
      <c r="AL32" s="180"/>
      <c r="AM32" s="180"/>
      <c r="AN32" s="180"/>
    </row>
    <row r="33" spans="1:40" customFormat="1" ht="17.399999999999999">
      <c r="A33" s="167"/>
      <c r="C33" s="194"/>
      <c r="D33" s="195"/>
      <c r="E33" s="195"/>
      <c r="F33" s="195"/>
      <c r="G33" s="195"/>
      <c r="H33" s="195"/>
      <c r="I33" s="195"/>
      <c r="J33" s="195"/>
      <c r="K33" s="195"/>
      <c r="L33" s="195"/>
      <c r="M33" s="195"/>
      <c r="N33" s="195"/>
      <c r="P33" s="180"/>
      <c r="Q33" s="190"/>
      <c r="R33" s="190"/>
      <c r="S33" s="190"/>
      <c r="T33" s="190"/>
      <c r="U33" s="190"/>
      <c r="V33" s="190"/>
      <c r="W33" s="190"/>
      <c r="X33" s="190"/>
      <c r="Y33" s="190"/>
      <c r="Z33" s="190"/>
      <c r="AA33" s="190"/>
      <c r="AB33" s="191"/>
      <c r="AC33" s="191"/>
      <c r="AD33" s="180"/>
      <c r="AE33" s="180"/>
      <c r="AF33" s="180"/>
      <c r="AG33" s="180"/>
      <c r="AH33" s="180"/>
      <c r="AI33" s="180"/>
      <c r="AJ33" s="180"/>
      <c r="AK33" s="180"/>
      <c r="AL33" s="180"/>
      <c r="AM33" s="180"/>
      <c r="AN33" s="180"/>
    </row>
    <row r="34" spans="1:40" customFormat="1" ht="17.399999999999999">
      <c r="A34" s="167"/>
      <c r="C34" s="197"/>
      <c r="D34" s="210"/>
      <c r="E34" s="210"/>
      <c r="F34" s="210"/>
      <c r="G34" s="210"/>
      <c r="H34" s="210"/>
      <c r="I34" s="210"/>
      <c r="J34" s="210"/>
      <c r="K34" s="210"/>
      <c r="L34" s="210"/>
      <c r="M34" s="210"/>
      <c r="N34" s="210"/>
      <c r="P34" s="180"/>
      <c r="Q34" s="190"/>
      <c r="R34" s="190"/>
      <c r="S34" s="190"/>
      <c r="T34" s="190"/>
      <c r="U34" s="190"/>
      <c r="V34" s="190"/>
      <c r="W34" s="190"/>
      <c r="X34" s="190"/>
      <c r="Y34" s="190"/>
      <c r="Z34" s="190"/>
      <c r="AA34" s="190"/>
      <c r="AB34" s="191"/>
      <c r="AC34" s="191"/>
      <c r="AD34" s="180"/>
      <c r="AE34" s="180"/>
      <c r="AF34" s="180"/>
      <c r="AG34" s="180"/>
      <c r="AH34" s="180"/>
      <c r="AI34" s="180"/>
      <c r="AJ34" s="180"/>
      <c r="AK34" s="180"/>
      <c r="AL34" s="180"/>
      <c r="AM34" s="180"/>
      <c r="AN34" s="180"/>
    </row>
    <row r="35" spans="1:40" customFormat="1" ht="17.399999999999999">
      <c r="A35" s="167"/>
      <c r="C35" s="194"/>
      <c r="D35" s="195"/>
      <c r="E35" s="195"/>
      <c r="F35" s="195"/>
      <c r="G35" s="195"/>
      <c r="H35" s="195"/>
      <c r="I35" s="195"/>
      <c r="J35" s="195"/>
      <c r="K35" s="195"/>
      <c r="L35" s="195"/>
      <c r="M35" s="195"/>
      <c r="N35" s="195"/>
      <c r="Q35" s="190"/>
      <c r="R35" s="196"/>
      <c r="S35" s="196"/>
      <c r="T35" s="196"/>
      <c r="U35" s="196"/>
      <c r="V35" s="196"/>
      <c r="W35" s="196"/>
      <c r="X35" s="190"/>
      <c r="Y35" s="190"/>
      <c r="Z35" s="190"/>
      <c r="AA35" s="190"/>
      <c r="AB35" s="191"/>
      <c r="AC35" s="191"/>
      <c r="AD35" s="180"/>
      <c r="AE35" s="180"/>
      <c r="AF35" s="180"/>
      <c r="AG35" s="180"/>
      <c r="AH35" s="180"/>
      <c r="AI35" s="180"/>
      <c r="AJ35" s="180"/>
      <c r="AK35" s="180"/>
      <c r="AL35" s="180"/>
      <c r="AM35" s="180"/>
      <c r="AN35" s="180"/>
    </row>
    <row r="36" spans="1:40" ht="17.399999999999999">
      <c r="C36" s="34"/>
      <c r="D36" s="104"/>
      <c r="E36" s="104"/>
      <c r="F36" s="104"/>
      <c r="G36" s="104"/>
      <c r="H36" s="104"/>
      <c r="I36" s="104"/>
      <c r="J36" s="104"/>
      <c r="K36" s="104"/>
      <c r="L36" s="104"/>
      <c r="M36" s="104"/>
      <c r="N36" s="104"/>
      <c r="Q36" s="96"/>
      <c r="R36" s="105"/>
      <c r="S36" s="105"/>
      <c r="T36" s="105"/>
      <c r="U36" s="105"/>
      <c r="V36" s="105"/>
      <c r="W36" s="105"/>
      <c r="X36" s="96"/>
      <c r="Y36" s="96"/>
      <c r="Z36" s="96"/>
      <c r="AA36" s="96"/>
      <c r="AB36" s="26"/>
      <c r="AC36" s="26"/>
      <c r="AD36" s="95"/>
      <c r="AE36" s="95"/>
      <c r="AF36" s="95"/>
      <c r="AG36" s="95"/>
      <c r="AH36" s="95"/>
      <c r="AI36" s="95"/>
      <c r="AJ36" s="95"/>
      <c r="AK36" s="95"/>
      <c r="AL36" s="95"/>
      <c r="AM36" s="95"/>
      <c r="AN36" s="95"/>
    </row>
    <row r="37" spans="1:40" ht="5.0999999999999996" customHeight="1">
      <c r="C37" s="32"/>
      <c r="D37" s="88"/>
      <c r="E37" s="88"/>
      <c r="F37" s="88"/>
      <c r="G37" s="88"/>
      <c r="H37" s="88"/>
      <c r="I37" s="88"/>
      <c r="J37" s="88"/>
      <c r="K37" s="88"/>
      <c r="L37" s="88"/>
      <c r="M37" s="88"/>
      <c r="N37" s="88"/>
      <c r="Q37" s="85"/>
      <c r="R37" s="89"/>
      <c r="S37" s="89"/>
      <c r="T37" s="89"/>
      <c r="U37" s="89"/>
      <c r="V37" s="89"/>
      <c r="W37" s="89"/>
      <c r="X37" s="89"/>
      <c r="Y37" s="89"/>
      <c r="Z37" s="89"/>
      <c r="AA37" s="89"/>
      <c r="AC37" s="26"/>
      <c r="AD37" s="15"/>
      <c r="AE37" s="15"/>
      <c r="AF37" s="15"/>
      <c r="AG37" s="15"/>
      <c r="AH37" s="15"/>
      <c r="AI37" s="15"/>
      <c r="AJ37" s="15"/>
      <c r="AK37" s="15"/>
      <c r="AL37" s="15"/>
      <c r="AM37" s="15"/>
      <c r="AN37" s="15"/>
    </row>
    <row r="38" spans="1:40" ht="21">
      <c r="C38" s="60"/>
      <c r="D38" s="106"/>
      <c r="E38" s="106"/>
      <c r="F38" s="106"/>
      <c r="G38" s="106"/>
      <c r="H38" s="106"/>
      <c r="I38" s="106"/>
      <c r="J38" s="106"/>
      <c r="K38" s="106"/>
      <c r="L38" s="106"/>
      <c r="M38" s="106"/>
      <c r="N38" s="106"/>
      <c r="Q38" s="85"/>
      <c r="R38" s="89"/>
      <c r="S38" s="89"/>
      <c r="T38" s="89"/>
      <c r="U38" s="89"/>
      <c r="V38" s="89"/>
      <c r="W38" s="89"/>
      <c r="X38" s="89"/>
      <c r="Y38" s="89"/>
      <c r="Z38" s="89"/>
      <c r="AA38" s="89"/>
      <c r="AC38" s="26"/>
      <c r="AD38" s="15"/>
      <c r="AE38" s="15"/>
      <c r="AF38" s="15"/>
      <c r="AG38" s="15"/>
      <c r="AH38" s="15"/>
      <c r="AI38" s="15"/>
      <c r="AJ38" s="15"/>
      <c r="AK38" s="15"/>
      <c r="AL38" s="15"/>
      <c r="AM38" s="15"/>
      <c r="AN38" s="15"/>
    </row>
  </sheetData>
  <mergeCells count="1">
    <mergeCell ref="C1:N1"/>
  </mergeCells>
  <pageMargins left="0.51181102362204722" right="0.51181102362204722" top="0.39370078740157483" bottom="0.39370078740157483" header="0.19685039370078741" footer="0.23622047244094491"/>
  <pageSetup paperSize="9" scale="23"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4</vt:i4>
      </vt:variant>
    </vt:vector>
  </HeadingPairs>
  <TitlesOfParts>
    <vt:vector size="8" baseType="lpstr">
      <vt:lpstr>Pág. 1 - Volume Financeiro</vt:lpstr>
      <vt:lpstr>Pág. 2 - Número de Contas</vt:lpstr>
      <vt:lpstr>Pág 3. - Taxa de Adm por Ticket</vt:lpstr>
      <vt:lpstr>Expediente</vt:lpstr>
      <vt:lpstr>Expediente!Area_de_impressao</vt:lpstr>
      <vt:lpstr>'Pág 3. - Taxa de Adm por Ticket'!Area_de_impressao</vt:lpstr>
      <vt:lpstr>'Pág. 1 - Volume Financeiro'!Area_de_impressao</vt:lpstr>
      <vt:lpstr>'Pág. 2 - Número de Contas'!Area_de_impressao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dc:creator>
  <cp:lastModifiedBy>Ranking</cp:lastModifiedBy>
  <dcterms:created xsi:type="dcterms:W3CDTF">2024-05-29T19:30:12Z</dcterms:created>
  <dcterms:modified xsi:type="dcterms:W3CDTF">2024-05-29T19:31:00Z</dcterms:modified>
</cp:coreProperties>
</file>