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37C\EXCELCNV\0f514db1-5b3f-464a-8a16-0fd4afba1984\"/>
    </mc:Choice>
  </mc:AlternateContent>
  <xr:revisionPtr revIDLastSave="0" documentId="8_{C08414F1-A19C-4A73-8F87-34D78343B6C8}" xr6:coauthVersionLast="47" xr6:coauthVersionMax="47" xr10:uidLastSave="{00000000-0000-0000-0000-000000000000}"/>
  <bookViews>
    <workbookView xWindow="-60" yWindow="-60" windowWidth="15480" windowHeight="11640" xr2:uid="{4E7D3660-717A-41D2-9065-1A1CD87437D5}"/>
  </bookViews>
  <sheets>
    <sheet name="Preenchimento" sheetId="1" r:id="rId1"/>
    <sheet name="Instituições" sheetId="2" state="hidden" r:id="rId2"/>
    <sheet name="Resultados" sheetId="4" r:id="rId3"/>
    <sheet name="Quadros finais" sheetId="3" r:id="rId4"/>
  </sheets>
  <definedNames>
    <definedName name="INSTITUICAO">Instituições!$A$1:$C$4280</definedName>
    <definedName name="INSTITUIÇÃO">Instituições!$A:$C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3"/>
  <c r="C30" i="1"/>
  <c r="C11" i="1"/>
  <c r="B2" i="4"/>
  <c r="C10" i="4"/>
  <c r="C9" i="4"/>
  <c r="C8" i="4"/>
  <c r="C7" i="4"/>
  <c r="C6" i="4"/>
  <c r="C5" i="4"/>
  <c r="C4" i="4"/>
  <c r="C3" i="4"/>
  <c r="C1" i="4"/>
  <c r="C2" i="4"/>
  <c r="B10" i="4"/>
  <c r="B9" i="4"/>
  <c r="B8" i="4"/>
  <c r="B7" i="4"/>
  <c r="B6" i="4"/>
  <c r="B5" i="4"/>
  <c r="B4" i="4"/>
  <c r="B3" i="4"/>
  <c r="B1" i="4"/>
  <c r="E10" i="4"/>
  <c r="E9" i="4"/>
  <c r="E7" i="4"/>
  <c r="E6" i="4"/>
  <c r="E4" i="4"/>
  <c r="E3" i="4"/>
  <c r="A10" i="4"/>
  <c r="A9" i="4"/>
  <c r="A8" i="4"/>
  <c r="A7" i="4"/>
  <c r="A6" i="4"/>
  <c r="A5" i="4"/>
  <c r="A4" i="4"/>
  <c r="A3" i="4"/>
  <c r="A2" i="4"/>
  <c r="A1" i="4"/>
  <c r="F15" i="3"/>
  <c r="F25" i="3"/>
  <c r="B15" i="3" s="1"/>
  <c r="E25" i="3"/>
  <c r="D25" i="3"/>
  <c r="C25" i="3"/>
  <c r="E15" i="3"/>
  <c r="D15" i="3"/>
  <c r="C15" i="3" s="1"/>
  <c r="F5" i="3"/>
  <c r="C16" i="1"/>
  <c r="E2" i="4"/>
  <c r="D16" i="1"/>
  <c r="C31" i="1"/>
  <c r="C23" i="1"/>
  <c r="E8" i="4"/>
  <c r="D23" i="1"/>
  <c r="C19" i="1"/>
  <c r="D19" i="1"/>
  <c r="B25" i="3"/>
  <c r="C15" i="1"/>
  <c r="D15" i="1"/>
  <c r="E1" i="4"/>
  <c r="E5" i="4"/>
  <c r="D32" i="1"/>
  <c r="C32" i="1"/>
  <c r="A25" i="3"/>
  <c r="A15" i="3"/>
</calcChain>
</file>

<file path=xl/sharedStrings.xml><?xml version="1.0" encoding="utf-8"?>
<sst xmlns="http://schemas.openxmlformats.org/spreadsheetml/2006/main" count="5486" uniqueCount="4932">
  <si>
    <t>Ranking de Controladoria de Passivo</t>
  </si>
  <si>
    <t>Versão 2.0</t>
  </si>
  <si>
    <t>INFORMAÇÕES CADASTRAIS</t>
  </si>
  <si>
    <t>Instituição</t>
  </si>
  <si>
    <t>CNPJ da Instituição</t>
  </si>
  <si>
    <t>Responsável</t>
  </si>
  <si>
    <t>Telefone p/ contato</t>
  </si>
  <si>
    <t>E-mail</t>
  </si>
  <si>
    <t>DATA REFERÊNCIA</t>
  </si>
  <si>
    <t>Mês</t>
  </si>
  <si>
    <t>Ano</t>
  </si>
  <si>
    <t>CONDIÇÕES GERAIS PARA ENVIO DO ARQUIVO:</t>
  </si>
  <si>
    <t>CODCONTA</t>
  </si>
  <si>
    <t>DESCRIÇÃO DA CONTA</t>
  </si>
  <si>
    <t>Unidade</t>
  </si>
  <si>
    <t>STATUS DA SOMA</t>
  </si>
  <si>
    <t>1.</t>
  </si>
  <si>
    <t>Qtd de Veículos de Investimentos</t>
  </si>
  <si>
    <t>1.1.</t>
  </si>
  <si>
    <t>De Origem da Própria Instituição</t>
  </si>
  <si>
    <t>1.1.1.</t>
  </si>
  <si>
    <t>Fundo de Investimento</t>
  </si>
  <si>
    <t>1.1.2.</t>
  </si>
  <si>
    <t>Clubes de Investimento</t>
  </si>
  <si>
    <t>1.2.</t>
  </si>
  <si>
    <t>De Origem de Outra Instituição</t>
  </si>
  <si>
    <t>1.2.1.</t>
  </si>
  <si>
    <t>1.2.2.</t>
  </si>
  <si>
    <t>2.</t>
  </si>
  <si>
    <t>Qtd de Cotistas</t>
  </si>
  <si>
    <t>2.1.</t>
  </si>
  <si>
    <t>2.2.</t>
  </si>
  <si>
    <t>ÁREA DE VERIFICAÇÃO DOS DADOS</t>
  </si>
  <si>
    <t>Informações Cadastrais:</t>
  </si>
  <si>
    <t>Data de Referência:</t>
  </si>
  <si>
    <t>Contas Totalizadoras:</t>
  </si>
  <si>
    <t>cgc</t>
  </si>
  <si>
    <t>fantasia</t>
  </si>
  <si>
    <t xml:space="preserve">ELETROBRAS                              </t>
  </si>
  <si>
    <t xml:space="preserve">GLOBO CABO                              </t>
  </si>
  <si>
    <t xml:space="preserve">DELFOS MACHADO NETO                     </t>
  </si>
  <si>
    <t xml:space="preserve">MELHORAMENTOS PAPEIS                    </t>
  </si>
  <si>
    <t xml:space="preserve">FIBRA DUPONT SUDAMERICA                 </t>
  </si>
  <si>
    <t xml:space="preserve">UNIBANCO HOLDING                        </t>
  </si>
  <si>
    <t>T.E.R. PLANEJAMENTO FINANCEIRO E CONSULT</t>
  </si>
  <si>
    <t xml:space="preserve">PARTECH                                 </t>
  </si>
  <si>
    <t xml:space="preserve">TELETRIM TELECOMUNICACOES               </t>
  </si>
  <si>
    <t xml:space="preserve">ARAPUA                                  </t>
  </si>
  <si>
    <t xml:space="preserve">BANCO CENTRAL                           </t>
  </si>
  <si>
    <t xml:space="preserve">BOM CREDI RJ                            </t>
  </si>
  <si>
    <t xml:space="preserve">TELE CENTRO SUL PARTICIPACOES           </t>
  </si>
  <si>
    <t xml:space="preserve">BEM                                     </t>
  </si>
  <si>
    <t xml:space="preserve">UNICRED CRATEUS   CE                    </t>
  </si>
  <si>
    <t xml:space="preserve">SICOOB ARACREDI   MG                    </t>
  </si>
  <si>
    <t xml:space="preserve">CEB                                     </t>
  </si>
  <si>
    <t xml:space="preserve">UNICRED CRICIUMA   SC                   </t>
  </si>
  <si>
    <t xml:space="preserve">BNL                                     </t>
  </si>
  <si>
    <t xml:space="preserve">MARSIAJ OLIVEIRA                        </t>
  </si>
  <si>
    <t xml:space="preserve">CPRM                                    </t>
  </si>
  <si>
    <t xml:space="preserve">SCHRODER BRASIL                         </t>
  </si>
  <si>
    <t xml:space="preserve">PESSOAS FISICAS                         </t>
  </si>
  <si>
    <t xml:space="preserve">SERRA DA MESA                           </t>
  </si>
  <si>
    <t xml:space="preserve">SICOOB CENTRAL MT MS                    </t>
  </si>
  <si>
    <t xml:space="preserve">NET SERVICOS DE COMUNICACAO             </t>
  </si>
  <si>
    <t xml:space="preserve">PILCOMAYO                               </t>
  </si>
  <si>
    <t xml:space="preserve">GERACAO                                 </t>
  </si>
  <si>
    <t xml:space="preserve">CAPITAL MARKETS CONSULTORIA E NEGOCIOS  </t>
  </si>
  <si>
    <t xml:space="preserve">SANTINVEST SA CREDITO FINANC E INVEST   </t>
  </si>
  <si>
    <t xml:space="preserve">SANTINVEST S.A                          </t>
  </si>
  <si>
    <t xml:space="preserve">BANK OF AMERICA                         </t>
  </si>
  <si>
    <t xml:space="preserve">PEGASUS TELECOM                         </t>
  </si>
  <si>
    <t xml:space="preserve">JGP DTVM LTDA                           </t>
  </si>
  <si>
    <t xml:space="preserve">FIN LTDA                                </t>
  </si>
  <si>
    <t xml:space="preserve">VALUE PARTNERS BRASI SC                 </t>
  </si>
  <si>
    <t xml:space="preserve">FAMA INVESTIMENTOS                      </t>
  </si>
  <si>
    <t xml:space="preserve">PARNASSA                                </t>
  </si>
  <si>
    <t xml:space="preserve">AUSTRAL                                 </t>
  </si>
  <si>
    <t xml:space="preserve">BBV BANCO                               </t>
  </si>
  <si>
    <t xml:space="preserve">FINABANK                                </t>
  </si>
  <si>
    <t xml:space="preserve">BANCO FATOR                             </t>
  </si>
  <si>
    <t xml:space="preserve">HLV AUDITORES                           </t>
  </si>
  <si>
    <t xml:space="preserve">BOSFORO                                 </t>
  </si>
  <si>
    <t xml:space="preserve">BANCO GERDAU                            </t>
  </si>
  <si>
    <t xml:space="preserve">UNICRED CENTRAL MINAS GERAIS            </t>
  </si>
  <si>
    <t xml:space="preserve">PARCOM PART                             </t>
  </si>
  <si>
    <t xml:space="preserve">LATINOAMERICANA                         </t>
  </si>
  <si>
    <t xml:space="preserve">NEUMARKT TRADE                          </t>
  </si>
  <si>
    <t xml:space="preserve">WINSYS INFORMATICA LTDA   EPP           </t>
  </si>
  <si>
    <t xml:space="preserve">LATINVEST                               </t>
  </si>
  <si>
    <t xml:space="preserve">ARBRA SA                                </t>
  </si>
  <si>
    <t>BANCO RURAL S.A - EM LIQUIDACAO EXTRAJUD</t>
  </si>
  <si>
    <t xml:space="preserve">GERASUL                                 </t>
  </si>
  <si>
    <t xml:space="preserve">FORPART SA                              </t>
  </si>
  <si>
    <t xml:space="preserve">BANCO POTTENCIAL                        </t>
  </si>
  <si>
    <t xml:space="preserve">CREDIACO                                </t>
  </si>
  <si>
    <t xml:space="preserve">INVESTHOR FACTORING LTDA                </t>
  </si>
  <si>
    <t xml:space="preserve">PEIXE                                   </t>
  </si>
  <si>
    <t>NASSAU EMPREENDIMENTOS IMOBILIARIOS LTDA</t>
  </si>
  <si>
    <t xml:space="preserve">UNICRED LITORAL PAULISTA                </t>
  </si>
  <si>
    <t xml:space="preserve">MAXIPLAN LTDA.                          </t>
  </si>
  <si>
    <t xml:space="preserve">BTG PACTUAL                             </t>
  </si>
  <si>
    <t xml:space="preserve">AGENDA                                  </t>
  </si>
  <si>
    <t xml:space="preserve">CIMS SA                                 </t>
  </si>
  <si>
    <t xml:space="preserve">SICOOB CREDISAN   MT                    </t>
  </si>
  <si>
    <t xml:space="preserve">LIB PARTICIPACOES                       </t>
  </si>
  <si>
    <t xml:space="preserve">CECREMGE                                </t>
  </si>
  <si>
    <t xml:space="preserve">ERON BRASILIA HOTEL                     </t>
  </si>
  <si>
    <t xml:space="preserve">TUPIANA                                 </t>
  </si>
  <si>
    <t xml:space="preserve">GRAPIA                                  </t>
  </si>
  <si>
    <t xml:space="preserve">CREDICAZOLA                             </t>
  </si>
  <si>
    <t xml:space="preserve">UNICRED DO BRASIL                       </t>
  </si>
  <si>
    <t xml:space="preserve">INDIGO INVESTIMENTOS DTVM LTDA          </t>
  </si>
  <si>
    <t xml:space="preserve">COINVALORES CCTVM LTDA                  </t>
  </si>
  <si>
    <t xml:space="preserve">TELEBRAS                                </t>
  </si>
  <si>
    <t xml:space="preserve">SPIRIT                                  </t>
  </si>
  <si>
    <t xml:space="preserve">CAIXA                                   </t>
  </si>
  <si>
    <t xml:space="preserve">ALIANCA FOMENTO COMERCIAL LTDA          </t>
  </si>
  <si>
    <t xml:space="preserve">SIDERBRAS                               </t>
  </si>
  <si>
    <t xml:space="preserve">BNDES                                   </t>
  </si>
  <si>
    <t xml:space="preserve">JORNAL DE BRASILIA                      </t>
  </si>
  <si>
    <t xml:space="preserve">UNIAO                                   </t>
  </si>
  <si>
    <t>SECRET PREV COMPLEM MINIST PREVID SOCIAL</t>
  </si>
  <si>
    <t xml:space="preserve">GOVERNO DO ESTADO DO AMAPA              </t>
  </si>
  <si>
    <t xml:space="preserve">GOVERNO DO ESTADO DE RONDONIA           </t>
  </si>
  <si>
    <t xml:space="preserve">GOVERNO DO DISTRITO FEDERAL             </t>
  </si>
  <si>
    <t xml:space="preserve">FAPES                                   </t>
  </si>
  <si>
    <t xml:space="preserve">UNITED                                  </t>
  </si>
  <si>
    <t xml:space="preserve">BANCO INTER SA                          </t>
  </si>
  <si>
    <t>SOLIDUS ADMINISTRACAO DE PATRIMONIO LTDA</t>
  </si>
  <si>
    <t xml:space="preserve">SICOOB CREDIAGRO   MG                   </t>
  </si>
  <si>
    <t xml:space="preserve">FUNCEF                                  </t>
  </si>
  <si>
    <t xml:space="preserve">DMZ                                     </t>
  </si>
  <si>
    <t xml:space="preserve">COLUNA SA DTVM                          </t>
  </si>
  <si>
    <t xml:space="preserve">CLUBEPAR                                </t>
  </si>
  <si>
    <t xml:space="preserve">FUNDACAO SISTEL DE SEGURIDADE SOCIAL    </t>
  </si>
  <si>
    <t xml:space="preserve">BESC CTVC                               </t>
  </si>
  <si>
    <t xml:space="preserve">BANCO RIBEIRAO PRETO SA                 </t>
  </si>
  <si>
    <t>INSTITUTO CONAB DE SEGURIDADE SOCIAL CIB</t>
  </si>
  <si>
    <t xml:space="preserve">CERES FUND.SEG SOCIAL                   </t>
  </si>
  <si>
    <t xml:space="preserve">TEMPO CAPITAL                           </t>
  </si>
  <si>
    <t xml:space="preserve">UNICRED CENTRAL   SC                    </t>
  </si>
  <si>
    <t xml:space="preserve">SERRA AZUL                              </t>
  </si>
  <si>
    <t xml:space="preserve">BANCO BARI SA                           </t>
  </si>
  <si>
    <t xml:space="preserve">BANCO BGN                               </t>
  </si>
  <si>
    <t xml:space="preserve">PREVINDUS                               </t>
  </si>
  <si>
    <t xml:space="preserve">BANCO SANTANDER (BRASIL) SA             </t>
  </si>
  <si>
    <t xml:space="preserve">CREDIT SUISSE                           </t>
  </si>
  <si>
    <t xml:space="preserve">CREDIACIP   MG                          </t>
  </si>
  <si>
    <t xml:space="preserve">SULABENTURES                            </t>
  </si>
  <si>
    <t xml:space="preserve">HSBC                                    </t>
  </si>
  <si>
    <t xml:space="preserve">JUNGFRAU                                </t>
  </si>
  <si>
    <t xml:space="preserve">MONTE CRISTALINA                        </t>
  </si>
  <si>
    <t xml:space="preserve">PARTICIPACOES ABC SA                    </t>
  </si>
  <si>
    <t xml:space="preserve">TOP SHOPPING                            </t>
  </si>
  <si>
    <t xml:space="preserve">PLAYCENTER                              </t>
  </si>
  <si>
    <t xml:space="preserve">INVESTCO S.A                            </t>
  </si>
  <si>
    <t xml:space="preserve">GTD PARTICIPACOES                       </t>
  </si>
  <si>
    <t xml:space="preserve">DIAMONDMALL SA                          </t>
  </si>
  <si>
    <t xml:space="preserve">SICOOB CENTRAL   DF                     </t>
  </si>
  <si>
    <t xml:space="preserve">SMA EMP E PART                          </t>
  </si>
  <si>
    <t xml:space="preserve">CREDICARU SC RS                         </t>
  </si>
  <si>
    <t xml:space="preserve">SICOOB CREDICARU SC                     </t>
  </si>
  <si>
    <t xml:space="preserve">SICOOB   SC   CREDICARU                 </t>
  </si>
  <si>
    <t xml:space="preserve">SICOOB COOMINAGRI EXECUTIVO   DF        </t>
  </si>
  <si>
    <t xml:space="preserve">CREDIPARNOR   MG                        </t>
  </si>
  <si>
    <t xml:space="preserve">ABC BRASIL                              </t>
  </si>
  <si>
    <t xml:space="preserve">SICOOB CREDICANOAS   SC                 </t>
  </si>
  <si>
    <t xml:space="preserve">SINTESE                                 </t>
  </si>
  <si>
    <t xml:space="preserve">LITEL                                   </t>
  </si>
  <si>
    <t xml:space="preserve">UNICRED INCONFIDENTES   MG              </t>
  </si>
  <si>
    <t xml:space="preserve">ENERTEL                                 </t>
  </si>
  <si>
    <t xml:space="preserve">BANDEIRANTES                            </t>
  </si>
  <si>
    <t xml:space="preserve">F.I.I. CENTRO TEXTIL INTERNACIONAL      </t>
  </si>
  <si>
    <t xml:space="preserve">MORGAN STANLEY DO BR                    </t>
  </si>
  <si>
    <t xml:space="preserve">BANCO SEMEAR SA                         </t>
  </si>
  <si>
    <t xml:space="preserve">SICOOB CREDIVAZ                         </t>
  </si>
  <si>
    <t xml:space="preserve">SICOOB CREDICAP   MG                    </t>
  </si>
  <si>
    <t xml:space="preserve">PLANNER                                 </t>
  </si>
  <si>
    <t>PREDICTOR AVALIACOES PATRIMONIAIS E CONS</t>
  </si>
  <si>
    <t xml:space="preserve">EQUITY ENGENHARIA E AVALIACOES          </t>
  </si>
  <si>
    <t xml:space="preserve">SICOOB SUL SERRANO                      </t>
  </si>
  <si>
    <t xml:space="preserve">BOAVISTA INTERATLANTICO                 </t>
  </si>
  <si>
    <t xml:space="preserve">CODUNNAS SA                             </t>
  </si>
  <si>
    <t xml:space="preserve">PROSPECTA FOMENTO MERCANTIL S.A.        </t>
  </si>
  <si>
    <t xml:space="preserve">ITAU MULTIMERCADO MULTIMANAGER FUNDO DE </t>
  </si>
  <si>
    <t xml:space="preserve">PRIVATIZA AGENTES AUTONOMOS DE INV      </t>
  </si>
  <si>
    <t xml:space="preserve">ENERGISA                                </t>
  </si>
  <si>
    <t xml:space="preserve">PARSEG                                  </t>
  </si>
  <si>
    <t xml:space="preserve">SICOOB BELCREDI   MG                    </t>
  </si>
  <si>
    <t>TISHMAN SPEYER-METODO DESENVOLVIMENTO IM</t>
  </si>
  <si>
    <t xml:space="preserve">MAISON ECO                              </t>
  </si>
  <si>
    <t xml:space="preserve">INVESC                                  </t>
  </si>
  <si>
    <t xml:space="preserve">SICOOB CREDINOVA   MG                   </t>
  </si>
  <si>
    <t xml:space="preserve">COOPERCREDI   SP                        </t>
  </si>
  <si>
    <t xml:space="preserve">FERROVIA CENTRO - ATLANTICA             </t>
  </si>
  <si>
    <t xml:space="preserve">CONCESSIONARIA RIO - TERESOPOLIS        </t>
  </si>
  <si>
    <t xml:space="preserve">SICOOB CREDFAZ   DF                     </t>
  </si>
  <si>
    <t xml:space="preserve">ICATU                                   </t>
  </si>
  <si>
    <t xml:space="preserve">FUNDO GARANTIDOR DE CREDITOS   FGC      </t>
  </si>
  <si>
    <t xml:space="preserve">CETERP                                  </t>
  </si>
  <si>
    <t xml:space="preserve">COOPERATIVA DE CREDITO RURAL DE ITAI    </t>
  </si>
  <si>
    <t xml:space="preserve">UNICRED PINDAMONHANGABA   SP            </t>
  </si>
  <si>
    <t xml:space="preserve">LAMSA                                   </t>
  </si>
  <si>
    <t xml:space="preserve">ANCAR                                   </t>
  </si>
  <si>
    <t xml:space="preserve">SICOOB CREDBEM                          </t>
  </si>
  <si>
    <t xml:space="preserve">BANCO B3 S.A.                           </t>
  </si>
  <si>
    <t xml:space="preserve"> CEMAR                                  </t>
  </si>
  <si>
    <t xml:space="preserve">INDUSTRIAL DO BRASIL DTVM               </t>
  </si>
  <si>
    <t xml:space="preserve">ASCICRED   MG                           </t>
  </si>
  <si>
    <t xml:space="preserve">SGC PAR                                 </t>
  </si>
  <si>
    <t xml:space="preserve">BANCO RABOBANK INTERNACIONAL BRASIL S A </t>
  </si>
  <si>
    <t>FATOR ORE ASSET GESTORA DE RECURSOS LTDA</t>
  </si>
  <si>
    <t xml:space="preserve">UNICRED BH                              </t>
  </si>
  <si>
    <t xml:space="preserve">UNICRED OESTE CATARINENSE   SC          </t>
  </si>
  <si>
    <t xml:space="preserve">SICOOB UNIDAS                           </t>
  </si>
  <si>
    <t xml:space="preserve">UNICRED LAGES   SC                      </t>
  </si>
  <si>
    <t xml:space="preserve">UNICRED AMUREL   SC                     </t>
  </si>
  <si>
    <t xml:space="preserve">SANTOS                                  </t>
  </si>
  <si>
    <t xml:space="preserve">SICOOB CREDIRAS   MG                    </t>
  </si>
  <si>
    <t xml:space="preserve">TWA FOMENTO COMERCIAL LTDA              </t>
  </si>
  <si>
    <t xml:space="preserve">UNICRED VALE DO CAI RS                  </t>
  </si>
  <si>
    <t xml:space="preserve">FRONTIER                                </t>
  </si>
  <si>
    <t xml:space="preserve">GUARANIANA S.A.                         </t>
  </si>
  <si>
    <t xml:space="preserve">UNICRED NITEROI   RJ                    </t>
  </si>
  <si>
    <t xml:space="preserve">MR FACTORING FOMENTO COMERCIAL LTDA     </t>
  </si>
  <si>
    <t xml:space="preserve">LIGHT                                   </t>
  </si>
  <si>
    <t xml:space="preserve">NOKIA DO BRASIL                         </t>
  </si>
  <si>
    <t xml:space="preserve">UNICRED GOVERNADOR VALADARES   MG       </t>
  </si>
  <si>
    <t xml:space="preserve">CEJEN                                   </t>
  </si>
  <si>
    <t xml:space="preserve">MAF DTVM                                </t>
  </si>
  <si>
    <t xml:space="preserve">ARBITRAL FINANCE                        </t>
  </si>
  <si>
    <t xml:space="preserve">ODONTOCRED DE SAO PAULO                 </t>
  </si>
  <si>
    <t xml:space="preserve">BV FINANCEIRA SA CREDITO FINAN E INVEST </t>
  </si>
  <si>
    <t xml:space="preserve">SICREDI CENTRO PARAIBANA                </t>
  </si>
  <si>
    <t xml:space="preserve">CREDIMATA                               </t>
  </si>
  <si>
    <t xml:space="preserve">GLOBOPAR                                </t>
  </si>
  <si>
    <t xml:space="preserve">BV DTVM                                 </t>
  </si>
  <si>
    <t xml:space="preserve">ITAU UNIBANCO SA                        </t>
  </si>
  <si>
    <t xml:space="preserve">SICREDI                                 </t>
  </si>
  <si>
    <t xml:space="preserve">BRASCAN BRASIL                          </t>
  </si>
  <si>
    <t xml:space="preserve">SICOOB CREDIBRASILIA   DF               </t>
  </si>
  <si>
    <t xml:space="preserve">BOSTON COMERCIAL E PARTICIPACOES        </t>
  </si>
  <si>
    <t xml:space="preserve">ARGOS FUNDOS DE INVESTIMENTO LTDA       </t>
  </si>
  <si>
    <t xml:space="preserve">SICOOB ITAMARAJU   BA                   </t>
  </si>
  <si>
    <t xml:space="preserve">ZURICH BRASIL VIDA E PREVIDENCIA S.A.   </t>
  </si>
  <si>
    <t xml:space="preserve">REGIUS                                  </t>
  </si>
  <si>
    <t xml:space="preserve">FERROVIA SUL ATLANTICO                  </t>
  </si>
  <si>
    <t xml:space="preserve">UNICRED RIO CLARO   SP                  </t>
  </si>
  <si>
    <t xml:space="preserve">EQUACAO                                 </t>
  </si>
  <si>
    <t xml:space="preserve">SICOOB NOSSACREDIAL   MG                </t>
  </si>
  <si>
    <t xml:space="preserve">VISIONNAIRE                             </t>
  </si>
  <si>
    <t xml:space="preserve">AUREO ADMINISTRACAO DE RECURSOS LTDA    </t>
  </si>
  <si>
    <t xml:space="preserve">FINACAP INVESTIMENTOS LTDA              </t>
  </si>
  <si>
    <t xml:space="preserve">COOPERBANT   MG                         </t>
  </si>
  <si>
    <t xml:space="preserve">SANTACASACRED   MG                      </t>
  </si>
  <si>
    <t xml:space="preserve">CMF FACTORING LTDA   EPP                </t>
  </si>
  <si>
    <t xml:space="preserve">ITA ENERGETICA                          </t>
  </si>
  <si>
    <t xml:space="preserve">J. CAMARA E IRMAOS                      </t>
  </si>
  <si>
    <t xml:space="preserve">TRACTEBEL                               </t>
  </si>
  <si>
    <t xml:space="preserve">SICOOB CREDICOOPERTRIL   MG             </t>
  </si>
  <si>
    <t xml:space="preserve">BANKBOSTON                              </t>
  </si>
  <si>
    <t xml:space="preserve">VOTORANTIM FINANCAS                     </t>
  </si>
  <si>
    <t xml:space="preserve">SICOOB CREDIPLANALTO SC                 </t>
  </si>
  <si>
    <t xml:space="preserve">UNICRED NORTE CATARINENSE               </t>
  </si>
  <si>
    <t xml:space="preserve">AGRIF                                   </t>
  </si>
  <si>
    <t xml:space="preserve">COOP CENT C R COM INT SOL CRESOL BASER  </t>
  </si>
  <si>
    <t xml:space="preserve">GOVERNO DO ESTADO DE GOIAS              </t>
  </si>
  <si>
    <t xml:space="preserve">BFC CAPITAL PARTNERS LTDA               </t>
  </si>
  <si>
    <t xml:space="preserve">PROPPET                                 </t>
  </si>
  <si>
    <t xml:space="preserve">PLANETA 22                              </t>
  </si>
  <si>
    <t xml:space="preserve">REASON                                  </t>
  </si>
  <si>
    <t xml:space="preserve">ATLANTICA                               </t>
  </si>
  <si>
    <t xml:space="preserve">OBOE CREDITO, FINANC E INVEST SA        </t>
  </si>
  <si>
    <t xml:space="preserve">ITAU LAM                                </t>
  </si>
  <si>
    <t>APC AVALIACOES PATRIMONIAIS E CONSULTORI</t>
  </si>
  <si>
    <t xml:space="preserve">GPS SERVICOS DE COBRANCAS LTDA   EPP    </t>
  </si>
  <si>
    <t xml:space="preserve">ALCRED DE LENCOIS PAULISTA   SP         </t>
  </si>
  <si>
    <t xml:space="preserve">MOKA INVEST                             </t>
  </si>
  <si>
    <t xml:space="preserve">UHY MOREIRA   AUDITORES                 </t>
  </si>
  <si>
    <t xml:space="preserve">FLYNET                                  </t>
  </si>
  <si>
    <t xml:space="preserve">LEPAPIE FACTORING FOMENTO COMERCIAL     </t>
  </si>
  <si>
    <t xml:space="preserve">DGBT                                    </t>
  </si>
  <si>
    <t xml:space="preserve">BNP PARIBAS                             </t>
  </si>
  <si>
    <t xml:space="preserve">PROLOJ LTDA                             </t>
  </si>
  <si>
    <t xml:space="preserve">UNICRED IJUI   RS                       </t>
  </si>
  <si>
    <t xml:space="preserve">CANADENSE                               </t>
  </si>
  <si>
    <t xml:space="preserve">VECTRA                                  </t>
  </si>
  <si>
    <t xml:space="preserve">THERMAS RIO QUENTE                      </t>
  </si>
  <si>
    <t xml:space="preserve">BEG                                     </t>
  </si>
  <si>
    <t xml:space="preserve">CENTRAIS ELETR GOIAS                    </t>
  </si>
  <si>
    <t xml:space="preserve">GAFISA                                  </t>
  </si>
  <si>
    <t xml:space="preserve">SE SUPERMERCADOS                        </t>
  </si>
  <si>
    <t xml:space="preserve">COOPRINCESA                             </t>
  </si>
  <si>
    <t xml:space="preserve">ENCOL                                   </t>
  </si>
  <si>
    <t xml:space="preserve">GAP ASSET                               </t>
  </si>
  <si>
    <t xml:space="preserve">AC CREDI   MG                           </t>
  </si>
  <si>
    <t xml:space="preserve">MINASFAC FOMENTO MERCANTIL LTDA         </t>
  </si>
  <si>
    <t xml:space="preserve">UNICRED MANAUS                          </t>
  </si>
  <si>
    <t xml:space="preserve">SEBRAECOOP  MG                          </t>
  </si>
  <si>
    <t xml:space="preserve">UNICRED ERECHIM   RS                    </t>
  </si>
  <si>
    <t xml:space="preserve">OBOE DTVM                               </t>
  </si>
  <si>
    <t xml:space="preserve">CANADA LIFE PREVIDENCIA E SEGUROS SA    </t>
  </si>
  <si>
    <t xml:space="preserve">OPP DTVM LTDA                           </t>
  </si>
  <si>
    <t xml:space="preserve">TAG INVESTIMENTOS                       </t>
  </si>
  <si>
    <t xml:space="preserve">CPA                                     </t>
  </si>
  <si>
    <t xml:space="preserve">BMC                                     </t>
  </si>
  <si>
    <t xml:space="preserve">MMJ MATURITY ADM DE CARTEIRA            </t>
  </si>
  <si>
    <t xml:space="preserve">SICOOB   CREDISAUDE                     </t>
  </si>
  <si>
    <t xml:space="preserve">UNICRED UBA   MG                        </t>
  </si>
  <si>
    <t xml:space="preserve">SICOOB CREDIVASS   MG                   </t>
  </si>
  <si>
    <t xml:space="preserve">UNICRED CIRCUITO DAS AGUAS              </t>
  </si>
  <si>
    <t xml:space="preserve">PHENIX ASSESSORIA EMPRESARIAL LTDA      </t>
  </si>
  <si>
    <t xml:space="preserve">OPP GESTORA DE RECURSOS LTDA            </t>
  </si>
  <si>
    <t xml:space="preserve">UNICRED RIO BRANCO   AC                 </t>
  </si>
  <si>
    <t xml:space="preserve">SICOOB CREDICAMPINA   MG                </t>
  </si>
  <si>
    <t>CONCESSIONARIA DA RODOVIA DOS LAGOS S.A.</t>
  </si>
  <si>
    <t xml:space="preserve">OESP PARTICIPACOES                      </t>
  </si>
  <si>
    <t xml:space="preserve">IGUANA FACTORING FOMENTO MERCANTIL LTDA </t>
  </si>
  <si>
    <t xml:space="preserve">UNICRED CENTRAL   RS                    </t>
  </si>
  <si>
    <t xml:space="preserve">VOTORANTIM CIMENTOS                     </t>
  </si>
  <si>
    <t xml:space="preserve">SAFRA                                   </t>
  </si>
  <si>
    <t xml:space="preserve">CREDIMEPI   MG                          </t>
  </si>
  <si>
    <t xml:space="preserve">CONCESSIONARIA DA RODOVIA OSORIO        </t>
  </si>
  <si>
    <t xml:space="preserve">PARAISOCRED   MG                        </t>
  </si>
  <si>
    <t xml:space="preserve">COOPERFORTE   DF                        </t>
  </si>
  <si>
    <t xml:space="preserve">SICOOB UNIRONDONIA                      </t>
  </si>
  <si>
    <t xml:space="preserve">DOMINUS ADMINISTRACAO E SERVICOS LTDA   </t>
  </si>
  <si>
    <t xml:space="preserve">CREDINOVA   MG                          </t>
  </si>
  <si>
    <t xml:space="preserve">CREDSAUDE DF                            </t>
  </si>
  <si>
    <t xml:space="preserve">GARSON FOMENTO MERCANTIL LTDA           </t>
  </si>
  <si>
    <t xml:space="preserve">UNICRED ITAJUBA   MG                    </t>
  </si>
  <si>
    <t xml:space="preserve">ITACRED   MG                            </t>
  </si>
  <si>
    <t xml:space="preserve">SICOOB CREDISERRA   SC                  </t>
  </si>
  <si>
    <t>NEW PROGRESS FACTORING DE FOMENTO MERCAN</t>
  </si>
  <si>
    <t xml:space="preserve">ACICREDI   MG                           </t>
  </si>
  <si>
    <t xml:space="preserve">CREDESP   MG                            </t>
  </si>
  <si>
    <t xml:space="preserve">SUL AMERICA INVESTIMENTOS DTVM          </t>
  </si>
  <si>
    <t xml:space="preserve">UNICRED REGIAO DA FRONTEIRA   RS        </t>
  </si>
  <si>
    <t xml:space="preserve">UNICRED TRES VALES   MG                 </t>
  </si>
  <si>
    <t xml:space="preserve">DUNAS SOLUCOES FINANCEIRAS LTDA         </t>
  </si>
  <si>
    <t xml:space="preserve">SICOOB GOIANIA                          </t>
  </si>
  <si>
    <t xml:space="preserve">DEUTSCHE BANK INVEST DTVM               </t>
  </si>
  <si>
    <t xml:space="preserve">UNICRED ARAXA   MG                      </t>
  </si>
  <si>
    <t xml:space="preserve">UNICRED OESTE DO PARANA                 </t>
  </si>
  <si>
    <t xml:space="preserve">DIVICRED   MG                           </t>
  </si>
  <si>
    <t xml:space="preserve">SICOOB LAGOACRED GERAIS                 </t>
  </si>
  <si>
    <t xml:space="preserve">SEND SERVICE E ENGENHARIA LTDA          </t>
  </si>
  <si>
    <t xml:space="preserve">NOSSACOOP   MG                          </t>
  </si>
  <si>
    <t xml:space="preserve">VALEPAR                                 </t>
  </si>
  <si>
    <t xml:space="preserve">UNICRED GRANDE SANTA ROSA   RS          </t>
  </si>
  <si>
    <t xml:space="preserve">MAGISTRA PART.                          </t>
  </si>
  <si>
    <t xml:space="preserve">F.I.I. ALPHAVILLE                       </t>
  </si>
  <si>
    <t xml:space="preserve">GOVERNO DO ESTADO DE TOCANTINS          </t>
  </si>
  <si>
    <t>RN CONSULTORIA E ENGENHARIA E AVALIACOES</t>
  </si>
  <si>
    <t xml:space="preserve">H COMMCOR DTVM                          </t>
  </si>
  <si>
    <t xml:space="preserve">COOPERCRED   MG                         </t>
  </si>
  <si>
    <t xml:space="preserve">UNICRED VALE DOS SINOS   RS             </t>
  </si>
  <si>
    <t>PORTOCRED S.A.   CREDITO FINANC E INVEST</t>
  </si>
  <si>
    <t xml:space="preserve">UNICRED VALE DO ACO   MG                </t>
  </si>
  <si>
    <t xml:space="preserve">UNICRED PELOTAS   RS                    </t>
  </si>
  <si>
    <t xml:space="preserve">FITCH RATINGS                           </t>
  </si>
  <si>
    <t xml:space="preserve">SICREDI QUIRINOPOLIS GO                 </t>
  </si>
  <si>
    <t xml:space="preserve">UNICRED LITORAL SUL   RS                </t>
  </si>
  <si>
    <t xml:space="preserve">TAM                                     </t>
  </si>
  <si>
    <t xml:space="preserve">F.I.I. TAL                              </t>
  </si>
  <si>
    <t xml:space="preserve">F.I.I. CYRELA - TECNICA                 </t>
  </si>
  <si>
    <t xml:space="preserve">CREDICIM MG                             </t>
  </si>
  <si>
    <t xml:space="preserve">524 PARTICIPACOES                       </t>
  </si>
  <si>
    <t xml:space="preserve">BV LEASING ARREND MERC SA               </t>
  </si>
  <si>
    <t xml:space="preserve">CREDISERVBH                             </t>
  </si>
  <si>
    <t xml:space="preserve">IGUATEMI GESTAO DE CARTEIRAS DE VALORES </t>
  </si>
  <si>
    <t xml:space="preserve">PATRIA INVESTIMENTOS LTDA               </t>
  </si>
  <si>
    <t xml:space="preserve">525 PARTICIPACOES                       </t>
  </si>
  <si>
    <t xml:space="preserve">VBC ENERGIA                             </t>
  </si>
  <si>
    <t xml:space="preserve">BCN ALLIANCE                            </t>
  </si>
  <si>
    <t xml:space="preserve">GWI ASSET MANAGEMENT SA                 </t>
  </si>
  <si>
    <t xml:space="preserve">DISTRIBUIDORA DE AGUA CAMACARI SA       </t>
  </si>
  <si>
    <t xml:space="preserve">BANCO FININVEST                         </t>
  </si>
  <si>
    <t xml:space="preserve">EMBRAH TRUST                            </t>
  </si>
  <si>
    <t xml:space="preserve">WTC RIO EMP. PART.                      </t>
  </si>
  <si>
    <t xml:space="preserve">UNICRED SAO JOSE DOS CAMPOS             </t>
  </si>
  <si>
    <t xml:space="preserve">CIA. DE PARTICIPACOES ALPHA             </t>
  </si>
  <si>
    <t xml:space="preserve">COOP JUSTICA   RJ                       </t>
  </si>
  <si>
    <t xml:space="preserve">SICOOB CREDIP - SUL RONDONIENSE         </t>
  </si>
  <si>
    <t xml:space="preserve">AES SUL DISTRIBUIDORA GAUCHA DE ENERGIA </t>
  </si>
  <si>
    <t xml:space="preserve">PARTICIPACOES E EMPREED. REPUBLICA      </t>
  </si>
  <si>
    <t xml:space="preserve">CREDIMONTES                             </t>
  </si>
  <si>
    <t xml:space="preserve">BANCO COOPERATIVO SICOOB S.A.           </t>
  </si>
  <si>
    <t xml:space="preserve">INTERNET SECURITY                       </t>
  </si>
  <si>
    <t xml:space="preserve">SICOOB ITANHAEM   BA                    </t>
  </si>
  <si>
    <t xml:space="preserve">SICOOB SERTAO   BA                      </t>
  </si>
  <si>
    <t>FACTUAL SELECAO E ANALISE DE CREDITO LTD</t>
  </si>
  <si>
    <t xml:space="preserve">FEDERALCRED   ES                        </t>
  </si>
  <si>
    <t xml:space="preserve">SICOOB VALCREDI   SC                    </t>
  </si>
  <si>
    <t xml:space="preserve">TESS                                    </t>
  </si>
  <si>
    <t xml:space="preserve">MOODY S AMERICA LATINA                  </t>
  </si>
  <si>
    <t xml:space="preserve">CIBRASEC                                </t>
  </si>
  <si>
    <t xml:space="preserve">TELEMAR                                 </t>
  </si>
  <si>
    <t xml:space="preserve">COOP CREDITA                            </t>
  </si>
  <si>
    <t>PERSONAL LR ASSES FIN GESTAO DE REC LTDA</t>
  </si>
  <si>
    <t xml:space="preserve">GARUDA                                  </t>
  </si>
  <si>
    <t xml:space="preserve">NG INDUSTRIAL                           </t>
  </si>
  <si>
    <t xml:space="preserve">ABN AMRO REAL                           </t>
  </si>
  <si>
    <t xml:space="preserve">IPE ENERGIA                             </t>
  </si>
  <si>
    <t xml:space="preserve">OLIVEIRA TRUST DTVM                     </t>
  </si>
  <si>
    <t xml:space="preserve">ECO HILLS                               </t>
  </si>
  <si>
    <t xml:space="preserve">B INTERNATIONAL REAL ESTATE LTDA        </t>
  </si>
  <si>
    <t xml:space="preserve">CREDICEMN   MG                          </t>
  </si>
  <si>
    <t xml:space="preserve">WIN FIELDS INVESTIMENTOS                </t>
  </si>
  <si>
    <t xml:space="preserve">RIO BRAVO INVESTIMENTOS LTDA            </t>
  </si>
  <si>
    <t xml:space="preserve">OURICRED                                </t>
  </si>
  <si>
    <t xml:space="preserve">EDITORA ABRIL                           </t>
  </si>
  <si>
    <t xml:space="preserve">DEUTSCHE                                </t>
  </si>
  <si>
    <t xml:space="preserve">ING INVESTMENT                          </t>
  </si>
  <si>
    <t xml:space="preserve">DELOITTE CONSULTING                     </t>
  </si>
  <si>
    <t xml:space="preserve">CENTRO SECULO XXI                       </t>
  </si>
  <si>
    <t xml:space="preserve">MERCATTO                                </t>
  </si>
  <si>
    <t xml:space="preserve">SICOOB VALE DO PARAIBA                  </t>
  </si>
  <si>
    <t xml:space="preserve">UNICRED VALE HISTORICO                  </t>
  </si>
  <si>
    <t xml:space="preserve">ENERGETICA MERCOSUL                     </t>
  </si>
  <si>
    <t xml:space="preserve">BNY MELLON SERVICOS FINANCEIROS DTVM SA </t>
  </si>
  <si>
    <t xml:space="preserve">CELPAR                                  </t>
  </si>
  <si>
    <t xml:space="preserve">SICOOB BOMBEIROS                        </t>
  </si>
  <si>
    <t xml:space="preserve">UNICRED REGIONAL SUL   SP               </t>
  </si>
  <si>
    <t xml:space="preserve">INDUSPREVI                              </t>
  </si>
  <si>
    <t xml:space="preserve">ALLIANT ENERGY                          </t>
  </si>
  <si>
    <t xml:space="preserve">KEY SAT TELEC.                          </t>
  </si>
  <si>
    <t xml:space="preserve">UNICRED CABO FRIO   RJ                  </t>
  </si>
  <si>
    <t xml:space="preserve">SICOOB CREDITABIL                       </t>
  </si>
  <si>
    <t xml:space="preserve">ECOVIA                                  </t>
  </si>
  <si>
    <t xml:space="preserve">RODONORTE                               </t>
  </si>
  <si>
    <t xml:space="preserve">ECONORTE                                </t>
  </si>
  <si>
    <t xml:space="preserve">INEPAR                                  </t>
  </si>
  <si>
    <t xml:space="preserve">TATICA                                  </t>
  </si>
  <si>
    <t xml:space="preserve">RODOV. CATARATAS                        </t>
  </si>
  <si>
    <t xml:space="preserve">SICOOB COPERMEC                         </t>
  </si>
  <si>
    <t>COOPERATIVA DE CREDITO DE LIVRE ADMISSAO</t>
  </si>
  <si>
    <t>CAMBUI FINANCAS, FACTORING, FOMENTO MERC</t>
  </si>
  <si>
    <t>MELHOR - CONSULTORIA DE CREDITOS - EIREL</t>
  </si>
  <si>
    <t xml:space="preserve">COOPERJUS MT                            </t>
  </si>
  <si>
    <t>GRANCRED SERVICOS ESPECIALIZADOS DE ANAL</t>
  </si>
  <si>
    <t xml:space="preserve">CLICKINVEST                             </t>
  </si>
  <si>
    <t xml:space="preserve">VALMAX ASSET MANAGEMENT                 </t>
  </si>
  <si>
    <t xml:space="preserve">DINAMICA SEGUROS                        </t>
  </si>
  <si>
    <t xml:space="preserve">BRADESCO ADM. DE FDOS. DE INVEST.-BAFCI </t>
  </si>
  <si>
    <t xml:space="preserve">UNICRED SALVADOR   BA                   </t>
  </si>
  <si>
    <t xml:space="preserve">UNICRED BEBEDOURO   SP                  </t>
  </si>
  <si>
    <t xml:space="preserve">UNICRED DE GUARULHOS                    </t>
  </si>
  <si>
    <t xml:space="preserve">COOPCREDI   MG   467707                 </t>
  </si>
  <si>
    <t xml:space="preserve">SICOOB CREDCOOP                         </t>
  </si>
  <si>
    <t xml:space="preserve">ABC SUPERMERCADOS                       </t>
  </si>
  <si>
    <t xml:space="preserve">SRI ADMINISTRACAO E INVESTIMENTOS LTDA  </t>
  </si>
  <si>
    <t xml:space="preserve">AES TRANSGAS                            </t>
  </si>
  <si>
    <t xml:space="preserve">MAXION INTERNACIONAL MOTORES            </t>
  </si>
  <si>
    <t xml:space="preserve">RELIANCE ASSET                          </t>
  </si>
  <si>
    <t xml:space="preserve">ALGORITHMICS DO BRASIL                  </t>
  </si>
  <si>
    <t xml:space="preserve">TRINUS CAPITAL DTVM SA                  </t>
  </si>
  <si>
    <t xml:space="preserve">BBM DTVM                                </t>
  </si>
  <si>
    <t xml:space="preserve">BMG ASSET                               </t>
  </si>
  <si>
    <t xml:space="preserve">SICOOB CREDICONQUISTA   BA              </t>
  </si>
  <si>
    <t xml:space="preserve">SICOOB UNICENTRO NORTE GOIANO           </t>
  </si>
  <si>
    <t xml:space="preserve">ALTA TELECOM                            </t>
  </si>
  <si>
    <t xml:space="preserve">A.P. PART.                              </t>
  </si>
  <si>
    <t xml:space="preserve">BANCO GENIAL S.A.                       </t>
  </si>
  <si>
    <t xml:space="preserve">PROMAN                                  </t>
  </si>
  <si>
    <t xml:space="preserve">CAPITALPART PARTICIPACOES               </t>
  </si>
  <si>
    <t xml:space="preserve">SICOOB CREDICOR                         </t>
  </si>
  <si>
    <t xml:space="preserve">STANDARD &amp; POORS                        </t>
  </si>
  <si>
    <t xml:space="preserve">MCGRAW-HILL INTERAMERICANA DO BRASIL    </t>
  </si>
  <si>
    <t>SECURITY ADMINISTRADORA DE RECURSOS LTDA</t>
  </si>
  <si>
    <t xml:space="preserve">USINA SANTA ELISA                       </t>
  </si>
  <si>
    <t xml:space="preserve">BANDEIRANTE ENERGIA                     </t>
  </si>
  <si>
    <t xml:space="preserve">PANTANAL PLAZA SHOPPING S A             </t>
  </si>
  <si>
    <t xml:space="preserve">CREDICAMP   MG                          </t>
  </si>
  <si>
    <t xml:space="preserve">JI   CRED   RO                          </t>
  </si>
  <si>
    <t xml:space="preserve">OPPORTUNITY DALETH                      </t>
  </si>
  <si>
    <t xml:space="preserve">METALTRUST                              </t>
  </si>
  <si>
    <t xml:space="preserve">JGP GESTAO DE RECURSOS LTDA             </t>
  </si>
  <si>
    <t>PRIMEIRA LINHA FACTORING FOMENTO MERCANT</t>
  </si>
  <si>
    <t xml:space="preserve">ITT                                     </t>
  </si>
  <si>
    <t xml:space="preserve">OPPORTUNITY HE                          </t>
  </si>
  <si>
    <t xml:space="preserve">TELESP CELULAR                          </t>
  </si>
  <si>
    <t xml:space="preserve">SICREDI JURIDICA MS                     </t>
  </si>
  <si>
    <t xml:space="preserve">UNICRED POCOS DE CALDAS   MG            </t>
  </si>
  <si>
    <t xml:space="preserve">ELEKTRO ELETRICIDADE E SERVICOS         </t>
  </si>
  <si>
    <t xml:space="preserve">MOS GESTAO DE INVESTIMENTOS LTDA        </t>
  </si>
  <si>
    <t xml:space="preserve">G5 ASSESSORIA FINANCEIRA LTDA           </t>
  </si>
  <si>
    <t xml:space="preserve">TELERJ CELULAR S.A.                     </t>
  </si>
  <si>
    <t xml:space="preserve">TELEBAHIA CELULAR                       </t>
  </si>
  <si>
    <t xml:space="preserve">XP INVESTIMENTOS CCTVM                  </t>
  </si>
  <si>
    <t xml:space="preserve">TELESC                                  </t>
  </si>
  <si>
    <t xml:space="preserve">SICOOB COOPEMATA                        </t>
  </si>
  <si>
    <t xml:space="preserve">TELPE CELULAR                           </t>
  </si>
  <si>
    <t xml:space="preserve">TELECEARA                               </t>
  </si>
  <si>
    <t xml:space="preserve">SICOOB CREDIEMBRAPA LTDA                </t>
  </si>
  <si>
    <t xml:space="preserve">FEDERALCRED   GO                        </t>
  </si>
  <si>
    <t xml:space="preserve">LOJAS AMERICANAS                        </t>
  </si>
  <si>
    <t xml:space="preserve">CREDISOLO   SP                          </t>
  </si>
  <si>
    <t xml:space="preserve">IDEIASNET                               </t>
  </si>
  <si>
    <t xml:space="preserve">VIANORTE                                </t>
  </si>
  <si>
    <t xml:space="preserve">BANCAP INVESTIMENTOS LTDA               </t>
  </si>
  <si>
    <t xml:space="preserve">ELONET HABITACAO                        </t>
  </si>
  <si>
    <t xml:space="preserve">SICOOB POTIGUAR                         </t>
  </si>
  <si>
    <t xml:space="preserve">SALTA                                   </t>
  </si>
  <si>
    <t xml:space="preserve">LF TEL                                  </t>
  </si>
  <si>
    <t xml:space="preserve">CHASE FLEMING S.A                       </t>
  </si>
  <si>
    <t xml:space="preserve">ITAPEBI                                 </t>
  </si>
  <si>
    <t xml:space="preserve">UNICRED NORTE DO PARANA   PR            </t>
  </si>
  <si>
    <t xml:space="preserve">PAVARINI E OPICE                        </t>
  </si>
  <si>
    <t xml:space="preserve">SICOOB COOPER ACAO                      </t>
  </si>
  <si>
    <t xml:space="preserve">CREDFENAS   MG                          </t>
  </si>
  <si>
    <t xml:space="preserve">VIA OESTE                               </t>
  </si>
  <si>
    <t xml:space="preserve">VASCO DA GAMA                           </t>
  </si>
  <si>
    <t xml:space="preserve">CPFL ENERGIA                            </t>
  </si>
  <si>
    <t xml:space="preserve">COLUMBIAN CHEMICAL BRASIL               </t>
  </si>
  <si>
    <t xml:space="preserve">HOPE FOMENTO MERCANTIL LTDA             </t>
  </si>
  <si>
    <t xml:space="preserve">ATL                                     </t>
  </si>
  <si>
    <t xml:space="preserve">SICOOB TEIXEIRA BA                      </t>
  </si>
  <si>
    <t xml:space="preserve">SICOOB CREDIUNIAO   SC                  </t>
  </si>
  <si>
    <t xml:space="preserve">AUTO BAN                                </t>
  </si>
  <si>
    <t xml:space="preserve">VILLAGE COUNTRY                         </t>
  </si>
  <si>
    <t xml:space="preserve">ACOCREDI   MG                           </t>
  </si>
  <si>
    <t xml:space="preserve">INVITEL                                 </t>
  </si>
  <si>
    <t xml:space="preserve">UNICRED ARARUAMA   RJ                   </t>
  </si>
  <si>
    <t xml:space="preserve">SICOOB VALE DO IGUACU                   </t>
  </si>
  <si>
    <t xml:space="preserve">COMPROCRED FOMENTO MERCANTIL LTDA       </t>
  </si>
  <si>
    <t xml:space="preserve">VALOR FOMENTO MERCANTIL LTDA - EPP      </t>
  </si>
  <si>
    <t xml:space="preserve">UNICRED CENTRAL AMOC                    </t>
  </si>
  <si>
    <t xml:space="preserve">NIX ASSET                               </t>
  </si>
  <si>
    <t xml:space="preserve">TELINVEST                               </t>
  </si>
  <si>
    <t xml:space="preserve">INVESTCENTER                            </t>
  </si>
  <si>
    <t xml:space="preserve">TREND SETTER FOMENTO MERCANTIL LTDA     </t>
  </si>
  <si>
    <t xml:space="preserve">FAZENDAS REUNIDAS BOI GORGO             </t>
  </si>
  <si>
    <t xml:space="preserve">FEDERALCRED   AL                        </t>
  </si>
  <si>
    <t xml:space="preserve">SANTOS ASSET                            </t>
  </si>
  <si>
    <t xml:space="preserve">SEGMENTO INST AG AUTONOMO INV SS LTDA   </t>
  </si>
  <si>
    <t xml:space="preserve">FERROBAN                                </t>
  </si>
  <si>
    <t xml:space="preserve">TRIANGULO DO SOL AUTO ESTRADAS          </t>
  </si>
  <si>
    <t xml:space="preserve">CONCESSIONARIA DE RODOVIAS DO SUL       </t>
  </si>
  <si>
    <t xml:space="preserve">FOX INVESTIMENTOS                       </t>
  </si>
  <si>
    <t xml:space="preserve">MAHANNA                                 </t>
  </si>
  <si>
    <t xml:space="preserve">TELESP CELULAR PARTICIPACOES            </t>
  </si>
  <si>
    <t xml:space="preserve">TELE CELULAR SUL PARTICIPACOES          </t>
  </si>
  <si>
    <t xml:space="preserve">EMBRATEL PARTICIPACOES                  </t>
  </si>
  <si>
    <t xml:space="preserve">TELE SUDESTE CELULAR PARTICIPACOES      </t>
  </si>
  <si>
    <t xml:space="preserve">TELE CENTRO OESTE CELULAR               </t>
  </si>
  <si>
    <t xml:space="preserve">TELENORTE LESTE                         </t>
  </si>
  <si>
    <t xml:space="preserve">TELE LESTE CELULAR PARTICIPACOES        </t>
  </si>
  <si>
    <t xml:space="preserve">TELENORTE CELULAR                       </t>
  </si>
  <si>
    <t xml:space="preserve">TELE NORDESTE CELULAR PARTICIPACOES     </t>
  </si>
  <si>
    <t xml:space="preserve">TELESP PARTICIPACOES                    </t>
  </si>
  <si>
    <t xml:space="preserve">SICOOB CREDIMINERAL BA                  </t>
  </si>
  <si>
    <t xml:space="preserve">USICRED SP                              </t>
  </si>
  <si>
    <t xml:space="preserve">BRASIL TELECOM                          </t>
  </si>
  <si>
    <t xml:space="preserve">BANIF BANCO DE INVESTIMENTO             </t>
  </si>
  <si>
    <t xml:space="preserve">UNICRED ALTO PARANAIBA   MG             </t>
  </si>
  <si>
    <t xml:space="preserve">FINASA ASSET MANAGEMENT                 </t>
  </si>
  <si>
    <t xml:space="preserve">SICOOB CREDIARAUCARIA   SC              </t>
  </si>
  <si>
    <t xml:space="preserve">COOMAR                                  </t>
  </si>
  <si>
    <t xml:space="preserve">TELPART PARTICIPACOES                   </t>
  </si>
  <si>
    <t xml:space="preserve">SONDIS BRASIL                           </t>
  </si>
  <si>
    <t>ARAUJO FONTES CONSULTORIA E NEGOCIOS IMO</t>
  </si>
  <si>
    <t xml:space="preserve">BITEL PARTICIPACOES                     </t>
  </si>
  <si>
    <t xml:space="preserve">UNICRED DA BAHIA                        </t>
  </si>
  <si>
    <t xml:space="preserve">UNICRED NORDESTE DA BAHIA   BA          </t>
  </si>
  <si>
    <t xml:space="preserve">RENTA GESTAO DE RECURSOS                </t>
  </si>
  <si>
    <t xml:space="preserve">NEWTEL PARTICIPACOES                    </t>
  </si>
  <si>
    <t xml:space="preserve">ENGECRED   MG                           </t>
  </si>
  <si>
    <t xml:space="preserve">HAITONG BANCO DE INVESTIMENTO DO BRASIL </t>
  </si>
  <si>
    <t xml:space="preserve">CM CAPITAL MARKETS ASSET MANAG LTDA     </t>
  </si>
  <si>
    <t>COLLIERS INTERNATIONAL DO BRASIL CONSULT</t>
  </si>
  <si>
    <t xml:space="preserve">UNICRED SANTA MARTA   RS                </t>
  </si>
  <si>
    <t>COOPERATIVA DE CREDITO RURAL NOVA TRENTO</t>
  </si>
  <si>
    <t>WT PIC CIA SECURITIZADORA DE CRED. IMOB.</t>
  </si>
  <si>
    <t xml:space="preserve">RELIANCE SERVICOS FINANCEIROS           </t>
  </si>
  <si>
    <t xml:space="preserve">UNICRED ARARAS   SP                     </t>
  </si>
  <si>
    <t xml:space="preserve">MERRILL LYNCH                           </t>
  </si>
  <si>
    <t xml:space="preserve">CM CAPITAL MARKETS DTVM                 </t>
  </si>
  <si>
    <t xml:space="preserve">SICOOB COOPERLAN                        </t>
  </si>
  <si>
    <t xml:space="preserve">ARTIS GESTORA DE RECURSOS S.A.          </t>
  </si>
  <si>
    <t xml:space="preserve">CM CAPITAL MARKETS CCTVM                </t>
  </si>
  <si>
    <t xml:space="preserve">POLICREDI   RO                          </t>
  </si>
  <si>
    <t xml:space="preserve">TAURUS INVESTIMENTOS                    </t>
  </si>
  <si>
    <t xml:space="preserve">PK CONSULTORIA, PARTICIPACAO E SERVIÇOS </t>
  </si>
  <si>
    <t xml:space="preserve">JANOS COMERCIO ADM. E PART.             </t>
  </si>
  <si>
    <t xml:space="preserve">ALFA                                    </t>
  </si>
  <si>
    <t xml:space="preserve">ALFA PREVIDENCIA E VIDA SA              </t>
  </si>
  <si>
    <t xml:space="preserve">BARRA CONSULT                           </t>
  </si>
  <si>
    <t>CUSHMAN &amp; WAKEFIELD NEGOCIOS IMOBILIARIO</t>
  </si>
  <si>
    <t xml:space="preserve">INTERCASH FOMENTO MERCANTIL LTDA        </t>
  </si>
  <si>
    <t xml:space="preserve">SUPERVIA                                </t>
  </si>
  <si>
    <t xml:space="preserve">NOOSA                                   </t>
  </si>
  <si>
    <t xml:space="preserve">PLATYPUS                                </t>
  </si>
  <si>
    <t xml:space="preserve">MAVERICK                                </t>
  </si>
  <si>
    <t xml:space="preserve">FUNDO DE INVESTIMENTO IMOBILIARIO       </t>
  </si>
  <si>
    <t xml:space="preserve">TOBASA                                  </t>
  </si>
  <si>
    <t xml:space="preserve">CR2 ADM DE REC                          </t>
  </si>
  <si>
    <t xml:space="preserve">ACIUCRED   MG                           </t>
  </si>
  <si>
    <t>OPPORTUNITY HDF ADMINISTRADORA RECU LTDA</t>
  </si>
  <si>
    <t xml:space="preserve">TRESSEM PARTICIPACOES                   </t>
  </si>
  <si>
    <t xml:space="preserve">ALPHAPART                               </t>
  </si>
  <si>
    <t xml:space="preserve">TRESCOM PARTICIPACOES S.A.              </t>
  </si>
  <si>
    <t xml:space="preserve">BETAPART                                </t>
  </si>
  <si>
    <t>RCW CONSULTORIA E ADMINISTRACAO DE RECUR</t>
  </si>
  <si>
    <t xml:space="preserve">OPEA SECURITIZADORA S.A.                </t>
  </si>
  <si>
    <t xml:space="preserve">COOPERCRED JOINVILLE   SC               </t>
  </si>
  <si>
    <t xml:space="preserve">ALBAE PARTICIPACOES                     </t>
  </si>
  <si>
    <t xml:space="preserve">ALTERE PARTICIPACOES                    </t>
  </si>
  <si>
    <t xml:space="preserve">AVIDUS PARTICIPACOES                    </t>
  </si>
  <si>
    <t xml:space="preserve">ALIUM PARTICIPACOES                     </t>
  </si>
  <si>
    <t xml:space="preserve">UFV CRED   MG                           </t>
  </si>
  <si>
    <t xml:space="preserve">OPPORTUNITY ASSET ADM                   </t>
  </si>
  <si>
    <t xml:space="preserve">OPEN FUND ASSET MANAGEMENT LTDA         </t>
  </si>
  <si>
    <t xml:space="preserve">CREDIGERAIS   MG                        </t>
  </si>
  <si>
    <t xml:space="preserve">AETATIS PARTICIPACOES                   </t>
  </si>
  <si>
    <t xml:space="preserve">ACTORI PARTICIPACOES                    </t>
  </si>
  <si>
    <t xml:space="preserve">CIA BEBIDAS DAS AMERICAS - AMBEV        </t>
  </si>
  <si>
    <t xml:space="preserve">AMARI PARTICIPACOES                     </t>
  </si>
  <si>
    <t xml:space="preserve">INVESTVALEPAR                           </t>
  </si>
  <si>
    <t xml:space="preserve">DREYFUS BRASCAN                         </t>
  </si>
  <si>
    <t xml:space="preserve">BANCOCIDADE                             </t>
  </si>
  <si>
    <t xml:space="preserve">UBS BR CORRE DE CAMB, TIT E VAL MOB SA  </t>
  </si>
  <si>
    <t xml:space="preserve">BANCO DAIMLER CHRYSLER S A.             </t>
  </si>
  <si>
    <t xml:space="preserve">UNICRED SUDOESTE DA BAHIA   BA          </t>
  </si>
  <si>
    <t xml:space="preserve">ENDURO CAPITAL INVESTIMENTOS LTDA       </t>
  </si>
  <si>
    <t xml:space="preserve">AMS CAPITAL LTDA                        </t>
  </si>
  <si>
    <t xml:space="preserve">A D &amp; N FOMENTO MERCANTIL LTDA - EPP    </t>
  </si>
  <si>
    <t xml:space="preserve">SICREDI EMPRESARIAL   SC                </t>
  </si>
  <si>
    <t xml:space="preserve">SIMPLIFIC PAVARINI GESTAO DE REC LTDA   </t>
  </si>
  <si>
    <t xml:space="preserve">COMPANHIA DE CONCESSOES RODOVIARIAS     </t>
  </si>
  <si>
    <t xml:space="preserve">IMOVEL ON CONSULTORIA IMOBILIARIA       </t>
  </si>
  <si>
    <t xml:space="preserve">CITIBANK                                </t>
  </si>
  <si>
    <t xml:space="preserve">COOPERCON  MT                           </t>
  </si>
  <si>
    <t xml:space="preserve">GS ALLOCATION INVESTIMENTOS             </t>
  </si>
  <si>
    <t xml:space="preserve">VICUNHA                                 </t>
  </si>
  <si>
    <t xml:space="preserve">SICOOB CREDIGANDU   BA                  </t>
  </si>
  <si>
    <t xml:space="preserve">SICOOB CREDIODONTO SC                   </t>
  </si>
  <si>
    <t xml:space="preserve">BRZ INVESTIMENTOS LTDA                  </t>
  </si>
  <si>
    <t xml:space="preserve">SICOOB CREDIJU   BA                     </t>
  </si>
  <si>
    <t xml:space="preserve">SICOOB UFCRED MT                        </t>
  </si>
  <si>
    <t xml:space="preserve">INVESTMAR FACTORING FOMENTO MERC LIM    </t>
  </si>
  <si>
    <t xml:space="preserve">UNICRED EXTRMO SUL DA BAHIA   BA        </t>
  </si>
  <si>
    <t xml:space="preserve">SEARA ALIMENTOS                         </t>
  </si>
  <si>
    <t xml:space="preserve">UNICRED ARACAJU SE                      </t>
  </si>
  <si>
    <t xml:space="preserve">SICREDI MEDICRED   PR                   </t>
  </si>
  <si>
    <t>UNIFINANCE GESTAO DE RECURSOS FINANCEIRO</t>
  </si>
  <si>
    <t xml:space="preserve">INTERCAP                                </t>
  </si>
  <si>
    <t xml:space="preserve">SICOOB FLUMINENSE                       </t>
  </si>
  <si>
    <t xml:space="preserve">COOCEFETCAM  RJ                         </t>
  </si>
  <si>
    <t xml:space="preserve">QUEIROZ ANALISE                         </t>
  </si>
  <si>
    <t xml:space="preserve">RAFTER INVESTIMENTOS                    </t>
  </si>
  <si>
    <t xml:space="preserve">SICOOB CREDSEGURO                       </t>
  </si>
  <si>
    <t xml:space="preserve">BANCO TOYOTA DO BRASIL SA               </t>
  </si>
  <si>
    <t xml:space="preserve">PROHAB                                  </t>
  </si>
  <si>
    <t xml:space="preserve">TRK BRASIL TRUST                        </t>
  </si>
  <si>
    <t xml:space="preserve">POMPEO ANALISE DE CRED E COBRANCA       </t>
  </si>
  <si>
    <t xml:space="preserve">ARGOLIS                                 </t>
  </si>
  <si>
    <t xml:space="preserve">BANCO CNH INDUSTRIAL CAPITAL S A        </t>
  </si>
  <si>
    <t xml:space="preserve">PROMPT PARTICIPACOES                    </t>
  </si>
  <si>
    <t xml:space="preserve">CALIBRE                                 </t>
  </si>
  <si>
    <t xml:space="preserve">ALIMENTA PARTICIPACOES E SERVICOS       </t>
  </si>
  <si>
    <t>CIA GERACAO ENERG. ELETRICA PARANAPANEMA</t>
  </si>
  <si>
    <t xml:space="preserve">FINVEST HOLDING LTDA                    </t>
  </si>
  <si>
    <t xml:space="preserve">CIA GERACAO ENERGIA ELETRICA TIETE      </t>
  </si>
  <si>
    <t>CIA TRANSMISSAO ENERG. ELETRICA PAULISTA</t>
  </si>
  <si>
    <t xml:space="preserve">SICREDIPOL                              </t>
  </si>
  <si>
    <t xml:space="preserve">CREDICOMM CONSULTORIA E NEGOCIOS LTDA   </t>
  </si>
  <si>
    <t xml:space="preserve">GLOBAL INVEST GESTAO FINANCEIRA LTDA    </t>
  </si>
  <si>
    <t xml:space="preserve">SICREDI LESTE PAULISTA   SP             </t>
  </si>
  <si>
    <t xml:space="preserve">FIDUCIA ASSET                           </t>
  </si>
  <si>
    <t xml:space="preserve">CELULAR CRT                             </t>
  </si>
  <si>
    <t xml:space="preserve">EMSENHUBER E ADVOGADOS ASSOCIADOS       </t>
  </si>
  <si>
    <t xml:space="preserve">INFINITY CCTVM SA                       </t>
  </si>
  <si>
    <t xml:space="preserve">TRIUNFO PARTICIPACOES E INVESTIMENTOS   </t>
  </si>
  <si>
    <t xml:space="preserve">ARGUMENTO GESTAO DE INVESTIMENTOS       </t>
  </si>
  <si>
    <t xml:space="preserve">CLARITAS                                </t>
  </si>
  <si>
    <t xml:space="preserve">COOPERCREDITO BH                        </t>
  </si>
  <si>
    <t xml:space="preserve">ORBIX GLOBAL PARTNERS ADM REC LTDA      </t>
  </si>
  <si>
    <t xml:space="preserve">SICOOB CREDISSERRANA SC                 </t>
  </si>
  <si>
    <t xml:space="preserve">SICREDI CAMPO GRANDE MS                 </t>
  </si>
  <si>
    <t xml:space="preserve">UNICRED CENTRAL PR MS                   </t>
  </si>
  <si>
    <t xml:space="preserve">UNICRED SUDESTE                         </t>
  </si>
  <si>
    <t xml:space="preserve">SICOOB UNIMAIS                          </t>
  </si>
  <si>
    <t xml:space="preserve">CONTCRED AL                             </t>
  </si>
  <si>
    <t xml:space="preserve">SICREDI SAO JOSE DO RIO PRETO           </t>
  </si>
  <si>
    <t xml:space="preserve">TROPICO                                 </t>
  </si>
  <si>
    <t xml:space="preserve">SICOOB COCRESUL BA                      </t>
  </si>
  <si>
    <t xml:space="preserve">SICREDI VALE DO RIBEIRA   SP            </t>
  </si>
  <si>
    <t xml:space="preserve">ARTESANAL INVESTIMENTOS LTDA            </t>
  </si>
  <si>
    <t xml:space="preserve">SICOOB COSTA DO DENDE                   </t>
  </si>
  <si>
    <t xml:space="preserve">FEDERALCRED   PB                        </t>
  </si>
  <si>
    <t xml:space="preserve">SICREDI ASSIS   SP                      </t>
  </si>
  <si>
    <t xml:space="preserve">CAPITAL ENGINES                         </t>
  </si>
  <si>
    <t xml:space="preserve">UNICRED PIAUI PI                        </t>
  </si>
  <si>
    <t xml:space="preserve">BRAVO SECURITIZADORA SA                 </t>
  </si>
  <si>
    <t xml:space="preserve">SENIOR AUDITORES INDEPENDENTES          </t>
  </si>
  <si>
    <t>MOORE STEPHENS CONSULTING NEWS AUDITORES</t>
  </si>
  <si>
    <t xml:space="preserve">CREDLINE CONSULTORIA                    </t>
  </si>
  <si>
    <t xml:space="preserve">MORALL CAPITAL ADM DE RECURSOS LTDA     </t>
  </si>
  <si>
    <t xml:space="preserve">M. SAFRA &amp; CO.                          </t>
  </si>
  <si>
    <t xml:space="preserve">AGUA DO AMAZONAS                        </t>
  </si>
  <si>
    <t xml:space="preserve">EMPRESARIAL                             </t>
  </si>
  <si>
    <t xml:space="preserve">SICREDI MIL   RS                        </t>
  </si>
  <si>
    <t xml:space="preserve">BW GESTAO DE INVESTIMENTO LTDA          </t>
  </si>
  <si>
    <t xml:space="preserve">DYNAMO ADMINISTRACAO DE RECURSOS LTDA   </t>
  </si>
  <si>
    <t>INTEGRAL-TRUST SERVICOS FINANCEIROS LTDA</t>
  </si>
  <si>
    <t xml:space="preserve">AF INVEST ADMINISTRACAO DE RECURSOS     </t>
  </si>
  <si>
    <t xml:space="preserve">SPINNAKER                               </t>
  </si>
  <si>
    <t xml:space="preserve">LAVORO FACTORING S/A.                   </t>
  </si>
  <si>
    <t xml:space="preserve">SICREDI CENTRAL SP                      </t>
  </si>
  <si>
    <t xml:space="preserve">VERMONT ADMINISTRADORA DE RECURSOS LTDA </t>
  </si>
  <si>
    <t xml:space="preserve">CASSULI AUDITORES INDEPENDENTE          </t>
  </si>
  <si>
    <t xml:space="preserve">SL - FACTORING                          </t>
  </si>
  <si>
    <t xml:space="preserve">INTER ACAO ADM DE RECURSOS LTDA         </t>
  </si>
  <si>
    <t xml:space="preserve">BRA SHOP SA                             </t>
  </si>
  <si>
    <t xml:space="preserve">MANAUS SANEAMENTO                       </t>
  </si>
  <si>
    <t xml:space="preserve">COOPEMG                                 </t>
  </si>
  <si>
    <t xml:space="preserve">IGF WEALTH MANAGEMENT LTDA              </t>
  </si>
  <si>
    <t xml:space="preserve">COMETA SERVICOS DE ANALISE LTDA         </t>
  </si>
  <si>
    <t xml:space="preserve">BRADO LOGISTICA SA                      </t>
  </si>
  <si>
    <t xml:space="preserve">BANCO FINAXIS S.A                       </t>
  </si>
  <si>
    <t xml:space="preserve">ARACOOP   MG                            </t>
  </si>
  <si>
    <t xml:space="preserve">CREDIJUD   MG                           </t>
  </si>
  <si>
    <t xml:space="preserve">UOL                                     </t>
  </si>
  <si>
    <t xml:space="preserve">LEGISCRED   DF                          </t>
  </si>
  <si>
    <t xml:space="preserve">GPS PLANEJAMENTO FINANCEIRO             </t>
  </si>
  <si>
    <t xml:space="preserve">GPS   GLOBAL PORTFOLIO STRATEGISTS      </t>
  </si>
  <si>
    <t xml:space="preserve">SICOOB CREDIROCHAS   ES                 </t>
  </si>
  <si>
    <t>COOP EC CRED MUT S PUB CUIAB CREDICUIABA</t>
  </si>
  <si>
    <t xml:space="preserve">IG FINANCE                              </t>
  </si>
  <si>
    <t xml:space="preserve">CHEMICAL TRUST                          </t>
  </si>
  <si>
    <t xml:space="preserve">ANDRADE GUTIERREZ                       </t>
  </si>
  <si>
    <t xml:space="preserve">INFINITY ASSET                          </t>
  </si>
  <si>
    <t xml:space="preserve">FIR CAPITAL PARTNERS                    </t>
  </si>
  <si>
    <t xml:space="preserve">TRARIANUS                               </t>
  </si>
  <si>
    <t xml:space="preserve">CP CIMENTO PARTICIPACOES                </t>
  </si>
  <si>
    <t xml:space="preserve">SICOOB CREDIRAMA   MG                   </t>
  </si>
  <si>
    <t xml:space="preserve">SICOOB CREDISC   SC                     </t>
  </si>
  <si>
    <t xml:space="preserve">BRASTURINVEST                           </t>
  </si>
  <si>
    <t xml:space="preserve">CREDUNI   PB                            </t>
  </si>
  <si>
    <t xml:space="preserve">RJX INVESTIMENTO LTDA                   </t>
  </si>
  <si>
    <t xml:space="preserve">SICREDI JUSTICA   RS                    </t>
  </si>
  <si>
    <t xml:space="preserve">SICOOB METROPOLITANO                    </t>
  </si>
  <si>
    <t>FORTCARD ADMINISTRADORA CARTAO CRED LTDA</t>
  </si>
  <si>
    <t xml:space="preserve">CEMAT                                   </t>
  </si>
  <si>
    <t xml:space="preserve">CERVEJARIA CUIABANA                     </t>
  </si>
  <si>
    <t xml:space="preserve">BEMAT                                   </t>
  </si>
  <si>
    <t xml:space="preserve">INVESTSHOP                              </t>
  </si>
  <si>
    <t xml:space="preserve">COPACRED                                </t>
  </si>
  <si>
    <t xml:space="preserve">FOCUS ASS EM INV LTDA                   </t>
  </si>
  <si>
    <t xml:space="preserve">LUZ ENGENHARIA FINANCEIRA               </t>
  </si>
  <si>
    <t>MANDARIM INVES. GESTORA DE RECURSOS LTDA</t>
  </si>
  <si>
    <t xml:space="preserve">SICREDI GRANDE CACERES   MT             </t>
  </si>
  <si>
    <t xml:space="preserve">SICOOB CENTRAL NORTE                    </t>
  </si>
  <si>
    <t xml:space="preserve">BANCO PSA FINANCE BRASIL SA             </t>
  </si>
  <si>
    <t xml:space="preserve">F.I.I. NOVA MORADA                      </t>
  </si>
  <si>
    <t xml:space="preserve">GOVERNO DO ESTADO DO MATO GROSSO        </t>
  </si>
  <si>
    <t xml:space="preserve">F.I.I. SHOPPING PATIO HIGIENOPOLIS      </t>
  </si>
  <si>
    <t>FREIRE,ASSIS,SAKAMOTO E VIOLANTE ADVOGAD</t>
  </si>
  <si>
    <t xml:space="preserve">MPCRED   MG                             </t>
  </si>
  <si>
    <t xml:space="preserve">VENTOR INVESTIMENTOS                    </t>
  </si>
  <si>
    <t xml:space="preserve">BANCO ABN AMRO S A                      </t>
  </si>
  <si>
    <t xml:space="preserve">HSI GESTORA DE FUNDOS IMOBILIARIOS LTDA </t>
  </si>
  <si>
    <t xml:space="preserve">TRIVELLA INVESTIMENTOS S A              </t>
  </si>
  <si>
    <t xml:space="preserve">RB CAPITAL SECURITIZADORA SA            </t>
  </si>
  <si>
    <t xml:space="preserve">UNICRED SUL CAPIXABA   ES               </t>
  </si>
  <si>
    <t xml:space="preserve">MASTER S A CCTVM                        </t>
  </si>
  <si>
    <t xml:space="preserve">SICREDI SAO GABRIEL DO OESTE   MS       </t>
  </si>
  <si>
    <t xml:space="preserve">FINTEX                                  </t>
  </si>
  <si>
    <t xml:space="preserve">CYRNEL S C LTDA                         </t>
  </si>
  <si>
    <t xml:space="preserve">S R M                                   </t>
  </si>
  <si>
    <t xml:space="preserve">SICREDI FECOMERCIO NORDESTE   RS        </t>
  </si>
  <si>
    <t xml:space="preserve">BUNGE FOODS                             </t>
  </si>
  <si>
    <t xml:space="preserve">PRIVATINVEST PARTICIPACOES              </t>
  </si>
  <si>
    <t xml:space="preserve">SICOOB RIVERCRED                        </t>
  </si>
  <si>
    <t xml:space="preserve">LINEINVEST DTVM                         </t>
  </si>
  <si>
    <t>CONTRATUAL URBE SOC DE FOMENTO MERCANTIL</t>
  </si>
  <si>
    <t xml:space="preserve">CREDSEF DF                              </t>
  </si>
  <si>
    <t xml:space="preserve">BANCO CARGILL SA                        </t>
  </si>
  <si>
    <t xml:space="preserve">CREDIABC SP                             </t>
  </si>
  <si>
    <t xml:space="preserve">CREDICACOAL RO                          </t>
  </si>
  <si>
    <t xml:space="preserve">CECRERS                                 </t>
  </si>
  <si>
    <t xml:space="preserve">FEDERALCRED   CE                        </t>
  </si>
  <si>
    <t xml:space="preserve">ALFA PARTICIPACOES E SERVICOS           </t>
  </si>
  <si>
    <t xml:space="preserve">EBX EXPRESS BRASIL                      </t>
  </si>
  <si>
    <t>COOP DE LIVRE ADMISSAO DA AMAZONIA SICOO</t>
  </si>
  <si>
    <t xml:space="preserve">HONDA                                   </t>
  </si>
  <si>
    <t xml:space="preserve">COOPSEFES ES                            </t>
  </si>
  <si>
    <t xml:space="preserve">SICOOB CREDISG   MG                     </t>
  </si>
  <si>
    <t xml:space="preserve">CONDUCTOR TECNOLOGIA S.A.               </t>
  </si>
  <si>
    <t xml:space="preserve">ALLIANCE FOMENTO MERCANTIL LTDA   EPP   </t>
  </si>
  <si>
    <t xml:space="preserve">OPPORTUNITY SECURITIZADORA DE CRED IMOB </t>
  </si>
  <si>
    <t xml:space="preserve">UNICRED SIVEICRED   RS                  </t>
  </si>
  <si>
    <t xml:space="preserve">SICREDI MP                              </t>
  </si>
  <si>
    <t xml:space="preserve">SIMETRICA CONSULT EM INVESTIMENTOS LTDA </t>
  </si>
  <si>
    <t xml:space="preserve">ALLIANCEBERNSTEIN ADM BRASIL            </t>
  </si>
  <si>
    <t xml:space="preserve">JORNAL VALOR ECONOMICO                  </t>
  </si>
  <si>
    <t xml:space="preserve">BANMINAS FINANCAS LTDA                  </t>
  </si>
  <si>
    <t xml:space="preserve">CBRE SERVICOS DO BRASIL LTDA.           </t>
  </si>
  <si>
    <t xml:space="preserve">EPILIFE                                 </t>
  </si>
  <si>
    <t>CROWE HORWATH MACRO AUDITORIA E CONSULTO</t>
  </si>
  <si>
    <t xml:space="preserve">SDA GESTAO DE RECURSOS                  </t>
  </si>
  <si>
    <t xml:space="preserve">F.I.I. CR2 RJZ III                      </t>
  </si>
  <si>
    <t xml:space="preserve">CAIXA VIDA E PREVIDENCIA SA             </t>
  </si>
  <si>
    <t xml:space="preserve">SICOOB PERNAMBUCO                       </t>
  </si>
  <si>
    <t xml:space="preserve">PASSOS CAMPOS COMERCIO S.A.             </t>
  </si>
  <si>
    <t xml:space="preserve">UNICRED NORTE DE MINAS   MG             </t>
  </si>
  <si>
    <t xml:space="preserve">SICREDI AJURIS   RS                     </t>
  </si>
  <si>
    <t xml:space="preserve">TERRA INVESTIMENTOS DTVM                </t>
  </si>
  <si>
    <t xml:space="preserve">INVEPAR                                 </t>
  </si>
  <si>
    <t>C&amp;D CONSULTORIA E DESENVOLVIMENTO DE PRO</t>
  </si>
  <si>
    <t xml:space="preserve">NACIONAL IGUATEMI                       </t>
  </si>
  <si>
    <t xml:space="preserve">BRAZILIAN SECURITIES CIA SECURITIZACAO  </t>
  </si>
  <si>
    <t xml:space="preserve">TUDOR PARTICIPACOES                     </t>
  </si>
  <si>
    <t xml:space="preserve">SICOOB COOPECMT   MT                    </t>
  </si>
  <si>
    <t xml:space="preserve">SICREDI SUL SC                          </t>
  </si>
  <si>
    <t xml:space="preserve">MACROINVEST GESTAO DE RECURSOS LTDA     </t>
  </si>
  <si>
    <t xml:space="preserve">AZIMUT BRASIL WEALTH MANAGEMENT         </t>
  </si>
  <si>
    <t xml:space="preserve">SICREDI VALE DO MANOEL ALVES TO         </t>
  </si>
  <si>
    <t xml:space="preserve">BRADESPAR                               </t>
  </si>
  <si>
    <t xml:space="preserve">AGENCIA DE FOMENTO DO RN SA             </t>
  </si>
  <si>
    <t xml:space="preserve">F.I.I. TECH TOWN - PREDIO 60            </t>
  </si>
  <si>
    <t xml:space="preserve">FUNCHAL INVESTIMENTOS LTDA              </t>
  </si>
  <si>
    <t xml:space="preserve">ATLANTES OPERACOES ESTRUTURADAS LTDA.   </t>
  </si>
  <si>
    <t xml:space="preserve">ALPES                                   </t>
  </si>
  <si>
    <t xml:space="preserve">SADIA OESTE                             </t>
  </si>
  <si>
    <t>DELTA HEDGE EMPREEND CONSULT ECON FINANC</t>
  </si>
  <si>
    <t xml:space="preserve">BAVARIA                                 </t>
  </si>
  <si>
    <t xml:space="preserve">CREDICOR   RJ                           </t>
  </si>
  <si>
    <t xml:space="preserve">SICOOB CREDMALHAS   MG                  </t>
  </si>
  <si>
    <t xml:space="preserve">BULLTICK CAPITAL MARKETS                </t>
  </si>
  <si>
    <t xml:space="preserve">SICOOB BLUCREDI   SC                    </t>
  </si>
  <si>
    <t xml:space="preserve">SICREDI CENTRO PAULISTA SP              </t>
  </si>
  <si>
    <t xml:space="preserve">LATITUDE INVESTMENT PARTNERS            </t>
  </si>
  <si>
    <t xml:space="preserve">LATITUDE GESTAO E FINANCAS              </t>
  </si>
  <si>
    <t xml:space="preserve">SANESUL                                 </t>
  </si>
  <si>
    <t xml:space="preserve">4UM GESTAO DE RECURSOS LTDA             </t>
  </si>
  <si>
    <t xml:space="preserve">ROLIMCREDI                              </t>
  </si>
  <si>
    <t xml:space="preserve">JGM FOMENTO MERCANTIL LTDA              </t>
  </si>
  <si>
    <t xml:space="preserve">SICOOB COOPERLOJA MT                    </t>
  </si>
  <si>
    <t xml:space="preserve">INTERFLOAT HZ CCTVM LTDA                </t>
  </si>
  <si>
    <t xml:space="preserve">GOVERNO DO ESTADO DO ACRE               </t>
  </si>
  <si>
    <t xml:space="preserve">MAPFRE PREVIDENCIA S A                  </t>
  </si>
  <si>
    <t xml:space="preserve">UBERCOOP   MG                           </t>
  </si>
  <si>
    <t xml:space="preserve">BANACRE                                 </t>
  </si>
  <si>
    <t xml:space="preserve">SENIOR SOLUTION SA                      </t>
  </si>
  <si>
    <t xml:space="preserve">F.I.I. HOSPITAL DA CRIANCA              </t>
  </si>
  <si>
    <t xml:space="preserve">COOPSUL ITAJUBA   MG                    </t>
  </si>
  <si>
    <t xml:space="preserve">VERTIGO FOMENTO MERCANTIL LTDA          </t>
  </si>
  <si>
    <t xml:space="preserve">SAO PAULO WELLNESS                      </t>
  </si>
  <si>
    <t xml:space="preserve">NOBEL GESTAO DE RECURSOS LTDA           </t>
  </si>
  <si>
    <t xml:space="preserve">INFOCRED                                </t>
  </si>
  <si>
    <t>BROOKFIELD MB EMPREENDIMENTOS IMOBILIARI</t>
  </si>
  <si>
    <t xml:space="preserve">ENERGIA PAULISTA PARTICIPACOES - AES    </t>
  </si>
  <si>
    <t xml:space="preserve">LUTECE INVESTIMENTOS                    </t>
  </si>
  <si>
    <t xml:space="preserve">CREDSUPER   RN                          </t>
  </si>
  <si>
    <t xml:space="preserve">RIO POTIGUAR                            </t>
  </si>
  <si>
    <t xml:space="preserve">FUNDO SUDAMERIS DE INVEST. IMOBILIARIO  </t>
  </si>
  <si>
    <t xml:space="preserve">CREDIPE PE                              </t>
  </si>
  <si>
    <t xml:space="preserve">MAPFRE DTVM SA                          </t>
  </si>
  <si>
    <t xml:space="preserve">BMC ASSET MANAGEMENT DTVM               </t>
  </si>
  <si>
    <t xml:space="preserve">SICREDI JUNDIAI SUDESTE   SP            </t>
  </si>
  <si>
    <t xml:space="preserve">SICOOB COOPEMAR                         </t>
  </si>
  <si>
    <t xml:space="preserve">HABIX                                   </t>
  </si>
  <si>
    <t xml:space="preserve">JURISCRED                               </t>
  </si>
  <si>
    <t xml:space="preserve">CREDPIT   MG                            </t>
  </si>
  <si>
    <t xml:space="preserve">BANCO IBI                               </t>
  </si>
  <si>
    <t>NETQUANT FINANCIAL INFORMATION TECHNOLOG</t>
  </si>
  <si>
    <t xml:space="preserve">COMPANHIA PROVINCIA DE SECURITIZACAO    </t>
  </si>
  <si>
    <t xml:space="preserve">SICREDI LIMEIRA   SP                    </t>
  </si>
  <si>
    <t xml:space="preserve">FRANKLIN TEMPLETON INVESTIMENTOS BRASIL </t>
  </si>
  <si>
    <t xml:space="preserve">CNP ASSURANCES                          </t>
  </si>
  <si>
    <t xml:space="preserve">RELIANCE DTVM LTDA                      </t>
  </si>
  <si>
    <t xml:space="preserve">PERFIN ADMINISTRACAO DE RECURSOS LTDA   </t>
  </si>
  <si>
    <t xml:space="preserve">BARING PRIVATE EQUITY BRAZIL PARTNERS   </t>
  </si>
  <si>
    <t xml:space="preserve">GESPAR                                  </t>
  </si>
  <si>
    <t>COOPERATIVAS DE LIVRE ADMISSAO DO VALE D</t>
  </si>
  <si>
    <t xml:space="preserve">UNICRED BRASIL CENTRAL   GO             </t>
  </si>
  <si>
    <t xml:space="preserve">CONSORCIO PARAIBUNA                     </t>
  </si>
  <si>
    <t xml:space="preserve">COOPERATIVA DE CREDITO DE EMPRESARIOS   </t>
  </si>
  <si>
    <t xml:space="preserve">MAPS RISK MANAGEMENT SOLUTIONS SC LTDA  </t>
  </si>
  <si>
    <t xml:space="preserve">COOP TEKSID DO BRASIL                   </t>
  </si>
  <si>
    <t xml:space="preserve">SICOOB CREDIBAN   SC                    </t>
  </si>
  <si>
    <t xml:space="preserve">BRISA AUTO ESTRADAS DE PORTUGAL         </t>
  </si>
  <si>
    <t xml:space="preserve">NOVA FUTURA CTVM                        </t>
  </si>
  <si>
    <t xml:space="preserve">LACAN INVESTIMENTOS                     </t>
  </si>
  <si>
    <t xml:space="preserve">CAPITANIA INVESTIMENTOS                 </t>
  </si>
  <si>
    <t xml:space="preserve">CHIBARAS ADM. E PART.                   </t>
  </si>
  <si>
    <t xml:space="preserve">VOLATILIDADE INVESTIMENTOS              </t>
  </si>
  <si>
    <t xml:space="preserve">UNICRED SUL DE MINAS   MG               </t>
  </si>
  <si>
    <t xml:space="preserve">SICOOB INDEPENDENCIA                    </t>
  </si>
  <si>
    <t xml:space="preserve">SICREDI CENTRO OESTE PAULISTA   SP      </t>
  </si>
  <si>
    <t xml:space="preserve">SICOOB AUTOCRED   MT                    </t>
  </si>
  <si>
    <t xml:space="preserve">LAGOA ASSET MANAGEMENT ADMINISTRACAO    </t>
  </si>
  <si>
    <t xml:space="preserve">GOVERNO DO ESTADO DO AMAZONAS           </t>
  </si>
  <si>
    <t xml:space="preserve">SICOOB BONFIM                           </t>
  </si>
  <si>
    <t xml:space="preserve">MACQUARIE EQUITIES BRASIL               </t>
  </si>
  <si>
    <t xml:space="preserve">SICOOB COOPERFISCO   BA                 </t>
  </si>
  <si>
    <t xml:space="preserve">MACRO ASSESSORIA E FOMENTO COMERCIAL    </t>
  </si>
  <si>
    <t xml:space="preserve">MORGAN STANLEY CTVM S.A                 </t>
  </si>
  <si>
    <t xml:space="preserve">SICREDI BOLSAO MS                       </t>
  </si>
  <si>
    <t xml:space="preserve">VITORIA ASSET MANAGEMENT SA             </t>
  </si>
  <si>
    <t>BENFICA PROMOTORA DE NEGOCIOS LTDA - EPP</t>
  </si>
  <si>
    <t xml:space="preserve">GOLDMAN SACHS DO BRASIL BANCO MULTIPLOS </t>
  </si>
  <si>
    <t xml:space="preserve">JURISCOOPE   PE                         </t>
  </si>
  <si>
    <t xml:space="preserve">CREDLEGIS   MG                          </t>
  </si>
  <si>
    <t xml:space="preserve">COOMARCA   SC                           </t>
  </si>
  <si>
    <t xml:space="preserve">SICREDI MP MT                           </t>
  </si>
  <si>
    <t xml:space="preserve">ASSIMETRICA CONSULTORIA FINANC E PREVID </t>
  </si>
  <si>
    <t xml:space="preserve">SICOOB GRANDE   BA                      </t>
  </si>
  <si>
    <t xml:space="preserve">SKOPOS ADMINISTRADORA RECURSOS S.A      </t>
  </si>
  <si>
    <t xml:space="preserve">TAGUS INVESTIMENTOS LTDA                </t>
  </si>
  <si>
    <t xml:space="preserve">LYRA ADM FINANCEIRA E CONSULTORIA LTDA  </t>
  </si>
  <si>
    <t xml:space="preserve">WT NSBC                                 </t>
  </si>
  <si>
    <t xml:space="preserve">INNOVATION BUSINESS LTDA                </t>
  </si>
  <si>
    <t xml:space="preserve">BETA                                    </t>
  </si>
  <si>
    <t xml:space="preserve">CIA INDL AMAZONENSE                     </t>
  </si>
  <si>
    <t xml:space="preserve">SICOOB ENGECRED   GO                    </t>
  </si>
  <si>
    <t xml:space="preserve">ANTARCTICA AMAZONIA                     </t>
  </si>
  <si>
    <t xml:space="preserve">COSAMA                                  </t>
  </si>
  <si>
    <t xml:space="preserve">SICOOB LOJICRED                         </t>
  </si>
  <si>
    <t xml:space="preserve">ARX INVESTIMENTOS LTDA                  </t>
  </si>
  <si>
    <t xml:space="preserve">F.I.I PAULO OCTAVIO                     </t>
  </si>
  <si>
    <t xml:space="preserve">CREDIAGRO SC                            </t>
  </si>
  <si>
    <t xml:space="preserve">F.I.I. BBM VI                           </t>
  </si>
  <si>
    <t xml:space="preserve">BMW FINANCEIRA S A                      </t>
  </si>
  <si>
    <t xml:space="preserve">PWA S/A                                 </t>
  </si>
  <si>
    <t xml:space="preserve">UNICRED CAMPOS   RJ                     </t>
  </si>
  <si>
    <t xml:space="preserve">SICREDI MARILIA   SP                    </t>
  </si>
  <si>
    <t xml:space="preserve">EMPIRE CAPITAL DE GESTAO DE RECURSOS    </t>
  </si>
  <si>
    <t xml:space="preserve">SICREDI BIRIGUI   SP                    </t>
  </si>
  <si>
    <t xml:space="preserve">ALLOCATION ASSET MANAGEMENT             </t>
  </si>
  <si>
    <t xml:space="preserve">AZ QUEST INVESTIMENTOS                  </t>
  </si>
  <si>
    <t xml:space="preserve">QUADRANTE INVESTIMENTOS                 </t>
  </si>
  <si>
    <t xml:space="preserve">SICREDI COOPERUCS                       </t>
  </si>
  <si>
    <t xml:space="preserve">BOA ESPERANCA RECEBIVEIS                </t>
  </si>
  <si>
    <t xml:space="preserve">SICOOB CREDICAPITAL                     </t>
  </si>
  <si>
    <t xml:space="preserve">IDEAL INVEST S.A.                       </t>
  </si>
  <si>
    <t xml:space="preserve">NAE CONSULTORIA E ASSESSORIA            </t>
  </si>
  <si>
    <t xml:space="preserve">KIDS                                    </t>
  </si>
  <si>
    <t xml:space="preserve">CREDIVALE                               </t>
  </si>
  <si>
    <t xml:space="preserve">DGF INVESTIMENTOS GESTAO DE FUNDOS      </t>
  </si>
  <si>
    <t xml:space="preserve">FITEJUTA                                </t>
  </si>
  <si>
    <t xml:space="preserve">SIDERAMA                                </t>
  </si>
  <si>
    <t xml:space="preserve">BEA                                     </t>
  </si>
  <si>
    <t xml:space="preserve">CREDINOSP                               </t>
  </si>
  <si>
    <t xml:space="preserve">COMASA                                  </t>
  </si>
  <si>
    <t xml:space="preserve">SICOOB CREDPOM                          </t>
  </si>
  <si>
    <t xml:space="preserve">BRESSER ADMINISTRACAO DE RECURSOS LTDA  </t>
  </si>
  <si>
    <t xml:space="preserve">AGGIL FOMENTO MERCANTIL LTDA            </t>
  </si>
  <si>
    <t xml:space="preserve">SFI INVESTIMENTOS LTDA                  </t>
  </si>
  <si>
    <t xml:space="preserve">MAUA CAPITAL S.A.                       </t>
  </si>
  <si>
    <t xml:space="preserve">CREDJUST   PB                           </t>
  </si>
  <si>
    <t xml:space="preserve">GRUPO VISAO                             </t>
  </si>
  <si>
    <t xml:space="preserve">COOPERBAN PI                            </t>
  </si>
  <si>
    <t xml:space="preserve">TROPICO INVESTIMENTOS E PARTICIPACOES   </t>
  </si>
  <si>
    <t xml:space="preserve">SICOOB CREDICONTA BA                    </t>
  </si>
  <si>
    <t xml:space="preserve">CREDIMAFA - DF                          </t>
  </si>
  <si>
    <t xml:space="preserve">COMPANHIA DE RECUPERACAO SECUNDARIA     </t>
  </si>
  <si>
    <t>PERIMETER ADMINISTRACAO DE RECURSOS LTDA</t>
  </si>
  <si>
    <t xml:space="preserve">VIAINVEST SERVICOS FINANCEIROS          </t>
  </si>
  <si>
    <t xml:space="preserve">KINEA INVESTIMENTO LTDA                 </t>
  </si>
  <si>
    <t xml:space="preserve">NOVA MARLIM PARTICIPACOES               </t>
  </si>
  <si>
    <t xml:space="preserve">OPINIAO ASSESSORIA E CONSULTORIA LTDA.  </t>
  </si>
  <si>
    <t xml:space="preserve">TURIM 21 INVESTIMENTOS LTDA             </t>
  </si>
  <si>
    <t xml:space="preserve">COOMPERJ  RJ                            </t>
  </si>
  <si>
    <t xml:space="preserve">DRESDNER ASSET MANAGEMENT               </t>
  </si>
  <si>
    <t xml:space="preserve">VALECRED SOLUCOES FINANCEIRAS LTDA.     </t>
  </si>
  <si>
    <t xml:space="preserve">IMPACTO INVESTIMENTOS LTDA              </t>
  </si>
  <si>
    <t xml:space="preserve">CREDITRAN   SC                          </t>
  </si>
  <si>
    <t xml:space="preserve">F.I.I. TORRE NORTE                      </t>
  </si>
  <si>
    <t xml:space="preserve">UNICRED FRONTEIRA OESTE   RS            </t>
  </si>
  <si>
    <t>MH AGENTE AUTONOMO DE INVESTIMENTOS LTDA</t>
  </si>
  <si>
    <t xml:space="preserve">CREDIGY                                 </t>
  </si>
  <si>
    <t xml:space="preserve">ALVORADA PARTICIPACOES                  </t>
  </si>
  <si>
    <t xml:space="preserve">SICOOB CREDJURD                         </t>
  </si>
  <si>
    <t xml:space="preserve">EXPERTISE ASSET MANAGEMENT LTDA         </t>
  </si>
  <si>
    <t xml:space="preserve">BERON                                   </t>
  </si>
  <si>
    <t xml:space="preserve">BRPR 51 SECURITZADORA CRED IMOB SA      </t>
  </si>
  <si>
    <t xml:space="preserve">SICREDI FEEVALE   RS                    </t>
  </si>
  <si>
    <t xml:space="preserve">JARI CELULOSE                           </t>
  </si>
  <si>
    <t xml:space="preserve">UPSIDE GESTAO DE RECURSOS               </t>
  </si>
  <si>
    <t xml:space="preserve">BRASILTON                               </t>
  </si>
  <si>
    <t xml:space="preserve">METALCRED DA GRANDE SAO PAULO           </t>
  </si>
  <si>
    <t xml:space="preserve">FEDERALCRED CENTRAL                     </t>
  </si>
  <si>
    <t xml:space="preserve">GLOBAL CONSULTORIA FINANCEIRA LTDA      </t>
  </si>
  <si>
    <t xml:space="preserve">LATINFINANCE ADVISORY E RESEARCH        </t>
  </si>
  <si>
    <t xml:space="preserve">ING BANK                                </t>
  </si>
  <si>
    <t xml:space="preserve">INDICATOR INVESTIMENTOS S G E LTDA      </t>
  </si>
  <si>
    <t xml:space="preserve">ODONTOCRED DE SAO CARLOS                </t>
  </si>
  <si>
    <t>GENERAL SHOPPING BRASL ADMINISTRACAO E S</t>
  </si>
  <si>
    <t xml:space="preserve">BANCO INBURSA SA                        </t>
  </si>
  <si>
    <t xml:space="preserve">PROSPER FOMENTO COMERCIAL LTDA   EPP    </t>
  </si>
  <si>
    <t xml:space="preserve">ZEITGEIST TECH INVESTIMENTOS LTDA       </t>
  </si>
  <si>
    <t xml:space="preserve">SICOOB TRES FRONTEIRAS                  </t>
  </si>
  <si>
    <t xml:space="preserve">TRISCORP INVESTIMENTOS LTDA             </t>
  </si>
  <si>
    <t xml:space="preserve">EAGLE CAPITAL GESTAO DE INVESTIMENTO    </t>
  </si>
  <si>
    <t xml:space="preserve">SICREDI CREDJURIS   PR                  </t>
  </si>
  <si>
    <t xml:space="preserve">ARGOS PORTFOLIOS                        </t>
  </si>
  <si>
    <t xml:space="preserve">SICOOB COOMPEB   BA                     </t>
  </si>
  <si>
    <t xml:space="preserve">IMPORT DE FERRAGENS                     </t>
  </si>
  <si>
    <t xml:space="preserve">COOPSERJUSMIG                           </t>
  </si>
  <si>
    <t xml:space="preserve">COPALA                                  </t>
  </si>
  <si>
    <t xml:space="preserve">CATA                                    </t>
  </si>
  <si>
    <t xml:space="preserve">INVEST MARKET                           </t>
  </si>
  <si>
    <t xml:space="preserve">CREDEXTRA ES                            </t>
  </si>
  <si>
    <t xml:space="preserve">SICREDI CDLCOOP   SC                    </t>
  </si>
  <si>
    <t xml:space="preserve">BANCO DA AMAZONIA                       </t>
  </si>
  <si>
    <t>INST DE PREV SOCIAL SERV MUN PASSO FUNDO</t>
  </si>
  <si>
    <t xml:space="preserve">SICREDI EMPREENDEDORES MT               </t>
  </si>
  <si>
    <t xml:space="preserve">PORTUENSE FERRAGENS                     </t>
  </si>
  <si>
    <t xml:space="preserve">BOLSA DE IMOVEIS                        </t>
  </si>
  <si>
    <t xml:space="preserve">BANPARA                                 </t>
  </si>
  <si>
    <t xml:space="preserve">BEP AG CENTRO                           </t>
  </si>
  <si>
    <t xml:space="preserve">GELAR                                   </t>
  </si>
  <si>
    <t xml:space="preserve">PRAGMA                                  </t>
  </si>
  <si>
    <t>SEQUOIA DESENVOLVIMENTO IMOBILIARIO S.A.</t>
  </si>
  <si>
    <t>BRAZILIAN CAP CIA DE GEST DE INVEST IMOB</t>
  </si>
  <si>
    <t xml:space="preserve">RUBERTEX                                </t>
  </si>
  <si>
    <t>CLARITAS WM SERV AG AUTONOMO INVEST LTDA</t>
  </si>
  <si>
    <t xml:space="preserve">IND FARM DA AMAZONIA                    </t>
  </si>
  <si>
    <t xml:space="preserve">SST CONSULTORIA                         </t>
  </si>
  <si>
    <t xml:space="preserve">ESTACON                                 </t>
  </si>
  <si>
    <t xml:space="preserve">K &amp; F SERVICOS DE CONSULTORIA LTDA      </t>
  </si>
  <si>
    <t xml:space="preserve">VOGA CAPITAL LTDA                       </t>
  </si>
  <si>
    <t xml:space="preserve">SECURINVEST                             </t>
  </si>
  <si>
    <t xml:space="preserve">TESSA CAPITAL                           </t>
  </si>
  <si>
    <t xml:space="preserve">GOVERNANCA E GESTAO INVEST LTDA         </t>
  </si>
  <si>
    <t xml:space="preserve">COMIG                                   </t>
  </si>
  <si>
    <t xml:space="preserve">FLORESTACREDI                           </t>
  </si>
  <si>
    <t xml:space="preserve">TAVOLA CAPITAL GESTAO DE RECURSOS LTDA. </t>
  </si>
  <si>
    <t xml:space="preserve">INCA                                    </t>
  </si>
  <si>
    <t xml:space="preserve">RECOVERY DO BRASIL  CONSULTORIA S.A     </t>
  </si>
  <si>
    <t xml:space="preserve">SICOOB CENTRAL UNICOOB                  </t>
  </si>
  <si>
    <t xml:space="preserve">AREMBEPE CONSULTORIA E TREINAMENTO LTDA </t>
  </si>
  <si>
    <t>TRUST AGENTES AUTONOMOS DE INVESTIMENTOS</t>
  </si>
  <si>
    <t xml:space="preserve">BANCO DE LAGE LADEN BRASIL S A          </t>
  </si>
  <si>
    <t>ZERO CONFLICT ASSESSORIA FINANCEIRA LTDA</t>
  </si>
  <si>
    <t xml:space="preserve">GOVERNO DO ESTADO DO PARA               </t>
  </si>
  <si>
    <t xml:space="preserve">GUIDANCE LTDA                           </t>
  </si>
  <si>
    <t xml:space="preserve">PRADO GESTAO DE RECURSOS LTDA – ME      </t>
  </si>
  <si>
    <t xml:space="preserve">DELTA FOMENTO MERCANTIL LTDA - EPP      </t>
  </si>
  <si>
    <t xml:space="preserve">ADMINISTRADORA PMV                      </t>
  </si>
  <si>
    <t>MM SERVICOS DE ANALISE DE CREDITOS E COB</t>
  </si>
  <si>
    <t xml:space="preserve">BI AGENTES DE INVESTIMENTO LTDA         </t>
  </si>
  <si>
    <t>TARGET INVEST AGENTE AUTONOMO DE INVESTI</t>
  </si>
  <si>
    <t xml:space="preserve">RAPIER INVESTIMENTOS                    </t>
  </si>
  <si>
    <t xml:space="preserve">DELOS CONSULTORIA LTDA                  </t>
  </si>
  <si>
    <t xml:space="preserve">ARSENAL INVESTIMENTOS LTDA              </t>
  </si>
  <si>
    <t xml:space="preserve">FLOPSY FOMENTO MERCANTIL S/A.           </t>
  </si>
  <si>
    <t xml:space="preserve">INDACON AGENTE AUTONOMO DE INVESTIMENTO </t>
  </si>
  <si>
    <t xml:space="preserve">HORTA INVESTIMENTOS LTDA                </t>
  </si>
  <si>
    <t xml:space="preserve">COUNTRY SERV NEGOCIOS E PARTCIP LTDA    </t>
  </si>
  <si>
    <t xml:space="preserve">ESTATER ASSESSORIA FINANCEIRA LTDA      </t>
  </si>
  <si>
    <t xml:space="preserve">SICOOB CREDILESTE   MG                  </t>
  </si>
  <si>
    <t xml:space="preserve">CREDI CAMDA SP                          </t>
  </si>
  <si>
    <t xml:space="preserve">GERAL INVESTIMENTOS  GESTAO DE RECURSOS </t>
  </si>
  <si>
    <t xml:space="preserve">SICOOB VALE DO JAMARI                   </t>
  </si>
  <si>
    <t xml:space="preserve">MILLENNIUM S/A - FOMENTO MERCANTIL      </t>
  </si>
  <si>
    <t>CSM AGENTE AUTONOMO DE INVESTIMENTO LTDA</t>
  </si>
  <si>
    <t xml:space="preserve">ANTARCTICA PIAUI                        </t>
  </si>
  <si>
    <t xml:space="preserve">SICOOB PRIMAVERA MT                     </t>
  </si>
  <si>
    <t xml:space="preserve">SICOOB ARAGUAIA MT                      </t>
  </si>
  <si>
    <t xml:space="preserve">CREDLOJA MT                             </t>
  </si>
  <si>
    <t>PORTO FORTE INVEST CE AGENTE AUTONOMO DE</t>
  </si>
  <si>
    <t xml:space="preserve">EQUITY GESTAO DE RECURSOS LTDA.         </t>
  </si>
  <si>
    <t xml:space="preserve">CMS GESTAO                              </t>
  </si>
  <si>
    <t xml:space="preserve">F.I.I. RIO ATLANTICA HOTEL              </t>
  </si>
  <si>
    <t xml:space="preserve">HRD  ADMINISTRACAO DE RECURSOS LTDA     </t>
  </si>
  <si>
    <t xml:space="preserve">PROJECAO TECNOLOGIA DE ATIVOS E FOMENTO </t>
  </si>
  <si>
    <t xml:space="preserve">IDEAL EDUCACAO FUNDO DE INVESTIMENTO EM </t>
  </si>
  <si>
    <t xml:space="preserve">ARBOR GESTAO DE RECURSOS LTDA           </t>
  </si>
  <si>
    <t xml:space="preserve">MAPFRE NOSSA CAIXA PREVIDENCIA S A      </t>
  </si>
  <si>
    <t xml:space="preserve">UNICRED PIRACICABA   SP                 </t>
  </si>
  <si>
    <t xml:space="preserve">F.I.I. FASHION MALL                     </t>
  </si>
  <si>
    <t xml:space="preserve">SICOOB ITACREDI   SC                    </t>
  </si>
  <si>
    <t xml:space="preserve">UNA CAPITAL LTD                         </t>
  </si>
  <si>
    <t xml:space="preserve">TARPON INVESTIMENTOS                    </t>
  </si>
  <si>
    <t>ESTRELA MINEIRA CRED FINANCIAMENTO E INV</t>
  </si>
  <si>
    <t xml:space="preserve">ANTARES ADMIN DE RECURSOS SC LTDA       </t>
  </si>
  <si>
    <t xml:space="preserve">ULBRA RECEBIVEIS                        </t>
  </si>
  <si>
    <t xml:space="preserve">MODAL                                   </t>
  </si>
  <si>
    <t xml:space="preserve">TEXTIL DE CASTANHAL                     </t>
  </si>
  <si>
    <t xml:space="preserve">MASTER CASH FOMENTO COMERCIAL LTDA.     </t>
  </si>
  <si>
    <t xml:space="preserve">FTV SERVICOS ESPECIAIS                  </t>
  </si>
  <si>
    <t xml:space="preserve">SICOOB MERIDIONAL                       </t>
  </si>
  <si>
    <t xml:space="preserve">MB INVESTIMENTOS E PARTICIPACOES S.A.   </t>
  </si>
  <si>
    <t xml:space="preserve">PRIME CAPITAL ASSET MANAGEMENT          </t>
  </si>
  <si>
    <t xml:space="preserve">CERFCO PARTICIPACOES                    </t>
  </si>
  <si>
    <t xml:space="preserve">N A FOMENTO MERCANTIL LTDA              </t>
  </si>
  <si>
    <t xml:space="preserve">BI CAPITAL GESTAO DE RECURSOS LTDA      </t>
  </si>
  <si>
    <t xml:space="preserve">CITCO                                   </t>
  </si>
  <si>
    <t xml:space="preserve">POLO CAPITAL GEST DE RECURSOS           </t>
  </si>
  <si>
    <t xml:space="preserve">BANFORT S.A.                            </t>
  </si>
  <si>
    <t xml:space="preserve">CONFIANCE AUDITORES INDEPENDENTES       </t>
  </si>
  <si>
    <t xml:space="preserve">FUNDO GARANTIDOR DO SICCOB   FGS        </t>
  </si>
  <si>
    <t xml:space="preserve">CECRED   SC                             </t>
  </si>
  <si>
    <t xml:space="preserve">SICOOB CREDLIDER   SP                   </t>
  </si>
  <si>
    <t>RAMIRES E CIA AUDITORES INDEPENDENTES SS</t>
  </si>
  <si>
    <t xml:space="preserve">CAPITAL SERVICOS DE AGENTE AUT DE INV   </t>
  </si>
  <si>
    <t>SENAPE SERV. NACIONAL DE AVALIACOES E PE</t>
  </si>
  <si>
    <t xml:space="preserve">SICOOB PIAUI                            </t>
  </si>
  <si>
    <t xml:space="preserve">BOZANO SIMONSEN                         </t>
  </si>
  <si>
    <t xml:space="preserve">BY TRUST GESTAO DE ATIVOS LTDA          </t>
  </si>
  <si>
    <t xml:space="preserve">GAM GRADUAL ASSET MANAGEMENT            </t>
  </si>
  <si>
    <t xml:space="preserve">VENTURESTAR   NAO USAR                  </t>
  </si>
  <si>
    <t xml:space="preserve">COMPACTA CADASTRO E AGENCIAMENTO LTDA   </t>
  </si>
  <si>
    <t xml:space="preserve">COOMAMP MA                              </t>
  </si>
  <si>
    <t xml:space="preserve">MC FACTORING                            </t>
  </si>
  <si>
    <t xml:space="preserve">ZOOM ASSET MANAGEMENT                   </t>
  </si>
  <si>
    <t xml:space="preserve">SOMMA INVESTIMENTOS                     </t>
  </si>
  <si>
    <t>IMEDIATO ORGANIZACAO LOGISTICA EM TRANSP</t>
  </si>
  <si>
    <t>MMC AGENTE AUTONOMO DE INVESTIMENTOS EIR</t>
  </si>
  <si>
    <t xml:space="preserve">CREDFAZ   MANAUS                        </t>
  </si>
  <si>
    <t>SP BANCO DE FOMENTO MERCANTIL E CONSULTO</t>
  </si>
  <si>
    <t xml:space="preserve">SICOOB OURO VERDE                       </t>
  </si>
  <si>
    <t xml:space="preserve">INTER ASSET GESTAO DE RECURSOS LTDA.    </t>
  </si>
  <si>
    <t xml:space="preserve">CAPTALYS COMPANHIA DE CREDITO           </t>
  </si>
  <si>
    <t xml:space="preserve">ALL AGENTES AUTONOMOS DE INVESTIMENTOS  </t>
  </si>
  <si>
    <t xml:space="preserve">ARTESIA GESTAO                          </t>
  </si>
  <si>
    <t xml:space="preserve">ANGRA PARTNERS GESTAO DE RECURSOS       </t>
  </si>
  <si>
    <t xml:space="preserve">CREDIBRAS   RO                          </t>
  </si>
  <si>
    <t xml:space="preserve">INFRA ASSET MANAGEMENT LTDA.            </t>
  </si>
  <si>
    <t xml:space="preserve">RPPS IPREVMIMOSO ES                     </t>
  </si>
  <si>
    <t xml:space="preserve">QUANTIX ADMINISTRACAO DE RECURSOS LTDA  </t>
  </si>
  <si>
    <t xml:space="preserve">UNICRED SUDESTE PAULISTA   SP           </t>
  </si>
  <si>
    <t xml:space="preserve">APOIO ADMINISTRACAO LMMV   EIRELI       </t>
  </si>
  <si>
    <t xml:space="preserve">PLATINA INVESTIMENTOS LTDA              </t>
  </si>
  <si>
    <t xml:space="preserve">MEDICICREDI   RO                        </t>
  </si>
  <si>
    <t xml:space="preserve">GAVEA INVESTIMENTOS LTDA                </t>
  </si>
  <si>
    <t xml:space="preserve">NEO                                     </t>
  </si>
  <si>
    <t xml:space="preserve">GAS INVESTIMENTOS                       </t>
  </si>
  <si>
    <t>TRIAR AGENTES AUTONOMOS DE INVESTIMENTOS</t>
  </si>
  <si>
    <t xml:space="preserve">SICOOB COOPERSERV LENCOIS PAULISTA      </t>
  </si>
  <si>
    <t xml:space="preserve">CREDITAR                                </t>
  </si>
  <si>
    <t xml:space="preserve">BS2 ASSET MAN ADM DE REC LTDA.          </t>
  </si>
  <si>
    <t xml:space="preserve">ODYSSEY FACTORING                       </t>
  </si>
  <si>
    <t xml:space="preserve">JARDIM BOTANICO PARTNERS INV LTDA       </t>
  </si>
  <si>
    <t xml:space="preserve">BELSINOS FOMENTO MERCANTIL LTDA         </t>
  </si>
  <si>
    <t xml:space="preserve">CCN INVESTIMENTOS                       </t>
  </si>
  <si>
    <t xml:space="preserve">BROWN BROTHERS HARRIMAN &amp; CO.           </t>
  </si>
  <si>
    <t xml:space="preserve">ACRUX ADMINISTRACAO DE RECURSOS         </t>
  </si>
  <si>
    <t xml:space="preserve">SAUDECRED   AL                          </t>
  </si>
  <si>
    <t xml:space="preserve">MINASCREDI   PAPAGAIO MG                </t>
  </si>
  <si>
    <t xml:space="preserve">AXIO GESTAO DE RECURSOS LTDA            </t>
  </si>
  <si>
    <t>GLOBAL EQUITY ADMINISTRADORA DE RECURSOS</t>
  </si>
  <si>
    <t xml:space="preserve">PATRIA HEDGE FUNDS   ADM REC LTDA       </t>
  </si>
  <si>
    <t xml:space="preserve">ALFA INVESTOR 83   FI MULTIMERCADO      </t>
  </si>
  <si>
    <t xml:space="preserve">PROPARA                                 </t>
  </si>
  <si>
    <t>LOPES,MACHADO AUDITORES E CONSULTORES LT</t>
  </si>
  <si>
    <t xml:space="preserve">SICOOB NOROESTE DO PARANA               </t>
  </si>
  <si>
    <t xml:space="preserve">MORE INVEST AGENTES AUTONOMOS DE INV    </t>
  </si>
  <si>
    <t xml:space="preserve">TSP PARTICIPACOES LTDA                  </t>
  </si>
  <si>
    <t xml:space="preserve">INVESTPORT GESTAO E CONSULT DE INVEST   </t>
  </si>
  <si>
    <t xml:space="preserve">CECOOPES ES                             </t>
  </si>
  <si>
    <t>FREE COMMUNITIES CONSULTORIA EM INFORMAT</t>
  </si>
  <si>
    <t xml:space="preserve">TALER PLANEJAMENTOS FINANCEIROS         </t>
  </si>
  <si>
    <t xml:space="preserve">AUSTIN RATING                           </t>
  </si>
  <si>
    <t xml:space="preserve">RB CAPITAL REALTY S A                   </t>
  </si>
  <si>
    <t>FINACAP AGENTE AUTONOMO DE INVESTIMENTOS</t>
  </si>
  <si>
    <t>GUELT AGENTE AUTONOMO DE INVESTIMENTOS L</t>
  </si>
  <si>
    <t xml:space="preserve">GENIAL INSTITUCIONAL CCTVM S.A.         </t>
  </si>
  <si>
    <t xml:space="preserve">TABOACO, NIECKELE E ASSOCIADOS          </t>
  </si>
  <si>
    <t xml:space="preserve">SPN GESTAO DE INVESTIMENTOS             </t>
  </si>
  <si>
    <t xml:space="preserve">PARATY INVESTIMENTOS SA                 </t>
  </si>
  <si>
    <t>CREDIT SUISSE CONSULTORIA DE INVEST LTDA</t>
  </si>
  <si>
    <t>DEL MONTE SERVICOS FINANCEIROS LTDA - EP</t>
  </si>
  <si>
    <t xml:space="preserve">LANX CAPITAL                            </t>
  </si>
  <si>
    <t xml:space="preserve">SICOOB CREDINDUSTRIA   DF               </t>
  </si>
  <si>
    <t xml:space="preserve">SICOOB OABCRED   SC                     </t>
  </si>
  <si>
    <t xml:space="preserve">CRESCER FOMENTO COMERCIAL LTDA          </t>
  </si>
  <si>
    <t xml:space="preserve">TRAVESSIA CAPITAL ASSET MANAGEMENT LTDA </t>
  </si>
  <si>
    <t xml:space="preserve">SONAE SIERRA BRASIL S.A.                </t>
  </si>
  <si>
    <t xml:space="preserve">CENARIO INVESTIMENTOS                   </t>
  </si>
  <si>
    <t xml:space="preserve">SICOOB SUL                              </t>
  </si>
  <si>
    <t xml:space="preserve">CSA COMPANHIA SECURITIZADORA DE ATIVOS  </t>
  </si>
  <si>
    <t xml:space="preserve">BCSUL VERAX SERVICOS FINANCEIROS LTDA   </t>
  </si>
  <si>
    <t>IMIGRANTES CIA SECURITIZADORA DE CREDITO</t>
  </si>
  <si>
    <t xml:space="preserve">SONAR INVESTIMENTOS                     </t>
  </si>
  <si>
    <t xml:space="preserve">OPUS GESTAO DE RECURSOS LTDA            </t>
  </si>
  <si>
    <t xml:space="preserve">AGUILA CAPITAL ADM E GESTAO DE CAPITAIS </t>
  </si>
  <si>
    <t xml:space="preserve">FRATTO FOMENTO MERCANTIL LTDA           </t>
  </si>
  <si>
    <t xml:space="preserve">RIO VERDE INVESTIMENTOS                 </t>
  </si>
  <si>
    <t xml:space="preserve">RESULTADO ADMINISTRACAO DE RECURSOS     </t>
  </si>
  <si>
    <t>FRANKLIN TEMPLETON ALTERNATIVES BRASIL A</t>
  </si>
  <si>
    <t xml:space="preserve">KOSMOS ADMINISTRADORA DE CARTEIRAS      </t>
  </si>
  <si>
    <t xml:space="preserve">UNITY CAPITAL                           </t>
  </si>
  <si>
    <t xml:space="preserve">VITA-CBI                                </t>
  </si>
  <si>
    <t xml:space="preserve">FIBRA CIA SECURITIZADORA CRED IMOB      </t>
  </si>
  <si>
    <t xml:space="preserve">BRASOLEO                                </t>
  </si>
  <si>
    <t xml:space="preserve">TCX CONSULTORIA EM ATIVOS FINANCEIROS   </t>
  </si>
  <si>
    <t xml:space="preserve">SEXTANTE INVESTIMENTOS LTDA             </t>
  </si>
  <si>
    <t>VALOR INVESTIMENTOS   AGENTE AUTONOMO DE</t>
  </si>
  <si>
    <t xml:space="preserve">SYSTEM FACTORING FOMENTO MERCANTIL LTDA </t>
  </si>
  <si>
    <t xml:space="preserve">UNICRED CREDITE   SP                    </t>
  </si>
  <si>
    <t>CGI AGENTES AUTONOMOS DE INVESTIMENTO LT</t>
  </si>
  <si>
    <t xml:space="preserve">CONSTANCIA INVESTIMENTOS                </t>
  </si>
  <si>
    <t xml:space="preserve">LAPSA                                   </t>
  </si>
  <si>
    <t xml:space="preserve">ECEL                                    </t>
  </si>
  <si>
    <t xml:space="preserve">REAL TIME FOMENTO MERCANTIL LTDA        </t>
  </si>
  <si>
    <t xml:space="preserve">NITOR ADMINISTRACAO DE RECURSOS LTDA    </t>
  </si>
  <si>
    <t xml:space="preserve">KARINA                                  </t>
  </si>
  <si>
    <t xml:space="preserve">INSPER INSTITUTO DE ENSINO E PESQUISA   </t>
  </si>
  <si>
    <t xml:space="preserve">AGORA GESTAO DE RECURSOS LTDA           </t>
  </si>
  <si>
    <t xml:space="preserve">SICREDI CREDENOREG   PR                 </t>
  </si>
  <si>
    <t xml:space="preserve">FRANCASTRO                              </t>
  </si>
  <si>
    <t>ELEVA AGENTE AUTONOMO DE INVEST FINANCEI</t>
  </si>
  <si>
    <t xml:space="preserve">META ASSET MANAGEMENT SA                </t>
  </si>
  <si>
    <t xml:space="preserve">PROVENTUS INVEST GESTAO LTDA            </t>
  </si>
  <si>
    <t xml:space="preserve">HOGAN INVEST ADM DE RECURSOS LTDA       </t>
  </si>
  <si>
    <t xml:space="preserve">JUBATUS AGENTES AUTONOMOS DE INV EIRELI </t>
  </si>
  <si>
    <t xml:space="preserve">JP MORGAN                               </t>
  </si>
  <si>
    <t xml:space="preserve">DIFERENCIAL CONSULTORIA                 </t>
  </si>
  <si>
    <t xml:space="preserve">BRP FACTORING E PARTICIPACOES           </t>
  </si>
  <si>
    <t xml:space="preserve">SICOOB ALIANCA                          </t>
  </si>
  <si>
    <t xml:space="preserve">CONSTELLATION INVESTIM E PARTICIP LTDA  </t>
  </si>
  <si>
    <t xml:space="preserve">BETA INDEPENDENT ADVISORS               </t>
  </si>
  <si>
    <t xml:space="preserve">EMPIRICUS GESTAO DE RECURSOS LTDA       </t>
  </si>
  <si>
    <t xml:space="preserve">OREY FINANCIAL BRASIL CAPITAL MARKETS   </t>
  </si>
  <si>
    <t xml:space="preserve">SORSE ASSET MANAGEMENT                  </t>
  </si>
  <si>
    <t xml:space="preserve">PINNACLE INVESTIMENTO                   </t>
  </si>
  <si>
    <t xml:space="preserve">INTEGRAL TRUST                          </t>
  </si>
  <si>
    <t xml:space="preserve">MONETIZA INVESTIMENTOS LTDA.            </t>
  </si>
  <si>
    <t xml:space="preserve">CEB CONSULTORIA LTDA                    </t>
  </si>
  <si>
    <t>COOPERATIVA DE CREDITO MUTUO DOS PEQUENO</t>
  </si>
  <si>
    <t xml:space="preserve">RODOBENS LOCACAO DE IMOVEIS LTDA        </t>
  </si>
  <si>
    <t xml:space="preserve">CAPOF CX APOSENTADORIA FUNC DO BEM      </t>
  </si>
  <si>
    <t xml:space="preserve">CONFRAPAR ADM E GESTAO DE RECURSOS      </t>
  </si>
  <si>
    <t xml:space="preserve">RACHID ABDALLA                          </t>
  </si>
  <si>
    <t xml:space="preserve">SICREDI EMPREENDEDORES   RS             </t>
  </si>
  <si>
    <t xml:space="preserve">CURTUMES NORDESTE                       </t>
  </si>
  <si>
    <t xml:space="preserve">FAMCRED SERVICOS                        </t>
  </si>
  <si>
    <t xml:space="preserve">BANCO BRADESCO BBI S.A.                 </t>
  </si>
  <si>
    <t xml:space="preserve">BANCO BRADESCO BBI                      </t>
  </si>
  <si>
    <t xml:space="preserve">REFRIMA                                 </t>
  </si>
  <si>
    <t xml:space="preserve">YGEIA CAPITAL GESTAO DE RECURSOS        </t>
  </si>
  <si>
    <t xml:space="preserve">QUIMICANORTE                            </t>
  </si>
  <si>
    <t xml:space="preserve">KINITRO CAPITAL GES DE REC D TERC LTDA  </t>
  </si>
  <si>
    <t xml:space="preserve">TNA AGENTES AUTONOMOS DE INV EIRELI     </t>
  </si>
  <si>
    <t xml:space="preserve">SICOOB CREDINOSSO   MG                  </t>
  </si>
  <si>
    <t xml:space="preserve">SICREDI VERDE   GO                      </t>
  </si>
  <si>
    <t xml:space="preserve">MACRO CAPITAL GESTAO DE RECURSOS LTDA   </t>
  </si>
  <si>
    <t xml:space="preserve">GOLDRING GESTAO DE RECURSOS LTDA.       </t>
  </si>
  <si>
    <t xml:space="preserve">MULTI 7 SERVICOS FINANCEIROS            </t>
  </si>
  <si>
    <t>PETRA ASSET GESTAO DE INVESTIMENTOS LTDA</t>
  </si>
  <si>
    <t xml:space="preserve">GOVERNO DO ESTADO DO MARANHAO           </t>
  </si>
  <si>
    <t xml:space="preserve">GOVERNO DO ESTADO DO PIAUI              </t>
  </si>
  <si>
    <t xml:space="preserve">CAJUNORTE                               </t>
  </si>
  <si>
    <t xml:space="preserve">CONFECCOES LUM'S                        </t>
  </si>
  <si>
    <t xml:space="preserve">INTEGRAL INVESTIMENTOS                  </t>
  </si>
  <si>
    <t xml:space="preserve">ALPHATRADE CONSULTORIA DE CREDITO LTDA  </t>
  </si>
  <si>
    <t xml:space="preserve">SICREDI MP   RS                         </t>
  </si>
  <si>
    <t>RNX SERVICOS FINANCEIROS E ADMINISTRATIV</t>
  </si>
  <si>
    <t xml:space="preserve">PONTUAL                                 </t>
  </si>
  <si>
    <t xml:space="preserve">GAP GESTORA DE RECURSOS LTDA            </t>
  </si>
  <si>
    <t xml:space="preserve">PIAUI                                   </t>
  </si>
  <si>
    <t xml:space="preserve">GESTAO FOMENTO MERCANTIL LTDA   ME      </t>
  </si>
  <si>
    <t>ACTIVA TECNOLOGIA DE ATIVOS E FOMENTO ME</t>
  </si>
  <si>
    <t xml:space="preserve">CIA. TEXTIL DO NORDESTE                 </t>
  </si>
  <si>
    <t xml:space="preserve">SICOOB CREDICUCAR                       </t>
  </si>
  <si>
    <t xml:space="preserve">SICREDI CIESP ALTA NOROESTE   SP        </t>
  </si>
  <si>
    <t xml:space="preserve">PREVIBANK DTVM                          </t>
  </si>
  <si>
    <t xml:space="preserve">PREVIBANK CCVM LTDA                     </t>
  </si>
  <si>
    <t xml:space="preserve">GECOSA                                  </t>
  </si>
  <si>
    <t>VENTURA FINANCE ASSESSORIA DE NEGOCIOS L</t>
  </si>
  <si>
    <t xml:space="preserve">SICREDI CIESP ABCD SP                   </t>
  </si>
  <si>
    <t xml:space="preserve">LINX SA                                 </t>
  </si>
  <si>
    <t xml:space="preserve">SICREDI CIESP LATA MOGIANA   SP         </t>
  </si>
  <si>
    <t>TAG BRASIL AGENTE AUTONOMO DE INVESTIMEN</t>
  </si>
  <si>
    <t xml:space="preserve">PAX CORRETORA DE VALORES E CAMBIO SA    </t>
  </si>
  <si>
    <t>W3 COBRANCAS E PROCESSAMENTO DE DADOS LT</t>
  </si>
  <si>
    <t xml:space="preserve">BANICRED FOMENTO MERCANTIL LTDA         </t>
  </si>
  <si>
    <t xml:space="preserve">BSPAR FINANCAS CONSULTORIA E ASSESSORIA </t>
  </si>
  <si>
    <t xml:space="preserve">BETA SECURITIZADORA SA                  </t>
  </si>
  <si>
    <t xml:space="preserve">SICOOB ARENITO                          </t>
  </si>
  <si>
    <t xml:space="preserve">AUDI FACTOR                             </t>
  </si>
  <si>
    <t xml:space="preserve">COELCE                                  </t>
  </si>
  <si>
    <t xml:space="preserve">CORP                                    </t>
  </si>
  <si>
    <t xml:space="preserve">ALCANCE                                 </t>
  </si>
  <si>
    <t xml:space="preserve">2B CAPITAL S A                          </t>
  </si>
  <si>
    <t xml:space="preserve">MDI ASSOCIADOS                          </t>
  </si>
  <si>
    <t xml:space="preserve">SICREDI SINCOCRED   PR                  </t>
  </si>
  <si>
    <t xml:space="preserve">GUEPARDO INVESTIMENTOS LTDA             </t>
  </si>
  <si>
    <t xml:space="preserve">CR2 CIA SECURITIZADORA DE CREDT IMOB    </t>
  </si>
  <si>
    <t xml:space="preserve">BRPR 45 SECURITZADORA CRED IMOB SA      </t>
  </si>
  <si>
    <t xml:space="preserve">GODOI SECURITIES   CIA SECURITIZADORA   </t>
  </si>
  <si>
    <t xml:space="preserve">SICOOB MARECHAL                         </t>
  </si>
  <si>
    <t>NEGOCIAL SERVICOS DE COBRANCAS LTDA - EP</t>
  </si>
  <si>
    <t xml:space="preserve">ALCANCE CONSULTORIA SER AGND NEG LTDA   </t>
  </si>
  <si>
    <t xml:space="preserve">POLO CONSULTORIA EMPRESARIAL LTDA       </t>
  </si>
  <si>
    <t xml:space="preserve">FUNDACAO ATLANTICO DE SEGURIDADE SOCIAL </t>
  </si>
  <si>
    <t xml:space="preserve">BTG PACTUAL SECURITIZADORA SA           </t>
  </si>
  <si>
    <t xml:space="preserve">BI CIA SECURITIZADORA DE CREDISTOS IMOB </t>
  </si>
  <si>
    <t>BRAZIL REALTY CIA SECURITIZADORA DE CRED</t>
  </si>
  <si>
    <t xml:space="preserve">SICOOB INTEGRADO                        </t>
  </si>
  <si>
    <t xml:space="preserve">INVA CAPITAL CONSULTORIA LTDA ME        </t>
  </si>
  <si>
    <t xml:space="preserve">GAP AGENTES AUTONOMOS DE INVESTIMENTO   </t>
  </si>
  <si>
    <t xml:space="preserve">PICPAY INVEST DTVM LTDA                 </t>
  </si>
  <si>
    <t xml:space="preserve">CAISA                                   </t>
  </si>
  <si>
    <t xml:space="preserve">A5 GESTAO DE INVESTIMENTOS              </t>
  </si>
  <si>
    <t xml:space="preserve">NEST INVESTIMENTOS                      </t>
  </si>
  <si>
    <t xml:space="preserve">RCB PLANEJAMENTO FINANCEIRO LTDA        </t>
  </si>
  <si>
    <t xml:space="preserve">OAK INVESTIMENTOS LTDA                  </t>
  </si>
  <si>
    <t xml:space="preserve">CECASA                                  </t>
  </si>
  <si>
    <t>RDG SERVICOS DE COBRANCA EXTRAJUDICIAL -</t>
  </si>
  <si>
    <t>A3 PERFORMANCE AGENTES AUTONOMOS DE INVE</t>
  </si>
  <si>
    <t xml:space="preserve">IDEA AUDITORES INDEPENDENTES SS         </t>
  </si>
  <si>
    <t xml:space="preserve">INVEST TECH                             </t>
  </si>
  <si>
    <t xml:space="preserve">RENASCENCE INVESTIMENTOS                </t>
  </si>
  <si>
    <t xml:space="preserve">VILEJACK JEANS                          </t>
  </si>
  <si>
    <t xml:space="preserve">SICOOB HORIZONTE                        </t>
  </si>
  <si>
    <t xml:space="preserve">BEC                                     </t>
  </si>
  <si>
    <t xml:space="preserve">CONFIANCA                               </t>
  </si>
  <si>
    <t xml:space="preserve">CINPELCO                                </t>
  </si>
  <si>
    <t xml:space="preserve">CIBRESME                                </t>
  </si>
  <si>
    <t xml:space="preserve">UNITEXTIL                               </t>
  </si>
  <si>
    <t xml:space="preserve">VISAO PREV                              </t>
  </si>
  <si>
    <t xml:space="preserve">SICREDI CAPAL   PR                      </t>
  </si>
  <si>
    <t xml:space="preserve">GC FACTORING FOMENTO MERCANTIL LTDA     </t>
  </si>
  <si>
    <t xml:space="preserve">UV GESTORA                              </t>
  </si>
  <si>
    <t xml:space="preserve">BRASIF GESTAO INTERNACIONAL LTDA        </t>
  </si>
  <si>
    <t xml:space="preserve">ARGUCIA CAPITAL MANAGEMENT              </t>
  </si>
  <si>
    <t xml:space="preserve">VEGA INVESTIMENTOS                      </t>
  </si>
  <si>
    <t xml:space="preserve">BNB                                     </t>
  </si>
  <si>
    <t xml:space="preserve">OLICAL                                  </t>
  </si>
  <si>
    <t xml:space="preserve">QLZ GESTAO DE RECURSOS FINANCEIROS LTDA </t>
  </si>
  <si>
    <t>MULTIPLICA CAPITAL ASSET MANAGEMENT LTDA</t>
  </si>
  <si>
    <t xml:space="preserve">CARBOMIL                                </t>
  </si>
  <si>
    <t xml:space="preserve">HEDGE INVESTMENTS DTVM LTDA             </t>
  </si>
  <si>
    <t xml:space="preserve">FINISTERE ASSET MANAGEMENT LTDA         </t>
  </si>
  <si>
    <t xml:space="preserve">SITA                                    </t>
  </si>
  <si>
    <t xml:space="preserve">ASTRA INVESTIMENTOS LTDA.               </t>
  </si>
  <si>
    <t xml:space="preserve">CAPEF CX PREV FUNC BNB                  </t>
  </si>
  <si>
    <t xml:space="preserve">PETROLUSA                               </t>
  </si>
  <si>
    <t xml:space="preserve">FAE                                     </t>
  </si>
  <si>
    <t xml:space="preserve">PREVIC                                  </t>
  </si>
  <si>
    <t xml:space="preserve">ALGIMAR                                 </t>
  </si>
  <si>
    <t>TALER AGENTES AUTONOMOS DE INVESTIMENTOS</t>
  </si>
  <si>
    <t xml:space="preserve">JHSF CAPITAL LTDA                       </t>
  </si>
  <si>
    <t xml:space="preserve">SICOOB MEDIO OESTE                      </t>
  </si>
  <si>
    <t xml:space="preserve">MAZARS AUDITORES INDEPENDENTES   S.S.   </t>
  </si>
  <si>
    <t xml:space="preserve">FINOBRASA                               </t>
  </si>
  <si>
    <t xml:space="preserve">CAJU INDUSTRIAL                         </t>
  </si>
  <si>
    <t>VINLAND CAPITAL MANAGEMENT GESTORA DE RE</t>
  </si>
  <si>
    <t xml:space="preserve">BLACK RIVER ASSET MANAGEMENT            </t>
  </si>
  <si>
    <t xml:space="preserve">BRASFOR FOMENTO MERCANTIL E CONSULTORIA </t>
  </si>
  <si>
    <t xml:space="preserve">NORSUL                                  </t>
  </si>
  <si>
    <t xml:space="preserve">RSM ACAL AUDITORES IND S S              </t>
  </si>
  <si>
    <t xml:space="preserve">MAXIMA SECURITIZADORA DE CRED IMOB      </t>
  </si>
  <si>
    <t xml:space="preserve">BELFAC FOMENTO MERCANTIL                </t>
  </si>
  <si>
    <t xml:space="preserve">SICOOB DTVM                             </t>
  </si>
  <si>
    <t xml:space="preserve">FIM GRAPHUS                             </t>
  </si>
  <si>
    <t xml:space="preserve">TRIO CAPITAL                            </t>
  </si>
  <si>
    <t xml:space="preserve">GRACA PARTICIPACOES LTDA                </t>
  </si>
  <si>
    <t xml:space="preserve">DOMO INVEST GESTORA DE ATIVOS FIN       </t>
  </si>
  <si>
    <t xml:space="preserve">ACL INVESTIMENTOS E PARTICIPACOES LTDA  </t>
  </si>
  <si>
    <t xml:space="preserve">WESTERN ASSET                           </t>
  </si>
  <si>
    <t xml:space="preserve">CREDMED   BA                            </t>
  </si>
  <si>
    <t xml:space="preserve">ASCET INVESTIMENTOS LTDA                </t>
  </si>
  <si>
    <t xml:space="preserve">ORIGINAL ASSET MANAGEMENT LTDA          </t>
  </si>
  <si>
    <t xml:space="preserve">CHINA CONSTRUCTION BANK SA              </t>
  </si>
  <si>
    <t xml:space="preserve">GOL INVEST AGENTES AUTON DE INVEST LTDA </t>
  </si>
  <si>
    <t xml:space="preserve">PERFORMA INVESTIMENTOS                  </t>
  </si>
  <si>
    <t xml:space="preserve">DEL MONTE FACTORING                     </t>
  </si>
  <si>
    <t xml:space="preserve">SICOOB CREDIFIEMG                       </t>
  </si>
  <si>
    <t xml:space="preserve">M SQUARE INVESTIMENTOS LTDA             </t>
  </si>
  <si>
    <t xml:space="preserve">TERCON CONSULTORIA EMPRESARIAL LTDA     </t>
  </si>
  <si>
    <t xml:space="preserve">METODO INVESTIMENTOS                    </t>
  </si>
  <si>
    <t xml:space="preserve">HS FINANCEIRA SA                        </t>
  </si>
  <si>
    <t xml:space="preserve">MANDARIM GESTAO DE ATIVOS LTDA.         </t>
  </si>
  <si>
    <t xml:space="preserve">CGD INVESTIMENTOS CVC SA                </t>
  </si>
  <si>
    <t xml:space="preserve">VALORA GESTAO DE INVESTIMENTOS LTDA     </t>
  </si>
  <si>
    <t xml:space="preserve">CARIRI INDL                             </t>
  </si>
  <si>
    <t xml:space="preserve">PLANETA SECURITIZADORA SA               </t>
  </si>
  <si>
    <t xml:space="preserve">SAFDIE CAPITAL MANAGEMENT PARTICIPACOES </t>
  </si>
  <si>
    <t xml:space="preserve">RIVIERA GESTORA DE RECURSOS LTDA        </t>
  </si>
  <si>
    <t xml:space="preserve">XP ASSET MANAGEMENT                     </t>
  </si>
  <si>
    <t xml:space="preserve">PORTFOLIO INVESTIMENTOS                 </t>
  </si>
  <si>
    <t xml:space="preserve">BIGUA CAPITAL GESTAO DE RECURSOS LTDA   </t>
  </si>
  <si>
    <t xml:space="preserve">LATINUM EXOCORTEX                       </t>
  </si>
  <si>
    <t xml:space="preserve">LANIX AGENTE AUTONOMO DE INVESTIMENTOS  </t>
  </si>
  <si>
    <t xml:space="preserve">MASTER TECIDOS                          </t>
  </si>
  <si>
    <t xml:space="preserve">MASTER CEARENSE                         </t>
  </si>
  <si>
    <t xml:space="preserve">LECCA CREDITO, FINANCIAMENTO E INV      </t>
  </si>
  <si>
    <t xml:space="preserve">BANCO KDB DO BRASIL S.A.                </t>
  </si>
  <si>
    <t xml:space="preserve">PRISMAINVEST                            </t>
  </si>
  <si>
    <t xml:space="preserve">INVESTPORT AGENTES AUTONOMOS DE INV     </t>
  </si>
  <si>
    <t xml:space="preserve">ASIA FOMENTO MERCANTIL SA               </t>
  </si>
  <si>
    <t xml:space="preserve">FBM FOMENTO MERCANTIL LTDA.             </t>
  </si>
  <si>
    <t xml:space="preserve">BRL DTVM                                </t>
  </si>
  <si>
    <t xml:space="preserve">ALTO CAPITAL                            </t>
  </si>
  <si>
    <t xml:space="preserve">BANCO TOPAZIO SA                        </t>
  </si>
  <si>
    <t>INSTITUTO URBANOMETRICA PESQUISA E DESEN</t>
  </si>
  <si>
    <t xml:space="preserve">SERVTEC ENERGIA LTDA                    </t>
  </si>
  <si>
    <t xml:space="preserve">BARROS SCIAMMARELLA CONSULT EM INFORM   </t>
  </si>
  <si>
    <t xml:space="preserve">CARVAL INVESTORS CONS FIN LTDA          </t>
  </si>
  <si>
    <t xml:space="preserve">BMA SOLUCOES DE CREDITO LTDA EPP        </t>
  </si>
  <si>
    <t>SILVERADO SERVICOS DE INFORMACOES CADAST</t>
  </si>
  <si>
    <t xml:space="preserve">REALASSETS GESTORA DE ATIVOS            </t>
  </si>
  <si>
    <t xml:space="preserve">GROVE CM                                </t>
  </si>
  <si>
    <t xml:space="preserve">SPOT GESTAO DE RECURSOS LTDA            </t>
  </si>
  <si>
    <t xml:space="preserve">ADV CREDI                               </t>
  </si>
  <si>
    <t xml:space="preserve">GP INVESTIMENTOS                        </t>
  </si>
  <si>
    <t>KAPPA CONSULTORIA E PARTICIPACOES LTDA. </t>
  </si>
  <si>
    <t xml:space="preserve">PARTICIPACOES E ATIVOS MAXIME           </t>
  </si>
  <si>
    <t xml:space="preserve">AEM CAPITAL GESTAO DE RECURSOS LTDA     </t>
  </si>
  <si>
    <t xml:space="preserve">CONAPE AGROPECUARIA                     </t>
  </si>
  <si>
    <t xml:space="preserve">UNICRED CREDCOMERCIO   MG               </t>
  </si>
  <si>
    <t xml:space="preserve">VISION BRAZIL                           </t>
  </si>
  <si>
    <t xml:space="preserve">PREMIUMBRAVO AUDITORES INDEPENDENTES    </t>
  </si>
  <si>
    <t>COBRANCAS E FOMENTO MERCANTIL MAXIME LTD</t>
  </si>
  <si>
    <t>PORTO BRAVO SERVICOS EMPRESARIAIS LTDA E</t>
  </si>
  <si>
    <t xml:space="preserve">MONETECH CONSULTORIA                    </t>
  </si>
  <si>
    <t xml:space="preserve">VETTA LABS                              </t>
  </si>
  <si>
    <t xml:space="preserve">VECTOR INVESTIMENTOS                    </t>
  </si>
  <si>
    <t xml:space="preserve">RIO PERFORMANCE GESTAO DE RECURSOS LTDA </t>
  </si>
  <si>
    <t xml:space="preserve">BANCESA                                 </t>
  </si>
  <si>
    <t xml:space="preserve">GLOBAL CAPITAL 2000 ADM DE REC FIN LTDA </t>
  </si>
  <si>
    <t xml:space="preserve">PROSPER GESTAO DE RECURSOS              </t>
  </si>
  <si>
    <t>LCW AGENTE AUTONOMO DE INVESTIMENTOS EIR</t>
  </si>
  <si>
    <t xml:space="preserve">SICOOB CREDILOJISTA   DF                </t>
  </si>
  <si>
    <t xml:space="preserve">RD CAPTACAO E ATENDIMENTO TELEFONICO    </t>
  </si>
  <si>
    <t xml:space="preserve">CEMAG                                   </t>
  </si>
  <si>
    <t xml:space="preserve">FUNDAMENTA ADMINISTRACAO DE RECURSOS    </t>
  </si>
  <si>
    <t xml:space="preserve">KOBOLD GESTORA DE FUNDOS                </t>
  </si>
  <si>
    <t>PERFORMANCE AUDITORES E CONSULTORES SOCI</t>
  </si>
  <si>
    <t xml:space="preserve">BOA VISTA SERVICOS                      </t>
  </si>
  <si>
    <t xml:space="preserve">COOPLOJAS   PE                          </t>
  </si>
  <si>
    <t xml:space="preserve">CONTINENTALBANCO FOMENTO MERCANTIL LTDA </t>
  </si>
  <si>
    <t>COMPANHIA ADMINISTRADORA DE EMPREENDIMEN</t>
  </si>
  <si>
    <t xml:space="preserve">BROOKFIELD BRASIL ASSET MANAGEMENT      </t>
  </si>
  <si>
    <t xml:space="preserve">OMNI GESTAO E COBRANCA LTDA             </t>
  </si>
  <si>
    <t xml:space="preserve">ITAJUI GESTAO DE PATRIMONIO LTDA.       </t>
  </si>
  <si>
    <t xml:space="preserve">VPB GESTAO DE INVESTIMENTOS             </t>
  </si>
  <si>
    <t xml:space="preserve">STOCK ASSET                             </t>
  </si>
  <si>
    <t xml:space="preserve">CENTURIA INVESTIMENTOS LTDA             </t>
  </si>
  <si>
    <t xml:space="preserve">LOTE45                                  </t>
  </si>
  <si>
    <t xml:space="preserve">GREEN CAPITAL INVESTIMENTOS LTDA        </t>
  </si>
  <si>
    <t xml:space="preserve">ALZATI                                  </t>
  </si>
  <si>
    <t xml:space="preserve">SICOOB CREDIACISA SP                    </t>
  </si>
  <si>
    <t xml:space="preserve">GOVERNO DO ESTADO DO CEARA              </t>
  </si>
  <si>
    <t xml:space="preserve">INTERCAP INVESTIMENTOS LTDA             </t>
  </si>
  <si>
    <t xml:space="preserve">RB CAPITAL ASSET MANAGEMENT             </t>
  </si>
  <si>
    <t>ATLANTICA ADMINISTRACAO DE RECURSOS LTDA</t>
  </si>
  <si>
    <t xml:space="preserve">KOBOLD BANCO DE FOMENTO MERCANTIL LTDA  </t>
  </si>
  <si>
    <t xml:space="preserve">CBR                                     </t>
  </si>
  <si>
    <t>LOCALS AGENTES AUTONOMOS DE INVESTIMENTO</t>
  </si>
  <si>
    <t xml:space="preserve">KAPITALINVEST                           </t>
  </si>
  <si>
    <t xml:space="preserve">FLOWINVEST CIA SECURITIZADORA           </t>
  </si>
  <si>
    <t xml:space="preserve">TAVARES DE MELO EMPREENDIMENTOS S.A.    </t>
  </si>
  <si>
    <t xml:space="preserve">COOPERJURIS   CE                        </t>
  </si>
  <si>
    <t xml:space="preserve">SICOOB CENTRO                           </t>
  </si>
  <si>
    <t xml:space="preserve">ZFAC CONSULTORIA DE CREDITO             </t>
  </si>
  <si>
    <t xml:space="preserve">GIF GESTAO DE INVEST E PART LTDA        </t>
  </si>
  <si>
    <t xml:space="preserve">SPERB                                   </t>
  </si>
  <si>
    <t xml:space="preserve">SICOOB COOPERAC                         </t>
  </si>
  <si>
    <t>MACRO FACTORING E FOMENTO MERCANTIL LTDA</t>
  </si>
  <si>
    <t xml:space="preserve">AFINCO CONSULTORIA DE CRED E COBRANCA   </t>
  </si>
  <si>
    <t xml:space="preserve">SICOOB INDACREDI                        </t>
  </si>
  <si>
    <t xml:space="preserve">ANTERA GESTAO DE RECURSOS LTDA          </t>
  </si>
  <si>
    <t xml:space="preserve">ANNEX FACTORING FOMENTO COMERCIAL LTDA  </t>
  </si>
  <si>
    <t xml:space="preserve">QUAND NEGOCIOS IMOBILIARIOS LTDA        </t>
  </si>
  <si>
    <t xml:space="preserve">MHFT INVESTIMENTOS SA                   </t>
  </si>
  <si>
    <t xml:space="preserve">EX DIV ADM CART VAL MOB LTDA            </t>
  </si>
  <si>
    <t>SAFRA COMPANHIA SECURITIZADORA DE CRED I</t>
  </si>
  <si>
    <t xml:space="preserve">UNICRED SAO LUIS                        </t>
  </si>
  <si>
    <t>IDEAL AGENTES AUTONOMOS DE INVESTIMENTOS</t>
  </si>
  <si>
    <t xml:space="preserve">GWI EMPREENDIMENTOS IMOBILIARIOS S.A.   </t>
  </si>
  <si>
    <t xml:space="preserve">FRAM CAPITAL GESTAO DE ATIVOS           </t>
  </si>
  <si>
    <t xml:space="preserve">VALETEC CAPITAL INVESTIMENTO LTDA       </t>
  </si>
  <si>
    <t>GAFISA PR INC ADM CONS GEST AT IMOB S.A.</t>
  </si>
  <si>
    <t xml:space="preserve">AGGREGA INVESTIMENTOS LTDA              </t>
  </si>
  <si>
    <t xml:space="preserve">EQUITAS ADM DE FI LTDA                  </t>
  </si>
  <si>
    <t xml:space="preserve">MSW CAPITAL                             </t>
  </si>
  <si>
    <t xml:space="preserve">BANCO BOCOM BBM                         </t>
  </si>
  <si>
    <t xml:space="preserve">ALOCC GESTAO PATRIMONIAL LTDA           </t>
  </si>
  <si>
    <t xml:space="preserve">FEDERALCRED   RN                        </t>
  </si>
  <si>
    <t xml:space="preserve">ALCALIS                                 </t>
  </si>
  <si>
    <t>GOVERNO DO ESTADO DO RIO GRANDE DO NORTE</t>
  </si>
  <si>
    <t xml:space="preserve">BM&amp;S                                    </t>
  </si>
  <si>
    <t>JOULE GESTAO DE RECURSOS E VAL. MOB. LTD</t>
  </si>
  <si>
    <t xml:space="preserve">TFA SECURITIZADORA SA                   </t>
  </si>
  <si>
    <t xml:space="preserve">LATOUR CAPITAL DO BRASIL LTDA           </t>
  </si>
  <si>
    <t xml:space="preserve">I9 PROCES. DE DADOS E SERV. DE COBRANCA </t>
  </si>
  <si>
    <t xml:space="preserve">AMR FOMENTO MERCANTIL LTDA              </t>
  </si>
  <si>
    <t>INVESTOTAL AGENTES AUTONOMOS DE INVESTIM</t>
  </si>
  <si>
    <t xml:space="preserve">T BARRETO                               </t>
  </si>
  <si>
    <t xml:space="preserve">L. TRACZ ZONTA ADMINISTRACAO DE IMOVEIS </t>
  </si>
  <si>
    <t xml:space="preserve">COIRG                                   </t>
  </si>
  <si>
    <t xml:space="preserve">RTI VERTEX ASSET MANAGEMENT             </t>
  </si>
  <si>
    <t xml:space="preserve">MRV ENGENHARIA E PARTICIPACOES S A      </t>
  </si>
  <si>
    <t xml:space="preserve">CAMARA GESTORA DE DIREITOS CREDITORIOS  </t>
  </si>
  <si>
    <t xml:space="preserve">NOVA MASTER AUDITORES INDEPENDENTES     </t>
  </si>
  <si>
    <t xml:space="preserve">ENDURANCE CAPITAL PARTNERS              </t>
  </si>
  <si>
    <t xml:space="preserve">COX GESTAO DE RECURSOS LTDA             </t>
  </si>
  <si>
    <t xml:space="preserve">GUARARAPES                              </t>
  </si>
  <si>
    <t xml:space="preserve">BRAZIL PLUS PARTICIPACOES LTDA          </t>
  </si>
  <si>
    <t xml:space="preserve">TECBLU                                  </t>
  </si>
  <si>
    <t xml:space="preserve">TRIDAFIN CONSULTORIA DE CREDITO LTDA    </t>
  </si>
  <si>
    <t xml:space="preserve">MOMENTO AGENTE AUTONOMO DE INVESTIMENTO </t>
  </si>
  <si>
    <t xml:space="preserve">SLW CVC LTDA                            </t>
  </si>
  <si>
    <t xml:space="preserve">AMPLIO CAPITAL LTDA                     </t>
  </si>
  <si>
    <t xml:space="preserve">LACAN AGENTE AUTONOMO DE INVESTIMENTOS  </t>
  </si>
  <si>
    <t xml:space="preserve">NEST INTERNACIONAL ADMINISTRADORA       </t>
  </si>
  <si>
    <t xml:space="preserve">ANTARCTICA RN                           </t>
  </si>
  <si>
    <t xml:space="preserve">DELOS ASSET MANAGEMENT ADMINISTRADORA   </t>
  </si>
  <si>
    <t xml:space="preserve">KONDOR INVEST                           </t>
  </si>
  <si>
    <t xml:space="preserve">AXIO INVESTIMENTOS                      </t>
  </si>
  <si>
    <t xml:space="preserve">PREVIA SERVICOS ASSES E ANALISE DE CRED </t>
  </si>
  <si>
    <t xml:space="preserve">CAMARGUE ASSET MANAGEMENT LTDA.         </t>
  </si>
  <si>
    <t xml:space="preserve">SICREDI EMPRESARIAL MS                  </t>
  </si>
  <si>
    <t xml:space="preserve">BR INVESTIMENTOS LTDA                   </t>
  </si>
  <si>
    <t xml:space="preserve">BRASIL MIDIA DIGITAL LTDA               </t>
  </si>
  <si>
    <t xml:space="preserve">FUNDAMENTAL INVESTIMENTOS LTDA          </t>
  </si>
  <si>
    <t xml:space="preserve">OLIMPIA PARTNERS GESTAO DE RECURSOS SA  </t>
  </si>
  <si>
    <t xml:space="preserve">TF GESTAO                               </t>
  </si>
  <si>
    <t>EXPRESSO AGENTE AUTONOMO DE INVESTIMENTO</t>
  </si>
  <si>
    <t xml:space="preserve">IPANEMA                                 </t>
  </si>
  <si>
    <t xml:space="preserve">BRD SERVICOS DE COBRANCA LTDA           </t>
  </si>
  <si>
    <t xml:space="preserve">YORK &amp; PARTNERS                         </t>
  </si>
  <si>
    <t xml:space="preserve">MURILO MARTINS PEREGRINA EIRELI.        </t>
  </si>
  <si>
    <t xml:space="preserve">DEL MONTE GESTAO DE INVESTIMENTOS LTDA  </t>
  </si>
  <si>
    <t xml:space="preserve">DIVERSINVEST                            </t>
  </si>
  <si>
    <t xml:space="preserve">PUMA SERVICOS DE COBRANCA LTDA          </t>
  </si>
  <si>
    <t>CAPEMISA SEGURADORA DE VIDA E PREVIDENCI</t>
  </si>
  <si>
    <t xml:space="preserve">REIT CONSULTORIA DE INVESTIMENTOS LTDA  </t>
  </si>
  <si>
    <t>UNIFINANCE AGENTE AUTONOMO DE INVESTIMEN</t>
  </si>
  <si>
    <t>VS ADM CARTEIRAS DE TIT E VAL MOBIL LTDA</t>
  </si>
  <si>
    <t>ABC CAPITAL GESTAO DE INVESTIMENTOS LTDA</t>
  </si>
  <si>
    <t xml:space="preserve">HIGH GESTAO E INVESTIMENTOS LTDA        </t>
  </si>
  <si>
    <t xml:space="preserve">BRC SECURITIZADORA SA                   </t>
  </si>
  <si>
    <t xml:space="preserve">PRECISION INVESTIMENTOS LTDA            </t>
  </si>
  <si>
    <t xml:space="preserve">YMF ARQUITETURA FINANCEIRA DE NEGOCIOS  </t>
  </si>
  <si>
    <t xml:space="preserve">CRPC ASSET MANAGEMENT                   </t>
  </si>
  <si>
    <t xml:space="preserve">INFINITY CAPITAL AGENTE AUTONOMO DE INV </t>
  </si>
  <si>
    <t xml:space="preserve">CTI INVESTIMENTOS E PARTICIPACOES LTDA  </t>
  </si>
  <si>
    <t xml:space="preserve">G5 ADVISORS                             </t>
  </si>
  <si>
    <t xml:space="preserve">MERCANTIL AVALIACAO DE CREDITO          </t>
  </si>
  <si>
    <t xml:space="preserve">SICREDI CARAJAS   PA                    </t>
  </si>
  <si>
    <t xml:space="preserve">TARGET GESTAO DE RECURSOS LTDA          </t>
  </si>
  <si>
    <t xml:space="preserve">GAVEA JUS I LTDA                        </t>
  </si>
  <si>
    <t>3K - INVESTIMENTOS E PARTICIPACOES LTDA.</t>
  </si>
  <si>
    <t xml:space="preserve">ASK GESTORA DE RECURSOS LTDA            </t>
  </si>
  <si>
    <t xml:space="preserve">CREDIT BRASIL CONSULTORIA               </t>
  </si>
  <si>
    <t xml:space="preserve">SICOOB INTEGRACAO   MT                  </t>
  </si>
  <si>
    <t xml:space="preserve">SKOPOS INVESTIMENTOS LTDA               </t>
  </si>
  <si>
    <t xml:space="preserve">BC GESTAO RECURSOS LTDA                 </t>
  </si>
  <si>
    <t xml:space="preserve">GOVERNO DO ESTADO DA PARAIBA            </t>
  </si>
  <si>
    <t xml:space="preserve">GENERAL SHOPPING BRASIL S.A.            </t>
  </si>
  <si>
    <t xml:space="preserve">VIRGO COMPANHIA DE SECURITIZACAO        </t>
  </si>
  <si>
    <t xml:space="preserve">PRECISION ADM DE RECURSOS LTDA          </t>
  </si>
  <si>
    <t xml:space="preserve">VIPAL FINANCEIRA SA                     </t>
  </si>
  <si>
    <t xml:space="preserve">KADIMA ASSET MANAGEMENT                 </t>
  </si>
  <si>
    <t xml:space="preserve">SICOOB CREDIACIL                        </t>
  </si>
  <si>
    <t>INFINITY SUL CONSULTORIA DE CREDITO LTDA</t>
  </si>
  <si>
    <t>BRAINVEST ASSESSORIA FINANCEIRA E GESTAO</t>
  </si>
  <si>
    <t>CYRELA COMMERCIAL PROPERTIES S.A. EMPREE</t>
  </si>
  <si>
    <t xml:space="preserve">CREDCOM RN                              </t>
  </si>
  <si>
    <t xml:space="preserve">CENTERCOB LTDA                          </t>
  </si>
  <si>
    <t xml:space="preserve">ARTON GESTAO DE RECURSOS LTDA.          </t>
  </si>
  <si>
    <t xml:space="preserve">HJC MEINBERG FOMENTO MERCANTIL LTDA     </t>
  </si>
  <si>
    <t xml:space="preserve">CAMPINENSE INDS                         </t>
  </si>
  <si>
    <t xml:space="preserve">SICOOB CRED ACI                         </t>
  </si>
  <si>
    <t xml:space="preserve">PONTA SUL INVESTIMENTOS                 </t>
  </si>
  <si>
    <t xml:space="preserve">ARENA CAPITAL ASSET ADM DE REC LTDA.    </t>
  </si>
  <si>
    <t xml:space="preserve">AGA GESTORA DE RECURSOS LTDA            </t>
  </si>
  <si>
    <t xml:space="preserve">GAMA INVESTIMENTOS LTDA                 </t>
  </si>
  <si>
    <t xml:space="preserve">MANHATTAN                               </t>
  </si>
  <si>
    <t xml:space="preserve">NOVA SECURITIZACAO                      </t>
  </si>
  <si>
    <t>PARKER RANDALL BRASIL AUDITORES INDEPEND</t>
  </si>
  <si>
    <t xml:space="preserve">MATONE SECURITIZADORA SA                </t>
  </si>
  <si>
    <t xml:space="preserve">SAFIRA ASSET MANAGEMENT                 </t>
  </si>
  <si>
    <t xml:space="preserve">DETOMASO                                </t>
  </si>
  <si>
    <t xml:space="preserve">VISION SECURITIZADORA                   </t>
  </si>
  <si>
    <t xml:space="preserve">SICOOB METROPOLITANA   ES               </t>
  </si>
  <si>
    <t xml:space="preserve">CONCORDIA HOLDING FINANCEIRA            </t>
  </si>
  <si>
    <t xml:space="preserve">BOGARI CAPITAL                          </t>
  </si>
  <si>
    <t xml:space="preserve">PAX PARTNERS ADMINISTRACAO DE CARTEIRAS </t>
  </si>
  <si>
    <t xml:space="preserve">PIPA GLOBAL INVESTIMENTS LTDA           </t>
  </si>
  <si>
    <t xml:space="preserve">GAP PRUDENTIAL ALOCACAO DE RECURSOS     </t>
  </si>
  <si>
    <t xml:space="preserve">DAPES AGENTE AUTONOMO DE INVESTIMENTOS  </t>
  </si>
  <si>
    <t xml:space="preserve">REDITUS INVESTIMENTOS LTDA              </t>
  </si>
  <si>
    <t xml:space="preserve">EST GESTAO DE PATRIMONIO LTDA.          </t>
  </si>
  <si>
    <t xml:space="preserve">AXIA GESTAO DE INVESTIMENTOS LTDA       </t>
  </si>
  <si>
    <t xml:space="preserve">ECO CAPITAL AGRO CONSULTORIA LTDA       </t>
  </si>
  <si>
    <t xml:space="preserve">SUPREMO GESTAO                          </t>
  </si>
  <si>
    <t xml:space="preserve">C E C M DOS EMPRESARIOS DE LENCOIS PAUL </t>
  </si>
  <si>
    <t xml:space="preserve">PATRIA ASSESSORIA FINANCEIRA LTDA       </t>
  </si>
  <si>
    <t xml:space="preserve">UTILIUM GESTORA DE RECURSOS LTDA        </t>
  </si>
  <si>
    <t xml:space="preserve">WIZ CAPITAL GESTORA DE RECURSOS LTDA    </t>
  </si>
  <si>
    <t xml:space="preserve">SICREDI COPERCRED PR                    </t>
  </si>
  <si>
    <t>LOG COMMERCIAL PROPERTIES E PARTICIPACOE</t>
  </si>
  <si>
    <t xml:space="preserve">SICREDI SERVIDORES TO LTDA              </t>
  </si>
  <si>
    <t xml:space="preserve">SET INVESTIMENTOS                       </t>
  </si>
  <si>
    <t xml:space="preserve">GTI ADMINISTRACAO DE RECURSOS LTDA      </t>
  </si>
  <si>
    <t xml:space="preserve">ANDRADE COBRANCAS LTDA - ME             </t>
  </si>
  <si>
    <t xml:space="preserve">SICOOB FLUMICRED   RJ                   </t>
  </si>
  <si>
    <t>BRPR A ADMINISTRADORA DE ATIVOS IMOBILIA</t>
  </si>
  <si>
    <t xml:space="preserve">ITAJUBA INV. AGENTES AUT. DE INV. LTDA. </t>
  </si>
  <si>
    <t xml:space="preserve">PARAIBAN(C ESP)                         </t>
  </si>
  <si>
    <t xml:space="preserve">SAELPA                                  </t>
  </si>
  <si>
    <t>GLOBAL X BRASIL GESTORA DE INVESTIMENTOS</t>
  </si>
  <si>
    <t xml:space="preserve">ICAP DO BRASIL CTVM LTDA                </t>
  </si>
  <si>
    <t xml:space="preserve">CONPEL                                  </t>
  </si>
  <si>
    <t xml:space="preserve">SEIVAL INVESTIMENTOS LTDA               </t>
  </si>
  <si>
    <t xml:space="preserve">TERCON INVESTIMENTOS LTDA               </t>
  </si>
  <si>
    <t xml:space="preserve">POLYNOR                                 </t>
  </si>
  <si>
    <t>ITACARE CAP CONSUL E ADM DE VAL MOB LTDA</t>
  </si>
  <si>
    <t xml:space="preserve">PROTEUS INVESTIMENTOS LTDA.             </t>
  </si>
  <si>
    <t xml:space="preserve">JERA CAPITAL GESTAO DE RECURSOS         </t>
  </si>
  <si>
    <t xml:space="preserve">GALT CAPITAL AGENTES AUTONOMOS DE INV   </t>
  </si>
  <si>
    <t xml:space="preserve">OCROMA INVESTIMENTOS E GESTAO LTDA      </t>
  </si>
  <si>
    <t xml:space="preserve">ASHMORE BRASIL GESTORA DE RECURSOS LTDA </t>
  </si>
  <si>
    <t xml:space="preserve">NSG CAPITAL PRIVATE EQUITY S.A          </t>
  </si>
  <si>
    <t xml:space="preserve">LATOMIA AAI LTDA                        </t>
  </si>
  <si>
    <t>MANANCIAL FINANCAS TECHNOLOGIA DE ATIVOS</t>
  </si>
  <si>
    <t xml:space="preserve">GTIS BRASIL GCIP LTDA                   </t>
  </si>
  <si>
    <t xml:space="preserve">GALT CAPITAL CONSULT DE INVEST LTDA     </t>
  </si>
  <si>
    <t>FABULA CAPITAL CAPITAL GESTAO DE RECURSO</t>
  </si>
  <si>
    <t xml:space="preserve">GAIASEC ASSESSORIA FINANCEIRA LTDA.     </t>
  </si>
  <si>
    <t xml:space="preserve">PETRA CAPITAL GESTAO DE INV LTDA        </t>
  </si>
  <si>
    <t xml:space="preserve">TCI DESENVOLVIMENTO IMOBILIARIO         </t>
  </si>
  <si>
    <t xml:space="preserve">ABACO GESTAO DE RECURSOS LTDA           </t>
  </si>
  <si>
    <t xml:space="preserve">FRAM CAPITAL                            </t>
  </si>
  <si>
    <t xml:space="preserve">FAMA PRIVATE EQUITY                     </t>
  </si>
  <si>
    <t xml:space="preserve">SGC ASSET LTDA                          </t>
  </si>
  <si>
    <t xml:space="preserve">TREK INVESTIMENTOS LTDA                 </t>
  </si>
  <si>
    <t xml:space="preserve">WISGOLD GESTAO DE ATIVOS LTDA           </t>
  </si>
  <si>
    <t xml:space="preserve">CRESCERA INVESTIMENTOS LTDA.            </t>
  </si>
  <si>
    <t xml:space="preserve">ANTARCTICA PARAIBA                      </t>
  </si>
  <si>
    <t xml:space="preserve">SQUADRA INVESTIMENTOS                   </t>
  </si>
  <si>
    <t xml:space="preserve">ASTELLA INVEST. GESTAO E PART. LTDA     </t>
  </si>
  <si>
    <t xml:space="preserve">REEF GESTAO DE INVESTIMENTOS LTDA       </t>
  </si>
  <si>
    <t>TRIPOD INVESTMENTS GESTAO DE INVEST LTDA</t>
  </si>
  <si>
    <t xml:space="preserve">SOUTHERN CROSS DO BRASIL ADM            </t>
  </si>
  <si>
    <t xml:space="preserve">HABITASEC SECURITIZADORA SA             </t>
  </si>
  <si>
    <t xml:space="preserve">ZATIS SERVICOS DE TEC DA INFO LTDA      </t>
  </si>
  <si>
    <t xml:space="preserve">MOSHE CONSULTORIA E PARTICIPACOES       </t>
  </si>
  <si>
    <t>DIVERSA CAPITAL GESTAO DE RECURSOS LTDA.</t>
  </si>
  <si>
    <t xml:space="preserve">RIO DAS PEDRAS ADM E  PART LTDA         </t>
  </si>
  <si>
    <t>OCEANA INVESTIMENTOS ADMINISTRADORA DE C</t>
  </si>
  <si>
    <t xml:space="preserve">PLURIMAX GESTAO DE RECURSOS LTDA        </t>
  </si>
  <si>
    <t xml:space="preserve">GAVEA CRED ESTRUT GESTAO DE INV LTDA    </t>
  </si>
  <si>
    <t>COO CRED LIVRE ADM REG ALTO SERT PAR LTD</t>
  </si>
  <si>
    <t xml:space="preserve">SDI ADMINISTRACAO DE BENS LTDA          </t>
  </si>
  <si>
    <t xml:space="preserve">BARRA PEIXE INVESTIMENTOS LTDA.         </t>
  </si>
  <si>
    <t xml:space="preserve">GOLDMAN SACHS ASSET MANAGEMENT BRASIL   </t>
  </si>
  <si>
    <t xml:space="preserve">LR AGENTE AUTONOMO DE INVESTIMENTOS     </t>
  </si>
  <si>
    <t>AMS INTERNATIONAL GESTAO FINANCEIRA LTDA</t>
  </si>
  <si>
    <t xml:space="preserve">TRX INVESTIMENTOS IMOBILIARIOS S.A.     </t>
  </si>
  <si>
    <t xml:space="preserve">BLP CAPITAL GESTORA DE RECURSOS LTDA    </t>
  </si>
  <si>
    <t xml:space="preserve">CIMO CAPITAL ADM DE RECURSOS LTDA       </t>
  </si>
  <si>
    <t xml:space="preserve">MURANO INVESTIMENTOS                    </t>
  </si>
  <si>
    <t xml:space="preserve">INVISTO GESTAO DE INVESTIMENTOS SA      </t>
  </si>
  <si>
    <t xml:space="preserve">CARIRISA                                </t>
  </si>
  <si>
    <t xml:space="preserve">SUPORT   AGENTE AUTONOMO DE INVEST LTDA </t>
  </si>
  <si>
    <t xml:space="preserve">QUATRINVEST                             </t>
  </si>
  <si>
    <t xml:space="preserve">SANTO ANTONIO ENERGIA SA                </t>
  </si>
  <si>
    <t xml:space="preserve">BANCO AZTECA DO BRASIL S A              </t>
  </si>
  <si>
    <t xml:space="preserve">GBM BRASIL DTVM S.A.                    </t>
  </si>
  <si>
    <t xml:space="preserve">CRESCERA GROWTH CAPITAL LTDA            </t>
  </si>
  <si>
    <t xml:space="preserve">JPP GESTAO DE RECURSOS                  </t>
  </si>
  <si>
    <t>RIO NEGRO CAPITAL AGENTE AUTONOMO DE INV</t>
  </si>
  <si>
    <t>DORAL AGENTE AUTONOMO DE INVESTIMENTOS E</t>
  </si>
  <si>
    <t>GR2 AGENTE AUTONOMA DE INVESTIMENTOS LTD</t>
  </si>
  <si>
    <t xml:space="preserve">O3 GESTAO DE RECURSOS LTDA              </t>
  </si>
  <si>
    <t xml:space="preserve">LORINVEST GESTAO DE RECURSOS LTDA       </t>
  </si>
  <si>
    <t xml:space="preserve">AQUILLA SECURITIZADORA SA               </t>
  </si>
  <si>
    <t xml:space="preserve">AUSTRO GESTAO DE RECURSOS               </t>
  </si>
  <si>
    <t xml:space="preserve">G5 ADMINISTRADORA DE RECURSOS LTDA      </t>
  </si>
  <si>
    <t xml:space="preserve">ANGA ASSET MANAGEMENT                   </t>
  </si>
  <si>
    <t xml:space="preserve">ATLANTIS CAPITAL PARTNERS               </t>
  </si>
  <si>
    <t xml:space="preserve">QUATA GESTAO DE RECURSOS LTDA           </t>
  </si>
  <si>
    <t xml:space="preserve">AREA SOLUCOES IMOBILIARIAS LTDA         </t>
  </si>
  <si>
    <t xml:space="preserve">BRAVA GESTORA DE RECURSOS E CONSULTORIA </t>
  </si>
  <si>
    <t xml:space="preserve">GR PARTICIPACOES E INVESTIMENTOS        </t>
  </si>
  <si>
    <t xml:space="preserve">AZ LEGAN ADMINISTRACAO DE RECURSOS LTDA </t>
  </si>
  <si>
    <t>LATOUR AGENTES AUTONOMOS DE INVESTIMENTO</t>
  </si>
  <si>
    <t xml:space="preserve">COPACABANA GESTAO DE RECURSOS FIN       </t>
  </si>
  <si>
    <t xml:space="preserve">ECO ENERGY ASSET MANAGEMENT S S LTDA    </t>
  </si>
  <si>
    <t xml:space="preserve">TODESCRED SA                            </t>
  </si>
  <si>
    <t xml:space="preserve">ICATU GESTAO PATRIMONIAL LTDA           </t>
  </si>
  <si>
    <t xml:space="preserve">23S CAPITAL LTDA.                       </t>
  </si>
  <si>
    <t xml:space="preserve">UBS CONSENSO INVESTIMENTOS LTDA         </t>
  </si>
  <si>
    <t xml:space="preserve">UBS CONSENSO PARTICIPACOES SA           </t>
  </si>
  <si>
    <t xml:space="preserve">GOAL FOMENTO MERCANTIL LTDA - EPP       </t>
  </si>
  <si>
    <t xml:space="preserve">INFORCONT – AUDITORES INDEPENDENTES     </t>
  </si>
  <si>
    <t xml:space="preserve">LUMINA CAPITAL MANAGEMENT LTDA          </t>
  </si>
  <si>
    <t xml:space="preserve">CODEPE - CORRETORA                      </t>
  </si>
  <si>
    <t xml:space="preserve">BANCO ORIGINAL DO AGRONEGOCIO SA        </t>
  </si>
  <si>
    <t xml:space="preserve">CCAB PROJETOS E SOLUCOES FINANCEIRAS    </t>
  </si>
  <si>
    <t xml:space="preserve">BANCO MASTER DE INVESTIMENTO S.A        </t>
  </si>
  <si>
    <t>SINGULAR AZ INVESTIMENTOS AG AUTONOMOS L</t>
  </si>
  <si>
    <t xml:space="preserve">PDG COMPANHIA SECURITIZADORA            </t>
  </si>
  <si>
    <t xml:space="preserve">INVESTIMAGE ASSET MANAGEMENT            </t>
  </si>
  <si>
    <t xml:space="preserve">DAHLIA CAPITAL GESTAO DE RECURSOS       </t>
  </si>
  <si>
    <t xml:space="preserve">EOS INVESTIMENTOS                       </t>
  </si>
  <si>
    <t xml:space="preserve">IPANEMA CAPITAL MANAGEMENT              </t>
  </si>
  <si>
    <t xml:space="preserve">LOCAL INVEST                            </t>
  </si>
  <si>
    <t xml:space="preserve">TRESA INVESTIMENTOS  LTDA               </t>
  </si>
  <si>
    <t>COOPERATIVAS DE PROF DE CONTAB DE GOIANI</t>
  </si>
  <si>
    <t xml:space="preserve">ITAVERA INVESTIMENTOS                   </t>
  </si>
  <si>
    <t xml:space="preserve">SICOOB ACICRED                          </t>
  </si>
  <si>
    <t xml:space="preserve">E2M INVESTIMENTOS LTDA                  </t>
  </si>
  <si>
    <t xml:space="preserve">FEDERALCRED   SE                        </t>
  </si>
  <si>
    <t xml:space="preserve">G5 AGENTE AUTONOMO DE INVESTIMENTO LTDA </t>
  </si>
  <si>
    <t>ANCAR IVANHOE ADMINISTRADORA DE SHOPPING</t>
  </si>
  <si>
    <t xml:space="preserve">SP VENTURES GESTORA DE RECURSOS LTDA    </t>
  </si>
  <si>
    <t xml:space="preserve">SUL BRASIL SECURITIZADORA S/A           </t>
  </si>
  <si>
    <t xml:space="preserve">GOLDMAN SACHS DO BRASIL CORR. DE TIT. E </t>
  </si>
  <si>
    <t xml:space="preserve">PLATINUM CONSULTORIA EMPRESARIAL LTDA - </t>
  </si>
  <si>
    <t xml:space="preserve">PLURAL                                  </t>
  </si>
  <si>
    <t xml:space="preserve">JJG FOMENTO MERCANTIL LTDA.             </t>
  </si>
  <si>
    <t xml:space="preserve">OMEGA COBRANCAS E MEIOS DE PAGAMENTO    </t>
  </si>
  <si>
    <t xml:space="preserve">ELEMENTUM ASSET MANAGEMENT LTDA         </t>
  </si>
  <si>
    <t xml:space="preserve">LHYNQZ                                  </t>
  </si>
  <si>
    <t xml:space="preserve">ANDBANK                                 </t>
  </si>
  <si>
    <t xml:space="preserve">COODPERJ                                </t>
  </si>
  <si>
    <t xml:space="preserve">BLUEMETRIX GESTAO DE ATIVOS S A         </t>
  </si>
  <si>
    <t xml:space="preserve">BANORTE                                 </t>
  </si>
  <si>
    <t>PROPECTA EMPREENDIMENTOS IMOBILIARIOS LT</t>
  </si>
  <si>
    <t xml:space="preserve">3G CAPITAL                              </t>
  </si>
  <si>
    <t xml:space="preserve">EMERALD GESTAO DE INVESTIMENTOS LTDA    </t>
  </si>
  <si>
    <t xml:space="preserve">CENTRO HOSP ALBERT                      </t>
  </si>
  <si>
    <t xml:space="preserve">COTON JOSE RUFINO                       </t>
  </si>
  <si>
    <t xml:space="preserve">ORION CONSULTORIA S/A                   </t>
  </si>
  <si>
    <t xml:space="preserve">ASCOOB CENTRAL                          </t>
  </si>
  <si>
    <t xml:space="preserve">SABRA                                   </t>
  </si>
  <si>
    <t xml:space="preserve">RB CAPITAL HOLDING                      </t>
  </si>
  <si>
    <t xml:space="preserve">FIDUC GESTAO FIDUCIARIA S A             </t>
  </si>
  <si>
    <t xml:space="preserve">SICOOB COOPREM                          </t>
  </si>
  <si>
    <t xml:space="preserve">ASTER ASSET                             </t>
  </si>
  <si>
    <t xml:space="preserve">ROMA ASSET MANAGEMENT LTDA              </t>
  </si>
  <si>
    <t xml:space="preserve">SICOOB COOPERASO                        </t>
  </si>
  <si>
    <t xml:space="preserve">SICOOB CREDIADA                         </t>
  </si>
  <si>
    <t>FUNDO IMOBILIARIO - CONSULTORIA DE INVES</t>
  </si>
  <si>
    <t xml:space="preserve">ELETROMOURA                             </t>
  </si>
  <si>
    <t xml:space="preserve">GL ASSET GESTAO DE ATIVOS LTDA          </t>
  </si>
  <si>
    <t xml:space="preserve">LEBLON EQUITIES GESTAO DE RECURSOS LTDA </t>
  </si>
  <si>
    <t xml:space="preserve">C VENTURES EMPREENDIMENTOS INOVADORES E </t>
  </si>
  <si>
    <t xml:space="preserve">RENDA ASSET ADM DE RECURSOS LTDA        </t>
  </si>
  <si>
    <t xml:space="preserve">MPL GESTAO DE RECURSOS LTDA             </t>
  </si>
  <si>
    <t xml:space="preserve">PLC SERVICOS DE COBRANCA LTDA           </t>
  </si>
  <si>
    <t xml:space="preserve">SICOOB OESTE PAULISTA                   </t>
  </si>
  <si>
    <t xml:space="preserve">TS CONSULTORIA IMOBILIARIA LTDA.        </t>
  </si>
  <si>
    <t xml:space="preserve">SERFICOM BRASIL GESTAO DE RECURSOS      </t>
  </si>
  <si>
    <t xml:space="preserve">BANCO SEGURO S.A.                       </t>
  </si>
  <si>
    <t xml:space="preserve">BANCOSEGURO S.A.                        </t>
  </si>
  <si>
    <t xml:space="preserve">ICLA TRUST SERVICOS FINANCEIROS S.A     </t>
  </si>
  <si>
    <t>NEBRASKA CAPITAL GESTAO DE RECURSOS LTDA</t>
  </si>
  <si>
    <t>AJAXJUD CONSULTORIA EM DIREITOS CREDITOR</t>
  </si>
  <si>
    <t xml:space="preserve">APOENA GESTORA DE RECURSOS LTDA         </t>
  </si>
  <si>
    <t>IT4 FINANCE CONSULTORIA DE SISTEMAS LTDA</t>
  </si>
  <si>
    <t xml:space="preserve">BELVEDERE ADM DE VALORES MOB LTDA       </t>
  </si>
  <si>
    <t>UNIQUE AGENTES AUTONOMOS DE INVESTIMENTO</t>
  </si>
  <si>
    <t>OPUS GENIAL AGENTE AUTONOMO DE INVESTIME</t>
  </si>
  <si>
    <t xml:space="preserve">SICOOB CENTRO SUL MS                    </t>
  </si>
  <si>
    <t>MATTERHORN AGENTES AUTONOMOS DE INVESTIM</t>
  </si>
  <si>
    <t xml:space="preserve">OCTANTE GESTAO DE RECURSOS LTDA         </t>
  </si>
  <si>
    <t xml:space="preserve">SILVERADO GESTAO E INVESTIMENTOS LTDA.  </t>
  </si>
  <si>
    <t xml:space="preserve">NSG SECURITIZADORA SA                   </t>
  </si>
  <si>
    <t xml:space="preserve">CONCORDIA GESTAO                        </t>
  </si>
  <si>
    <t xml:space="preserve">SICREDI SUL CATARINENSE SC              </t>
  </si>
  <si>
    <t xml:space="preserve">SICREDI LITORAL   SC                    </t>
  </si>
  <si>
    <t xml:space="preserve">ALAMOS ADMINISTRADORA DE RECURSOS LTDA  </t>
  </si>
  <si>
    <t xml:space="preserve">WAY AGENTE AUTONOMO DE INVESTIMENTOS    </t>
  </si>
  <si>
    <t xml:space="preserve">ELEKEIROZ NORDESTE                      </t>
  </si>
  <si>
    <t xml:space="preserve">BANCO YAMAHA MOTOR DO BRASIL SA         </t>
  </si>
  <si>
    <t xml:space="preserve">DOMUS                                   </t>
  </si>
  <si>
    <t xml:space="preserve">SICREDI CONE LESTE                      </t>
  </si>
  <si>
    <t xml:space="preserve">REDWOOD ADMINISTRACAO DE RECURSOS LTDA  </t>
  </si>
  <si>
    <t xml:space="preserve">EUROVEST ASSET MANAGEMENT LTDA          </t>
  </si>
  <si>
    <t xml:space="preserve">MAPA INVESTIMENTOS AGENTE AUT DE INV    </t>
  </si>
  <si>
    <t xml:space="preserve">SGI AGENTE AUTONOMO DE INVESTIMENTOS    </t>
  </si>
  <si>
    <t xml:space="preserve">TITAN CAPITAL GESTAO DE RECURSOS LTDA   </t>
  </si>
  <si>
    <t xml:space="preserve">FMD GESTAO DE RECURSOS S A              </t>
  </si>
  <si>
    <t xml:space="preserve">HORTO AGENTE AUTONOMO                   </t>
  </si>
  <si>
    <t>HIERON PATRIMONIO FAMILIAR E INVESTIMENT</t>
  </si>
  <si>
    <t xml:space="preserve">GERIBA INVESTIMENTOS LTDA               </t>
  </si>
  <si>
    <t xml:space="preserve">SIM SERVICOS ADMINISTRATIVOS LTDA       </t>
  </si>
  <si>
    <t xml:space="preserve">URCA GESTORA DE ATIVOS LTDA             </t>
  </si>
  <si>
    <t xml:space="preserve">PHRONESIS INVESTIMENTOS LTDA            </t>
  </si>
  <si>
    <t xml:space="preserve">INFRASEC SECURITIZADORA SA              </t>
  </si>
  <si>
    <t xml:space="preserve">RC GESTAO DE RECURSOS LTDA              </t>
  </si>
  <si>
    <t xml:space="preserve">MINUANO ASSESSOR DE INVESTIMENTOS LTDA  </t>
  </si>
  <si>
    <t xml:space="preserve">SUREG VALE DO ITAJAI SC                 </t>
  </si>
  <si>
    <t xml:space="preserve">RANDON NORDESTE                         </t>
  </si>
  <si>
    <t xml:space="preserve">VALEMOB SOFTWARE LTDA                   </t>
  </si>
  <si>
    <t xml:space="preserve">PANAMBY GESTORA                         </t>
  </si>
  <si>
    <t xml:space="preserve">MORE INVEST GESTORA DE RECURSOS         </t>
  </si>
  <si>
    <t>GRIMPER CAPITAL GESTORA DE RECURSOS LTDA</t>
  </si>
  <si>
    <t xml:space="preserve">LEVE GESTORA DE ATIVOS S.A.             </t>
  </si>
  <si>
    <t xml:space="preserve">GOVERNO DO ESTADO DE PERNAMBUCO         </t>
  </si>
  <si>
    <t>FUNDO DE PREV SOCIAL DO MUNI DE CERRO GR</t>
  </si>
  <si>
    <t xml:space="preserve">COLLECTPLUS                             </t>
  </si>
  <si>
    <t xml:space="preserve">CASAFORTE INVESTIMENTOS S.A.            </t>
  </si>
  <si>
    <t xml:space="preserve">BARI SECURITIZADORA S.A.                </t>
  </si>
  <si>
    <t xml:space="preserve">MUTUAL SERVICOS DE COBRANCA LTDA   ME   </t>
  </si>
  <si>
    <t xml:space="preserve">PALOMAR GESTORA DE RECURSOS FINANCEIROS </t>
  </si>
  <si>
    <t>SPX PRIVATE EQUITY GESTAO DE RECURSOS LT</t>
  </si>
  <si>
    <t xml:space="preserve">WRIGHT CAPITAL GESTAO DE RECURSOS       </t>
  </si>
  <si>
    <t>BR ADVISORS AGENTE AUTONOMO DE INVESTIME</t>
  </si>
  <si>
    <t xml:space="preserve">VALOR GESTAO DE NEGOCIOS LTDA           </t>
  </si>
  <si>
    <t xml:space="preserve">LINKER INVESTIMENTOS                    </t>
  </si>
  <si>
    <t xml:space="preserve">FRAME SECURITIZADORA SA                 </t>
  </si>
  <si>
    <t xml:space="preserve">BANCO AGIBANK SA                        </t>
  </si>
  <si>
    <t xml:space="preserve">K&amp;C INVESTIMENTOS LTDA                  </t>
  </si>
  <si>
    <t xml:space="preserve">INTERATIVA INVESTIMENTOS                </t>
  </si>
  <si>
    <t xml:space="preserve">BANCO DA CHINA BRASIL SA                </t>
  </si>
  <si>
    <t>TRIGGER PARTICIPACAO E ADMINISTRACAO LTD</t>
  </si>
  <si>
    <t xml:space="preserve">A3 PERFORMANCE                          </t>
  </si>
  <si>
    <t xml:space="preserve">NP ADMINISTRACAO DE RECURSOS LTDA       </t>
  </si>
  <si>
    <t xml:space="preserve">KS FOMENTO MERCANTIL S.A.               </t>
  </si>
  <si>
    <t xml:space="preserve">CQ PARTICIPACOES LTDA                   </t>
  </si>
  <si>
    <t xml:space="preserve">INDS COELHO                             </t>
  </si>
  <si>
    <t xml:space="preserve">SICREDI PLANALTO CENTRAL GO             </t>
  </si>
  <si>
    <t xml:space="preserve">GYPSUM                                  </t>
  </si>
  <si>
    <t xml:space="preserve">FAIR CONSULTORIA                        </t>
  </si>
  <si>
    <t xml:space="preserve">DRACHMA INVESTIMENTOS SA                </t>
  </si>
  <si>
    <t xml:space="preserve">GDC PARTNERS SERVICOS FIDUCIARIOS DTVM  </t>
  </si>
  <si>
    <t xml:space="preserve">BLUE STAR E ASSET MANAGEMENT LTDA       </t>
  </si>
  <si>
    <t xml:space="preserve">BERKANA INV E GESTAO DE RECURSOS LTDA   </t>
  </si>
  <si>
    <t xml:space="preserve">GESTAO E PROJETOS PORTLAND LTDA.        </t>
  </si>
  <si>
    <t xml:space="preserve">SICREDI PARAGOMINAS                     </t>
  </si>
  <si>
    <t xml:space="preserve">PILAR                                   </t>
  </si>
  <si>
    <t xml:space="preserve">MINERVA                                 </t>
  </si>
  <si>
    <t xml:space="preserve">SICREDI SUL - PA                        </t>
  </si>
  <si>
    <t xml:space="preserve">PEIXE SA                                </t>
  </si>
  <si>
    <t xml:space="preserve">SABIO                                   </t>
  </si>
  <si>
    <t xml:space="preserve">GRP CAPITAL SECURITIZADORA S.A.         </t>
  </si>
  <si>
    <t xml:space="preserve">FABRICA YOLANDA                         </t>
  </si>
  <si>
    <t xml:space="preserve">PRIX EMPRESARIAL LTDA                   </t>
  </si>
  <si>
    <t xml:space="preserve">PRO INVEST ASSESSORIA FINANCEIRA LTDA   </t>
  </si>
  <si>
    <t xml:space="preserve">CICANORTE                               </t>
  </si>
  <si>
    <t xml:space="preserve">ZAGROS CAPITAL GESTAO DE RECURSOS S A   </t>
  </si>
  <si>
    <t xml:space="preserve">LOYALL INVESTIMENTOS LTDA               </t>
  </si>
  <si>
    <t xml:space="preserve">SID ACONORTE                            </t>
  </si>
  <si>
    <t xml:space="preserve">SICOOB CREDEMPRESAS AM                  </t>
  </si>
  <si>
    <t xml:space="preserve">BAPTISTA DA SILVA                       </t>
  </si>
  <si>
    <t xml:space="preserve">VOX CAPITAL GESTAO DE RECURSOS LTDA     </t>
  </si>
  <si>
    <t>PERFORME AGENTES AUTONOMOS DE INVESTIMEN</t>
  </si>
  <si>
    <t xml:space="preserve">MERCANTIL                               </t>
  </si>
  <si>
    <t xml:space="preserve">GRANT THORNTON                          </t>
  </si>
  <si>
    <t xml:space="preserve">CELPE                                   </t>
  </si>
  <si>
    <t xml:space="preserve">IFCONSULTANT ASSET MANAGEMENT GESTAO DE </t>
  </si>
  <si>
    <t>INVESTCAMP FACTORING FOMENTO MERCANTIL L</t>
  </si>
  <si>
    <t xml:space="preserve">FINANCA FOMENTO MERCANTIL LTDA          </t>
  </si>
  <si>
    <t xml:space="preserve">DAEMON INVESTIMENTOS                    </t>
  </si>
  <si>
    <t xml:space="preserve">BANDEPE                                 </t>
  </si>
  <si>
    <t xml:space="preserve">BRADO CAPITAL ADM DE CTVM LTDA          </t>
  </si>
  <si>
    <t xml:space="preserve">ASA ALMINIO                             </t>
  </si>
  <si>
    <t xml:space="preserve">EMPIRICA INVEST GESTAO DE RECURSOS      </t>
  </si>
  <si>
    <t xml:space="preserve">RESULTADO ASSET MANAGEMENT SA           </t>
  </si>
  <si>
    <t>OAK ASSET GESTAO DE RECURSOS FINANCEIROS</t>
  </si>
  <si>
    <t xml:space="preserve">VINCI PARTNERS                          </t>
  </si>
  <si>
    <t xml:space="preserve">CISAFRA                                 </t>
  </si>
  <si>
    <t xml:space="preserve">SARABOR                                 </t>
  </si>
  <si>
    <t xml:space="preserve">IGUANA INVESTIMENTOS LTDA               </t>
  </si>
  <si>
    <t xml:space="preserve">MADEIRA SINTETICA                       </t>
  </si>
  <si>
    <t>R.I. ADMINISTRADORA DE CARTEIRA V.M LTDA</t>
  </si>
  <si>
    <t>GX AGENTES AUTONOMOS DE INVESTIMENTOS LT</t>
  </si>
  <si>
    <t xml:space="preserve">FABIO RICARDO SCAGLIONE FRANCA - ME     </t>
  </si>
  <si>
    <t xml:space="preserve">VOLNOR                                  </t>
  </si>
  <si>
    <t xml:space="preserve">G10 ADMINISTRADORA DE RECURSOS          </t>
  </si>
  <si>
    <t xml:space="preserve">ATMOS CAPITAL                           </t>
  </si>
  <si>
    <t xml:space="preserve">RAN                                     </t>
  </si>
  <si>
    <t>BLACKROCK BRASIL GESTORA DE INVESTIMENTO</t>
  </si>
  <si>
    <t xml:space="preserve">RJI CTVM                                </t>
  </si>
  <si>
    <t xml:space="preserve">ALPHA MAR INVESTIMENTOS                 </t>
  </si>
  <si>
    <t xml:space="preserve">MULTI STS GESTORA LTDA                  </t>
  </si>
  <si>
    <t xml:space="preserve">STUDIO INVESTIMENTOS                    </t>
  </si>
  <si>
    <t>UNICA ADMINISTRACAO E GESTAO DE RECURSOS</t>
  </si>
  <si>
    <t>TRIUS CAPITAL CONSULTORIA E GESTAO DE IN</t>
  </si>
  <si>
    <t xml:space="preserve">ALP CAPITAL                             </t>
  </si>
  <si>
    <t xml:space="preserve">PORTFOLIO ASSET MANAGEMENT LTDA         </t>
  </si>
  <si>
    <t xml:space="preserve">MARE INVESTIMENTOS LTDA                 </t>
  </si>
  <si>
    <t xml:space="preserve">F3 GESTAO DE INVESTIMENTOS LTDA         </t>
  </si>
  <si>
    <t xml:space="preserve">IPLAC DO BRASIL                         </t>
  </si>
  <si>
    <t xml:space="preserve">ADESENE                                 </t>
  </si>
  <si>
    <t xml:space="preserve">LOIN INVESTIMENTS ADM DE CARTEIRAS LTDA </t>
  </si>
  <si>
    <t>UBS BRASIL SERVICOS DE ASSESSORIA FINANC</t>
  </si>
  <si>
    <t xml:space="preserve">DWN INVESTIMENTOS                       </t>
  </si>
  <si>
    <t xml:space="preserve">GPM GESTAO DE RECURSOS LTDA             </t>
  </si>
  <si>
    <t>CYPRESS ASSOCIATES GESTAO E PARTCIPACOES</t>
  </si>
  <si>
    <t xml:space="preserve">ABRDN BRASIL INVESTIMENTOS LTDA.        </t>
  </si>
  <si>
    <t xml:space="preserve">NOVA GESTAO DE RECURSOS LTDA            </t>
  </si>
  <si>
    <t xml:space="preserve">FINHEALTH GESTAO DE RECURSOS LTDA       </t>
  </si>
  <si>
    <t>TOTEM INVESTIMENTOS E GESTAO DE RECURSOS</t>
  </si>
  <si>
    <t xml:space="preserve">SICREDI NOVA ALTA PAULISTA SP           </t>
  </si>
  <si>
    <t xml:space="preserve">IPORANGA INVESTIMENTOS LTDA             </t>
  </si>
  <si>
    <t xml:space="preserve">GUIDE GESTAO DE RECURSOS LTDA           </t>
  </si>
  <si>
    <t xml:space="preserve">GAS VERDE SA                            </t>
  </si>
  <si>
    <t xml:space="preserve">SMARTQUANT INVESTIMENTOS LTDA           </t>
  </si>
  <si>
    <t xml:space="preserve">HERING NORDESTE                         </t>
  </si>
  <si>
    <t xml:space="preserve">KANSAI GESTAO DE RECURSOS DE TERCEIROS  </t>
  </si>
  <si>
    <t xml:space="preserve">VITACON PARTICIPACOES S.A               </t>
  </si>
  <si>
    <t xml:space="preserve">BR PARTNERS GESTAO DE RECURSOS LTDA     </t>
  </si>
  <si>
    <t xml:space="preserve">SHARPEN CAPITAL                         </t>
  </si>
  <si>
    <t xml:space="preserve">RMW INVEST ADM REC MOBILIARIOS LTDA     </t>
  </si>
  <si>
    <t xml:space="preserve">POLE ASSESSORIA                         </t>
  </si>
  <si>
    <t xml:space="preserve">ATUAL ASSET MANAGEMENT                  </t>
  </si>
  <si>
    <t xml:space="preserve">KAPITALO                                </t>
  </si>
  <si>
    <t xml:space="preserve">LATAM ACCESS INVESTIMENTOS              </t>
  </si>
  <si>
    <t xml:space="preserve">SUL INVEST                              </t>
  </si>
  <si>
    <t xml:space="preserve">BIOFINANCE INVESTIMENTOS                </t>
  </si>
  <si>
    <t xml:space="preserve">L2 ADMINISTRADORA DE RECURSOS LTDA      </t>
  </si>
  <si>
    <t xml:space="preserve">GAVEA SECURITIZADORA S.A                </t>
  </si>
  <si>
    <t>INFINITO CONSULTORIA E TREINAMENTOS LTDA</t>
  </si>
  <si>
    <t xml:space="preserve">KELLER SCHWARTZ INVESTIMENTOS LTDA      </t>
  </si>
  <si>
    <t xml:space="preserve">MERCATTO CAPITAL PARTNERS               </t>
  </si>
  <si>
    <t xml:space="preserve">BRASIL PLURAL EMPREEND E PART LTDA      </t>
  </si>
  <si>
    <t xml:space="preserve">KPTL INVESTIMENTOS LTDA                 </t>
  </si>
  <si>
    <t xml:space="preserve">FIDUS INVEST AGENTE AUTONOMO DE INV     </t>
  </si>
  <si>
    <t xml:space="preserve">DEZESSEIS DEZOITO GESTAO DE R. LTDA     </t>
  </si>
  <si>
    <t>ECOCRED TECNOLOGIA DE ATIVOS E FOMENTO M</t>
  </si>
  <si>
    <t xml:space="preserve">BRAVIA CAPITAL INVESTIMENTOS LTDA       </t>
  </si>
  <si>
    <t>BULLMARK INVESTIMENTOS E CONSULTORIA LTD</t>
  </si>
  <si>
    <t xml:space="preserve">TENDENCIA WEALTH MANAGEMENT LTDA        </t>
  </si>
  <si>
    <t xml:space="preserve">BSI CAPITAL SECURITIZADORA SA           </t>
  </si>
  <si>
    <t xml:space="preserve">DREBES FINANCEIRA S A CREDITO FINANCIAM </t>
  </si>
  <si>
    <t>VBI REAL ESTATE GESTAO DE CARTEIRAS LTDA</t>
  </si>
  <si>
    <t xml:space="preserve">COMPANHIA PAULISTA DE SECURITIZACAO     </t>
  </si>
  <si>
    <t xml:space="preserve">FLORIDA INVESTIMENTOS E GES DE REC LTDA </t>
  </si>
  <si>
    <t xml:space="preserve">AML ANALISE DE CREDITO E COBRANCA LTDA  </t>
  </si>
  <si>
    <t xml:space="preserve">BIORC FINANCEIRA                        </t>
  </si>
  <si>
    <t xml:space="preserve">PCGR AGENTE AUTONOMO DE INVESTIMENTOS   </t>
  </si>
  <si>
    <t xml:space="preserve">SUNO GESTORA DE RECURSOS LTDA.          </t>
  </si>
  <si>
    <t xml:space="preserve">ATENAS ASSET MANAGEMENT                 </t>
  </si>
  <si>
    <t xml:space="preserve">INVESTFORT GESTAO DE INVESTIMENTOS LTDA </t>
  </si>
  <si>
    <t xml:space="preserve">BLUESTONE CONSULT E ASSES FINAN LTDA    </t>
  </si>
  <si>
    <t xml:space="preserve">CONTEA CAPITAL GESTAO DE REC. LTDA      </t>
  </si>
  <si>
    <t>COMPOSTELA CAPITAL GESTAO DE RECURSOS LT</t>
  </si>
  <si>
    <t xml:space="preserve">CAPITALPLUS                             </t>
  </si>
  <si>
    <t>EXPRESSO PLANEJAMENTO GESTAO DE RECURSOS</t>
  </si>
  <si>
    <t xml:space="preserve">BRASIL PLURAL CONSULTORIA E ASSESSORIOS </t>
  </si>
  <si>
    <t xml:space="preserve">V8 CAPITAL GESTAO DE INVESTIMENTOS LTDA </t>
  </si>
  <si>
    <t xml:space="preserve">3A COMPANHIA SECURITIZADORA             </t>
  </si>
  <si>
    <t xml:space="preserve">ROOT CAPITAL GESTAO DE RECURSOS LTDA    </t>
  </si>
  <si>
    <t xml:space="preserve">PLURAL CAPITAL ASSET MANAGEMENT         </t>
  </si>
  <si>
    <t xml:space="preserve">LAPLACE INVESTIMENTOS E GESTAO DE REC   </t>
  </si>
  <si>
    <t xml:space="preserve">4I CAPITAL LTDA                         </t>
  </si>
  <si>
    <t xml:space="preserve">HAITONG DO BRASIL DTVM                  </t>
  </si>
  <si>
    <t xml:space="preserve">GERANDO SOLUCOES EIRELI                 </t>
  </si>
  <si>
    <t xml:space="preserve">BG SERVICOS DE COBRANCA LTDA            </t>
  </si>
  <si>
    <t>RB CAPITAL REALTY INVESTIMENTOS IMOBILIA</t>
  </si>
  <si>
    <t xml:space="preserve">GALAPAGOS CAPITAL                       </t>
  </si>
  <si>
    <t xml:space="preserve">LUXOR INVESTIMENTOS LTDA                </t>
  </si>
  <si>
    <t xml:space="preserve">PERSONALITE SECURITIZADORA S.A.         </t>
  </si>
  <si>
    <t xml:space="preserve">NIO MEIOS DE PAGAMENTO LTDA             </t>
  </si>
  <si>
    <t xml:space="preserve">DEX CAPITAL GESTAO DE RECURSOS LTDA     </t>
  </si>
  <si>
    <t xml:space="preserve">PRADA ADMINISTRADORA DE RECURSOS LTDA   </t>
  </si>
  <si>
    <t xml:space="preserve">PROLOGIS LOGISTICA LTDA.                </t>
  </si>
  <si>
    <t xml:space="preserve">BANCO RANDON S A                        </t>
  </si>
  <si>
    <t xml:space="preserve">OM DTVM S.A.                            </t>
  </si>
  <si>
    <t xml:space="preserve">EOS AGENTE AUTONOMO DE INVEST EIRELI    </t>
  </si>
  <si>
    <t xml:space="preserve">FCL CAPITAL GEST DE REC DE TERC LTDA    </t>
  </si>
  <si>
    <t xml:space="preserve">MINT CAPITAL                            </t>
  </si>
  <si>
    <t xml:space="preserve">NOVA S.R.M.                             </t>
  </si>
  <si>
    <t xml:space="preserve">CONVEST  CVM                            </t>
  </si>
  <si>
    <t xml:space="preserve">JURISP SERVICOS EMPRESARIAIS LTDA       </t>
  </si>
  <si>
    <t xml:space="preserve">UBS BRASIL ADM DE VALORES MOBILIARIOS   </t>
  </si>
  <si>
    <t xml:space="preserve">BRASPOR FOMENTO MERCANTIL LTDA          </t>
  </si>
  <si>
    <t xml:space="preserve">APOLO INVESTIMENTOS LTDA                </t>
  </si>
  <si>
    <t xml:space="preserve">COOP EC E C M DOS EMP V PARANH ECOCREDI </t>
  </si>
  <si>
    <t xml:space="preserve">REAL INVESTOR ASSET MANAGEMENT LTDA.    </t>
  </si>
  <si>
    <t xml:space="preserve">JET INVEST ASSET ADM DE REC MOB LTDA    </t>
  </si>
  <si>
    <t xml:space="preserve">OURO PRETO INVESTIMENTOS                </t>
  </si>
  <si>
    <t>LAPB GESTAO DE RECURSOS FINANCEIROS LTDA</t>
  </si>
  <si>
    <t xml:space="preserve">UM INVEST ASSET MANAGEMENT LTDA         </t>
  </si>
  <si>
    <t xml:space="preserve">BEHAVIOR CAPITAL MANAGEMENT             </t>
  </si>
  <si>
    <t xml:space="preserve">CAPITAL GESTAO E INVESTIMENTOS LTDA     </t>
  </si>
  <si>
    <t xml:space="preserve">MATRI INVESTIMENTOS LTDA                </t>
  </si>
  <si>
    <t xml:space="preserve">INTERFLOAT GESTORA DE RECURSOS LTDA     </t>
  </si>
  <si>
    <t xml:space="preserve">DT AGENTE AUTONOMO DE INVESTIMENTO LTDA </t>
  </si>
  <si>
    <t>CIBRASEC ADMINISTRADORA DE RECURSOS LTDA</t>
  </si>
  <si>
    <t xml:space="preserve">VR CAPITAL                              </t>
  </si>
  <si>
    <t xml:space="preserve">ECO GESTAO DE ATIVOS LTDA               </t>
  </si>
  <si>
    <t>POLO CAPITAL REAL ESTATE GESTAO DE RECUR</t>
  </si>
  <si>
    <t xml:space="preserve">BRASPEROLA                              </t>
  </si>
  <si>
    <t xml:space="preserve">SQUANTO INVESTIMENTOS                   </t>
  </si>
  <si>
    <t xml:space="preserve">TRX SECURITIZADORA DE CREDIT IMOB       </t>
  </si>
  <si>
    <t xml:space="preserve">ROYAL ASSETS                            </t>
  </si>
  <si>
    <t xml:space="preserve">DI MATTEO                               </t>
  </si>
  <si>
    <t xml:space="preserve">ALASKA INVESTIMENTOS                    </t>
  </si>
  <si>
    <t xml:space="preserve">OASIS VENTURES LTDA                     </t>
  </si>
  <si>
    <t xml:space="preserve">MONTSERRATE FOMENTO MERCANTIL           </t>
  </si>
  <si>
    <t>VETHOR AGENTE AUTONOMO DE INV S S EIRELI</t>
  </si>
  <si>
    <t xml:space="preserve">VERSATIL FOMENTO MERCANTIL LTDA         </t>
  </si>
  <si>
    <t xml:space="preserve">QUARTER INVESTIMENTOS                   </t>
  </si>
  <si>
    <t xml:space="preserve">INCENTIVO INVESTIMENTOS LTDA            </t>
  </si>
  <si>
    <t>BETTIO ADMINISTRACOES E PARTICIPAÇOES LT</t>
  </si>
  <si>
    <t xml:space="preserve">DUNAMIS EQUITY PARTNERS                 </t>
  </si>
  <si>
    <t xml:space="preserve">BR OPPORTUNITIES                        </t>
  </si>
  <si>
    <t xml:space="preserve">LEROSA INVESTIMENTOS                    </t>
  </si>
  <si>
    <t xml:space="preserve">LUCCA DIST DE TIT E VALORES MOB LTDA    </t>
  </si>
  <si>
    <t xml:space="preserve">ALPHA4X GESTORA DE RECURSOS LTDA        </t>
  </si>
  <si>
    <t xml:space="preserve">TMJ CAPITAL GESTAO DE RECURSOS          </t>
  </si>
  <si>
    <t xml:space="preserve">STK CAPITAL                             </t>
  </si>
  <si>
    <t xml:space="preserve">SICOOB BORBOREMA PARAIBANO              </t>
  </si>
  <si>
    <t xml:space="preserve">IBIUNA MACRO GESTAO DE RECURSOS LTDA.   </t>
  </si>
  <si>
    <t xml:space="preserve">STANDARD CHARTERED                      </t>
  </si>
  <si>
    <t xml:space="preserve">UJAY CAPITAL INVESTIMENTOS LTDA         </t>
  </si>
  <si>
    <t xml:space="preserve">FG A GESTORA DE RECURSOS LTDA           </t>
  </si>
  <si>
    <t xml:space="preserve">GAAR GALVAO ADMINISTRADORA DE RECURSOS  </t>
  </si>
  <si>
    <t xml:space="preserve">GRANDPRIX INVESTIMENTOS LTDA            </t>
  </si>
  <si>
    <t xml:space="preserve">CREDIX CAPITAL                          </t>
  </si>
  <si>
    <t xml:space="preserve">TRAPEZUS ASSET MANAGEMENT               </t>
  </si>
  <si>
    <t xml:space="preserve">REAL CAPITAL PARTNERS                   </t>
  </si>
  <si>
    <t xml:space="preserve">INVISTA CREDITO E INVESTIMENTO S.A.     </t>
  </si>
  <si>
    <t xml:space="preserve">MONETAR DTVM LTDA                       </t>
  </si>
  <si>
    <t xml:space="preserve">PARKER RANDALL                          </t>
  </si>
  <si>
    <t xml:space="preserve">TRUE SECURITIZADORA S.A.                </t>
  </si>
  <si>
    <t xml:space="preserve">OCTANTE SECURITIZADORA SA               </t>
  </si>
  <si>
    <t xml:space="preserve">AC2 INVESTIMENTOS LTDA                  </t>
  </si>
  <si>
    <t xml:space="preserve">CULTINVEST ASSET MANAGEMENT LTDA        </t>
  </si>
  <si>
    <t xml:space="preserve">GOVERNO DO ESTADO DE ALAGOAS            </t>
  </si>
  <si>
    <t xml:space="preserve">O.S. SECURITIZADORA DE CREDITOS         </t>
  </si>
  <si>
    <t xml:space="preserve">RIZA GESTORA DE RECURSOS LTDA           </t>
  </si>
  <si>
    <t xml:space="preserve">BRAX INVESTIMENTOS LTDA                 </t>
  </si>
  <si>
    <t xml:space="preserve">GLOBAL FINANCAS E SERVICOS LTDA - EPP   </t>
  </si>
  <si>
    <t xml:space="preserve">CONQUEST FOMENTO COMERCIAL              </t>
  </si>
  <si>
    <t xml:space="preserve">EBANO                                   </t>
  </si>
  <si>
    <t xml:space="preserve">A2A ASSESSORIA E CONSULTORIA LTDA       </t>
  </si>
  <si>
    <t xml:space="preserve">FIRST GESTAO DE INVESTIMENTOS SA        </t>
  </si>
  <si>
    <t xml:space="preserve">POLO CAPITAL SECURITIZADORA SA          </t>
  </si>
  <si>
    <t xml:space="preserve">NOVA MILANO INVESTIMENTOS LTDA          </t>
  </si>
  <si>
    <t xml:space="preserve">EARTH CAPITAL BRASIL LTDA               </t>
  </si>
  <si>
    <t xml:space="preserve">SALGEMA                                 </t>
  </si>
  <si>
    <t xml:space="preserve">OURINVEST SECURITIZADORA                </t>
  </si>
  <si>
    <t xml:space="preserve">SPX GESTAO DE RECURSOS LTDA             </t>
  </si>
  <si>
    <t xml:space="preserve">FORTIOR GESTAO DE PATRIMONIO LTDA       </t>
  </si>
  <si>
    <t>EVERGREEN INVEST GESTAO DE RECURSOS LTDA</t>
  </si>
  <si>
    <t>MERCANTIL DE CREDITO   COMPANHIA SECURIT</t>
  </si>
  <si>
    <t xml:space="preserve">SICOOB CEJASCRED                        </t>
  </si>
  <si>
    <t>MIRAE ASSET WEALTH MANAG BRAZIL CCTVM LT</t>
  </si>
  <si>
    <t xml:space="preserve">PARAMIS INVESTIMENTOS                   </t>
  </si>
  <si>
    <t xml:space="preserve">ORI CAPITAL LTDA                        </t>
  </si>
  <si>
    <t xml:space="preserve">SIP CAPITAL EQUITIES INVESTIMENTOS LTDA </t>
  </si>
  <si>
    <t xml:space="preserve">CASTRO E CAMPOS SOCIEDADE DE ADVOGADOS  </t>
  </si>
  <si>
    <t xml:space="preserve">BLACKWOOD CONSULTORIA EMPRESARIAL LTDA. </t>
  </si>
  <si>
    <t xml:space="preserve">LATACHE GESTAO DE RECURSOS              </t>
  </si>
  <si>
    <t xml:space="preserve">KYROS INVESTIMENTOS                     </t>
  </si>
  <si>
    <t xml:space="preserve">QUASAR INTER. GESTORA DE REC. LTDA      </t>
  </si>
  <si>
    <t xml:space="preserve">M.A.M ASSESSORIA EMPRESARIAL            </t>
  </si>
  <si>
    <t xml:space="preserve">MULTINVEST CAPITAL                      </t>
  </si>
  <si>
    <t xml:space="preserve">DIRETA CAPITAL LTDA                     </t>
  </si>
  <si>
    <t xml:space="preserve">HIGHLAND CAPITAL BRASIL                 </t>
  </si>
  <si>
    <t xml:space="preserve">JIVE INVESTMENTS CONSULTORIA S.A.       </t>
  </si>
  <si>
    <t xml:space="preserve">JG CAPITAL                              </t>
  </si>
  <si>
    <t xml:space="preserve">BRIDGE GESTORA DE RECURSOS              </t>
  </si>
  <si>
    <t xml:space="preserve">GOLD LAND NEGOCIOS IMOBILIARIOS         </t>
  </si>
  <si>
    <t xml:space="preserve">BRASIL PLURAL SECURITIZADORA SA         </t>
  </si>
  <si>
    <t xml:space="preserve">VECTIS GESTAO DE RECURSOS LTDA.         </t>
  </si>
  <si>
    <t xml:space="preserve">PLANETA SERV ASSESSORIA FINANCEIRA LTDA </t>
  </si>
  <si>
    <t xml:space="preserve">WWI ADMINISTRACAO DE RECURSOS LTDA      </t>
  </si>
  <si>
    <t xml:space="preserve">TAG CAPITAL CONSULTORIA LTDA.           </t>
  </si>
  <si>
    <t>CORINO DA FONSECA E FAGUNDES ALVES ADVOG</t>
  </si>
  <si>
    <t xml:space="preserve">5R SHOPPING CENTERS                     </t>
  </si>
  <si>
    <t>PRINCIPIA CAPITAL PARTNERS INVESTIMENTOS</t>
  </si>
  <si>
    <t xml:space="preserve">ROCX GESTAO DE RECURSOS LTDA            </t>
  </si>
  <si>
    <t xml:space="preserve">VCM GESTAO DE CAPITAL LTDA              </t>
  </si>
  <si>
    <t xml:space="preserve">JULIUS BAER FAMILY OFFICE BRASIL LTDA   </t>
  </si>
  <si>
    <t xml:space="preserve">TOV INVESTIMENTOS                       </t>
  </si>
  <si>
    <t xml:space="preserve">AGBI                                    </t>
  </si>
  <si>
    <t xml:space="preserve">TORP LAND CAPITAL INVESTIMENTO LTDA.    </t>
  </si>
  <si>
    <t>EXPLORITAS ADMINISTRACAO FINANCEIRA LTDA</t>
  </si>
  <si>
    <t>BRICKELL S A CREDITO FINANCIAMENTO E INT</t>
  </si>
  <si>
    <t xml:space="preserve">VERDUS ACCOUNTING SERVICES S/S LTDA     </t>
  </si>
  <si>
    <t>VGV AGENTE AUTONOMO DE INVESTIMENTOS S S</t>
  </si>
  <si>
    <t xml:space="preserve">ARAZUL CAPITAL ASSET MANAGEMENT LTDA    </t>
  </si>
  <si>
    <t xml:space="preserve">FORTE SECURITIZADORA S.A.               </t>
  </si>
  <si>
    <t>TCR CONSULTORIA ADMINISTRATIVA E FINANCE</t>
  </si>
  <si>
    <t xml:space="preserve">AMIGO SERVICOS FINANCEIROS LTDA         </t>
  </si>
  <si>
    <t xml:space="preserve">BOMPRECO SUPERMERC                      </t>
  </si>
  <si>
    <t xml:space="preserve">BBC                                     </t>
  </si>
  <si>
    <t xml:space="preserve">CREDIPLAN                               </t>
  </si>
  <si>
    <t xml:space="preserve">BANESE                                  </t>
  </si>
  <si>
    <t xml:space="preserve">ENERGIPE                                </t>
  </si>
  <si>
    <t xml:space="preserve">BARAUNA GESTORA DE RECURSOS             </t>
  </si>
  <si>
    <t xml:space="preserve">GXMSERV SERVICOS ADMINISTRATIVOS LTDA   </t>
  </si>
  <si>
    <t xml:space="preserve">REDASSET GESTAO DE RECURSOS LTDA        </t>
  </si>
  <si>
    <t xml:space="preserve">JPMORGAN ASSET MANAGEMENT               </t>
  </si>
  <si>
    <t xml:space="preserve">ALBION CAPITAL LTDA                     </t>
  </si>
  <si>
    <t xml:space="preserve">SICREDI FETCOOP SP                      </t>
  </si>
  <si>
    <t xml:space="preserve">GOVERNO DO ESTADO DE SERGIPE            </t>
  </si>
  <si>
    <t xml:space="preserve">BAHIA ASSET MANAGEMENT                  </t>
  </si>
  <si>
    <t>SV FOMENTO MERCANTIL E GESTAO EMPRESARIA</t>
  </si>
  <si>
    <t xml:space="preserve">MANTIQ INVESTIMENTOS LTDA               </t>
  </si>
  <si>
    <t xml:space="preserve">AUTONOMY INVESTIMENTOS   AI REAL ESTATE </t>
  </si>
  <si>
    <t xml:space="preserve">JGP GESTAO DE CREDITO LTDA              </t>
  </si>
  <si>
    <t xml:space="preserve">TG CORE ASSET                           </t>
  </si>
  <si>
    <t xml:space="preserve">SPIRE AGENTES AUTONOMOS DE INVESTIMENTO </t>
  </si>
  <si>
    <t xml:space="preserve">SLR AGENTE AUTONOMO DE INVESTIMENTOS    </t>
  </si>
  <si>
    <t>FARALLON LATIN AMERICA INVESTIMENTOS LTD</t>
  </si>
  <si>
    <t xml:space="preserve">FINANCIAL INVESTIMENTOS                 </t>
  </si>
  <si>
    <t xml:space="preserve">BR PARTNERS BANCO DE INVESTIMENTO SA    </t>
  </si>
  <si>
    <t xml:space="preserve">FINGER LAKES GESTORA DE RECURSOS        </t>
  </si>
  <si>
    <t xml:space="preserve">EGM CONSULTORIA EMPRESARIAL LTDA        </t>
  </si>
  <si>
    <t xml:space="preserve">MAXIMA REALTY S.A.                      </t>
  </si>
  <si>
    <t xml:space="preserve">ORAMA DTVM S A                          </t>
  </si>
  <si>
    <t xml:space="preserve">ACREDIT SERVICOS FINANCEIROS            </t>
  </si>
  <si>
    <t xml:space="preserve">ARAM INVESTIMENTOS E GESTAO DE RECURSOS </t>
  </si>
  <si>
    <t xml:space="preserve">ACCIO PARTNERS GESTAO DE RECURSOS LTDA  </t>
  </si>
  <si>
    <t>INTERINVEST GESTAO DE INVESTIMENTOS LTDA</t>
  </si>
  <si>
    <t xml:space="preserve">AROEIRA SOLUCOES FINANCEIRAS LTDA       </t>
  </si>
  <si>
    <t xml:space="preserve">PACIFICO GESTAO DE RECURSOS LTDA        </t>
  </si>
  <si>
    <t xml:space="preserve">REIT SECURITIZADORA DE RECEBIVEIS IMOB  </t>
  </si>
  <si>
    <t xml:space="preserve">TRX GESTORA DE RECURSOS                 </t>
  </si>
  <si>
    <t>PRIVILEGE INVESTIMENTOS   AGENTE AUTONOM</t>
  </si>
  <si>
    <t xml:space="preserve">APOEMA SERVICING RECUPERACAO DE CRED    </t>
  </si>
  <si>
    <t xml:space="preserve">MULTIPLIX CONSULTORIA E COBRANCA LTDA - </t>
  </si>
  <si>
    <t xml:space="preserve">MAGNA AGENTE AUTONOMO DE INVESTIMENTOS  </t>
  </si>
  <si>
    <t xml:space="preserve">RICO CTVM SA                            </t>
  </si>
  <si>
    <t xml:space="preserve">EMPIRICA REAL ESTATE                    </t>
  </si>
  <si>
    <t>CARTHAGO I ANALISE DE CREDITO E INVESTIM</t>
  </si>
  <si>
    <t xml:space="preserve">SBK ASSESSORIA E FOMENTO MERCANTIL LTDA </t>
  </si>
  <si>
    <t>GLP BRASIL GESTAO DE RECURSOS E ADM IMOB</t>
  </si>
  <si>
    <t xml:space="preserve">REVA GESTAO DE INVESTIMENTOS LTDA.      </t>
  </si>
  <si>
    <t xml:space="preserve">BRASIL SECURITIZADORA S A               </t>
  </si>
  <si>
    <t xml:space="preserve">FRUTOS TROPICAIS                        </t>
  </si>
  <si>
    <t xml:space="preserve">JPP CAPITAL GESTAO DE RECURSOS          </t>
  </si>
  <si>
    <t xml:space="preserve">HSI ADMINISTRADORA E PARTICIPACOES LTDA </t>
  </si>
  <si>
    <t xml:space="preserve">SICOOB CREDEMPRESAS AP                  </t>
  </si>
  <si>
    <t xml:space="preserve">FORNAX ASSESSORIA LTDA                  </t>
  </si>
  <si>
    <t xml:space="preserve">APEX CAPITAL LTDA                       </t>
  </si>
  <si>
    <t xml:space="preserve">ECONOMICO                               </t>
  </si>
  <si>
    <t xml:space="preserve">SISAL BAHIA                             </t>
  </si>
  <si>
    <t xml:space="preserve">BS PRIVATE AGENTE AUTONOMO DE INV       </t>
  </si>
  <si>
    <t xml:space="preserve">POLIALDEN                               </t>
  </si>
  <si>
    <t xml:space="preserve">ACRINOR                                 </t>
  </si>
  <si>
    <t xml:space="preserve">PRONOR                                  </t>
  </si>
  <si>
    <t xml:space="preserve">APUAMA CAPITAL GEST RECURSOS LTDA       </t>
  </si>
  <si>
    <t xml:space="preserve">NITROCARBONO                            </t>
  </si>
  <si>
    <t xml:space="preserve">CPC                                     </t>
  </si>
  <si>
    <t xml:space="preserve">PARTNERS GROUP (BRAZIL) INVESTIMENTOS   </t>
  </si>
  <si>
    <t xml:space="preserve">EDN                                     </t>
  </si>
  <si>
    <t xml:space="preserve"> BOSSA NOVA INVESTIMENTOS E ADMINISTRACA</t>
  </si>
  <si>
    <t xml:space="preserve">AMGW INVESTIMENTOS LTDA                 </t>
  </si>
  <si>
    <t xml:space="preserve">ITAPARICA                               </t>
  </si>
  <si>
    <t xml:space="preserve">LAVORO ASSET MANAGEMENT LTDA            </t>
  </si>
  <si>
    <t xml:space="preserve">LITUS GESTAO DE RECURSOS LTDA.          </t>
  </si>
  <si>
    <t xml:space="preserve">ECONOMICO SA                            </t>
  </si>
  <si>
    <t xml:space="preserve">V2 INVESTIMENTOS                        </t>
  </si>
  <si>
    <t xml:space="preserve">POLITENO                                </t>
  </si>
  <si>
    <t xml:space="preserve">POLIPROPILENO                           </t>
  </si>
  <si>
    <t xml:space="preserve">QGN                                     </t>
  </si>
  <si>
    <t xml:space="preserve">QUANTITAS ASSET MANAGEMENT              </t>
  </si>
  <si>
    <t xml:space="preserve">3R GESTORA DE RECURSOS LTDA             </t>
  </si>
  <si>
    <t xml:space="preserve">VIRACONDO PARTICIPACOES LTDA            </t>
  </si>
  <si>
    <t xml:space="preserve">SIMONE SPECCHIO SANTOYO AGENTE AUTONOMO </t>
  </si>
  <si>
    <t xml:space="preserve">AGIPLAN FINANCEIRA SA                   </t>
  </si>
  <si>
    <t xml:space="preserve">FRAM CAPITAL DTVM S.A.                  </t>
  </si>
  <si>
    <t xml:space="preserve">CANEPA ASSET MANAG   CAM BRA GES DE REC </t>
  </si>
  <si>
    <t>RBJ ADMINISTRADORA DE FUNDOS MOBILIARIOS</t>
  </si>
  <si>
    <t xml:space="preserve">CAPTALYS GESTAO LTDA                    </t>
  </si>
  <si>
    <t xml:space="preserve">VERSAL FINANCE GESTAO DE RECURSOS LTDA  </t>
  </si>
  <si>
    <t xml:space="preserve">BRZ PARTICIPACOES LTDA                  </t>
  </si>
  <si>
    <t xml:space="preserve">SIGULER  GUFF GESTORA DE INVESTIMENTOS  </t>
  </si>
  <si>
    <t xml:space="preserve">CIQUINE PETROQUIMICA                    </t>
  </si>
  <si>
    <t xml:space="preserve">SUPPLIER GESTAO DE RECURSOS LTDA        </t>
  </si>
  <si>
    <t xml:space="preserve">VINCI REAL STATE GESTORA DE REC LTDA    </t>
  </si>
  <si>
    <t xml:space="preserve">CREDSHOW                                </t>
  </si>
  <si>
    <t>PERDIZES SECURITIZADORA DE RECEBIVEIS CO</t>
  </si>
  <si>
    <t xml:space="preserve">BRASILFACTORS S.A.                      </t>
  </si>
  <si>
    <t xml:space="preserve">HDLG SERVICOS FINANCEIROS LTDA - ME     </t>
  </si>
  <si>
    <t>MACHADO DE ALMEIDA ASSET MANAGEMENT LTDA</t>
  </si>
  <si>
    <t>A1 INVESTIMENTOS GESTAO DE RECURSOS LTDA</t>
  </si>
  <si>
    <t xml:space="preserve">GOVERNO DO ESTADO DA BAHIA              </t>
  </si>
  <si>
    <t xml:space="preserve">KRATHUS GESTORA DE ATIVOS H LTDA        </t>
  </si>
  <si>
    <t xml:space="preserve">JIVE ASSET GESTAO DE RECURSOS LTDA      </t>
  </si>
  <si>
    <t xml:space="preserve">RENOVA GESTORA DE RECURSOS LTDA         </t>
  </si>
  <si>
    <t xml:space="preserve">VALORUP AUDITORES INDEPENDENTES         </t>
  </si>
  <si>
    <t xml:space="preserve">PROPRIO CAPITAL GESTAO DE RECURSOS LTDA </t>
  </si>
  <si>
    <t xml:space="preserve">DG ADM DE CARTEIRAS DE VALORES MOBIL.   </t>
  </si>
  <si>
    <t xml:space="preserve">VALUE CREDIT INVESTMENT SEARCH          </t>
  </si>
  <si>
    <t xml:space="preserve">SICOOB CREDICHAPADA                     </t>
  </si>
  <si>
    <t xml:space="preserve">SIGNAL CAPITAL INVESTIMENTOS LTDA       </t>
  </si>
  <si>
    <t xml:space="preserve">QUASAR ASSET MANAGEMENT                 </t>
  </si>
  <si>
    <t xml:space="preserve">RJ GESTAO DE RECURSOS LTDA              </t>
  </si>
  <si>
    <t xml:space="preserve">OXITENO NORDESTE                        </t>
  </si>
  <si>
    <t>CAPITAL RS - CONSULTORIA DE CREDITO S/S.</t>
  </si>
  <si>
    <t xml:space="preserve">G5 GESTORA DE RECURSOS LTDA             </t>
  </si>
  <si>
    <t xml:space="preserve">CAMBUHY INVESTIMENTOS LTDA              </t>
  </si>
  <si>
    <t xml:space="preserve">VOKIN ADMINISTRACAO DE RECURSOS LTDA.   </t>
  </si>
  <si>
    <t xml:space="preserve">BETA INDEPENDENT ADM DE RECURSOS        </t>
  </si>
  <si>
    <t xml:space="preserve">HIX INVESTIMENTOS LTDA                  </t>
  </si>
  <si>
    <t xml:space="preserve">BRZ GESTAO DE RECURSOS LTDA.            </t>
  </si>
  <si>
    <t xml:space="preserve">CVP CONSULTORIA EMPRESARIAL LTDA        </t>
  </si>
  <si>
    <t xml:space="preserve">LIBERUM RATINGS SERVICOS FINANCEIROS    </t>
  </si>
  <si>
    <t xml:space="preserve">NUCLEO CAPITAL LTDA                     </t>
  </si>
  <si>
    <t xml:space="preserve">GRAYCLIFF PARTNERS BRA ADM DE REC LTDA  </t>
  </si>
  <si>
    <t xml:space="preserve">BIAM COMPANHIA SECURITIZADORA SA        </t>
  </si>
  <si>
    <t xml:space="preserve">HIPARTNERS PARTICIPACOES E INVEST LTDA  </t>
  </si>
  <si>
    <t xml:space="preserve">DHAMA CAPITAL LTDA                      </t>
  </si>
  <si>
    <t xml:space="preserve">INDIE CAPITAL INVESTIMENTOS LTDA        </t>
  </si>
  <si>
    <t xml:space="preserve">PARANA                                  </t>
  </si>
  <si>
    <t xml:space="preserve">VIS INVEST CAPITAL MANAGEMENT LTDA      </t>
  </si>
  <si>
    <t xml:space="preserve">DMI INVESTIMENTOS  E GESTAO DE RECURSOS </t>
  </si>
  <si>
    <t xml:space="preserve">BRASKEM                                 </t>
  </si>
  <si>
    <t xml:space="preserve">MAGNETIS GESTORA DE RECURSOS LTDA       </t>
  </si>
  <si>
    <t xml:space="preserve">CALTEC DTVM LTDA                        </t>
  </si>
  <si>
    <t xml:space="preserve">INTERLIGACAO ELETRICA GARANHUNS SA      </t>
  </si>
  <si>
    <t xml:space="preserve">IGUATEMI FACTORING E FOMENTO MERCANTIL  </t>
  </si>
  <si>
    <t xml:space="preserve">CAMARUPIM PRESTACAO DE SERVICOS LTDA    </t>
  </si>
  <si>
    <t>NORTHWEST GESTAO DE FUNDOS E INVESTIMENT</t>
  </si>
  <si>
    <t xml:space="preserve">LUNI CONSULTORIA E NEGOCIOS EIRELI      </t>
  </si>
  <si>
    <t xml:space="preserve">SCALE INVESTIMENTOS LTDA                </t>
  </si>
  <si>
    <t xml:space="preserve">JACUI AGRONEGOCIO LTDA                  </t>
  </si>
  <si>
    <t>UNNIAO SOROCABA AGENTE AUTONOMO DE INVES</t>
  </si>
  <si>
    <t xml:space="preserve">CANUMA CAPITAL LTDA                     </t>
  </si>
  <si>
    <t xml:space="preserve">INNOVA CAPITAL GESTORA DE RECURSOS LTDA </t>
  </si>
  <si>
    <t xml:space="preserve">SICOOB CENTRAL RIO                      </t>
  </si>
  <si>
    <t xml:space="preserve">VGR GESTAO DE RECURSOS LTDA             </t>
  </si>
  <si>
    <t xml:space="preserve">GHEA CONSULTORIA LTDA                   </t>
  </si>
  <si>
    <t xml:space="preserve">SAGA MALLS S.A.                         </t>
  </si>
  <si>
    <t xml:space="preserve">TEQUIMAR                                </t>
  </si>
  <si>
    <t xml:space="preserve">BFL ADMINISTRACAO DE RECURSOS LTDA.     </t>
  </si>
  <si>
    <t>BREI   BRAZILIAN REAL ESTATE INVESTMENTS</t>
  </si>
  <si>
    <t xml:space="preserve">VILA RICA CAPITAL GESTORA RECURSOS LTDA </t>
  </si>
  <si>
    <t xml:space="preserve">BLACKWOOD CAPITAL GESTAO DE REC LTDA    </t>
  </si>
  <si>
    <t xml:space="preserve">NASCENTE INVESTIMENTO ADM DE VAL MOB SA </t>
  </si>
  <si>
    <t xml:space="preserve">KRONES                                  </t>
  </si>
  <si>
    <t xml:space="preserve">LAGOA INVESTIMENTOS LTDA                </t>
  </si>
  <si>
    <t xml:space="preserve">OMEGA GESTORA DE RECURSOS LTDA.         </t>
  </si>
  <si>
    <t xml:space="preserve">SANSUY                                  </t>
  </si>
  <si>
    <t xml:space="preserve">OAS SA                                  </t>
  </si>
  <si>
    <t xml:space="preserve">MORE CONSULT E PARTICIPACOES LTDA.      </t>
  </si>
  <si>
    <t xml:space="preserve">TARPON GESTORA DE RECURSOS LTDA.        </t>
  </si>
  <si>
    <t xml:space="preserve">KBO CAPITAL GESTAO DE RECURSOS LTDA     </t>
  </si>
  <si>
    <t xml:space="preserve">PIMCO LATIN AMER ADM DE CARTEIRAS LTDA  </t>
  </si>
  <si>
    <t xml:space="preserve">GAIA FLORESTAL SECURITIZADORA SA        </t>
  </si>
  <si>
    <t xml:space="preserve">TESE GESTAO DE INVESTIMENTOS LTDA       </t>
  </si>
  <si>
    <t xml:space="preserve">QUELUZ AGENTE AUTONOMO DE INVESTIMENTOS </t>
  </si>
  <si>
    <t xml:space="preserve">SECOVICRED   MG                         </t>
  </si>
  <si>
    <t xml:space="preserve">BGI ADM DE REC DE TERCEIROS             </t>
  </si>
  <si>
    <t xml:space="preserve">STARBOARD ASSET LTDA                    </t>
  </si>
  <si>
    <t xml:space="preserve">NEXTCAP PARTNERS ASSET MANAGEMENT LTDA. </t>
  </si>
  <si>
    <t xml:space="preserve">BRIO INVESTIMENTOS LTDA.                </t>
  </si>
  <si>
    <t xml:space="preserve">SEVEN SECURITIZADORA S/A                </t>
  </si>
  <si>
    <t xml:space="preserve">ALPARGATAS SANTISTA                     </t>
  </si>
  <si>
    <t>ALAOF DO BRASIL ADM DE VAL MOB  E CONSUL</t>
  </si>
  <si>
    <t xml:space="preserve">USIBA                                   </t>
  </si>
  <si>
    <t xml:space="preserve">CORREA RIBEIRO                          </t>
  </si>
  <si>
    <t xml:space="preserve">NOVA ALIANCA                            </t>
  </si>
  <si>
    <t xml:space="preserve">NORBERTO ODEBRECHT                      </t>
  </si>
  <si>
    <t xml:space="preserve">IND BAHIANA LAJES                       </t>
  </si>
  <si>
    <t xml:space="preserve">CONCIC                                  </t>
  </si>
  <si>
    <t xml:space="preserve">SEGUROS DA BAHIA                        </t>
  </si>
  <si>
    <t xml:space="preserve">ODEBRECHT                               </t>
  </si>
  <si>
    <t xml:space="preserve">CLEAR CORR DE TIT E VAL MOBILIARIOS SA  </t>
  </si>
  <si>
    <t xml:space="preserve">CARBONOS COLOIDAIS                      </t>
  </si>
  <si>
    <t xml:space="preserve">BANCO BOCOM BBM S.A.                    </t>
  </si>
  <si>
    <t xml:space="preserve">BANCO BOCOM BBM S.A.                    </t>
  </si>
  <si>
    <t xml:space="preserve">TIBRAS                                  </t>
  </si>
  <si>
    <t xml:space="preserve">CIMBA                                   </t>
  </si>
  <si>
    <t xml:space="preserve">IRPESA                                  </t>
  </si>
  <si>
    <t xml:space="preserve">BARRETO DE ARAUJO                       </t>
  </si>
  <si>
    <t xml:space="preserve">AZULEJOS DA BAHIA                       </t>
  </si>
  <si>
    <t xml:space="preserve">PAES MENDONCA                           </t>
  </si>
  <si>
    <t xml:space="preserve">TELEBAHIA                               </t>
  </si>
  <si>
    <t xml:space="preserve">COELBA                                  </t>
  </si>
  <si>
    <t xml:space="preserve">IPANEMA CREDIT MANAGEMENT               </t>
  </si>
  <si>
    <t xml:space="preserve">FERBASA                                 </t>
  </si>
  <si>
    <t xml:space="preserve">BANEB                                   </t>
  </si>
  <si>
    <t xml:space="preserve">ALIANCA DA BAHIA                        </t>
  </si>
  <si>
    <t xml:space="preserve">MAXIMIZA CONSULTORIA FINANCEIRA         </t>
  </si>
  <si>
    <t xml:space="preserve">SIBRA                                   </t>
  </si>
  <si>
    <t xml:space="preserve">TENOR CAPITAL GESTAO DE PATRIMONIO LTDA </t>
  </si>
  <si>
    <t xml:space="preserve">POLIFLEX                                </t>
  </si>
  <si>
    <t xml:space="preserve">FAVAB                                   </t>
  </si>
  <si>
    <t xml:space="preserve">DESENBANCO                              </t>
  </si>
  <si>
    <t xml:space="preserve">ALFRED NORDESTE                         </t>
  </si>
  <si>
    <t xml:space="preserve">MONETUS INVESTIMENTOS S.A.              </t>
  </si>
  <si>
    <t xml:space="preserve">FISIBA                                  </t>
  </si>
  <si>
    <t xml:space="preserve">ANTARCTICA NORDESTE                     </t>
  </si>
  <si>
    <t xml:space="preserve">ATF.CREDIT GESTORA DE RECURSOS LTDA.    </t>
  </si>
  <si>
    <t xml:space="preserve">BACRAFT                                 </t>
  </si>
  <si>
    <t xml:space="preserve">GULFINVEST                              </t>
  </si>
  <si>
    <t xml:space="preserve">MARKA                                   </t>
  </si>
  <si>
    <t xml:space="preserve">MELAMINA                                </t>
  </si>
  <si>
    <t xml:space="preserve">SAO PAULO GESTORA DE RECURSOS           </t>
  </si>
  <si>
    <t xml:space="preserve">MACRO CCVM                              </t>
  </si>
  <si>
    <t xml:space="preserve">CARAIBA METAIS                          </t>
  </si>
  <si>
    <t xml:space="preserve">SIMPLIFIC PAVARINI DTVM                 </t>
  </si>
  <si>
    <t xml:space="preserve">RIB                                     </t>
  </si>
  <si>
    <t xml:space="preserve">SAO JOAO GESTORA DE RECURSOS LTDA       </t>
  </si>
  <si>
    <t xml:space="preserve">M3 CAPITAL PARTNERS GEST DE REC         </t>
  </si>
  <si>
    <t>GWM PARTNERS SERVICOS DE AGENTE AUTONOMO</t>
  </si>
  <si>
    <t xml:space="preserve">DXA GESTAO DE INVESTIMENTOS S.A.        </t>
  </si>
  <si>
    <t>VIENA FACTORING FOMENTO MERCANTIL   EIRE</t>
  </si>
  <si>
    <t xml:space="preserve">ZENITH ASSET MANAGEMENT LTDA            </t>
  </si>
  <si>
    <t xml:space="preserve">TREECORP PARTNERS GESTORAS LTDA.        </t>
  </si>
  <si>
    <t xml:space="preserve">PACIFICO ADMINISTRACAO DE RECURSOS LTDA </t>
  </si>
  <si>
    <t xml:space="preserve">TRIAXIS CAPITAL LTDA                    </t>
  </si>
  <si>
    <t xml:space="preserve">COPA GESTAO DE INVESTIMENTOS LTDA       </t>
  </si>
  <si>
    <t xml:space="preserve">BANCO WOORI BANK DO BRASIL S. A.        </t>
  </si>
  <si>
    <t xml:space="preserve">GPR CONSULTORIA DE CRED E COBRANCA LTDA </t>
  </si>
  <si>
    <t xml:space="preserve">CANVAS CAPITAL S.A                      </t>
  </si>
  <si>
    <t xml:space="preserve">NOVUS CAPITAL GESTORA DE RECURSOS LTDA  </t>
  </si>
  <si>
    <t xml:space="preserve">ASIA SERVICOS DE COBRANCAS EIRELI       </t>
  </si>
  <si>
    <t xml:space="preserve">MARAU GESTAO DE RECURSOS LTDA           </t>
  </si>
  <si>
    <t xml:space="preserve">GRAPHEN INVESTIMENTOS LTDA.             </t>
  </si>
  <si>
    <t xml:space="preserve">GOVERNO DO ESTADO DO MATO GROSSO DO SUL </t>
  </si>
  <si>
    <t xml:space="preserve">ENERSUL                                 </t>
  </si>
  <si>
    <t xml:space="preserve">TOURMALET SERVICOS FINANCEIROS LTDA     </t>
  </si>
  <si>
    <t xml:space="preserve">DANIELE NOGUEIRA DA CRUZ LIMA           </t>
  </si>
  <si>
    <t xml:space="preserve">AVAT INV GESTAO DE VALORES MOBILIARIOS  </t>
  </si>
  <si>
    <t xml:space="preserve">ALGARVE GESTAO DE INVESTIMENTOS LTDA    </t>
  </si>
  <si>
    <t xml:space="preserve">MGI ASSURANCE                           </t>
  </si>
  <si>
    <t xml:space="preserve">INTRADER DTVM LTDA                      </t>
  </si>
  <si>
    <t xml:space="preserve">FEDERAL INVEST                          </t>
  </si>
  <si>
    <t xml:space="preserve">KREDITARE                               </t>
  </si>
  <si>
    <t xml:space="preserve">SAGRES INVESTIMENTOS ADM DE RECURSOS    </t>
  </si>
  <si>
    <t xml:space="preserve">BSWM GESTAO DE RECURSOS LTDA            </t>
  </si>
  <si>
    <t xml:space="preserve">ONYX EQUITY MANAGEMENT GES DE INV LTDA  </t>
  </si>
  <si>
    <t xml:space="preserve">SIZE FOMENTO MERCANTIL LTDA             </t>
  </si>
  <si>
    <t>ALPHA CAPITAL PARTNERS GESTAO DE INVESTI</t>
  </si>
  <si>
    <t xml:space="preserve">AQUA CAPITAL CONSULTORIA LTDA.          </t>
  </si>
  <si>
    <t xml:space="preserve">MERITO INVESTIMENTOS LTDA               </t>
  </si>
  <si>
    <t xml:space="preserve">GRE REALTY GESTAO IMOBILIARIA LTDA      </t>
  </si>
  <si>
    <t xml:space="preserve">CONEPAR                                 </t>
  </si>
  <si>
    <t xml:space="preserve">PFI AGENTE AUTONOMO DE INVESTIMENTOS    </t>
  </si>
  <si>
    <t xml:space="preserve">LIONS TRUST                             </t>
  </si>
  <si>
    <t>VENKO AGENTE AUTONOMO DE INVESTIMENTO LT</t>
  </si>
  <si>
    <t xml:space="preserve">MBK SECURITIZADORA SA                   </t>
  </si>
  <si>
    <t xml:space="preserve">MENESTYS CAPITAL LTDA                   </t>
  </si>
  <si>
    <t>APOEMA CAPITAL PARTNERS GEST DE REC LTDA</t>
  </si>
  <si>
    <t xml:space="preserve">CERTIFICADORA DE CREDITOS IMOBILIARIOS  </t>
  </si>
  <si>
    <t>HARPIA ASSET ASSESSORIA NA GESTAO DE CON</t>
  </si>
  <si>
    <t xml:space="preserve">CL4 CAPITAL GESTORA DE RECURSOS         </t>
  </si>
  <si>
    <t xml:space="preserve">ARCHIPELAGO INVESTIMENTO LTDA           </t>
  </si>
  <si>
    <t xml:space="preserve">SANTO AMARO                             </t>
  </si>
  <si>
    <t>AUREA SECURITIES COMPANHIA SECURITIZADOR</t>
  </si>
  <si>
    <t xml:space="preserve">BRAZIL PLUS INVESTIMENTOS LTDA          </t>
  </si>
  <si>
    <t xml:space="preserve">SANEAGO                                 </t>
  </si>
  <si>
    <t xml:space="preserve">METANOR                                 </t>
  </si>
  <si>
    <t xml:space="preserve">MOTO PECAS                              </t>
  </si>
  <si>
    <t xml:space="preserve">BAHIA SUL                               </t>
  </si>
  <si>
    <t xml:space="preserve">POLITENO LINEAR                         </t>
  </si>
  <si>
    <t xml:space="preserve">PORTO SEGURO INVESTIMENTOS LTDA.        </t>
  </si>
  <si>
    <t xml:space="preserve">CVPAR INVESTIMENTOS LTDA                </t>
  </si>
  <si>
    <t xml:space="preserve">CTM INVESTIMENTOS LTDA                  </t>
  </si>
  <si>
    <t xml:space="preserve">MONGERAL AEGON                          </t>
  </si>
  <si>
    <t xml:space="preserve">RSM FONTES AUDITORES INDEPENDENTES      </t>
  </si>
  <si>
    <t xml:space="preserve">APPIA PRIME AGENTES AUTONOMOS DE INV    </t>
  </si>
  <si>
    <t xml:space="preserve">MININVEST GESTORA DE RECURSOS LTDA      </t>
  </si>
  <si>
    <t>CASE FOMENTO E TECNOLOGIA DE ATIVOS LTDA</t>
  </si>
  <si>
    <t xml:space="preserve">PREMIER RP E TECNOLOGIA DE ATIVOS LTDA  </t>
  </si>
  <si>
    <t xml:space="preserve">COOPERATIVA DE ECONOMIA E CREDITO MUTUO </t>
  </si>
  <si>
    <t xml:space="preserve">MERCANTIL DO BRASIL CORRETORA S A CTVM  </t>
  </si>
  <si>
    <t xml:space="preserve">ID SERVICOS FINANCEIROS CTVM            </t>
  </si>
  <si>
    <t xml:space="preserve">FIAT S.A                                </t>
  </si>
  <si>
    <t xml:space="preserve">TYR GESTAO DE RECURSOS                  </t>
  </si>
  <si>
    <t xml:space="preserve">GEF BRASIL INVESTIMENTOS LTDA           </t>
  </si>
  <si>
    <t>OXYGEN INVESTIMENTOS FOMENTO MERCANTIL L</t>
  </si>
  <si>
    <t xml:space="preserve">VALECRED SECURITIZADORA IMOBILIARIA S.A </t>
  </si>
  <si>
    <t xml:space="preserve">CIA FAB MASCARENHAS                     </t>
  </si>
  <si>
    <t xml:space="preserve">GG CAPITAL INVESTIMENTOS LTDA           </t>
  </si>
  <si>
    <t xml:space="preserve">COOPSEF   MG                            </t>
  </si>
  <si>
    <t xml:space="preserve"> LATINOAMERICANA DE INVESTIM E CAP LTDA </t>
  </si>
  <si>
    <t xml:space="preserve">PRUMO CAPITAL GESTORA DE RECURSOS LTDA  </t>
  </si>
  <si>
    <t xml:space="preserve">4 LAIC HFM GESTAO DE RECURSOS LTDA      </t>
  </si>
  <si>
    <t xml:space="preserve">MILENIO CAPITAL GESTAO DE INVESTIMENTOS </t>
  </si>
  <si>
    <t xml:space="preserve">BRM FOMENTO MERCANTIL                   </t>
  </si>
  <si>
    <t xml:space="preserve">LAKSHMI AGENTE AUTONOMO DE INV EIRELI   </t>
  </si>
  <si>
    <t xml:space="preserve">SENFF CONTACT                           </t>
  </si>
  <si>
    <t xml:space="preserve">FACTOR CONSULTORIA DE CREDITO LTDA      </t>
  </si>
  <si>
    <t xml:space="preserve">TORK CAPITAL GESTAO DE RECURSOS LTDA    </t>
  </si>
  <si>
    <t xml:space="preserve">PORTCAPITAL GESTO E CONSULT DE REC LTDA </t>
  </si>
  <si>
    <t>JPP CAPITAL INVESTIMENTOS IMOBILIARIOS L</t>
  </si>
  <si>
    <t xml:space="preserve">BIOBRAS SA                              </t>
  </si>
  <si>
    <t xml:space="preserve">GLOBAL GESTAO E INVESTIMENTOS LTDA      </t>
  </si>
  <si>
    <t xml:space="preserve">PRK FOMENTO MERCANTIL LTDA              </t>
  </si>
  <si>
    <t xml:space="preserve">ARAMUS GESTORA DE ATIVOS LTDA           </t>
  </si>
  <si>
    <t xml:space="preserve">GREENWICH GESTAO DE RECURSOS LTDA       </t>
  </si>
  <si>
    <t xml:space="preserve">GUIDANCE GESTORA DE RECURSOS LTDA       </t>
  </si>
  <si>
    <t>GENESIS CAPITAL GESTORA DE RECURSOS LTDA</t>
  </si>
  <si>
    <t>VL SUL AGENTES AUTONOMOS DE INVESTIMENTO</t>
  </si>
  <si>
    <t xml:space="preserve">VISIA ASSET MANAGEMENT                  </t>
  </si>
  <si>
    <t xml:space="preserve">VERSUS FINANCAS QUANTITATIVAS EIRELI    </t>
  </si>
  <si>
    <t>LESTE FINANCIAL SERVICES GESTAO DE RECUR</t>
  </si>
  <si>
    <t xml:space="preserve">MULTI7 CAPITAL                          </t>
  </si>
  <si>
    <t xml:space="preserve">VBI SECURITIES LTDA                     </t>
  </si>
  <si>
    <t xml:space="preserve">AR CAPITAL ASSET MANAGEMENTE            </t>
  </si>
  <si>
    <t xml:space="preserve">ARBITRAL GESTAO DE RECURSOS LTDA        </t>
  </si>
  <si>
    <t xml:space="preserve">CITYBELL GESTAO DE INVESTIMENTOS LTDA   </t>
  </si>
  <si>
    <t xml:space="preserve">CITYBELL GESTAO                         </t>
  </si>
  <si>
    <t xml:space="preserve">M ROSCOE                                </t>
  </si>
  <si>
    <t xml:space="preserve">CEMIG                                   </t>
  </si>
  <si>
    <t xml:space="preserve">ADUBOS VIANNA                           </t>
  </si>
  <si>
    <t xml:space="preserve">NACIONAL S.A.                           </t>
  </si>
  <si>
    <t xml:space="preserve">USIMINAS                                </t>
  </si>
  <si>
    <t>TURING TECNOLOGIA PARA INSTITUICOES FINA</t>
  </si>
  <si>
    <t xml:space="preserve">FIACAO E TECELAGEM SAO JOSE             </t>
  </si>
  <si>
    <t xml:space="preserve">MINASMAQUINAS                           </t>
  </si>
  <si>
    <t xml:space="preserve">CIA INDL B HORIZONTE                    </t>
  </si>
  <si>
    <t xml:space="preserve">BMG                                     </t>
  </si>
  <si>
    <t xml:space="preserve">MENDES JUNIOR                           </t>
  </si>
  <si>
    <t xml:space="preserve">SIT                                     </t>
  </si>
  <si>
    <t xml:space="preserve">J.P TUCHE ASSET MANAGEMENT LTDA         </t>
  </si>
  <si>
    <t xml:space="preserve">MANNESMANN                              </t>
  </si>
  <si>
    <t xml:space="preserve">CISA SA                                 </t>
  </si>
  <si>
    <t xml:space="preserve">SAMITRI                                 </t>
  </si>
  <si>
    <t>BORA CONSULTORIA,CREDITO E COBRANCA LTDA</t>
  </si>
  <si>
    <t>AQUA GESTAO DE VALORES MOBILIARIOS LTDA.</t>
  </si>
  <si>
    <t xml:space="preserve">MERCANTIL DO BRASIL                     </t>
  </si>
  <si>
    <t xml:space="preserve">TELEMIG                                 </t>
  </si>
  <si>
    <t xml:space="preserve">CONSORCIO REAL                          </t>
  </si>
  <si>
    <t>FERPAR   FERTILIGAS PARTICIPACOES EIRELI</t>
  </si>
  <si>
    <t xml:space="preserve">SEGUROS MINAS-BRASIL                    </t>
  </si>
  <si>
    <t xml:space="preserve">EMPRESA DE ENER CACHOEIRA CALDEIRAO SA  </t>
  </si>
  <si>
    <t xml:space="preserve">GRID AGENTE AUTONOMO DE INV LTDA        </t>
  </si>
  <si>
    <t xml:space="preserve">HERCULES                                </t>
  </si>
  <si>
    <t xml:space="preserve">ALIANZA NEGOCIOS IMOBILIARIOS LTDA      </t>
  </si>
  <si>
    <t xml:space="preserve">LIASA                                   </t>
  </si>
  <si>
    <t xml:space="preserve">INX ADMINISTRACAO E GESTORA DE RECURSOS </t>
  </si>
  <si>
    <t xml:space="preserve">CEDRO CACHOEIRA                         </t>
  </si>
  <si>
    <t xml:space="preserve">CONVAP                                  </t>
  </si>
  <si>
    <t xml:space="preserve">SOLIS INVESTIMENTOS                     </t>
  </si>
  <si>
    <t xml:space="preserve">TERRA NOVA GESTAO E ADM DE RECURSOS     </t>
  </si>
  <si>
    <t xml:space="preserve">BPN BRASIL BANCO MULTIPLO SA            </t>
  </si>
  <si>
    <t xml:space="preserve">ABSOLUTE                                </t>
  </si>
  <si>
    <t>MZ SOLUTIONS PRESTADORA DE SERVICOS LTDA</t>
  </si>
  <si>
    <t xml:space="preserve">ITAU BBA                                </t>
  </si>
  <si>
    <t xml:space="preserve">WE CAPITAL                              </t>
  </si>
  <si>
    <t>BREAKEVEN SERVI ASSES FIN PROJ CONT LTDA</t>
  </si>
  <si>
    <t xml:space="preserve">H.H. PICCHIONI                          </t>
  </si>
  <si>
    <t>AMARIL FRANKLIN CORRETORA DE TIT. E VAL.</t>
  </si>
  <si>
    <t xml:space="preserve">CORVAL CORRETORA DE VALORES MOB S A     </t>
  </si>
  <si>
    <t xml:space="preserve">COOPACO MG                              </t>
  </si>
  <si>
    <t xml:space="preserve">VAZ &amp; MAIA AUDITORES INDEPENDENTES      </t>
  </si>
  <si>
    <t xml:space="preserve">CREDIREAL                               </t>
  </si>
  <si>
    <t xml:space="preserve">MOV INVESTIMENTOS LTDA                  </t>
  </si>
  <si>
    <t xml:space="preserve">PROGRESSO                               </t>
  </si>
  <si>
    <t xml:space="preserve">PENTAGONO                               </t>
  </si>
  <si>
    <t xml:space="preserve">DRACMA                                  </t>
  </si>
  <si>
    <t xml:space="preserve">TRIBANCO                                </t>
  </si>
  <si>
    <t xml:space="preserve">SENSO S A                               </t>
  </si>
  <si>
    <t xml:space="preserve">ADIPAR                                  </t>
  </si>
  <si>
    <t xml:space="preserve">TOP ONE SECURITIZADORA                  </t>
  </si>
  <si>
    <t xml:space="preserve">GBI CAPITAL E GESTAO DE RECURSOS LTDA   </t>
  </si>
  <si>
    <t xml:space="preserve">BANCORP                                 </t>
  </si>
  <si>
    <t xml:space="preserve">COSMIPA   MG                            </t>
  </si>
  <si>
    <t xml:space="preserve">MERCANTIL DO BRASIL DTVM                </t>
  </si>
  <si>
    <t xml:space="preserve">EXITO SECURITIZADORA S.A.               </t>
  </si>
  <si>
    <t xml:space="preserve">CIMETAL                                 </t>
  </si>
  <si>
    <t xml:space="preserve">SHECK                                   </t>
  </si>
  <si>
    <t xml:space="preserve">BOCAIUVA TEXTIL                         </t>
  </si>
  <si>
    <t xml:space="preserve">BFC                                     </t>
  </si>
  <si>
    <t xml:space="preserve">PBM PICCHIONI                           </t>
  </si>
  <si>
    <t xml:space="preserve">ARKE SERVICOS ADM E RECUPERACAO DE CRED </t>
  </si>
  <si>
    <t xml:space="preserve">GPRE ADMINISTRADORA DE RECURSOS LTDA    </t>
  </si>
  <si>
    <t xml:space="preserve">BRESCO INVESTIMENTOS E GESTAO LTDA      </t>
  </si>
  <si>
    <t xml:space="preserve">CONSULTRADE                             </t>
  </si>
  <si>
    <t xml:space="preserve">ICBC DO BRASIL BANCO MULTIPLO S.A.      </t>
  </si>
  <si>
    <t xml:space="preserve">OXYGEN COBRANCA                         </t>
  </si>
  <si>
    <t>FACT INVESTIMENTS GESTAO DE RECURSOS LTD</t>
  </si>
  <si>
    <t>VALORA GESTAO DE INVESTIMENTOS RENDA FIX</t>
  </si>
  <si>
    <t xml:space="preserve">CP CAPITAL PARTNERS EIRELI   ME         </t>
  </si>
  <si>
    <t xml:space="preserve">BWAG ASSET MANAGEMENT LTDA              </t>
  </si>
  <si>
    <t xml:space="preserve">MINAS INVESTIMENTOS                     </t>
  </si>
  <si>
    <t xml:space="preserve">CECREMEC LTDA                           </t>
  </si>
  <si>
    <t xml:space="preserve">AHEAD INVESTIMENTOS                     </t>
  </si>
  <si>
    <t xml:space="preserve">GARIN INVESTIMENTOS LTDA                </t>
  </si>
  <si>
    <t xml:space="preserve">TRILHA INVESTIMENTOS                    </t>
  </si>
  <si>
    <t xml:space="preserve">SCCI SECURITIZADORA DE CREDITOS IMOB    </t>
  </si>
  <si>
    <t xml:space="preserve">PORTOFINO GESTAO DE RECURSOS LTDA       </t>
  </si>
  <si>
    <t xml:space="preserve">VORTX DTVM LTDA                         </t>
  </si>
  <si>
    <t xml:space="preserve">TERRA VISTA GESTORA DE RECURSOS LTDA    </t>
  </si>
  <si>
    <t xml:space="preserve">ETHOS SECURITIZADORA SA                 </t>
  </si>
  <si>
    <t xml:space="preserve">ACCLISTA CAPITAL LTDA                   </t>
  </si>
  <si>
    <t xml:space="preserve">INVICTUS INVESTIMENTOS                  </t>
  </si>
  <si>
    <t xml:space="preserve">QUADRA GESTAO DE RECURSOS               </t>
  </si>
  <si>
    <t xml:space="preserve">MOKA GESTORA DE REC DE TERCEIROS LTDA   </t>
  </si>
  <si>
    <t>CHARLES RIVER ADM DE RECURSOS FINANCEIRO</t>
  </si>
  <si>
    <t xml:space="preserve">RADAR GESTORA DE RECURSOS LTDA          </t>
  </si>
  <si>
    <t xml:space="preserve">ETHOS SERVICER LTDA                     </t>
  </si>
  <si>
    <t xml:space="preserve">EQUIS ADMINISTRADORA DE CARTEIRAS LTDA. </t>
  </si>
  <si>
    <t xml:space="preserve">AUCTUS CAPITAL GESTAO DE RECURSOS LTDA  </t>
  </si>
  <si>
    <t xml:space="preserve">4K INVESTIMENTOS LTDA                   </t>
  </si>
  <si>
    <t>JCMARVILLA AGENTE AUTONOMO DE INVESTIMEN</t>
  </si>
  <si>
    <t xml:space="preserve">MILBANCO                                </t>
  </si>
  <si>
    <t xml:space="preserve">ALGAR                                   </t>
  </si>
  <si>
    <t xml:space="preserve">RPS CAPITAL ADM DE RECURSOS LTDA        </t>
  </si>
  <si>
    <t xml:space="preserve">SEQUOIA FUNDOS DE INVESTIMENTOS LTDA    </t>
  </si>
  <si>
    <t>GOLD INVESTIMENTOS ADMINISTRACAO DE TITU</t>
  </si>
  <si>
    <t xml:space="preserve">GOLD INVESTIMENTOS ADM TVM LTDA         </t>
  </si>
  <si>
    <t xml:space="preserve">ONIX CREDIT                             </t>
  </si>
  <si>
    <t xml:space="preserve">AMAZONIA INVESTIMENTOS LTDA             </t>
  </si>
  <si>
    <t>RL SOLUTION AUDITORES E CONSULTORES ASSO</t>
  </si>
  <si>
    <t xml:space="preserve">ADAMCAPITAL GESTAO DE RECURSOS          </t>
  </si>
  <si>
    <t xml:space="preserve">FUL LOG LOGISTICA E PARTICIPACOES LTDA  </t>
  </si>
  <si>
    <t xml:space="preserve">EUCALYPTUS INVESTIMENTOS LTDA           </t>
  </si>
  <si>
    <t xml:space="preserve">ULBREX ASSET MANAGEMENT LTDA.           </t>
  </si>
  <si>
    <t xml:space="preserve">EMBAUBA FLORESTAL                       </t>
  </si>
  <si>
    <t xml:space="preserve">FIBRA ADM DE CARTEIRA DE VAL MOB LTDA   </t>
  </si>
  <si>
    <t xml:space="preserve">ALMEC                                   </t>
  </si>
  <si>
    <t xml:space="preserve">M8 PARTNERS GESTORA DE RECURSOS LTDA.   </t>
  </si>
  <si>
    <t xml:space="preserve">DIVITIA INVESTIMENTOS LTDA              </t>
  </si>
  <si>
    <t xml:space="preserve">ALPHA MAR INVESTIMENTOS LTDA            </t>
  </si>
  <si>
    <t xml:space="preserve">CAPITAL FINANCAS FOMENTO MERCANTIL      </t>
  </si>
  <si>
    <t xml:space="preserve">FRONTIER CAPITAL GEST. DE REC. LTDA     </t>
  </si>
  <si>
    <t xml:space="preserve">CBMM ARAXA   MG                         </t>
  </si>
  <si>
    <t>PROGREDIR AGENTE AUTONOMO DE INVESTIMENT</t>
  </si>
  <si>
    <t>NAXENTIA CAPITAL GESTAO DE RECURSOS LTDA</t>
  </si>
  <si>
    <t>STRATEGIC PORTFOLIO ADVISORS GE REC LTDA</t>
  </si>
  <si>
    <t xml:space="preserve">ACURA GESTORA DE RECURSOS LTDA.         </t>
  </si>
  <si>
    <t xml:space="preserve">CEDRO ASSET MANAGEMENT                  </t>
  </si>
  <si>
    <t xml:space="preserve">MVP CAPITAL GESTAO DE RECURSOS LTDA     </t>
  </si>
  <si>
    <t xml:space="preserve">VALOR FOMENTO MERCANTIL LTDA EPP        </t>
  </si>
  <si>
    <t xml:space="preserve">CATALISE INVESTIMENTOS LTDA             </t>
  </si>
  <si>
    <t xml:space="preserve">PEMON AUDITORES INDEPENTES S S          </t>
  </si>
  <si>
    <t xml:space="preserve">SOLANA GESTORA DE RECURSOS LTDA         </t>
  </si>
  <si>
    <t xml:space="preserve">RBR ASSET MANAGEMENT                    </t>
  </si>
  <si>
    <t xml:space="preserve">BANESTRINA SERVICOS CREDITICIOS EIRELI  </t>
  </si>
  <si>
    <t xml:space="preserve">COMPANHIA HIPOTECARIA PIRATINI   CHP    </t>
  </si>
  <si>
    <t>RA7 NEGOCIOS E PARTICIPACOES LTDA EIRELI</t>
  </si>
  <si>
    <t xml:space="preserve">TMF BRASIL SERVIC DE ADM DE FUNDOS LTDA </t>
  </si>
  <si>
    <t xml:space="preserve">RCI CONSULTORIA                         </t>
  </si>
  <si>
    <t xml:space="preserve">OXSS SECURITIZADORA S A                 </t>
  </si>
  <si>
    <t xml:space="preserve">MODULO CAPITAL GESTAO DE RECURSOS LTDA  </t>
  </si>
  <si>
    <t xml:space="preserve">INVISTA ASSET MANAGEMENT LTDA           </t>
  </si>
  <si>
    <t xml:space="preserve">ZEUS GESTAO DE NEGOCIOS EIRELI          </t>
  </si>
  <si>
    <t xml:space="preserve">SERCOR CONSULTORIA ADM E FINANCEIRA     </t>
  </si>
  <si>
    <t xml:space="preserve">ACOPALMA                                </t>
  </si>
  <si>
    <t xml:space="preserve">FUNPRESP JUD                            </t>
  </si>
  <si>
    <t xml:space="preserve">W CAPITAL GESTAO DE INVESTIMENTOS LTDA  </t>
  </si>
  <si>
    <t xml:space="preserve">JM GEP CONSULTORIA E GESTAO LTDA        </t>
  </si>
  <si>
    <t xml:space="preserve">CITRINO                                 </t>
  </si>
  <si>
    <t xml:space="preserve">GARDE                                   </t>
  </si>
  <si>
    <t xml:space="preserve">SANTANDER HOLDING IMOBILIARIA S A       </t>
  </si>
  <si>
    <t xml:space="preserve">SFA INVESTIMENTOS LTDA                  </t>
  </si>
  <si>
    <t xml:space="preserve">CY.CAPITAL GESTORA DE RECURSOS LTDA.    </t>
  </si>
  <si>
    <t>BAKER TILLY 4PARTNERS AUDITORES INDEPEND</t>
  </si>
  <si>
    <t xml:space="preserve">REAG INVESTIMENTOS                      </t>
  </si>
  <si>
    <t xml:space="preserve">AZIMUT BRASIL DTVM                      </t>
  </si>
  <si>
    <t xml:space="preserve">GOVERNO DO ESTADO DE MINAS GERAIS       </t>
  </si>
  <si>
    <t xml:space="preserve">MOAT CAPITAL GESTAO DE RECURSOS LTDA.   </t>
  </si>
  <si>
    <t>PEAK WEALTH ADVISORY GESTORA DE RECURSOS</t>
  </si>
  <si>
    <t xml:space="preserve">STS GAEA CAPITAL E ASSESSORIA LTDA      </t>
  </si>
  <si>
    <t xml:space="preserve">ACE GESTAO DE RECURSOS LTDA             </t>
  </si>
  <si>
    <t xml:space="preserve">LUX SERVICOS DE ANALISE E COBRANCA LTDA </t>
  </si>
  <si>
    <t xml:space="preserve">INTER DTVM LTDA                         </t>
  </si>
  <si>
    <t>EXITUS CAPITAL GESTAO EMPRESARIAL E PART</t>
  </si>
  <si>
    <t xml:space="preserve">DNA CAPITAL CONSULTORIA LTDA.           </t>
  </si>
  <si>
    <t xml:space="preserve">TRIAR GESTAO DE PATRIMONIO              </t>
  </si>
  <si>
    <t xml:space="preserve">SICOOB COPERSUL   MG                    </t>
  </si>
  <si>
    <t xml:space="preserve">CITRINO GESTAO DE RECURSOS LTDA         </t>
  </si>
  <si>
    <t xml:space="preserve">ATENA CAPITAL GESTAO DE RECURSOS LTDA   </t>
  </si>
  <si>
    <t xml:space="preserve">CADENCE GESTORA DE RECURSOS LTDA.       </t>
  </si>
  <si>
    <t xml:space="preserve">MAZA BUSINESS GROUP EIRELI ME           </t>
  </si>
  <si>
    <t xml:space="preserve">BECRUX CONSULTORIA EM ATIVOS DE CREDITO </t>
  </si>
  <si>
    <t>GOULART &amp; SEBASTIANI SERVICOS EMPRESARIA</t>
  </si>
  <si>
    <t xml:space="preserve">CLARITAS GP SERVICOS DE AGENTE AUTONOMO </t>
  </si>
  <si>
    <t xml:space="preserve">PRUDENT INVESTIMENTOS LTDA              </t>
  </si>
  <si>
    <t xml:space="preserve">CITREUS SERVICOS FIDUCIARIOS LTDA       </t>
  </si>
  <si>
    <t xml:space="preserve">PHENOM CAPITAL ADMINISTRADORA           </t>
  </si>
  <si>
    <t xml:space="preserve">MINTPAR GESTORA DE RECURSOS LTDA        </t>
  </si>
  <si>
    <t xml:space="preserve">ATHENA CAPITAL GESTAO DE RECURSOS LTDA  </t>
  </si>
  <si>
    <t xml:space="preserve">HORTO GESTORA DE RECURSOS LTDA          </t>
  </si>
  <si>
    <t>PRIVATTO ADMINISTRACAO DE PATRIMONIO LTD</t>
  </si>
  <si>
    <t xml:space="preserve">A10 INVESTIMENTOS                       </t>
  </si>
  <si>
    <t xml:space="preserve">LUBA 21 EMPREENDIMENTOS IMOBILIARIOS    </t>
  </si>
  <si>
    <t xml:space="preserve">NEXT AUDITORES                          </t>
  </si>
  <si>
    <t xml:space="preserve">GEO CAPITAL GESTORA DE RECURSOS LTDA    </t>
  </si>
  <si>
    <t xml:space="preserve">VINTAGE INVESTIMENTOS LTDA              </t>
  </si>
  <si>
    <t xml:space="preserve">CHROMO INVESTIMENTOS LTDA               </t>
  </si>
  <si>
    <t xml:space="preserve">RDF CONSULTORIA EMPRESARIAL LTDA        </t>
  </si>
  <si>
    <t xml:space="preserve">GUARDA CREDITO E COBRANCA EIRELI        </t>
  </si>
  <si>
    <t xml:space="preserve">PARTNER JUS                             </t>
  </si>
  <si>
    <t xml:space="preserve">MODAL GESTAO DE RECURSOS LTDA           </t>
  </si>
  <si>
    <t xml:space="preserve">GRUPO RM3                               </t>
  </si>
  <si>
    <t xml:space="preserve">CECREF   MG                             </t>
  </si>
  <si>
    <t xml:space="preserve">CCF INVESTIMENTOS LTDA                  </t>
  </si>
  <si>
    <t xml:space="preserve">FOSFERTIL                               </t>
  </si>
  <si>
    <t xml:space="preserve">SICOOB CREDCOOPER   MG                  </t>
  </si>
  <si>
    <t xml:space="preserve">SICOOB COOPECIC                         </t>
  </si>
  <si>
    <t xml:space="preserve">INDL CATAGUASES                         </t>
  </si>
  <si>
    <t xml:space="preserve">CATAG LEOPOLDINA                        </t>
  </si>
  <si>
    <t xml:space="preserve">EFFIKA INVESTIMENTOS                    </t>
  </si>
  <si>
    <t xml:space="preserve">SGMB AGENTES AUTONOMOS DE INVESTIMENTOS </t>
  </si>
  <si>
    <t xml:space="preserve">AFS BRASIL LTDA                         </t>
  </si>
  <si>
    <t xml:space="preserve">CONVESTE SERVICOS FINANCEIROS           </t>
  </si>
  <si>
    <t xml:space="preserve">MBM FACTORING LTDA                      </t>
  </si>
  <si>
    <t xml:space="preserve">SANTA MATILDE                           </t>
  </si>
  <si>
    <t xml:space="preserve">VERDE ASSET MANAGEMENT S.A.             </t>
  </si>
  <si>
    <t xml:space="preserve">VERDE SERVICOS INTERNACIONAIS S.A.      </t>
  </si>
  <si>
    <t xml:space="preserve">MAGNESITA                               </t>
  </si>
  <si>
    <t xml:space="preserve">MINASGAS                                </t>
  </si>
  <si>
    <t xml:space="preserve">IRON CAPITAL GESTAO DE RECURSOS LTDA    </t>
  </si>
  <si>
    <t xml:space="preserve">ASA                                     </t>
  </si>
  <si>
    <t xml:space="preserve">LOGOS COMPANHIA SECURITIZADORA          </t>
  </si>
  <si>
    <t xml:space="preserve">INTERSECTOR FOMENTO MERCANTIL           </t>
  </si>
  <si>
    <t xml:space="preserve">COOPECO   MG                            </t>
  </si>
  <si>
    <t xml:space="preserve">INVISTA GESTORA DE RECURSOS LTDA        </t>
  </si>
  <si>
    <t xml:space="preserve">GOLDEN ASSET GESTORA DE RECURSOS LTDA   </t>
  </si>
  <si>
    <t xml:space="preserve">STEPSTONE GESTAO DE RECURSOS LTDA       </t>
  </si>
  <si>
    <t xml:space="preserve">SICREDI COOABCRED RS                    </t>
  </si>
  <si>
    <t xml:space="preserve">RAVINIA GESTAO DE INVESTIMENTOS LTDA    </t>
  </si>
  <si>
    <t xml:space="preserve">INNOVAR SERVICOS                        </t>
  </si>
  <si>
    <t xml:space="preserve">JACARANDA CAPITAL E GESTAO              </t>
  </si>
  <si>
    <t xml:space="preserve">FARMTECH GESTAO DE RECURSOS LTDA        </t>
  </si>
  <si>
    <t xml:space="preserve">VINCI GGN GESTAO DE RECURSOS LTDA       </t>
  </si>
  <si>
    <t xml:space="preserve">GOODMAN CONSULTORIA, PART E ADM DE VAL  </t>
  </si>
  <si>
    <t xml:space="preserve">PREVIMINAS                              </t>
  </si>
  <si>
    <t xml:space="preserve">SIDERURGICA PAINS                       </t>
  </si>
  <si>
    <t xml:space="preserve">PARMETAL DTVM LTDA                      </t>
  </si>
  <si>
    <t xml:space="preserve">AGRIMISA                                </t>
  </si>
  <si>
    <t xml:space="preserve">ESTORIL INVESTIMENTOS                   </t>
  </si>
  <si>
    <t xml:space="preserve">GERALDO CORREA                          </t>
  </si>
  <si>
    <t xml:space="preserve">FUNDEPAR GESTAO E CONSULTORIA DE INVEST </t>
  </si>
  <si>
    <t xml:space="preserve">JOURNEY CAPITAL ADM DE RECURSOS         </t>
  </si>
  <si>
    <t xml:space="preserve">MAGICRED COBRANCA                       </t>
  </si>
  <si>
    <t xml:space="preserve">PARCITAS GESTAO DE INVESTIMENTOS LTDA   </t>
  </si>
  <si>
    <t xml:space="preserve">LESTE ADMINISTRACAO DE RECURSOS LTDA    </t>
  </si>
  <si>
    <t xml:space="preserve">LEGATUS CAPITAL GESTORA DE REC          </t>
  </si>
  <si>
    <t xml:space="preserve">ALPHA COBRANCAS E CADASTROS LTDA        </t>
  </si>
  <si>
    <t xml:space="preserve">3V CAPITAL GESTAO DE RECURSOS LTDA.     </t>
  </si>
  <si>
    <t xml:space="preserve">R2C GESTORA DE INVESTIMENTOS LTDA       </t>
  </si>
  <si>
    <t xml:space="preserve">ALVORADA INVEST E PARTICIPACOES LTDA    </t>
  </si>
  <si>
    <t xml:space="preserve">STONEX INVESTIMENTOS LTDA.              </t>
  </si>
  <si>
    <t xml:space="preserve">PREMIUM COBRANCA E SERVICOS LTDA - EPP  </t>
  </si>
  <si>
    <t xml:space="preserve">DELTA ASSET GESTAO DE RECURSOS LTDA     </t>
  </si>
  <si>
    <t xml:space="preserve">EXXPON GESTAO DE RECURSOS LTDA.         </t>
  </si>
  <si>
    <t xml:space="preserve">RUN INVESTIMENTOS LTDA                  </t>
  </si>
  <si>
    <t xml:space="preserve">TRAFALGAR GESTAO DE RECURSOS            </t>
  </si>
  <si>
    <t xml:space="preserve">VANQUISH ASSET MANAGEMENT LTDA          </t>
  </si>
  <si>
    <t xml:space="preserve">MAR CAPITAL GESTAO DE RECURSOS LTDA     </t>
  </si>
  <si>
    <t xml:space="preserve">ELETROSILEX                             </t>
  </si>
  <si>
    <t xml:space="preserve">ARGUS CLASSIFICADORA DE RISCO E CREDITO </t>
  </si>
  <si>
    <t xml:space="preserve">CAELUS FOMENTO MERCANTIL LTDA.          </t>
  </si>
  <si>
    <t>FINAUD AUDITORES INDEPENDENTES SOCIEDADE</t>
  </si>
  <si>
    <t xml:space="preserve">VISTA CAPITAL GESTORA DE RECURSOS LTDA  </t>
  </si>
  <si>
    <t xml:space="preserve">IDEALIZE PRESTADORA DE SERVICOS EIRELI  </t>
  </si>
  <si>
    <t xml:space="preserve">JK COBRANCA E ANALISE DE CREDITO LTDA   </t>
  </si>
  <si>
    <t xml:space="preserve">SONAR EIRELI                            </t>
  </si>
  <si>
    <t xml:space="preserve">TEXT CACH MACACOS                       </t>
  </si>
  <si>
    <t xml:space="preserve">CREDIVALE CVRD                          </t>
  </si>
  <si>
    <t xml:space="preserve">B3R CAPITAL &amp; PARTNERS LTDA             </t>
  </si>
  <si>
    <t xml:space="preserve">TM3 CAPITAL S.A.                        </t>
  </si>
  <si>
    <t xml:space="preserve">LESTE CREDIT GESTAO DE RECURSOS LTDA    </t>
  </si>
  <si>
    <t xml:space="preserve">FORPUS CAPITAL GESTAO DE RECURSOS LTDA. </t>
  </si>
  <si>
    <t>TALANT EMPREENDIMENTOS E ADM DE BENS LTD</t>
  </si>
  <si>
    <t>AVANTGARDE ASSET MANAGEMENT GESTAO DE RE</t>
  </si>
  <si>
    <t xml:space="preserve">EQUIPE                                  </t>
  </si>
  <si>
    <t xml:space="preserve">ID GESTORA E ADM. DE REC. LTDA.         </t>
  </si>
  <si>
    <t xml:space="preserve">GAUSS CAPITAL GESTORA DE RECURSOS LTDA. </t>
  </si>
  <si>
    <t>MDM CAPITAL, CONS, ASSE, INT E PART LTDA</t>
  </si>
  <si>
    <t xml:space="preserve">SARKIS INVESTIMENTOS AGENTE AUT DE INV  </t>
  </si>
  <si>
    <t xml:space="preserve">F.I. ASSESSORIA                         </t>
  </si>
  <si>
    <t xml:space="preserve">SCAI GESTORA DE RECURSOS LTDA           </t>
  </si>
  <si>
    <t xml:space="preserve">MAM ASSET MANAGEMENT GEST DE REC LTDA   </t>
  </si>
  <si>
    <t xml:space="preserve">CENTRAL CRESOL SICOPER                  </t>
  </si>
  <si>
    <t xml:space="preserve">INDL ITAUNENSE                          </t>
  </si>
  <si>
    <t xml:space="preserve">SANTANENSE                              </t>
  </si>
  <si>
    <t>HORIZONTE CAPITAL GESTAO DE INVEST. LTDA</t>
  </si>
  <si>
    <t xml:space="preserve">LEADS CIA. SECURITIZADORA               </t>
  </si>
  <si>
    <t xml:space="preserve">AFIRA GESTAO DE RECURSOS LTDA           </t>
  </si>
  <si>
    <t>B &amp; G CAPITAL   AGENT AUT DE INVEST LTDA</t>
  </si>
  <si>
    <t xml:space="preserve">AGRONORTE                               </t>
  </si>
  <si>
    <t xml:space="preserve">CAPITAL SERVICOS ADMINISTRATIVOS        </t>
  </si>
  <si>
    <t xml:space="preserve">ASSET BANK GESTAO DE RECEBIVEIS LTDA    </t>
  </si>
  <si>
    <t>CASA AUREA AGENTE AUTONOMO DE INVESTIMEN</t>
  </si>
  <si>
    <t xml:space="preserve">VELA INVESTIMENTOS LTDA.                </t>
  </si>
  <si>
    <t xml:space="preserve">PARAGUACU INVESTIMENTOS LTDA            </t>
  </si>
  <si>
    <t xml:space="preserve">EQUILIBRIUM FOMENTO MERCANTIL           </t>
  </si>
  <si>
    <t xml:space="preserve">OPERADOR                                </t>
  </si>
  <si>
    <t xml:space="preserve">HEDGE INVESTMENTS                       </t>
  </si>
  <si>
    <t xml:space="preserve">VLRC CONSULTORIA FINANCEIRA LTDA        </t>
  </si>
  <si>
    <t xml:space="preserve">SICOOB CREDICAMPO   MG                  </t>
  </si>
  <si>
    <t xml:space="preserve">SICOOB CREDIBOM   MG                    </t>
  </si>
  <si>
    <t xml:space="preserve">SICOOB CREDICENTRO   MG                 </t>
  </si>
  <si>
    <t xml:space="preserve">PILOTAGE GESTAO DE RECURSOS LTDA        </t>
  </si>
  <si>
    <t xml:space="preserve">PAR ADM DE VALORES MOBILIARIOS          </t>
  </si>
  <si>
    <t xml:space="preserve">JUS CAPITAL GESTAO DE RECURSOS LTDA     </t>
  </si>
  <si>
    <t>BARZEL PROPERTIES GESTORA DE RECURSOS LT</t>
  </si>
  <si>
    <t>FFBS SERVICOS ADMINISTRATIVOS EIRELI   M</t>
  </si>
  <si>
    <t xml:space="preserve">MIRANTE INVESTIMENTOS LTDA ME           </t>
  </si>
  <si>
    <t xml:space="preserve">COFAL   MG                              </t>
  </si>
  <si>
    <t xml:space="preserve">SOLE CAPITAL LTDA                       </t>
  </si>
  <si>
    <t xml:space="preserve">SAFARI CAPITAL GESTAO DE RECURSOS LTDA  </t>
  </si>
  <si>
    <t xml:space="preserve">SICOOB CREDINOR   MG                    </t>
  </si>
  <si>
    <t xml:space="preserve">PARAISO COBRANCA E SERVICOS LTDA        </t>
  </si>
  <si>
    <t xml:space="preserve">FIERE INVESTIMENTOS LTDA                </t>
  </si>
  <si>
    <t xml:space="preserve">ALIANZA GESTAO DE RECURSOS              </t>
  </si>
  <si>
    <t>LESTE REAL ESTATE GESTAO DE ATIVOS IMOBI</t>
  </si>
  <si>
    <t xml:space="preserve">ESH CAPITAL INVESTIMENTOS LTDA.         </t>
  </si>
  <si>
    <t xml:space="preserve">ACE CAPITAL GROU GESTORA DE RECUR LTDA  </t>
  </si>
  <si>
    <t xml:space="preserve">GAMA ANALISE DE CREDITO E COBRANCA      </t>
  </si>
  <si>
    <t xml:space="preserve">ORIA GESTAO DE RECURSOS                 </t>
  </si>
  <si>
    <t xml:space="preserve">GATEINVEST GESTAO DE RECURSOS LTDA      </t>
  </si>
  <si>
    <t>BLACKPARTNERS CONSULTORIA EMPRESARIAL LT</t>
  </si>
  <si>
    <t xml:space="preserve">LAKEWOOD GESTAO DE RECURSOS             </t>
  </si>
  <si>
    <t xml:space="preserve">RB COBRANCA E ANALISE DE CREDITO EIRELI </t>
  </si>
  <si>
    <t xml:space="preserve">WITPAR GESTORA DE RECURSOS LTDA         </t>
  </si>
  <si>
    <t xml:space="preserve">TRX EMPREENDIMENTOS IMOBILIARIOS LTDA   </t>
  </si>
  <si>
    <t xml:space="preserve">DATAZAP S A INTELIGENCIA IMOBILIARIA    </t>
  </si>
  <si>
    <t xml:space="preserve">ICATU CONSULTORIA DE INVESTIMENTOS LTDA </t>
  </si>
  <si>
    <t xml:space="preserve">CAPITAL JUS INVEST EM DC LTDA           </t>
  </si>
  <si>
    <t>F(X) ACESSO SERVICOS FINAN E DE INFOR SA</t>
  </si>
  <si>
    <t xml:space="preserve">AROLDO GATTI DA ROCHA                   </t>
  </si>
  <si>
    <t>SANTA CRUZ INVESTIMENTOS AGENTE AUTONOMO</t>
  </si>
  <si>
    <t xml:space="preserve">INVESTCON CREDITO E COBRANCA LTDA       </t>
  </si>
  <si>
    <t>FINERGY RAIZES CONS E COB EXTRAJUDICIAIS</t>
  </si>
  <si>
    <t xml:space="preserve">PWI AGENTE AUTONOMO DE INVESTIMENTO     </t>
  </si>
  <si>
    <t>SKALABANK SERVICOS DE COBRANCA E APOIO A</t>
  </si>
  <si>
    <t xml:space="preserve">CDP CAPITAL CONSULTORIA LTDA            </t>
  </si>
  <si>
    <t xml:space="preserve">M18 ADMINISTRACAO DE REC E FINANCAS SA  </t>
  </si>
  <si>
    <t xml:space="preserve">ALERCE GESTAO DE RECURSOS DE TERCEIROS  </t>
  </si>
  <si>
    <t xml:space="preserve">SICOOB CREDICASSIA   MG                 </t>
  </si>
  <si>
    <t xml:space="preserve">MONT CAPITAL GESTAO E ADM DE RECURSOS   </t>
  </si>
  <si>
    <t>STARBOARD RESTRUCTURING PARTNERS CONSULT</t>
  </si>
  <si>
    <t xml:space="preserve">SICOOB CREDIVAP   MG                    </t>
  </si>
  <si>
    <t xml:space="preserve">FRIGONORTE                              </t>
  </si>
  <si>
    <t xml:space="preserve">MATSULFUR                               </t>
  </si>
  <si>
    <t xml:space="preserve">SIOM                                    </t>
  </si>
  <si>
    <t xml:space="preserve">FAB DE ELETRODOS                        </t>
  </si>
  <si>
    <t xml:space="preserve">COTEMINAS                               </t>
  </si>
  <si>
    <t xml:space="preserve">KIRON CAPITAL                           </t>
  </si>
  <si>
    <t xml:space="preserve">SICOOB CREDIVERTENTES   MG              </t>
  </si>
  <si>
    <t xml:space="preserve">SICOOB CREDIPARAOPEBA   MG              </t>
  </si>
  <si>
    <t xml:space="preserve">SICOOB CREDISETE   MG                   </t>
  </si>
  <si>
    <t xml:space="preserve">SICOOB NOSSOCREDITO   MG                </t>
  </si>
  <si>
    <t xml:space="preserve">SFG CAPITAL GESTORA DE RECUSOS LTDA     </t>
  </si>
  <si>
    <t xml:space="preserve">TEC TOY                                 </t>
  </si>
  <si>
    <t xml:space="preserve">TAIBA INVESTIMENTOS LTDA                </t>
  </si>
  <si>
    <t xml:space="preserve">CARPA GESTORA DE RECURSOS LTDA          </t>
  </si>
  <si>
    <t xml:space="preserve">REC GESTAO DE RECURSOS S.A.             </t>
  </si>
  <si>
    <t xml:space="preserve">FD INVESTIMENTOS                        </t>
  </si>
  <si>
    <t>PROSPERA CONSULTORIA EM DIREITOS CREDITO</t>
  </si>
  <si>
    <t xml:space="preserve">WFR CONSULTORES LTDA                    </t>
  </si>
  <si>
    <t xml:space="preserve">BUTIA GESTAO DE INVESTIMENTOS           </t>
  </si>
  <si>
    <t xml:space="preserve">DIFERENCIAL   GESTAO EMPRESARIAL        </t>
  </si>
  <si>
    <t xml:space="preserve">DUNASPLUS SOLUCOES FINANCEIRAS LTDA.    </t>
  </si>
  <si>
    <t xml:space="preserve">GPWM AGENTES AUTONOMOS                  </t>
  </si>
  <si>
    <t xml:space="preserve">SOLUTION BUSINESS PARTICIPACOES EIRELLI </t>
  </si>
  <si>
    <t xml:space="preserve">BLUECAP GESTAO DE RECURSOS LTDA         </t>
  </si>
  <si>
    <t xml:space="preserve">JPW CONSULTORIA                         </t>
  </si>
  <si>
    <t xml:space="preserve">G E G GESTAO DE NEGOCIOS LTDA   ME      </t>
  </si>
  <si>
    <t xml:space="preserve">JF TRUST GESTORA DE RECURSOS LTDA       </t>
  </si>
  <si>
    <t xml:space="preserve">CARDINAL PARTNERS INVESTIMENTOS         </t>
  </si>
  <si>
    <t>LD COBRANCA E ANALISE DE CREDITO   EIREL</t>
  </si>
  <si>
    <t xml:space="preserve">FIACAO PARA DE MINAS                    </t>
  </si>
  <si>
    <t xml:space="preserve">EXO GESTAO LTDA.                        </t>
  </si>
  <si>
    <t xml:space="preserve">KAPA CAPITAL FOMENTO MERCANTIL LTDA     </t>
  </si>
  <si>
    <t xml:space="preserve">KWICK SERVICOS ADMINISTRATIVOS LTDA     </t>
  </si>
  <si>
    <t xml:space="preserve">MILESTONES ADM DE RECURSOS LTDA         </t>
  </si>
  <si>
    <t xml:space="preserve">MILES CAPITAL LTDA                      </t>
  </si>
  <si>
    <t xml:space="preserve">OIKOS GESTAO DE RECURSOS LTDA           </t>
  </si>
  <si>
    <t xml:space="preserve">LIBRA INVESTIMENTOS S A                 </t>
  </si>
  <si>
    <t xml:space="preserve">LIS CAPITAL ADM E GESTORA DE REC LTDA   </t>
  </si>
  <si>
    <t xml:space="preserve">VERIOS GESTAO DE RECURSOS SA            </t>
  </si>
  <si>
    <t xml:space="preserve">AUGME CAPITAL GESTAO DE RECURSOS        </t>
  </si>
  <si>
    <t xml:space="preserve">WEBFORCE VENTURES INVESTIMENTOS         </t>
  </si>
  <si>
    <t xml:space="preserve">KPR INVESTIMENTOS LTDA.                 </t>
  </si>
  <si>
    <t xml:space="preserve">FARIA LIMA CAPITAL                      </t>
  </si>
  <si>
    <t xml:space="preserve">EVOLVE DESENVOLVIMENTO E PARTICIPACOES  </t>
  </si>
  <si>
    <t xml:space="preserve">HUMA CAPITAL LTDA                       </t>
  </si>
  <si>
    <t>GFS ATIVOS FINANCEIROS E INVESTIMENTOS L</t>
  </si>
  <si>
    <t xml:space="preserve">LASS CAPITAL GESTAO DE RECURSOS LTDA.   </t>
  </si>
  <si>
    <t xml:space="preserve">ANTARCTICA MINAS GERAIS                 </t>
  </si>
  <si>
    <t xml:space="preserve">PINARELLO FOMENTO MERCANTIL LTDA        </t>
  </si>
  <si>
    <t xml:space="preserve">LEGADO ASSET GESTAO DE RECURSOS LTDA    </t>
  </si>
  <si>
    <t xml:space="preserve">AMERICAN BANK SERVICES COBRANCAS LTDA   </t>
  </si>
  <si>
    <t>SCHUERY AGENTE DE AUTONOMO DE INVESTIMEN</t>
  </si>
  <si>
    <t xml:space="preserve">CERVEJARIA ASTRA                        </t>
  </si>
  <si>
    <t xml:space="preserve">SICOOB NORTE MT                         </t>
  </si>
  <si>
    <t xml:space="preserve">LPC                                     </t>
  </si>
  <si>
    <t xml:space="preserve">NOVERDE TECNOLOGIA E PAGAMENTOS S A     </t>
  </si>
  <si>
    <t xml:space="preserve">PLENI GESTAO DE RECURSOS LTDA.          </t>
  </si>
  <si>
    <t xml:space="preserve">VERUM PRODUTOS ESTRUTURADOS LTDA        </t>
  </si>
  <si>
    <t xml:space="preserve">RCB PORTFOLIOS LTDA                     </t>
  </si>
  <si>
    <t xml:space="preserve">SICOOB COPERCREDI PONTE NOVA   MG       </t>
  </si>
  <si>
    <t xml:space="preserve">PARQUETUR PARTICIPACOES S.A.            </t>
  </si>
  <si>
    <t xml:space="preserve">PROA FOMENTO MERCANTIL LTDA             </t>
  </si>
  <si>
    <t xml:space="preserve">VELT PARTNERS INVESTIMENTOS LTDA        </t>
  </si>
  <si>
    <t xml:space="preserve">BRA CONSULTORIA DE CREDITO LTDA         </t>
  </si>
  <si>
    <t xml:space="preserve">TRUXT INVESTIMENTOS                     </t>
  </si>
  <si>
    <t xml:space="preserve">SICOOB CREDICARPA   MG                  </t>
  </si>
  <si>
    <t xml:space="preserve">BIZMA INVESTIMENTOS LTDA.               </t>
  </si>
  <si>
    <t>GRM CAPITAL   AGENTE AUTONOMO DE INVESTI</t>
  </si>
  <si>
    <t xml:space="preserve">OCEAN CREDIT FACTORING EIRELI           </t>
  </si>
  <si>
    <t xml:space="preserve">CIMENTO ITAU                            </t>
  </si>
  <si>
    <t xml:space="preserve">SICOOB RURALCREDI   MG                  </t>
  </si>
  <si>
    <t xml:space="preserve">BIZCAPITAL CORRESPONDENTE BANCARIO LTDA </t>
  </si>
  <si>
    <t xml:space="preserve">AMPLIC SECURITIZADORA DE CREDITOS S.A.  </t>
  </si>
  <si>
    <t xml:space="preserve">WARREN                                  </t>
  </si>
  <si>
    <t xml:space="preserve">CREDIBELGO   MG                         </t>
  </si>
  <si>
    <t xml:space="preserve">VILA VELHA FOMENTO MERCANTIL LTDA       </t>
  </si>
  <si>
    <t xml:space="preserve">VALER GESTAO DE INVESTIMENTOS LTDA      </t>
  </si>
  <si>
    <t xml:space="preserve">CORTEX CONSULTORIA FINANCEIRA           </t>
  </si>
  <si>
    <t xml:space="preserve">VIA CAPITAL GESTAO DE ATIVOS            </t>
  </si>
  <si>
    <t xml:space="preserve">BELGO MINEIRA                           </t>
  </si>
  <si>
    <t xml:space="preserve">LIMINE TRUST DTVM                       </t>
  </si>
  <si>
    <t xml:space="preserve">FEITOSA &amp; VILELA SERVICOS FINANCEIROS   </t>
  </si>
  <si>
    <t xml:space="preserve">DACASA FINANCEIRA                       </t>
  </si>
  <si>
    <t xml:space="preserve">SICOOB TRANSAMAZONICA                   </t>
  </si>
  <si>
    <t xml:space="preserve">D. A MANSUR   CONSULTORIA EMPRESARIAL   </t>
  </si>
  <si>
    <t xml:space="preserve">ERG RISK ANALYSIS                       </t>
  </si>
  <si>
    <t xml:space="preserve">GLOBAL TELECOM                          </t>
  </si>
  <si>
    <t xml:space="preserve">CIX CAPITAL GESTAO DE ATIVOS LTDA       </t>
  </si>
  <si>
    <t xml:space="preserve">ATRIO GESTORA DE ATIVOS LTDA            </t>
  </si>
  <si>
    <t xml:space="preserve">QUASAR GESTORA DE RECURSOS LTDA         </t>
  </si>
  <si>
    <t xml:space="preserve">PERFIL                                  </t>
  </si>
  <si>
    <t xml:space="preserve">SICOOB COCRESUL                         </t>
  </si>
  <si>
    <t xml:space="preserve">SIGA GESTORA DE RECURSOS LTDA           </t>
  </si>
  <si>
    <t xml:space="preserve">SICREDI FEDERAL MS                      </t>
  </si>
  <si>
    <t xml:space="preserve">SCF BRAZIL CONSULTORIA DE CREDITO LTDA. </t>
  </si>
  <si>
    <t xml:space="preserve">EDK METTA COBRANCA                      </t>
  </si>
  <si>
    <t xml:space="preserve">SICOOB CREDI RURAL                      </t>
  </si>
  <si>
    <t>VERT  CONSULTORIA  E  ASSESSORIA  FINANC</t>
  </si>
  <si>
    <t xml:space="preserve">E3 CONSULTORIA DE NEGOCIOS EIRELI       </t>
  </si>
  <si>
    <t xml:space="preserve">ADIANTA PAGAMENTOS LTDA                 </t>
  </si>
  <si>
    <t>YPC AUDITIONS AUDITORIA INDEPENDENTE S S</t>
  </si>
  <si>
    <t xml:space="preserve">BB ASSET MANAGEMENT                     </t>
  </si>
  <si>
    <t xml:space="preserve">CROWN OCEAN INV E PARTICIPACOES         </t>
  </si>
  <si>
    <t xml:space="preserve">ENCOMIND AGROINDUSTRIAL                 </t>
  </si>
  <si>
    <t xml:space="preserve">FERRONORTE SA                           </t>
  </si>
  <si>
    <t xml:space="preserve">BASILICA PARTNERS LATIN AMERICA PRIV EQ </t>
  </si>
  <si>
    <t xml:space="preserve">APEX REALTY ASSESSORIA E INV IMOB LTDA  </t>
  </si>
  <si>
    <t xml:space="preserve">VERT COMPANHIA SECURITIZADORA           </t>
  </si>
  <si>
    <t>CLUBE DO VALOR ADM DE CART VAL MOBI LTDA</t>
  </si>
  <si>
    <t>TORRES   SOCIEDADE INDIVIDUAL DE ADVOCAC</t>
  </si>
  <si>
    <t xml:space="preserve">GARANTIA FOMENTO MERCANTIL              </t>
  </si>
  <si>
    <t xml:space="preserve">AZURRA CAPITAL GESTORA DE REC           </t>
  </si>
  <si>
    <t xml:space="preserve">KP GESTAO DE RECURSOS LTDA              </t>
  </si>
  <si>
    <t xml:space="preserve">FAST SERVICOS E COBRANCAS EIRELI        </t>
  </si>
  <si>
    <t xml:space="preserve">AWARE GESTAO DE RECURSOS LTDA           </t>
  </si>
  <si>
    <t xml:space="preserve">GALGO SISTEMAS                          </t>
  </si>
  <si>
    <t xml:space="preserve">ABM GESTORA DE RECURSOS                 </t>
  </si>
  <si>
    <t xml:space="preserve">VENETO GESTAO DE RECURSOS LTDA.         </t>
  </si>
  <si>
    <t xml:space="preserve">TELLUS INVESTIMENTOS E CONSULTORIA LTDA </t>
  </si>
  <si>
    <t>BALUARTE CAPITAL GESTAO DE RECURSOS LTDA</t>
  </si>
  <si>
    <t xml:space="preserve">WEMBLEY                                 </t>
  </si>
  <si>
    <t xml:space="preserve">SICOOB COORALCREDI   MG                 </t>
  </si>
  <si>
    <t xml:space="preserve">COOPTRT   MG                            </t>
  </si>
  <si>
    <t xml:space="preserve">ENFORCE GESTAO DE ATIVOS S.A.           </t>
  </si>
  <si>
    <t xml:space="preserve">SICOOB CREDIVALE   MG                   </t>
  </si>
  <si>
    <t xml:space="preserve">SICOOB CREDIPATOS   MG                  </t>
  </si>
  <si>
    <t xml:space="preserve">CREDIRURAL   MG                         </t>
  </si>
  <si>
    <t xml:space="preserve">SICOOB CREDICAF   MG                    </t>
  </si>
  <si>
    <t xml:space="preserve">SICOOB CREDIVAG   MG                    </t>
  </si>
  <si>
    <t xml:space="preserve">ZURICH APOIO ADMINISTRATIVO LTDA   ME   </t>
  </si>
  <si>
    <t xml:space="preserve">CREDIOESTE  MG                          </t>
  </si>
  <si>
    <t>FUND ACOMINAS DE SEGURIDADE SOCIAL  ACOS</t>
  </si>
  <si>
    <t xml:space="preserve">CREDIVERDE   MG                         </t>
  </si>
  <si>
    <t>IWM AGENTE AUTONOMO DE INVESTIMENTOS LTD</t>
  </si>
  <si>
    <t xml:space="preserve">SICOOB CREDILUZ   MG                    </t>
  </si>
  <si>
    <t xml:space="preserve">SICOOB CREDIRIODOCE   MG                </t>
  </si>
  <si>
    <t xml:space="preserve">CREDIGRANDE   MG                        </t>
  </si>
  <si>
    <t xml:space="preserve">CARFEPE                                 </t>
  </si>
  <si>
    <t xml:space="preserve">MUNDINVEST S A CCVM                     </t>
  </si>
  <si>
    <t xml:space="preserve">CREDIMATA   MG                          </t>
  </si>
  <si>
    <t xml:space="preserve">SICOOB CENTRAL CREDIMINAS               </t>
  </si>
  <si>
    <t xml:space="preserve">SICOOB CREDICOPERVALE   MG              </t>
  </si>
  <si>
    <t xml:space="preserve">SICOOB CREDICARMO   MG                  </t>
  </si>
  <si>
    <t xml:space="preserve">CIA TELECOMUNICACOES DO BRASIL CENTRAL  </t>
  </si>
  <si>
    <t xml:space="preserve">SICOOB CREDIVAR                         </t>
  </si>
  <si>
    <t xml:space="preserve">COREVA                                  </t>
  </si>
  <si>
    <t xml:space="preserve">CAFE BRASILIA                           </t>
  </si>
  <si>
    <t xml:space="preserve">SICOOB GUARANICREDI                     </t>
  </si>
  <si>
    <t xml:space="preserve">SICOOB GUARANICREDI   MG                </t>
  </si>
  <si>
    <t xml:space="preserve">AGM                                     </t>
  </si>
  <si>
    <t xml:space="preserve">JACARANDA CAPITAL E GESTAO LTDA.        </t>
  </si>
  <si>
    <t xml:space="preserve">SECULUS                                 </t>
  </si>
  <si>
    <t xml:space="preserve">SICOOB CREDIARCOS   MG                  </t>
  </si>
  <si>
    <t xml:space="preserve">TRESOR INVESTIMENTOS LTDA               </t>
  </si>
  <si>
    <t xml:space="preserve">VALORIZA                                </t>
  </si>
  <si>
    <t xml:space="preserve">DFS LTDA                                </t>
  </si>
  <si>
    <t xml:space="preserve">TIRRENO FINANCAS E NEGOCIOS LTDA        </t>
  </si>
  <si>
    <t xml:space="preserve">JMN GESTAO DE INVESTIMENTOS LTDA        </t>
  </si>
  <si>
    <t xml:space="preserve">FENIX CONSULTORIA DE CREDITO EIRELLI    </t>
  </si>
  <si>
    <t xml:space="preserve">TERRAMAGNA TRATAMENTO DE DADOS LTDA     </t>
  </si>
  <si>
    <t xml:space="preserve">PURAS INVESTIMENTOS LTDA                </t>
  </si>
  <si>
    <t xml:space="preserve">SICOOB CREDIPRATA   MG                  </t>
  </si>
  <si>
    <t xml:space="preserve">SICOOB CREDIPONTAL   MG                 </t>
  </si>
  <si>
    <t xml:space="preserve">SICREDI SUL DO MARANHAO                 </t>
  </si>
  <si>
    <t xml:space="preserve">KOLI CAPITAL GESTAO DE RECURSOS LTDA    </t>
  </si>
  <si>
    <t xml:space="preserve">WMR CAPITAL GESTORA DE RECURSOS LTDA    </t>
  </si>
  <si>
    <t>BAKER TILLY BRASIL MG AUDITORES INDEPEND</t>
  </si>
  <si>
    <t xml:space="preserve">SICOOB CREDIALEM   MG                   </t>
  </si>
  <si>
    <t xml:space="preserve">IG4 CAPITAL INVESTIMENTOS LTDA          </t>
  </si>
  <si>
    <t xml:space="preserve">SICOOB SEGURADORA                       </t>
  </si>
  <si>
    <t xml:space="preserve">CREDITUM CONSULTORIA LTDA   EPP         </t>
  </si>
  <si>
    <t>INVESTMENT ONE PARTNERS CONSULTORIA DE I</t>
  </si>
  <si>
    <t xml:space="preserve">SICOOB CREDITAMA   MG                   </t>
  </si>
  <si>
    <t xml:space="preserve">SICREDI FRONTEIRA   MS                  </t>
  </si>
  <si>
    <t xml:space="preserve">SICREDI ITAPORA   MS                    </t>
  </si>
  <si>
    <t xml:space="preserve">SICREDI CENTRO SUL   MS                 </t>
  </si>
  <si>
    <t xml:space="preserve">SICREDI PANTANAL MS                     </t>
  </si>
  <si>
    <t xml:space="preserve">MAC PRESTACAO DE SERVICOS LTDA          </t>
  </si>
  <si>
    <t xml:space="preserve">LIFETIME GESTORA DE RECURSOS LTDA       </t>
  </si>
  <si>
    <t xml:space="preserve">TERRANOVA FACTORY LTDA                  </t>
  </si>
  <si>
    <t xml:space="preserve">PANDHORA INVESTIMENTOS LTDA             </t>
  </si>
  <si>
    <t xml:space="preserve">SICOOB SUL MARANHENSE                   </t>
  </si>
  <si>
    <t>FINANCIA FACTORING FOMENTO COMERCIAL LTD</t>
  </si>
  <si>
    <t xml:space="preserve">SICREDI MUTUM MT                        </t>
  </si>
  <si>
    <t>MUNGER INVESTIMENTOS GESTORA DE RECURSOS</t>
  </si>
  <si>
    <t xml:space="preserve">SICREDI SUL   MT                        </t>
  </si>
  <si>
    <t xml:space="preserve">SICREDI CELEIRO MT RR                   </t>
  </si>
  <si>
    <t xml:space="preserve">PRIMACREDI                              </t>
  </si>
  <si>
    <t xml:space="preserve">SICREDI VERDE MT                        </t>
  </si>
  <si>
    <t xml:space="preserve">F3 ROCK GESTAO DE RCURSOS LTDA          </t>
  </si>
  <si>
    <t xml:space="preserve">TRAVESSIA SECURITIZADORA S.A.           </t>
  </si>
  <si>
    <t xml:space="preserve">BRIDGE ONE ASSESS E CONSULT DE NEGOCIOS </t>
  </si>
  <si>
    <t xml:space="preserve">EVOLVE CAPITAL GESTAO DE RECURSOS LTDA  </t>
  </si>
  <si>
    <t xml:space="preserve">CREDITOO TECNOLOGIA SOLUCOES FINANCEIRA </t>
  </si>
  <si>
    <t xml:space="preserve">JPI ANALISE DE CREDITO LTDA             </t>
  </si>
  <si>
    <t xml:space="preserve">FFRL CONSULTORIA EIRELI                 </t>
  </si>
  <si>
    <t xml:space="preserve">GENEVE SERVICOS FINANCEIROS LTDA        </t>
  </si>
  <si>
    <t xml:space="preserve">HIRE CAPITAL LTDA                       </t>
  </si>
  <si>
    <t>WARREN FAMILY OFFICE GESTAO DE REC. LTDA</t>
  </si>
  <si>
    <t>PLANALTO CAPITAL GESTAO DE RECURSOS LTDA</t>
  </si>
  <si>
    <t xml:space="preserve">VITA INVESTIMENTOS                      </t>
  </si>
  <si>
    <t>TREVYS ANALISE DE CREDITO E COBRANCA LTD</t>
  </si>
  <si>
    <t xml:space="preserve">AMAGO GESTAO DE INVESTIMENTOS           </t>
  </si>
  <si>
    <t xml:space="preserve">BBM PREMIUM COBRANCA                    </t>
  </si>
  <si>
    <t>JL AGENTE AUTONOMO DE INVESTIMENTOS LTDA</t>
  </si>
  <si>
    <t xml:space="preserve">SUMMIT FOMENTO MERCANTIL LTDA           </t>
  </si>
  <si>
    <t xml:space="preserve">BOMBORDO FOMENTO MERCANTIL LTDA         </t>
  </si>
  <si>
    <t xml:space="preserve">D&amp;B CONSULTORIA LTDA   ME               </t>
  </si>
  <si>
    <t xml:space="preserve">SICOOB CREDIPAR                         </t>
  </si>
  <si>
    <t xml:space="preserve">IRIDIUM GESTAO DE RECURSOS LTDA         </t>
  </si>
  <si>
    <t xml:space="preserve">MARCOVAN                                </t>
  </si>
  <si>
    <t xml:space="preserve">BANSEG                                  </t>
  </si>
  <si>
    <t xml:space="preserve">GOVERNO DO ESTADO DO ESPIRITO SANTO     </t>
  </si>
  <si>
    <t xml:space="preserve">BANCO BRADESCO CARTOES S.A              </t>
  </si>
  <si>
    <t xml:space="preserve">NAVI                                    </t>
  </si>
  <si>
    <t>TAMBANI CONSULTORIA E GESTAO EMPRESARIAL</t>
  </si>
  <si>
    <t xml:space="preserve">ITAGUASSU AGRO INDL                     </t>
  </si>
  <si>
    <t xml:space="preserve">VEEDHA AGENTES AUT DE INVEST LTDA.      </t>
  </si>
  <si>
    <t xml:space="preserve">SASTRE GESTAO DE PATRIMONIO LTDA        </t>
  </si>
  <si>
    <t xml:space="preserve">FINTOPIA BRASIL TECNOLOGIA LTDA         </t>
  </si>
  <si>
    <t xml:space="preserve">CIA SID.TUBARAO                         </t>
  </si>
  <si>
    <t xml:space="preserve">LESTE PRIVATE EQUITY GESTAO DE RECURSOS </t>
  </si>
  <si>
    <t xml:space="preserve">APSIS CONSULTORIA EMPRESARIAL LTDA      </t>
  </si>
  <si>
    <t xml:space="preserve">VERMONT GESTAO DE INVESTIMENTOS LTDA.   </t>
  </si>
  <si>
    <t xml:space="preserve">DFC FACTORING FOMENTO MERCANTIL LTDA ME </t>
  </si>
  <si>
    <t xml:space="preserve">CRED   UFES                             </t>
  </si>
  <si>
    <t xml:space="preserve">SPINET BANK PARTICIPACOES S.A.          </t>
  </si>
  <si>
    <t xml:space="preserve">HOA ASSET MANAGEMENT GESTAO DE RECURSOS </t>
  </si>
  <si>
    <t xml:space="preserve">SETE ROCAS CONSULTORIA E ASSESSORIA     </t>
  </si>
  <si>
    <t xml:space="preserve">ASTOR GESTAO DE RECURSOS LTDA.          </t>
  </si>
  <si>
    <t xml:space="preserve">PRISMA CAPITAL                          </t>
  </si>
  <si>
    <t xml:space="preserve">PRIVATE INVEST CONSULTORIA EMPRESARIAL  </t>
  </si>
  <si>
    <t>HOD GLOBAL 30 FUNDO DE INVESTIMENTO MULT</t>
  </si>
  <si>
    <t xml:space="preserve">NERA INVESTIMENTOS LTDA                 </t>
  </si>
  <si>
    <t>UMBRELLA FUNDO DE INVESTIMENTO MULTIMERC</t>
  </si>
  <si>
    <t xml:space="preserve">VL GESTORA DE RECURSOS LTDA             </t>
  </si>
  <si>
    <t xml:space="preserve">MESBLA S.A.                             </t>
  </si>
  <si>
    <t xml:space="preserve">CAMBIAL                                 </t>
  </si>
  <si>
    <t xml:space="preserve">INVESTMENT ONE PARTNERS GESTAO DE REC.  </t>
  </si>
  <si>
    <t>MODENA ANALISE E COBRANCA DE CREDITOS LT</t>
  </si>
  <si>
    <t xml:space="preserve">RISKNOW                                 </t>
  </si>
  <si>
    <t xml:space="preserve">BRASILPREV SEGUROS E PREVIDENCIA SA     </t>
  </si>
  <si>
    <t>PRADO CAPITAL AGENTE AUTONOMO DE INVESTI</t>
  </si>
  <si>
    <t xml:space="preserve">CHESS CAPITAL LTDA                      </t>
  </si>
  <si>
    <t xml:space="preserve">ARC CAPITAL LTDA.                       </t>
  </si>
  <si>
    <t xml:space="preserve">ABY CONSULTORIA EMPRESARIAL LTDA        </t>
  </si>
  <si>
    <t xml:space="preserve">BLACK FISH AGENTE AUTONOMO DE INVESTIM  </t>
  </si>
  <si>
    <t xml:space="preserve">IB CCTVM SA                             </t>
  </si>
  <si>
    <t xml:space="preserve">ANGRA                                   </t>
  </si>
  <si>
    <t>MAXIMUS SERVICER ASSESSORIA E CONSULTORI</t>
  </si>
  <si>
    <t xml:space="preserve">ONE SOLUCOES FINANCEIRAS LTDA           </t>
  </si>
  <si>
    <t xml:space="preserve">MONITOR MERCANTIL                       </t>
  </si>
  <si>
    <t xml:space="preserve">FLB CONSULTORIA E PARTICIPACOES LTDA    </t>
  </si>
  <si>
    <t>CRD CAPITAL ADMINISTRACAO DE RECURSOS LT</t>
  </si>
  <si>
    <t xml:space="preserve">AVENTIS GESTAO DE RECURSOS LTDA         </t>
  </si>
  <si>
    <t xml:space="preserve">OCCAM BRASIL GESTAO DE RECURSOS LTDA    </t>
  </si>
  <si>
    <t xml:space="preserve">LIGHTROCK GESTORA DE RECURSOS LTDA.     </t>
  </si>
  <si>
    <t xml:space="preserve">BRE AGENTE AUTONOMO DE INV EIRELI       </t>
  </si>
  <si>
    <t>NEW BUSINESS ASSESSORIA E CONSULTORIA LT</t>
  </si>
  <si>
    <t xml:space="preserve">SHARP CAPITAL GESTORA DE RECURSOS       </t>
  </si>
  <si>
    <t>PERSONALE CONSULTORIA E GESTAO DE CARTEI</t>
  </si>
  <si>
    <t xml:space="preserve">YAGUARA CAPITAL GESTAO DE RECURSOS LTDA </t>
  </si>
  <si>
    <t xml:space="preserve">ELITE                                   </t>
  </si>
  <si>
    <t xml:space="preserve">CHOCOLATES GAROTO                       </t>
  </si>
  <si>
    <t xml:space="preserve">PRO DOC SERVICOS ADMINISTRATIVOS EIRELI </t>
  </si>
  <si>
    <t xml:space="preserve">WIT GESTAO DE RECURSOS LTDA             </t>
  </si>
  <si>
    <t xml:space="preserve">ARAM CAPITAL GESTAO DE RECURSOS LTDA.   </t>
  </si>
  <si>
    <t xml:space="preserve">DIMARCO                                 </t>
  </si>
  <si>
    <t xml:space="preserve">FOURCE CONSULTORIA EMPRESARIAL LTDA     </t>
  </si>
  <si>
    <t xml:space="preserve">BANESTES                                </t>
  </si>
  <si>
    <t xml:space="preserve">AUGURI ASSET MANAGEMENT S.A             </t>
  </si>
  <si>
    <t xml:space="preserve">CREDITCORP SERVICOS CORPORATIVOS        </t>
  </si>
  <si>
    <t xml:space="preserve">TELEST                                  </t>
  </si>
  <si>
    <t xml:space="preserve">SICOOB CRETOVALE   ES                   </t>
  </si>
  <si>
    <t xml:space="preserve">APOLO ADMINISTRACAO DE RECURSOS LTDA    </t>
  </si>
  <si>
    <t xml:space="preserve">REALCAFE                                </t>
  </si>
  <si>
    <t xml:space="preserve">BFC CONSULTORIA LTDA                    </t>
  </si>
  <si>
    <t xml:space="preserve">BANESTES DTVM                           </t>
  </si>
  <si>
    <t xml:space="preserve">UNILETRA CCTVM S A                      </t>
  </si>
  <si>
    <t xml:space="preserve">DOUBLE PRESTACAO DE SERVICOS LTDA       </t>
  </si>
  <si>
    <t xml:space="preserve">CLICK MONEY CONSULTORIA E INVESTIMENTOS </t>
  </si>
  <si>
    <t xml:space="preserve">GRAF CONSULTORIA                        </t>
  </si>
  <si>
    <t xml:space="preserve">SAO PEDRO CAPITAL INVESTIMENTOS S.A.    </t>
  </si>
  <si>
    <t>UPPER CAPITAL BRAZIL CONSULTORIA DE CRED</t>
  </si>
  <si>
    <t>ATMOSPHERE CAPITAL GESTAO DE RECUR LTDA.</t>
  </si>
  <si>
    <t xml:space="preserve">SMART AGRO INVESTIMENTOS LTDA           </t>
  </si>
  <si>
    <t>LOTUS ANALISE DE CREDITO E COBRANCA LTDA</t>
  </si>
  <si>
    <t xml:space="preserve">RAM SERVICOS ADMINISTRATIVOS EIRELI     </t>
  </si>
  <si>
    <t>KREDIT BLITZ CONSULTORIA DE CREDITO LTDA</t>
  </si>
  <si>
    <t xml:space="preserve">MARLIN                                  </t>
  </si>
  <si>
    <t xml:space="preserve">GIRO SERVICO DE COBRANCA                </t>
  </si>
  <si>
    <t xml:space="preserve">DEVANT ASSET INVESTIMENTOS LTDA         </t>
  </si>
  <si>
    <t xml:space="preserve">LAD CAPITAL GESTORA DE RECURSOS LTDA    </t>
  </si>
  <si>
    <t xml:space="preserve">MARIA CAROLINA PAPA PAGANO              </t>
  </si>
  <si>
    <t xml:space="preserve">RADIX PORTFOLIO GESTAO DE INVEST LTDA   </t>
  </si>
  <si>
    <t xml:space="preserve">SOPRO CONSULTORIA                       </t>
  </si>
  <si>
    <t xml:space="preserve">CONATUS AUDITORES INDEPENDENTES         </t>
  </si>
  <si>
    <t xml:space="preserve">IMPERIUM SERV EMPRESARIAIS LTDA         </t>
  </si>
  <si>
    <t xml:space="preserve">ALPE INTERMEDIACAO DE NEGOCIOS S.A.     </t>
  </si>
  <si>
    <t xml:space="preserve">EMAQ-VEROLME                            </t>
  </si>
  <si>
    <t xml:space="preserve">SAMESIDE CONSULTORIA E GESTAO LTDA      </t>
  </si>
  <si>
    <t xml:space="preserve">JBONDS CONSULTORIA DE CRED INV E PART   </t>
  </si>
  <si>
    <t xml:space="preserve">WNT GESTORA DE RECURSOS LTDA            </t>
  </si>
  <si>
    <t>SERVICER CONSULTORIA ESPECIALIZADA, COBR</t>
  </si>
  <si>
    <t xml:space="preserve">BELPRATO                                </t>
  </si>
  <si>
    <t xml:space="preserve">CREMENDES                               </t>
  </si>
  <si>
    <t xml:space="preserve">EUROPA GESTAO DE RECURSOS LTDA          </t>
  </si>
  <si>
    <t xml:space="preserve">NOBEL SECURITIZADORA S.A.               </t>
  </si>
  <si>
    <t xml:space="preserve">EB CAPITAL                              </t>
  </si>
  <si>
    <t xml:space="preserve">MAJORA CAPITAL GESTAO DE RECURSOS       </t>
  </si>
  <si>
    <t xml:space="preserve">GALAPAGOS CAPITAL DTVM S.A              </t>
  </si>
  <si>
    <t xml:space="preserve">ACREDITAR COBRANCA E ANALISE DE CREDITO </t>
  </si>
  <si>
    <t xml:space="preserve">SOAR PRESTACAO DE SERVICOS              </t>
  </si>
  <si>
    <t xml:space="preserve">GRUPO SAINT GOBAIN                      </t>
  </si>
  <si>
    <t xml:space="preserve">LEGACY CAPITAL GESTORA DE REC LTDA      </t>
  </si>
  <si>
    <t xml:space="preserve">LYON CAPITAL GESTAO DE RECURSOS LTDA    </t>
  </si>
  <si>
    <t xml:space="preserve">SMART GESTAO DE CRED E CONS EMPRESARIAL </t>
  </si>
  <si>
    <t xml:space="preserve">CETIP                                   </t>
  </si>
  <si>
    <t xml:space="preserve">VERSA GESTORA DE RECURSOS LTDA          </t>
  </si>
  <si>
    <t xml:space="preserve">BANCRED FOMENTO MERCANTIL EIRELI        </t>
  </si>
  <si>
    <t xml:space="preserve">SERV+ EMPREENDIMENTOS IMOB E ADM LTDA   </t>
  </si>
  <si>
    <t xml:space="preserve">CARBONO INVESTIMENTOS LTDA              </t>
  </si>
  <si>
    <t>AXIS GESTAO E NEGOCIOS IMOBILIARIOS LTDA</t>
  </si>
  <si>
    <t xml:space="preserve">TRIGONO CAPITAL LTDA                    </t>
  </si>
  <si>
    <t xml:space="preserve">REACH CAPITAL INVESTIMENTOS LTDA        </t>
  </si>
  <si>
    <t xml:space="preserve">PLATINUM ANALISE DE CREDITO E COBRANCA  </t>
  </si>
  <si>
    <t xml:space="preserve">COINVEST SERVICOS DE COBRANCA LTDA      </t>
  </si>
  <si>
    <t xml:space="preserve">MULTIPLIKE SOLUCOES FINANCEIRAS LTDA    </t>
  </si>
  <si>
    <t xml:space="preserve">PRINCIPIA PRIVATE EQUITY                </t>
  </si>
  <si>
    <t>MEZZANINE FUNDO DE INVESTIMENTO MULTIMER</t>
  </si>
  <si>
    <t>SUPREMO FUNDO DE INVESTIMENTO MULTIMERCA</t>
  </si>
  <si>
    <t xml:space="preserve">GARAVELO                                </t>
  </si>
  <si>
    <t xml:space="preserve">SM DESENVOLVIMENTO GERENCIAL            </t>
  </si>
  <si>
    <t xml:space="preserve">CREDITISE CONSULTORIA DE CREDITO LTDA   </t>
  </si>
  <si>
    <t xml:space="preserve">SCOTIABANK BRASIL S.A. BANCO MULTIPLO   </t>
  </si>
  <si>
    <t xml:space="preserve">DRESDNER                                </t>
  </si>
  <si>
    <t xml:space="preserve">SUESTE CAPITAL GESTAO DE RECURSOS LTDA  </t>
  </si>
  <si>
    <t xml:space="preserve">POINTER ANALISES E COBRANCA             </t>
  </si>
  <si>
    <t xml:space="preserve">MULTI STOCK                             </t>
  </si>
  <si>
    <t xml:space="preserve">3J GESTORA DE RECURSOS LTDA             </t>
  </si>
  <si>
    <t xml:space="preserve">CIBRAN                                  </t>
  </si>
  <si>
    <t>NORTH CONSULTORIA ESPECIALIZADA DE CREDI</t>
  </si>
  <si>
    <t xml:space="preserve">GALAPAGOS INVESTMENTS SOLUTIONS LTDA    </t>
  </si>
  <si>
    <t>TORO CORRETORA DE TITULOS E VALORES MOBI</t>
  </si>
  <si>
    <t xml:space="preserve">SAN PIETRO GESTAO DE RECURSOS LTDA      </t>
  </si>
  <si>
    <t xml:space="preserve">SAO RAFAEL SOCIEDADE DE PREVID PRIVADA  </t>
  </si>
  <si>
    <t xml:space="preserve">LOFT BRASIL TECNOLOGIA LTDA             </t>
  </si>
  <si>
    <t xml:space="preserve">SOMMA MULTI FAMILY OFFICE LTDA          </t>
  </si>
  <si>
    <t>LESTE LITIGATION FINANCE CONSULTORIA ESP</t>
  </si>
  <si>
    <t xml:space="preserve">MRB CAPITAL GESTORA DE RECURSOS LTDA    </t>
  </si>
  <si>
    <t xml:space="preserve">STARBOARD PARTNERS HOLDING              </t>
  </si>
  <si>
    <t xml:space="preserve">TT INVESTIMENTOS LTDA                   </t>
  </si>
  <si>
    <t xml:space="preserve">ALI CREDITO E PAGAMENTOS LTDA           </t>
  </si>
  <si>
    <t xml:space="preserve">COOPSUFF                                </t>
  </si>
  <si>
    <t xml:space="preserve">REDPOINT EVENTURES GESTAO DE REC. LTDA  </t>
  </si>
  <si>
    <t xml:space="preserve">OSHER GESTORA DE RECURSOS LTDA          </t>
  </si>
  <si>
    <t xml:space="preserve">IRB ASSET MANAGEMENT S.A                </t>
  </si>
  <si>
    <t xml:space="preserve">SICOOB COOPDELPHOS   RJ                 </t>
  </si>
  <si>
    <t xml:space="preserve">BRADESCO                                </t>
  </si>
  <si>
    <t xml:space="preserve">NU ASSET MANAGEMENT LTDA.               </t>
  </si>
  <si>
    <t xml:space="preserve">SABIA CAPITAL ANALISE DE CREDITOS       </t>
  </si>
  <si>
    <t xml:space="preserve">BLUELINE ASSET MANAGEMENT LTDA          </t>
  </si>
  <si>
    <t xml:space="preserve">RHEEM EMPRS                             </t>
  </si>
  <si>
    <t xml:space="preserve">RYO ASSET                               </t>
  </si>
  <si>
    <t xml:space="preserve">FLM COBRANCA LTDA                       </t>
  </si>
  <si>
    <t xml:space="preserve">CVM                                     </t>
  </si>
  <si>
    <t xml:space="preserve">REUTERS                                 </t>
  </si>
  <si>
    <t xml:space="preserve">CAPRI INVESTIMENTOS LTDA                </t>
  </si>
  <si>
    <t xml:space="preserve">OPTIMUM CAPITAL                         </t>
  </si>
  <si>
    <t xml:space="preserve">SCF BRAZIL INVESTIMENTOS E ASSESSORIA   </t>
  </si>
  <si>
    <t xml:space="preserve">PERSEVERA GESTAO DE RECURSOS LTDA       </t>
  </si>
  <si>
    <t xml:space="preserve">PMS SERVICOS ADMINISTRATIVOS LTDA       </t>
  </si>
  <si>
    <t xml:space="preserve">INTERUNION                              </t>
  </si>
  <si>
    <t xml:space="preserve">2F SERVICOS ADMINISTRATIVOS EIRELI      </t>
  </si>
  <si>
    <t>PIF BACK OFFICE SERVICOS ADMINISTRATIVOS</t>
  </si>
  <si>
    <t xml:space="preserve">PETROFLEX                               </t>
  </si>
  <si>
    <t xml:space="preserve">PRIMO BR INVESTIMENTOS LTDA             </t>
  </si>
  <si>
    <t xml:space="preserve">PERPETUO CONSULTORIA ESPECIALIZADA LTDA </t>
  </si>
  <si>
    <t xml:space="preserve">H J ASSESSORIA LTDA                     </t>
  </si>
  <si>
    <t xml:space="preserve">RENOVA CREDITO E COBRANCA LTDA          </t>
  </si>
  <si>
    <t xml:space="preserve">SERPROS FUNDO MULTIPATROCINADO          </t>
  </si>
  <si>
    <t xml:space="preserve">CONVESTE AUDFILES SERVICOS FINANCEIROS  </t>
  </si>
  <si>
    <t xml:space="preserve">MARIN INVESTIMENTOS                     </t>
  </si>
  <si>
    <t xml:space="preserve">PREC JUS INVESTIMENTOS EM DIREITOS CRED </t>
  </si>
  <si>
    <t xml:space="preserve">SAO CARLOS                              </t>
  </si>
  <si>
    <t xml:space="preserve">AMERICAN CONSULTING BUSINESS CREDITO E  </t>
  </si>
  <si>
    <t xml:space="preserve">NAIA CAPITAL                            </t>
  </si>
  <si>
    <t xml:space="preserve">OPPORTUNITY METRICA LTDA                </t>
  </si>
  <si>
    <t>MARIANA GARCIA AGEN AUT DE INVEST EIRELI</t>
  </si>
  <si>
    <t>KRAFTIGT REGN FUNDO DE INVESTIMENTO MULT</t>
  </si>
  <si>
    <t xml:space="preserve">FONTE CINDAM                            </t>
  </si>
  <si>
    <t>BRAZIL MEZZANINE CONSULTORIA DE CREDITOS</t>
  </si>
  <si>
    <t xml:space="preserve">CS SERVICOS DE COBRANCA LTDA            </t>
  </si>
  <si>
    <t>MULTISHOPPING EMPREENDIMENTO IMOBILIARIO</t>
  </si>
  <si>
    <t>PREVIRB FUNDACAO DE PREV. DOS SERV. DO I</t>
  </si>
  <si>
    <t xml:space="preserve">CATUAI ASSET MANAGEMENT                 </t>
  </si>
  <si>
    <t xml:space="preserve">HDI SEGUROS SA                          </t>
  </si>
  <si>
    <t xml:space="preserve">SONATA GESTORA DE RECURSOS LTDA         </t>
  </si>
  <si>
    <t xml:space="preserve">PRECE PREVIDENCIA COMPLEMENTAR          </t>
  </si>
  <si>
    <t xml:space="preserve">ARBI                                    </t>
  </si>
  <si>
    <t xml:space="preserve">MANDATTO GESTAO DE INVESTIMENTOS LTDA   </t>
  </si>
  <si>
    <t xml:space="preserve">GOW CAPITAL INVESTIMENTOS E CONS LTDA   </t>
  </si>
  <si>
    <t xml:space="preserve">HASHDEX GESTORA DE RECURSOS LTDA        </t>
  </si>
  <si>
    <t>RMX SERVICOS DE COBRANCAS EMPRESARIAIS L</t>
  </si>
  <si>
    <t xml:space="preserve">INCASA CONSTRUCOES LIMITADAS LTDA       </t>
  </si>
  <si>
    <t xml:space="preserve">TRUVIC SERVICOS EMPRESARIAIS LTDA       </t>
  </si>
  <si>
    <t xml:space="preserve">UBS                                     </t>
  </si>
  <si>
    <t xml:space="preserve">PATRIMONIAL GESTAO DE RECURSOS LTDA     </t>
  </si>
  <si>
    <t>WOW SOLUCOES CONSULTORIA DE CREDITO ESPE</t>
  </si>
  <si>
    <t xml:space="preserve">HECTARE CAPITAL NEGOCIOS IMOBILIARIOS   </t>
  </si>
  <si>
    <t>HABITAT CAPITAL PARTNERS ASSET MANAGEMEN</t>
  </si>
  <si>
    <t xml:space="preserve">ENGEFORM GESTAO DE RECURSOS LTDA        </t>
  </si>
  <si>
    <t>ZERO CINCO UM CAPITAL GESTAO DE RECURSOS</t>
  </si>
  <si>
    <t xml:space="preserve">DLL ASSESSORIA E INVESTIMENTOS EIRELI   </t>
  </si>
  <si>
    <t>BRDR GESTORA DE VALORES MOBILIARIOS LTDA</t>
  </si>
  <si>
    <t xml:space="preserve">UTILITY CONSULTORIA GESTAO E COB LTDA   </t>
  </si>
  <si>
    <t xml:space="preserve">ABAPA CONSULTORIA EMPRESARIAL LTDA      </t>
  </si>
  <si>
    <t xml:space="preserve">BOREAL                                  </t>
  </si>
  <si>
    <t xml:space="preserve">HSBC BRAIN                              </t>
  </si>
  <si>
    <t xml:space="preserve">BANCO BTG PACTUAL                       </t>
  </si>
  <si>
    <t>FRONTEIRA – GESTAO DE INVESTIMENTOS LTDA</t>
  </si>
  <si>
    <t>RL CONSULTORIA EM ATIVOS DE CREDITO LTDA</t>
  </si>
  <si>
    <t xml:space="preserve">NEON INVESTIMENTOS LTDA                 </t>
  </si>
  <si>
    <t xml:space="preserve">V&amp;B GESTAO DE PATRIMONIO LTDA           </t>
  </si>
  <si>
    <t xml:space="preserve">EXANTE ASSET MANAGEMENT LTDA            </t>
  </si>
  <si>
    <t xml:space="preserve">MAR CAPITAL FOMENTO MERCANTIL LTDA      </t>
  </si>
  <si>
    <t>KC TECNOLOGIA, SERVICOS IMOBILIARIOS E D</t>
  </si>
  <si>
    <t xml:space="preserve">LOGOS GESTAO DE RECURSOS LTDA           </t>
  </si>
  <si>
    <t xml:space="preserve">NW3 CAPITAL GESTAO DE RECURSOS LTDA     </t>
  </si>
  <si>
    <t xml:space="preserve">HAGA                                    </t>
  </si>
  <si>
    <t xml:space="preserve">CHIMERA CAPITAL PARTNERS CONS EMP LTDA  </t>
  </si>
  <si>
    <t xml:space="preserve">ENTERCAPITAL GESTAO DE RECURSOS LTDA    </t>
  </si>
  <si>
    <t xml:space="preserve">EB FIBRA CONSULTORIA LTDA               </t>
  </si>
  <si>
    <t xml:space="preserve">XPLORER ANALISE DE CREDITO E COBRANCA   </t>
  </si>
  <si>
    <t>PENINSULA PATRIMONIAL GESTAO DE REC LTDA</t>
  </si>
  <si>
    <t xml:space="preserve">FIBRA DTVM                              </t>
  </si>
  <si>
    <t xml:space="preserve">DDM INVESTIMENTOS E PARTICIPACOES LTDA  </t>
  </si>
  <si>
    <t xml:space="preserve">TERA INVESTIMENTOS LTDA                 </t>
  </si>
  <si>
    <t xml:space="preserve">TORDESILHAS CAPITAL GEST DE REC LTDA    </t>
  </si>
  <si>
    <t xml:space="preserve">CIASCRED CONSULTORIA FINANCEIRA         </t>
  </si>
  <si>
    <t xml:space="preserve">METALURGICA IGUACU                      </t>
  </si>
  <si>
    <t xml:space="preserve">SANTANA DOS MONTES CONSULTORIA E GESTAO </t>
  </si>
  <si>
    <t xml:space="preserve">NOVA CRED ANALISE DE CREDITO E SERVICOS </t>
  </si>
  <si>
    <t xml:space="preserve">ORE INVESTMENTS LTDA                    </t>
  </si>
  <si>
    <t xml:space="preserve">F &amp; A GESTAO EMPRESARIAL LTDA           </t>
  </si>
  <si>
    <t xml:space="preserve">FATOR CONSULTORIA EM NEGOCIOS LTDA      </t>
  </si>
  <si>
    <t xml:space="preserve">AGF ASSESSORIA E PARTICIPACOES LTDA     </t>
  </si>
  <si>
    <t>SGS INVESTIMENTOS E CONSULTORIA FINANCEI</t>
  </si>
  <si>
    <t>A.B.SEED GESTAO E CONSULTORIA DE INVESTI</t>
  </si>
  <si>
    <t xml:space="preserve">DONA ISABEL                             </t>
  </si>
  <si>
    <t xml:space="preserve">GERA CAPITAL GESTAO DE RECURSOS         </t>
  </si>
  <si>
    <t xml:space="preserve">LUME INVESTIMENTOS LTDA                 </t>
  </si>
  <si>
    <t xml:space="preserve">SAMBOLSA                                </t>
  </si>
  <si>
    <t xml:space="preserve">ARTICA GESTAO DE RECURSOS LTDA          </t>
  </si>
  <si>
    <t xml:space="preserve">HECTARE CAPITAL GESTORA DE RECU         </t>
  </si>
  <si>
    <t xml:space="preserve">AMERICAS ASSET CONSULTORIA E GESTAO     </t>
  </si>
  <si>
    <t xml:space="preserve">ALPHA KEY CAPITAL MANAGEMENT INVESTIME  </t>
  </si>
  <si>
    <t xml:space="preserve">HAVRE                                   </t>
  </si>
  <si>
    <t xml:space="preserve">WINNERCREDIT ATIVIDADES DE COBRANCA     </t>
  </si>
  <si>
    <t xml:space="preserve">ORIZ ASSET MANAGEMENT LTDA.             </t>
  </si>
  <si>
    <t xml:space="preserve">LN PARTICIPACOES S A                    </t>
  </si>
  <si>
    <t>JATAI GESTAO DE RECURSOS DE TERCEIROS LT</t>
  </si>
  <si>
    <t xml:space="preserve">GALOP CAPITAL LTDA                      </t>
  </si>
  <si>
    <t xml:space="preserve">FLUMINENSE REFRIGER                     </t>
  </si>
  <si>
    <t xml:space="preserve">AGB CASA DE PEDRA SECURITIZADORA        </t>
  </si>
  <si>
    <t xml:space="preserve">QUASAR FLASH FOMENTO MERCANTIL LTDA     </t>
  </si>
  <si>
    <t xml:space="preserve">BAHIA BC                                </t>
  </si>
  <si>
    <t xml:space="preserve">FNJ                                     </t>
  </si>
  <si>
    <t xml:space="preserve">BANCO CLASSICO SA                       </t>
  </si>
  <si>
    <t xml:space="preserve">KAIROS CAPITAL GESTAO DE RECURSOS LTDA  </t>
  </si>
  <si>
    <t>VERT GESTORA DE RECURSOS FINANCEIROS LTD</t>
  </si>
  <si>
    <t xml:space="preserve">PRUNUS GESTAO DE RECURSOS LTDA          </t>
  </si>
  <si>
    <t xml:space="preserve">CONSULCREDIT CONSULTORIA E COBRANCAS    </t>
  </si>
  <si>
    <t xml:space="preserve">INVESTCOOP ASSET MANAGEMENT LTDA        </t>
  </si>
  <si>
    <t>IDEAL CORRETORA DE TITULOS E VALORES MOB</t>
  </si>
  <si>
    <t xml:space="preserve">SICOOB JETIBA   ES                      </t>
  </si>
  <si>
    <t xml:space="preserve">SICOOB SAO GABRIEL   ES                 </t>
  </si>
  <si>
    <t xml:space="preserve">URCA GESTAO DE RECURSOS LTDA            </t>
  </si>
  <si>
    <t xml:space="preserve">VINLAND CAPITAL MCP GESTORA DE RECURSOS </t>
  </si>
  <si>
    <t xml:space="preserve">PHD SECURITIZADORA S.A.                 </t>
  </si>
  <si>
    <t xml:space="preserve">CAEMI METALURGIA                        </t>
  </si>
  <si>
    <t xml:space="preserve">BANCO C6 S A                            </t>
  </si>
  <si>
    <t xml:space="preserve">GUANABARA                               </t>
  </si>
  <si>
    <t xml:space="preserve">BLUEMACAW GESTORA DE RECURSOS LTDA      </t>
  </si>
  <si>
    <t xml:space="preserve">MARLIN INVEST                           </t>
  </si>
  <si>
    <t xml:space="preserve">INDUSTRIAL                              </t>
  </si>
  <si>
    <t xml:space="preserve">FALCONI CAPITAL LTDA                    </t>
  </si>
  <si>
    <t xml:space="preserve">MEL GESTORA DE RECURSOS S.A.            </t>
  </si>
  <si>
    <t xml:space="preserve">CMA PARTICIPACOES SA                    </t>
  </si>
  <si>
    <t xml:space="preserve">EXES GESTORA DE RECURSOS LTDA           </t>
  </si>
  <si>
    <t xml:space="preserve">YIELD FINANCIAL SERVICES S.A.           </t>
  </si>
  <si>
    <t xml:space="preserve">CG INVESTIMENTOS BRAZIL LTDA            </t>
  </si>
  <si>
    <t xml:space="preserve">FLETCHER CHALLENGE PRODUTOS FLORESTAIS  </t>
  </si>
  <si>
    <t xml:space="preserve">MULTIPLICA WEALTH MANAGEMENT LTDA       </t>
  </si>
  <si>
    <t xml:space="preserve">PORTOGALLO INVESTIMENTOS LTDA           </t>
  </si>
  <si>
    <t xml:space="preserve">R SIROTSKY                              </t>
  </si>
  <si>
    <t xml:space="preserve">BFB                                     </t>
  </si>
  <si>
    <t xml:space="preserve">PENA BRANCA                             </t>
  </si>
  <si>
    <t xml:space="preserve">BROOKFIELD GESTAO DE ATIVOS LTDA        </t>
  </si>
  <si>
    <t xml:space="preserve">TRILUX                                  </t>
  </si>
  <si>
    <t xml:space="preserve">PARALLAX VENTURES                       </t>
  </si>
  <si>
    <t xml:space="preserve">JPE CONSULTORIA EM ANALISE DE CREDITO   </t>
  </si>
  <si>
    <t>JR BANKING SERVICOS FINANCEIROS DE ANALI</t>
  </si>
  <si>
    <t xml:space="preserve">PROJETA C F SC                          </t>
  </si>
  <si>
    <t>BLACK BRIDGE CAPITAL CONSULTORIA DE CRED</t>
  </si>
  <si>
    <t xml:space="preserve">FIGAR SA                                </t>
  </si>
  <si>
    <t xml:space="preserve">BANCO BVA S A                           </t>
  </si>
  <si>
    <t>BOLSA DE NEGOCIOS IMOBILIARIOS DO RIO DE</t>
  </si>
  <si>
    <t xml:space="preserve">TRIGGER GESTORA DE RECURSOS LTDA        </t>
  </si>
  <si>
    <t xml:space="preserve">SOLA                                    </t>
  </si>
  <si>
    <t xml:space="preserve">EUQUEROINVESTIR GESTAO DE RECURSOS LTDA </t>
  </si>
  <si>
    <t xml:space="preserve">IP GESTAO DE RECURSOS                   </t>
  </si>
  <si>
    <t xml:space="preserve">LS INTERBANK COBRANCAS EIRELI           </t>
  </si>
  <si>
    <t xml:space="preserve">C6 CTVM LTDA.                           </t>
  </si>
  <si>
    <t xml:space="preserve">5G CAPITAL COBRANCAS LTDA               </t>
  </si>
  <si>
    <t xml:space="preserve">DIANTE CORRETORA DE SEG EIRELI          </t>
  </si>
  <si>
    <t xml:space="preserve">CIANO GESTAO DE RECURSOS E EDUCACAO     </t>
  </si>
  <si>
    <t xml:space="preserve">INNOVATIS INTERMEDIACAO NEGOC CONS LTDA </t>
  </si>
  <si>
    <t xml:space="preserve">PROVI SOLUCOES E SERVICOS LTDA          </t>
  </si>
  <si>
    <t>UNBOX CAPITAL GESTAO D RECURSOS FIN LTDA</t>
  </si>
  <si>
    <t xml:space="preserve">MARSCHE AGENTE AUTONOMO DE INVESTIMENTO </t>
  </si>
  <si>
    <t xml:space="preserve">SICOOB CENTRAL ES                       </t>
  </si>
  <si>
    <t xml:space="preserve">SICOOB LINHARES   ES                    </t>
  </si>
  <si>
    <t xml:space="preserve">SICOOB CACHOEIRO   ES                   </t>
  </si>
  <si>
    <t xml:space="preserve">SICOOB ALFREDO CHAVES   ES              </t>
  </si>
  <si>
    <t xml:space="preserve">OLIVEIRA COBRANCAS EIRELI               </t>
  </si>
  <si>
    <t xml:space="preserve">CBS                                     </t>
  </si>
  <si>
    <t xml:space="preserve">ORIGINADORA DE CREDITO IMOBILIARIO LTDA </t>
  </si>
  <si>
    <t>ABSOLUTO PARTNERS GESTAO DE RECURSOS LTD</t>
  </si>
  <si>
    <t>FIDD DISTRIBUIDORA DE TIT E VAL MOB LTDA</t>
  </si>
  <si>
    <t xml:space="preserve">MARCHE GESTORA DE ATIVOS LTDA           </t>
  </si>
  <si>
    <t>RAGNAR SERVICOS FINANCEIROS CONSULT LTDA</t>
  </si>
  <si>
    <t xml:space="preserve">SICOOB CREDICOOGRAP - BA                </t>
  </si>
  <si>
    <t xml:space="preserve">TEIXEIRA ATIVIDADES DE COBRANCA DE CRED </t>
  </si>
  <si>
    <t xml:space="preserve">BALKO ASSESSORAM FINANC E INTERM DE NEG </t>
  </si>
  <si>
    <t xml:space="preserve">FAIR CCV                                </t>
  </si>
  <si>
    <t xml:space="preserve">RIVELLO CENTRO DE NEGOCIOS E COBRANCA   </t>
  </si>
  <si>
    <t xml:space="preserve">CESCRED   ME                            </t>
  </si>
  <si>
    <t xml:space="preserve">LIBERTAS ASSET S A                      </t>
  </si>
  <si>
    <t>MAR ASSET MANAGEMENT GESTORA DE RECURSOS</t>
  </si>
  <si>
    <t xml:space="preserve">URBE KREDIT CONSULTORIA EMPRESARIAL     </t>
  </si>
  <si>
    <t xml:space="preserve">QR ASSET GESTORA DE RECURSOS LTDA       </t>
  </si>
  <si>
    <t xml:space="preserve">SICREDI LESTE MT                        </t>
  </si>
  <si>
    <t xml:space="preserve">SICREDI VALE DO SAO LOURENCO            </t>
  </si>
  <si>
    <t xml:space="preserve">SICREDI OESTE MT                        </t>
  </si>
  <si>
    <t xml:space="preserve">FABRICA BANGU                           </t>
  </si>
  <si>
    <t xml:space="preserve">TELERJ                                  </t>
  </si>
  <si>
    <t xml:space="preserve">PETROBRAS                               </t>
  </si>
  <si>
    <t xml:space="preserve">WHITE MARTINS                           </t>
  </si>
  <si>
    <t xml:space="preserve">LOBRAS                                  </t>
  </si>
  <si>
    <t xml:space="preserve">NOVA AMERICA                            </t>
  </si>
  <si>
    <t xml:space="preserve">CIA SOUZA CRUZ                          </t>
  </si>
  <si>
    <t xml:space="preserve">SANTISTA ALIMENTOS                      </t>
  </si>
  <si>
    <t xml:space="preserve">MULLER                                  </t>
  </si>
  <si>
    <t xml:space="preserve">FICAP                                   </t>
  </si>
  <si>
    <t xml:space="preserve">SICRED ALTO XINGU                       </t>
  </si>
  <si>
    <t xml:space="preserve">SICREDI NOROESTE MT                     </t>
  </si>
  <si>
    <t xml:space="preserve">CASA JOSE SILVA                         </t>
  </si>
  <si>
    <t xml:space="preserve">SANO                                    </t>
  </si>
  <si>
    <t xml:space="preserve">VOTEC                                   </t>
  </si>
  <si>
    <t xml:space="preserve">PEDERNEIRAS                             </t>
  </si>
  <si>
    <t xml:space="preserve">JOAO FORTES                             </t>
  </si>
  <si>
    <t xml:space="preserve">ENGEFUSA                                </t>
  </si>
  <si>
    <t xml:space="preserve">IMPORTADORA DOX                         </t>
  </si>
  <si>
    <t xml:space="preserve">GLOBEX                                  </t>
  </si>
  <si>
    <t xml:space="preserve">COMPANHIA SIDERURGICA NACIONAL          </t>
  </si>
  <si>
    <t xml:space="preserve">MUNDIAL                                 </t>
  </si>
  <si>
    <t xml:space="preserve">CERJ                                    </t>
  </si>
  <si>
    <t xml:space="preserve">PAULISTA FORCA E LUZ                    </t>
  </si>
  <si>
    <t xml:space="preserve">CBV IND MECANICA                        </t>
  </si>
  <si>
    <t xml:space="preserve">CBEI                                    </t>
  </si>
  <si>
    <t xml:space="preserve">ERICSSON                                </t>
  </si>
  <si>
    <t xml:space="preserve">MOTORTEC                                </t>
  </si>
  <si>
    <t xml:space="preserve">PETROLEO IPIRANGA                       </t>
  </si>
  <si>
    <t xml:space="preserve">INDUCO                                  </t>
  </si>
  <si>
    <t xml:space="preserve">FERTECO MINERACAO                       </t>
  </si>
  <si>
    <t xml:space="preserve">PINA                                    </t>
  </si>
  <si>
    <t xml:space="preserve">MESBLA                                  </t>
  </si>
  <si>
    <t xml:space="preserve">MONTEIRO ARANHA                         </t>
  </si>
  <si>
    <t xml:space="preserve">TECNOSOLO                               </t>
  </si>
  <si>
    <t xml:space="preserve">FUNDACAO ENERSUL                        </t>
  </si>
  <si>
    <t xml:space="preserve">IMPERIO LISAMAR SA                      </t>
  </si>
  <si>
    <t xml:space="preserve">GEOTECNICA                              </t>
  </si>
  <si>
    <t xml:space="preserve">SISAL IMOBILIARIA                       </t>
  </si>
  <si>
    <t xml:space="preserve">SERVIENGE                               </t>
  </si>
  <si>
    <t xml:space="preserve">CIMENTO PARAISO                         </t>
  </si>
  <si>
    <t xml:space="preserve">SERGEN                                  </t>
  </si>
  <si>
    <t xml:space="preserve">LINEAR                                  </t>
  </si>
  <si>
    <t xml:space="preserve">MICROLAB                                </t>
  </si>
  <si>
    <t xml:space="preserve">HOTEIS OTHON                            </t>
  </si>
  <si>
    <t xml:space="preserve">POSITIVA INVESTIMENTOS                  </t>
  </si>
  <si>
    <t xml:space="preserve">BRASIL OITICICA                         </t>
  </si>
  <si>
    <t xml:space="preserve">SUPERGASBRAS                            </t>
  </si>
  <si>
    <t xml:space="preserve">FRANCIAL                                </t>
  </si>
  <si>
    <t xml:space="preserve">ENSO GESTAO DE RECURSOS LTDA            </t>
  </si>
  <si>
    <t xml:space="preserve">ULTRAPAR PARTICIPACOES                  </t>
  </si>
  <si>
    <t xml:space="preserve">CASAS DA BANHA                          </t>
  </si>
  <si>
    <t xml:space="preserve">LASTRO                                  </t>
  </si>
  <si>
    <t xml:space="preserve">ECISA                                   </t>
  </si>
  <si>
    <t xml:space="preserve">DELTA ENERGIA ADMINISTRACAO DE RECURSOS </t>
  </si>
  <si>
    <t xml:space="preserve">CUPERTINO CAPITAL CONSULTORIA LTDA      </t>
  </si>
  <si>
    <t xml:space="preserve">INFINITY ACOES FUNDO DE INVESTIMENTO EM </t>
  </si>
  <si>
    <t xml:space="preserve">DTCOM                                   </t>
  </si>
  <si>
    <t xml:space="preserve">SERTEP                                  </t>
  </si>
  <si>
    <t xml:space="preserve">BNL DTVM                                </t>
  </si>
  <si>
    <t xml:space="preserve">BORGHOFF                                </t>
  </si>
  <si>
    <t xml:space="preserve">JB                                      </t>
  </si>
  <si>
    <t>EXUS BRASIL INVESTIMENTOS GESTAO DE RECU</t>
  </si>
  <si>
    <t xml:space="preserve">UNIAO DE COMERCIO E PARTICIPACOES       </t>
  </si>
  <si>
    <t xml:space="preserve">CACIQUE                                 </t>
  </si>
  <si>
    <t xml:space="preserve">CEDAE                                   </t>
  </si>
  <si>
    <t xml:space="preserve">BRAHMA                                  </t>
  </si>
  <si>
    <t xml:space="preserve">CECREMEF   RJ                           </t>
  </si>
  <si>
    <t xml:space="preserve">IRB BRASIL RESSEGUROS S A               </t>
  </si>
  <si>
    <t xml:space="preserve">SONDOTECNICA                            </t>
  </si>
  <si>
    <t xml:space="preserve">CREFISUL EXTINTO                        </t>
  </si>
  <si>
    <t xml:space="preserve">DATAMEC                                 </t>
  </si>
  <si>
    <t xml:space="preserve">DOVA                                    </t>
  </si>
  <si>
    <t xml:space="preserve">ACESITA                                 </t>
  </si>
  <si>
    <t xml:space="preserve">ABC CAPITAL MFO GESTAO DE ATIVOS LTDA.  </t>
  </si>
  <si>
    <t xml:space="preserve">ACE CAPITAL GESTORA DE RECURSOS LTDA.   </t>
  </si>
  <si>
    <t xml:space="preserve">REFINARIA MANGUINHOS                    </t>
  </si>
  <si>
    <t>DELPAR SERVICOS DE ANALISE DE CREDI LTDA</t>
  </si>
  <si>
    <t xml:space="preserve">NOVA FINANCE FACTORING E CONS CRE LTDA  </t>
  </si>
  <si>
    <t xml:space="preserve">SICOOB GOIAS CENTRAL   GO               </t>
  </si>
  <si>
    <t xml:space="preserve">DOCAS                                   </t>
  </si>
  <si>
    <t xml:space="preserve">SANTA CECILIA                           </t>
  </si>
  <si>
    <t xml:space="preserve">BPA                                     </t>
  </si>
  <si>
    <t>NOBEL CONSULTORIA EM DIREITOS CREDITORIO</t>
  </si>
  <si>
    <t xml:space="preserve">HBR GESTAO DE FUNDOS IMOBILIARIOS LTDA  </t>
  </si>
  <si>
    <t xml:space="preserve">ORRAM GESTAO DE RECURSOS LTDA           </t>
  </si>
  <si>
    <t xml:space="preserve">CARTOR CAPITAL GESTAO DE RECURSOS       </t>
  </si>
  <si>
    <t xml:space="preserve">CREDIBANCO                              </t>
  </si>
  <si>
    <t xml:space="preserve">BANCO CAIXA GERAL   BRASIL S.A          </t>
  </si>
  <si>
    <t xml:space="preserve">TEKNO                                   </t>
  </si>
  <si>
    <t xml:space="preserve">FERREIRA GUIMARAES                      </t>
  </si>
  <si>
    <t xml:space="preserve">BANCO CITIBANK                          </t>
  </si>
  <si>
    <t xml:space="preserve">BRASIL CENTRAL SA DTVM                  </t>
  </si>
  <si>
    <t xml:space="preserve">EMP CINEMAS SAO LUIZ                    </t>
  </si>
  <si>
    <t xml:space="preserve">MULTIPLIC                               </t>
  </si>
  <si>
    <t xml:space="preserve"> BLACK SKY CAPITAL CONSULTORIA DE CREDIT</t>
  </si>
  <si>
    <t xml:space="preserve">EMBRATEL                                </t>
  </si>
  <si>
    <t xml:space="preserve">AURUM GESTAO DE PATRIMONIO LTDA         </t>
  </si>
  <si>
    <t xml:space="preserve">METALON                                 </t>
  </si>
  <si>
    <t xml:space="preserve">CHESF                                   </t>
  </si>
  <si>
    <t>CAPSTONE PARTNERS GESTAO DE RECURSOS LTD</t>
  </si>
  <si>
    <t xml:space="preserve">KOLI CRED CREDITO E FOMENTO LTDA        </t>
  </si>
  <si>
    <t xml:space="preserve">SICOOB CENTRO SUL                       </t>
  </si>
  <si>
    <t xml:space="preserve">VALE DO RIO DOCE                        </t>
  </si>
  <si>
    <t xml:space="preserve">METALURGICA GERDAU                      </t>
  </si>
  <si>
    <t xml:space="preserve">SICOOB CREDICAPA                        </t>
  </si>
  <si>
    <t xml:space="preserve">AMERICA FABRIL                          </t>
  </si>
  <si>
    <t xml:space="preserve">LLOYDBRAS                               </t>
  </si>
  <si>
    <t xml:space="preserve">CITY                                    </t>
  </si>
  <si>
    <t xml:space="preserve">MAXBLUE DTVM                            </t>
  </si>
  <si>
    <t xml:space="preserve">FGV                                     </t>
  </si>
  <si>
    <t xml:space="preserve">INSTITUTO COPPEAD DE ADMINISTRACAO      </t>
  </si>
  <si>
    <t xml:space="preserve">SICREDI CENTRAL   MT                    </t>
  </si>
  <si>
    <t xml:space="preserve">FAGUNDES ALVES SOCIEDADE DE ADVOGADOS   </t>
  </si>
  <si>
    <t xml:space="preserve">ANBID                                   </t>
  </si>
  <si>
    <t xml:space="preserve">LUCREE GESTAO E ADM DE PORTFOLIO LTDA   </t>
  </si>
  <si>
    <t>NEWPORT REAL ESTATE GESTAO IMOBILIARIA L</t>
  </si>
  <si>
    <t xml:space="preserve">SICREDI BRASIL CENTRAL MS GO TO         </t>
  </si>
  <si>
    <t>COOPERATIVA CENTRAL DE CREDITO DE MATO G</t>
  </si>
  <si>
    <t xml:space="preserve">PEBB                                    </t>
  </si>
  <si>
    <t xml:space="preserve">PREVI                                   </t>
  </si>
  <si>
    <t xml:space="preserve">ATIVORE GESTORA DE RECURSOS LTDA        </t>
  </si>
  <si>
    <t xml:space="preserve">FLEMING GRAPHUS                         </t>
  </si>
  <si>
    <t xml:space="preserve">ATIVA                                   </t>
  </si>
  <si>
    <t xml:space="preserve">JDAVID AGENTE AUTONOMO DE INVESTIMENTOS </t>
  </si>
  <si>
    <t xml:space="preserve">PETROQUISA                              </t>
  </si>
  <si>
    <t xml:space="preserve">INTERVALORES                            </t>
  </si>
  <si>
    <t xml:space="preserve">DC                                      </t>
  </si>
  <si>
    <t xml:space="preserve">NACIONAL FACTORING                      </t>
  </si>
  <si>
    <t xml:space="preserve">TERMINAL 37                             </t>
  </si>
  <si>
    <t xml:space="preserve">CIMENTO MAUA SA                         </t>
  </si>
  <si>
    <t xml:space="preserve">ACAO                                    </t>
  </si>
  <si>
    <t xml:space="preserve">SHIFT CAPITAL GESTAO DE RECURSOS LTDA.  </t>
  </si>
  <si>
    <t xml:space="preserve">VEGA                                    </t>
  </si>
  <si>
    <t xml:space="preserve">EASYNVEST GESTAO DE RECURSOS LTDA       </t>
  </si>
  <si>
    <t xml:space="preserve">EQUITY CP                               </t>
  </si>
  <si>
    <t xml:space="preserve">BRB   DTVM                              </t>
  </si>
  <si>
    <t xml:space="preserve">DILLON S.A DTVM                         </t>
  </si>
  <si>
    <t xml:space="preserve">LLOYDS                                  </t>
  </si>
  <si>
    <t xml:space="preserve">PERNAMBUCANAS DTVM                      </t>
  </si>
  <si>
    <t xml:space="preserve">HOTEIS TUR GUANABARA                    </t>
  </si>
  <si>
    <t xml:space="preserve">ING GUILDER DTVM                        </t>
  </si>
  <si>
    <t xml:space="preserve">BGC LIQUIDEZ DTVM LTDA                  </t>
  </si>
  <si>
    <t xml:space="preserve">ALLSEC SECURITIZADORA DE REC COM S.A.   </t>
  </si>
  <si>
    <t xml:space="preserve">BITTENCOURT CCVM                        </t>
  </si>
  <si>
    <t xml:space="preserve">WESTLB GROUP                            </t>
  </si>
  <si>
    <t xml:space="preserve">BANCO PROSPER                           </t>
  </si>
  <si>
    <t xml:space="preserve">VETOR                                   </t>
  </si>
  <si>
    <t>BANIF - BANCO INTERNACIONAL DO FUNCHAL (</t>
  </si>
  <si>
    <t xml:space="preserve">                                        </t>
  </si>
  <si>
    <t xml:space="preserve">Z8 CONSULTORIA EM ADM E FINANCAS        </t>
  </si>
  <si>
    <t xml:space="preserve">PERENNE INVESTIMENTOS LTDA              </t>
  </si>
  <si>
    <t xml:space="preserve">GRADUAL CCTVM S A                       </t>
  </si>
  <si>
    <t xml:space="preserve">LIBERAL S.A.                            </t>
  </si>
  <si>
    <t xml:space="preserve">BRKB DTVM S.A.                          </t>
  </si>
  <si>
    <t xml:space="preserve">BANCO MAXIMA S A                        </t>
  </si>
  <si>
    <t xml:space="preserve">COOPVALE                                </t>
  </si>
  <si>
    <t xml:space="preserve">MARR GESTAO DE RECURSOS LTDA            </t>
  </si>
  <si>
    <t xml:space="preserve">ALL INVESTIMENTS                        </t>
  </si>
  <si>
    <t xml:space="preserve">UNIPAR                                  </t>
  </si>
  <si>
    <t>R CAPITAL ASSET MANAGEMENT INVESTIMENTOS</t>
  </si>
  <si>
    <t xml:space="preserve">UM INVESTIMENTOS CTVM                   </t>
  </si>
  <si>
    <t xml:space="preserve">MATRIX                                  </t>
  </si>
  <si>
    <t xml:space="preserve">GCS GESTAO REC INTERMEDIACAO NEG EIRELI </t>
  </si>
  <si>
    <t xml:space="preserve">ONZE GESTORA DE INVESTIMENTOS LTDA      </t>
  </si>
  <si>
    <t xml:space="preserve">APO CAPITAL LTDA                        </t>
  </si>
  <si>
    <t xml:space="preserve">CAIXA SEGURADORA SA                     </t>
  </si>
  <si>
    <t xml:space="preserve">CORREIOS - ECT                          </t>
  </si>
  <si>
    <t xml:space="preserve">PETROS                                  </t>
  </si>
  <si>
    <t xml:space="preserve">LEGEND WM GESTAO DE RECURSOS LTDA       </t>
  </si>
  <si>
    <t xml:space="preserve">ZEUS GESTAO FINANCEIRA LTDA             </t>
  </si>
  <si>
    <t xml:space="preserve">CREDICARD BANCO SA                      </t>
  </si>
  <si>
    <t xml:space="preserve">SUPERMARINE ADM DE CART DE VAL MOB LTDA </t>
  </si>
  <si>
    <t>ICATU HARTFORD ADMINISTRACAO DE BENEFICI</t>
  </si>
  <si>
    <t xml:space="preserve">SICOOB CENTRAL   BA                     </t>
  </si>
  <si>
    <t xml:space="preserve">BMI                                     </t>
  </si>
  <si>
    <t xml:space="preserve">ARMOR GESTORA DE RECURSOS LTDA          </t>
  </si>
  <si>
    <t xml:space="preserve">GOMES DE ALMEIDA                        </t>
  </si>
  <si>
    <t xml:space="preserve">CERES INVESTIMENTO E CONSULTORIA LTDA   </t>
  </si>
  <si>
    <t xml:space="preserve">VORP INVESTIMENTOS LTDA                 </t>
  </si>
  <si>
    <t xml:space="preserve">SANTA CRUZ CONSULTORIA ESPECIALIZ LTDA  </t>
  </si>
  <si>
    <t>FUNDACAO ELETROBRAS DE SEGURIDADE SOCIAL</t>
  </si>
  <si>
    <t xml:space="preserve">REAL GRANDEZA                           </t>
  </si>
  <si>
    <t xml:space="preserve">BR                                      </t>
  </si>
  <si>
    <t xml:space="preserve">GENOA CAPITAL GESTORA DE RECURSOS LTDA. </t>
  </si>
  <si>
    <t xml:space="preserve">SPX CREDITO GESTAO DE RECURSOS LTDA.    </t>
  </si>
  <si>
    <t xml:space="preserve">RIAD GESTAO DE RECURSOS LTDA            </t>
  </si>
  <si>
    <t xml:space="preserve">YUCA COMUNIDADE E TECNOLOGIA LTDA       </t>
  </si>
  <si>
    <t>TRIESTOR ADM DE CARTEIRA DE VAL MOB LTDA</t>
  </si>
  <si>
    <t xml:space="preserve">IBBRA GESTAO DE RECURSOS LTDA           </t>
  </si>
  <si>
    <t>ACHARNES RJ EMPREENDIMENTOS IMOBILIARIOS</t>
  </si>
  <si>
    <t xml:space="preserve">CARAVELA CAPITAL                        </t>
  </si>
  <si>
    <t xml:space="preserve">TEMAN CAPITAL CONSULTORIA LTDA          </t>
  </si>
  <si>
    <t xml:space="preserve">COOPEMATER                              </t>
  </si>
  <si>
    <t xml:space="preserve">VITREO DTVM S.A                         </t>
  </si>
  <si>
    <t xml:space="preserve">FL2 PARTNERS CONSULTORIA LTDA           </t>
  </si>
  <si>
    <t>CENTRAL PARTNERS COBRANCA E CONSULT LTDA</t>
  </si>
  <si>
    <t xml:space="preserve">CRESCERA ASSET MANAGEMENT LTDA.         </t>
  </si>
  <si>
    <t xml:space="preserve">WEALTH HIGH GOVERNANCE CAPITAL LTDA.    </t>
  </si>
  <si>
    <t xml:space="preserve">BERTHA INVEST E CONSUL E GEST LTDA      </t>
  </si>
  <si>
    <t xml:space="preserve">SICOOB LESTE   MG                       </t>
  </si>
  <si>
    <t xml:space="preserve">AVIN ASSET GESTAO DE RECURSOS LTDA.     </t>
  </si>
  <si>
    <t xml:space="preserve">KILIMA GESTAO DE RECURSOS LTDA          </t>
  </si>
  <si>
    <t xml:space="preserve">STIMA GESTAO DE RECURSOS LTDA           </t>
  </si>
  <si>
    <t xml:space="preserve">LARUS GESTORA DE RECURSOS LTDA          </t>
  </si>
  <si>
    <t xml:space="preserve">HOYA CORRETORA                          </t>
  </si>
  <si>
    <t xml:space="preserve">INTEGRAL ACCESS DTVM                    </t>
  </si>
  <si>
    <t xml:space="preserve">ERFOLG GESTORA DE RECURSOS S A          </t>
  </si>
  <si>
    <t xml:space="preserve">BLUE ASSET GESTAO DE RECURSOS LTDA.     </t>
  </si>
  <si>
    <t xml:space="preserve">GHIA GESTAO DE RECURSOS LTDA            </t>
  </si>
  <si>
    <t>SOMA ANALISE DE CREDITOS E COBRANCA LTDA</t>
  </si>
  <si>
    <t>BASE SECURITIZADORA DE CREDITOS IMOB S.A</t>
  </si>
  <si>
    <t xml:space="preserve">KAMAROOPIN GESTORA DE RECURSOS LTDA.    </t>
  </si>
  <si>
    <t xml:space="preserve">10B GESTORA DE RECURSOS LTDA.           </t>
  </si>
  <si>
    <t xml:space="preserve">BDR INVESTIMENTOS LTDA                  </t>
  </si>
  <si>
    <t>LOTTUS CONSULTORIA E ADM DE VAL MOB LTDA</t>
  </si>
  <si>
    <t xml:space="preserve">ASSET1 INVESTIMENTOS S A                </t>
  </si>
  <si>
    <t xml:space="preserve">BPS CAPITAL GESTORA DE RECURSOS LTDA    </t>
  </si>
  <si>
    <t xml:space="preserve">EMUNA SERVICOS LTDA                     </t>
  </si>
  <si>
    <t xml:space="preserve">GRIFO CAPITAL CONSULTORIA LTDA          </t>
  </si>
  <si>
    <t xml:space="preserve">PLUS VITA                               </t>
  </si>
  <si>
    <t xml:space="preserve">CRESCERA VENTURE LTDA                   </t>
  </si>
  <si>
    <t xml:space="preserve">HARMONIA ASSET MANAGEMENT S.A.          </t>
  </si>
  <si>
    <t xml:space="preserve">DMCF GESTAO DE RECURSOS LTDA            </t>
  </si>
  <si>
    <t xml:space="preserve">ERETZ CAPITAL SEC DE CRED FIN S.A.      </t>
  </si>
  <si>
    <t>INTRADER BLACK STREET CAP GES D REC LTDA</t>
  </si>
  <si>
    <t xml:space="preserve">UNICRED JOAO PESSOA   PB                </t>
  </si>
  <si>
    <t xml:space="preserve">FINAMBRAS                               </t>
  </si>
  <si>
    <t>NEGOCIAL FACTORING FOMENTO COMERCIAL LTD</t>
  </si>
  <si>
    <t xml:space="preserve">FORTUNE WEALTH MAN GESTORA DE REC LTDA  </t>
  </si>
  <si>
    <t>PRECATORIOEXPRESS ASSESSORIA EMPRES LTDA</t>
  </si>
  <si>
    <t xml:space="preserve">EVEREST CAPITAL OFFICE LTDA             </t>
  </si>
  <si>
    <t xml:space="preserve">BRAVE GESTORA DE RECURSOS LTDA.         </t>
  </si>
  <si>
    <t xml:space="preserve">MODENA ASSET GESTAO DE RECURSOS LTDA.   </t>
  </si>
  <si>
    <t xml:space="preserve">CITY CCVM                               </t>
  </si>
  <si>
    <t>DOLAR BILLS AGENTES AUTONOMOS DE INVESTI</t>
  </si>
  <si>
    <t xml:space="preserve">FUSE CAPITAL GESTAO DE RECURSOS S.A.    </t>
  </si>
  <si>
    <t xml:space="preserve">RBR CONSULTORIA FINANCEIRA LTDA         </t>
  </si>
  <si>
    <t xml:space="preserve">ML BANK CONSULT DE CRED E COBRANCA LTDA </t>
  </si>
  <si>
    <t xml:space="preserve">OPEN                                    </t>
  </si>
  <si>
    <t xml:space="preserve">SPINNAKER INVESTIMENTOS LTDA            </t>
  </si>
  <si>
    <t xml:space="preserve">CAPSUR CAPITAL GESTAO DE RECURSOS LTDA  </t>
  </si>
  <si>
    <t xml:space="preserve">HARBOUR CAPITAL                         </t>
  </si>
  <si>
    <t xml:space="preserve">PRIME SA CORRETORA DE CAMBIO E VALORES  </t>
  </si>
  <si>
    <t xml:space="preserve">SEQUOIA INVESTIMENTOS LTDA              </t>
  </si>
  <si>
    <t xml:space="preserve">PEBAY INVESTIMENTOS LTDA                </t>
  </si>
  <si>
    <t>BAYES CAPITAL MANAGEMENT INVESTIMENTOS L</t>
  </si>
  <si>
    <t xml:space="preserve">OPEA GESTORA DE RECURSOS LTDA           </t>
  </si>
  <si>
    <t>SENIOR CONSULTORIA, AVALIACOES E ESTUDOS</t>
  </si>
  <si>
    <t xml:space="preserve">FINVEST DTVM                            </t>
  </si>
  <si>
    <t xml:space="preserve">OCEANO SECURITIZADORA S A               </t>
  </si>
  <si>
    <t xml:space="preserve">SANTOS NEVES                            </t>
  </si>
  <si>
    <t>PRISMA REAL ESTATE GESTORA DE RECURSOS L</t>
  </si>
  <si>
    <t>QUATA MONETAI CONSULTORA IMOBILIARIA LTD</t>
  </si>
  <si>
    <t xml:space="preserve">PRISMA REAL ESTATE GESTORA DE RECURSOS  </t>
  </si>
  <si>
    <t xml:space="preserve">CLAVE GESTORA DE RECURSOS LTDA          </t>
  </si>
  <si>
    <t>EPIX CAPITAL ASSESSORIA EMPRESARIAL LTDA</t>
  </si>
  <si>
    <t xml:space="preserve">LAVOURA CONSULTORIA IMOBILIARIA         </t>
  </si>
  <si>
    <t xml:space="preserve">SOLARIS GESTAO DE RECURSOS LTDS         </t>
  </si>
  <si>
    <t xml:space="preserve">HELIUS CAPITAL GESTAO DE REC S.A.       </t>
  </si>
  <si>
    <t xml:space="preserve">ORGANON CAPITAL GEST DE INVEST LTDA     </t>
  </si>
  <si>
    <t xml:space="preserve">TARUA CAPITAL GESTORA DE RECURSOS LTDA  </t>
  </si>
  <si>
    <t>NORTE ASSET MANAGEMENT GESTAO DE REC S.A</t>
  </si>
  <si>
    <t>JGP REAL ESTATE GESTAO DE RECURSOS LTDA.</t>
  </si>
  <si>
    <t xml:space="preserve">ATLAS ONE INVESTIMENTOS GESTAO REC LTDA </t>
  </si>
  <si>
    <t xml:space="preserve">MIRABAUD CONSULTORIA DE INVESTIMENTOS   </t>
  </si>
  <si>
    <t xml:space="preserve">CREDIBLUE SOLUCOES FIN E IMOB LTDA      </t>
  </si>
  <si>
    <t xml:space="preserve">UNICRED MATO GROSSO                     </t>
  </si>
  <si>
    <t xml:space="preserve">AROEIRA CONSULTORIA DE CREDITO LTDA     </t>
  </si>
  <si>
    <t xml:space="preserve">ETERNIA GESTORA DE RECURSOS LTDA        </t>
  </si>
  <si>
    <t xml:space="preserve">MEZ ENERGIA E PARTICIPACOES LTDA        </t>
  </si>
  <si>
    <t xml:space="preserve">SUMAUMA CAPITAL GESTAO DE RECURSOS S.A. </t>
  </si>
  <si>
    <t xml:space="preserve">CREDISUTRI   DF                         </t>
  </si>
  <si>
    <t xml:space="preserve">SICOOB CREDIJUSTRA                      </t>
  </si>
  <si>
    <t xml:space="preserve">SICOOB CREDIJUSTRA   DF                 </t>
  </si>
  <si>
    <t xml:space="preserve">VICTORI GESTORA DE RECURSOS LTDA        </t>
  </si>
  <si>
    <t xml:space="preserve">SIG CAPITAL GESTAO DE RECURSOS LTDA     </t>
  </si>
  <si>
    <t xml:space="preserve">LATO CAPITAL LTDA                       </t>
  </si>
  <si>
    <t xml:space="preserve">ZEUS CAPITAL                            </t>
  </si>
  <si>
    <t xml:space="preserve">HLS   AGENTE AUTONOMO DE INVEESTIMENTOS </t>
  </si>
  <si>
    <t xml:space="preserve">SICOOB CREDI GOIAS                      </t>
  </si>
  <si>
    <t xml:space="preserve">TITANIUM INVEST GESTAO DE INVESTIMENTOS </t>
  </si>
  <si>
    <t>STRATEGI CAPITAL GESTAO DE RECURSOS LTDA</t>
  </si>
  <si>
    <t xml:space="preserve">CHIMERA CAPITAL ASSET MANAGEMENT LTDA   </t>
  </si>
  <si>
    <t xml:space="preserve">MAKALU GESTORA DE RECURSOS LTDA         </t>
  </si>
  <si>
    <t>CATARINA CAPITAL CONSULTORIA E GESTAO LT</t>
  </si>
  <si>
    <t>B. CAPITAL EMPREENDIMENTOS E PART EIRELI</t>
  </si>
  <si>
    <t xml:space="preserve">UNICRED GOIANIA   GO                    </t>
  </si>
  <si>
    <t xml:space="preserve">GUARDIAN GESTORA LTDA                   </t>
  </si>
  <si>
    <t xml:space="preserve">SICOOB COOPERTEC   MT                   </t>
  </si>
  <si>
    <t xml:space="preserve">COOP CREDITO RURAL NORTE MATOGROSSENSE  </t>
  </si>
  <si>
    <t xml:space="preserve">G.M INVESTMENT GESTORA DE RECURSOS LTDA </t>
  </si>
  <si>
    <t>EVEREST CAPITAL GESTORA DE RECURSOS LTDA</t>
  </si>
  <si>
    <t xml:space="preserve">SICREDI OURO VERDE MT                   </t>
  </si>
  <si>
    <t xml:space="preserve">SICOOB COOPEF                           </t>
  </si>
  <si>
    <t>MLSP AVALIACAO DE CAPACIDADE D CRED LTDA</t>
  </si>
  <si>
    <t xml:space="preserve">PYXIS SERVICOS ADMINISTRATIVOS LTDA.    </t>
  </si>
  <si>
    <t xml:space="preserve">AURO CAPITAL LTDA                       </t>
  </si>
  <si>
    <t xml:space="preserve">ATALAYA GESTAO DE RECURSOS LTDA.        </t>
  </si>
  <si>
    <t xml:space="preserve">HAMPTON ANALISE E COBRANCA DE CRED LTDA </t>
  </si>
  <si>
    <t xml:space="preserve">BRAVOS GESTAO DE RECURSOS LTDA          </t>
  </si>
  <si>
    <t xml:space="preserve">SKADE CAPITAL GESTAO DE INVEST LTDA     </t>
  </si>
  <si>
    <t>RIZA CREDITO ESTRUTURADO GESTORA DE RECU</t>
  </si>
  <si>
    <t xml:space="preserve">TRIA CAPITAL LTDA                       </t>
  </si>
  <si>
    <t>NAVI INTERNATIONAL ADM GEST REC FIN LTDA</t>
  </si>
  <si>
    <t xml:space="preserve">EXPOENTE CAPITAL LTDA.                  </t>
  </si>
  <si>
    <t xml:space="preserve">FRACTAL ASSET GESTAO DE RECURSOS LTDA   </t>
  </si>
  <si>
    <t xml:space="preserve">LOIN CONSULTORIA E PARTICIPACOES LTDA.  </t>
  </si>
  <si>
    <t xml:space="preserve">MONGERAL AEGON GESTAO DE FI LTDA        </t>
  </si>
  <si>
    <t xml:space="preserve">PLANTA CONSULTORIA IMOBILIARIA S.A.     </t>
  </si>
  <si>
    <t xml:space="preserve">PANORAMA CAPITAL LTDA                   </t>
  </si>
  <si>
    <t xml:space="preserve">INVESTO GESTAO DE RECURSOS LTDA         </t>
  </si>
  <si>
    <t xml:space="preserve">GREEN ALTERNATIVE INVESTMENTS           </t>
  </si>
  <si>
    <t xml:space="preserve">BRICK CAPITAL LTDA.                     </t>
  </si>
  <si>
    <t xml:space="preserve">NEGOCIAL CONSULTORIA LTDA               </t>
  </si>
  <si>
    <t xml:space="preserve">DAUER CAPITAL INVESTIMENTOS LTDA        </t>
  </si>
  <si>
    <t xml:space="preserve">GROW REAL ASSETS CAPITAL LTDA.          </t>
  </si>
  <si>
    <t xml:space="preserve">ENCORE GESTAO DE RECURSOS LTDA.         </t>
  </si>
  <si>
    <t xml:space="preserve">NAVI REAL ESTATE VENTURES AGRF LTDA     </t>
  </si>
  <si>
    <t xml:space="preserve">MONGERAL AEGON RENDA VARIAVEL LTDA.     </t>
  </si>
  <si>
    <t>EXETER BRASIL INVESTIMENTOS IMOBILIARIOS</t>
  </si>
  <si>
    <t xml:space="preserve">CB PARTNERS GESTORA DE RECURSOS LTDA.   </t>
  </si>
  <si>
    <t xml:space="preserve">FC GESTAO DE RECURSOS LTDA.             </t>
  </si>
  <si>
    <t xml:space="preserve">SARPEN QUANT INVESTMENT LTDA            </t>
  </si>
  <si>
    <t xml:space="preserve">CPV ASSESSORIA LTDA                     </t>
  </si>
  <si>
    <t xml:space="preserve">ZAVIT CONSULTORIA FINANCEIRA LTDA       </t>
  </si>
  <si>
    <t xml:space="preserve">DAO CAPITAL LTDA                        </t>
  </si>
  <si>
    <t xml:space="preserve">DOJO CAPITAL INVESTMENTS ADM E G CAP    </t>
  </si>
  <si>
    <t xml:space="preserve">ASSIMPLES CONSULTORIA LTDA              </t>
  </si>
  <si>
    <t xml:space="preserve">CARBON ASSET MANAGEMENT LTDA            </t>
  </si>
  <si>
    <t xml:space="preserve">GREENBAY INVESTIMENTOS LTDA.            </t>
  </si>
  <si>
    <t xml:space="preserve">VBI ASSET MANAGEMENT LTDA               </t>
  </si>
  <si>
    <t xml:space="preserve">GAMA CAPITAL GESTORA DE RECURSOS LTDA.  </t>
  </si>
  <si>
    <t xml:space="preserve">CARBYNE INVESTIMENTOS                   </t>
  </si>
  <si>
    <t>BOCAINA CAPITAL GESTORA DE RECURSOS LTDA</t>
  </si>
  <si>
    <t xml:space="preserve">STRIVO GESTORA DE RECURSOS S A          </t>
  </si>
  <si>
    <t xml:space="preserve">L ARCA CRED                             </t>
  </si>
  <si>
    <t xml:space="preserve">ACTUM CAPITAL GESTAO DE REC. LTDA.      </t>
  </si>
  <si>
    <t xml:space="preserve">WBR INVEST                              </t>
  </si>
  <si>
    <t xml:space="preserve">NICHE PARTNERS GESTORA DE REC LTDA      </t>
  </si>
  <si>
    <t xml:space="preserve">ALGARVE CAPITAL                         </t>
  </si>
  <si>
    <t xml:space="preserve">SICOOB CREDICOPE   MG                   </t>
  </si>
  <si>
    <t xml:space="preserve">MERAKI CAPITAL GESTAO DE RECURSOS LTDA. </t>
  </si>
  <si>
    <t xml:space="preserve">CENTRO ESTRATEGIA                       </t>
  </si>
  <si>
    <t xml:space="preserve">EDSON LUIZ LAZARIN                      </t>
  </si>
  <si>
    <t xml:space="preserve">QUELUZ GESTAO DE ATIVOS LTDA            </t>
  </si>
  <si>
    <t xml:space="preserve">PROJECAO                                </t>
  </si>
  <si>
    <t xml:space="preserve">INVESTOR                                </t>
  </si>
  <si>
    <t xml:space="preserve">FERROPASA                               </t>
  </si>
  <si>
    <t xml:space="preserve">NOVOESTE                                </t>
  </si>
  <si>
    <t xml:space="preserve">APAR                                    </t>
  </si>
  <si>
    <t xml:space="preserve">UNICRED MACAE   RJ                      </t>
  </si>
  <si>
    <t>MONTE CAPITAL MANAGEMENT GESTORA DE RECU</t>
  </si>
  <si>
    <t xml:space="preserve">GRIF CAPITAL GESTORA DE RECURSOS LTDA   </t>
  </si>
  <si>
    <t xml:space="preserve">BOX GESTAO DE RECURSOS                  </t>
  </si>
  <si>
    <t xml:space="preserve">SICOOB RIO BANANAL   ES                 </t>
  </si>
  <si>
    <t xml:space="preserve">GOUVEA ADVOGADOS ASSOCIADOS             </t>
  </si>
  <si>
    <t xml:space="preserve">RISKLESS                                </t>
  </si>
  <si>
    <t xml:space="preserve">MOBIUS CAPITAL GESTAO DE RECURSOS LTDA  </t>
  </si>
  <si>
    <t xml:space="preserve">SEVEN POUNDS ASSET                      </t>
  </si>
  <si>
    <t>R3 AGENTE AUTONOMO DE INVESTIMENTOS LTDA</t>
  </si>
  <si>
    <t xml:space="preserve">GOOD KARMA VENTURES GESTORA DE REC LTDA </t>
  </si>
  <si>
    <t xml:space="preserve"> FOUR CREDIT COBRANCA                   </t>
  </si>
  <si>
    <t xml:space="preserve">V CAPITAL GESTAO DE REC E INV LTDA      </t>
  </si>
  <si>
    <t>AURA REAL ESTATE HOLDING PARTICIPAC LTDA</t>
  </si>
  <si>
    <t xml:space="preserve">OURINVEST INNOVATION LTDA               </t>
  </si>
  <si>
    <t xml:space="preserve">PATAGONIA CAPITAL GESTORA DE REC LTDA   </t>
  </si>
  <si>
    <t xml:space="preserve">MESBLA TRUST                            </t>
  </si>
  <si>
    <t>NU DISTRIBUIDORA DE TITULOS E VALORES MO</t>
  </si>
  <si>
    <t xml:space="preserve">WEALTH HIGH GOVERNANCE ASSET MANAG LTDA </t>
  </si>
  <si>
    <t xml:space="preserve">NEWFOUNDLAND MALIBU GESTORA DE RECURSOS </t>
  </si>
  <si>
    <t xml:space="preserve">PLUS CAPITAL INVESTIMENTOS              </t>
  </si>
  <si>
    <t xml:space="preserve">JP CONSULTORIA FINANCEIRA LTDA          </t>
  </si>
  <si>
    <t xml:space="preserve">AURI CAPITAL GESTAO DE RECURSOS LTDA.   </t>
  </si>
  <si>
    <t xml:space="preserve">MMZR GESTORA DE RECURSOS LTDA.          </t>
  </si>
  <si>
    <t xml:space="preserve">HEMERA DTVM                             </t>
  </si>
  <si>
    <t xml:space="preserve">UPON GLOBAL CAPITAL                     </t>
  </si>
  <si>
    <t xml:space="preserve">GCB CAPITAL GES DE REC DE VAL MOB       </t>
  </si>
  <si>
    <t xml:space="preserve">LEVANTE GESTORA DE RECURSOS LTDA        </t>
  </si>
  <si>
    <t>IGUATEMI ANALISE DE CRED E COBR EXT LTDA</t>
  </si>
  <si>
    <t xml:space="preserve">PRIME CONSULTORIA                       </t>
  </si>
  <si>
    <t xml:space="preserve">UNICRED VITORIA   ES                    </t>
  </si>
  <si>
    <t xml:space="preserve">GT18 CONSULTORIA LTDA                   </t>
  </si>
  <si>
    <t>MOL SERVICOS DE COBRANCAS E ANALISE LTDA</t>
  </si>
  <si>
    <t xml:space="preserve">MERCURY GESTAO DE RECURSOS LTDA         </t>
  </si>
  <si>
    <t xml:space="preserve">BERTHA CAPITAL GESTORA DE RECURSOS S.A. </t>
  </si>
  <si>
    <t xml:space="preserve">TMF NEGOCIOS LTDA                       </t>
  </si>
  <si>
    <t xml:space="preserve">ATHON CAPITAL LTDA                      </t>
  </si>
  <si>
    <t>PENINSULA PARTNERS GESTAO DE INVEST LTDA</t>
  </si>
  <si>
    <t xml:space="preserve">SAKS ASSET MANAGEMENT                   </t>
  </si>
  <si>
    <t xml:space="preserve">KAPITALO NEXO GESTAO DE RECURSOS LTDA.  </t>
  </si>
  <si>
    <t xml:space="preserve">HEWSOS CONSULTORIA LTDA.                </t>
  </si>
  <si>
    <t xml:space="preserve">OBY CAPITAL GESTORA DE RECURSOS LTDA    </t>
  </si>
  <si>
    <t xml:space="preserve">POSITIVA CORRETORA DE TITULOS E VALORES </t>
  </si>
  <si>
    <t xml:space="preserve">DOURO CAPITAL GESTORA DE RECURSOS       </t>
  </si>
  <si>
    <t xml:space="preserve">COMPACTA CCTVM                          </t>
  </si>
  <si>
    <t>ATINA AGENTES AUTONOMOS DE INVESTIMENTOS</t>
  </si>
  <si>
    <t xml:space="preserve">DIJON                                   </t>
  </si>
  <si>
    <t xml:space="preserve">ESSENTIAL ASSESSORIA E COBRANCA LTDA    </t>
  </si>
  <si>
    <t xml:space="preserve">ATLANTIS                                </t>
  </si>
  <si>
    <t xml:space="preserve">PINTO DE ALMEIDA                        </t>
  </si>
  <si>
    <t xml:space="preserve">QUARTZ GESTAO DE RECURSOS LTDA          </t>
  </si>
  <si>
    <t xml:space="preserve">MB                                      </t>
  </si>
  <si>
    <t xml:space="preserve">HANNAH VENTURES GESTAO DE RECURSOS LTDA </t>
  </si>
  <si>
    <t xml:space="preserve">BKR LOPES MACHADO                       </t>
  </si>
  <si>
    <t xml:space="preserve">PREVITEC PREVIDENCIA E TECNOLOGIA       </t>
  </si>
  <si>
    <t xml:space="preserve">H2 KAPITAL S.A.                         </t>
  </si>
  <si>
    <t xml:space="preserve">PRAXIS                                  </t>
  </si>
  <si>
    <t xml:space="preserve">PORTO SEGURO INVESTIMENTOS              </t>
  </si>
  <si>
    <t xml:space="preserve">FOZ CONSULTORIA EM INVESTIMENTOS LTDA   </t>
  </si>
  <si>
    <t>QUANTUM - FINANCIAL CONSULTORA ECONOMICA</t>
  </si>
  <si>
    <t xml:space="preserve">RCFA ENGENHARIA LTDA                    </t>
  </si>
  <si>
    <t xml:space="preserve">ITAU UNIBANCO ASSET MANAGEMENT LTDA     </t>
  </si>
  <si>
    <t xml:space="preserve">BCP                                     </t>
  </si>
  <si>
    <t xml:space="preserve">AZUMI DTVM.                             </t>
  </si>
  <si>
    <t xml:space="preserve">ULTRA MAR CAPITAL.                      </t>
  </si>
  <si>
    <t xml:space="preserve">AUDAX CAPITAL CONSULTORIA LTDA          </t>
  </si>
  <si>
    <t xml:space="preserve">LEBLON REALTY GESTAO DE RECURSOS LTDA.  </t>
  </si>
  <si>
    <t>NEWFOUNDLAND IRON GESTORA DE RECURSOS LT</t>
  </si>
  <si>
    <t xml:space="preserve">GIANT SATOSHI INVESTIMENTOS LTDA.       </t>
  </si>
  <si>
    <t xml:space="preserve">PRINZ CAPITAL                           </t>
  </si>
  <si>
    <t xml:space="preserve">LIONS TRUST DTVM LTDA                   </t>
  </si>
  <si>
    <t>TOWER THREE RV GESTORA DE RECURSOS LTDA.</t>
  </si>
  <si>
    <t xml:space="preserve">POLYFACE INVEST S.A.                    </t>
  </si>
  <si>
    <t>SINGULARE ADMINISTRACAO FIDUCIARIA LTDA.</t>
  </si>
  <si>
    <t xml:space="preserve">TMF SOLUCAO LTDA.                       </t>
  </si>
  <si>
    <t>STRUTTURA CAPITAL GESTAO DE INVESTIMENTO</t>
  </si>
  <si>
    <t>ALPHATREE CAPITAL GESTAO D RECURSOS LTDA</t>
  </si>
  <si>
    <t xml:space="preserve">REAG WM GESTAO PATRIMONIAL LTDA         </t>
  </si>
  <si>
    <t xml:space="preserve">NOVA FUTURA GESTORA DE RECURSOS LTDA    </t>
  </si>
  <si>
    <t xml:space="preserve">HARPIA GESTORA DE RECURSOS LTDA         </t>
  </si>
  <si>
    <t xml:space="preserve">D3 CAPITAL GESTORA DE RECURSOS LTDA     </t>
  </si>
  <si>
    <t xml:space="preserve">KUARA CAPITAL                           </t>
  </si>
  <si>
    <t xml:space="preserve">SICREDI EXPANSAO                        </t>
  </si>
  <si>
    <t xml:space="preserve">TUERI INVEST.                           </t>
  </si>
  <si>
    <t xml:space="preserve">COOPSEBRAE                              </t>
  </si>
  <si>
    <t>DSK CAPITAL GESTORA DE RECURSOS E CONSUL</t>
  </si>
  <si>
    <t xml:space="preserve">PX CONSULT E INVEST EM ATIVOS JUDICIAIS </t>
  </si>
  <si>
    <t xml:space="preserve">UNICRED CENTRO PERNAMBUCANA   PE        </t>
  </si>
  <si>
    <t xml:space="preserve">B6 GESTORA DE RECURSOS LTDA             </t>
  </si>
  <si>
    <t xml:space="preserve">URB CAPITAL FUNDO DE INVEST EM DIR CRED </t>
  </si>
  <si>
    <t xml:space="preserve">XMS S A                                 </t>
  </si>
  <si>
    <t xml:space="preserve">MERCURIUS GESTORA DE RECURSOS LTDA      </t>
  </si>
  <si>
    <t>VBI ADMINISTRACAO FIDUCIARIA E GEST LTDA</t>
  </si>
  <si>
    <t xml:space="preserve">RISE INVESTMENT MANAGEMENT LTDA         </t>
  </si>
  <si>
    <t xml:space="preserve">MISSION CO. LTDA.                       </t>
  </si>
  <si>
    <t xml:space="preserve">MERITO DTVM LTDA                        </t>
  </si>
  <si>
    <t xml:space="preserve">ARAGUAIA CAPITAL PARTN GEST DE REC LTDA </t>
  </si>
  <si>
    <t xml:space="preserve">JH CONSULTORIA E ADMIN DE IMOVEIS LTDA  </t>
  </si>
  <si>
    <t>SOLIDCRED CRED E COBR SOCI UNIP LIMITADA</t>
  </si>
  <si>
    <t xml:space="preserve">BAOBA GESTAO DE RECURSOS LTDA           </t>
  </si>
  <si>
    <t xml:space="preserve">ERMIDA ASSET MANAGEMENT LTDA            </t>
  </si>
  <si>
    <t xml:space="preserve">J&amp;R CONSULT ASSESS DESENV DE  PROJ LTDA </t>
  </si>
  <si>
    <t xml:space="preserve">RAM GESTORA DE RECURSOS LTDA            </t>
  </si>
  <si>
    <t xml:space="preserve">SICOOB CREDITRIL                        </t>
  </si>
  <si>
    <t xml:space="preserve">SICOOB CREDISAO GONCALO   MG            </t>
  </si>
  <si>
    <t xml:space="preserve">SICOOB CREDITOREAL   MG                 </t>
  </si>
  <si>
    <t xml:space="preserve">ECHO CAPITAL LTDA                       </t>
  </si>
  <si>
    <t xml:space="preserve">SICOOB CREDIMONTE   MG                  </t>
  </si>
  <si>
    <t xml:space="preserve">UTILITY GESTORA DE RECURSOS LTDA        </t>
  </si>
  <si>
    <t xml:space="preserve">NOAD GESTAO DE RECURSOS LTDA            </t>
  </si>
  <si>
    <t xml:space="preserve">SICOOB CARLOS CHAGAS   MG               </t>
  </si>
  <si>
    <t xml:space="preserve">NEIT ASSET MANAGEMENT LTDA.             </t>
  </si>
  <si>
    <t xml:space="preserve">COOPOCOS   MG                           </t>
  </si>
  <si>
    <t>COOPERATIVA DE CREDITO RURAL DO ALTO SAO</t>
  </si>
  <si>
    <t xml:space="preserve">CANAL COMPANHIA DE SECURITIZACAO        </t>
  </si>
  <si>
    <t>STERNA CAPITAL GESTORA DE RECURSOS LTDA.</t>
  </si>
  <si>
    <t xml:space="preserve">ABC CREDITO E COBRANCA LTDA             </t>
  </si>
  <si>
    <t xml:space="preserve">LODGE GESTORA DE RECURSOS LTDA          </t>
  </si>
  <si>
    <t xml:space="preserve">SICOOB CREDICOOP   MG                   </t>
  </si>
  <si>
    <t xml:space="preserve">SICOOB CREDIFOR   MG                    </t>
  </si>
  <si>
    <t xml:space="preserve">XVI CAPITAL LTDA.                       </t>
  </si>
  <si>
    <t xml:space="preserve">LE ROSEY INVESTIMENTOS LTDA             </t>
  </si>
  <si>
    <t>PERFORMANCE AUDITORIA E CONSULTORIA EMPR</t>
  </si>
  <si>
    <t xml:space="preserve">URB CAPITAL SOLUCOES TECNOLOGICAS LTDA. </t>
  </si>
  <si>
    <t xml:space="preserve">BUENA VISTA GESTORA DE RECURSOS         </t>
  </si>
  <si>
    <t xml:space="preserve">ELLO GESTORA DE RECURSOS LTDA.          </t>
  </si>
  <si>
    <t xml:space="preserve">NORD GESTORA DE RECURSOS LTDA           </t>
  </si>
  <si>
    <t xml:space="preserve">CAIXA ASSET                             </t>
  </si>
  <si>
    <t xml:space="preserve">E3 CAPITAL PARTNERS GESTAO DE INV LTDA. </t>
  </si>
  <si>
    <t xml:space="preserve">LEEN CAPITAL LTDA                       </t>
  </si>
  <si>
    <t xml:space="preserve">ASTER INVESTIMENTOS S.A.                </t>
  </si>
  <si>
    <t xml:space="preserve">COPENE                                  </t>
  </si>
  <si>
    <t xml:space="preserve">TRANSFERO GESTAO DE RECURSOS LTDA.      </t>
  </si>
  <si>
    <t xml:space="preserve">ARACRUZ                                 </t>
  </si>
  <si>
    <t xml:space="preserve">MARCELLINO MARTINS PARTICIPACOES        </t>
  </si>
  <si>
    <t xml:space="preserve">FACHESF FUNDACAO CHESF DE ASSIST E SEG  </t>
  </si>
  <si>
    <t xml:space="preserve">ITACA DESENVOLVIMENTO IMOBILIARIO LTDA. </t>
  </si>
  <si>
    <t xml:space="preserve">AUDIPEC AUDITORIA E PERICIA CONTABIL    </t>
  </si>
  <si>
    <t>UHY BENDORAYTES &amp; CIA AUDITORES INDEPEND</t>
  </si>
  <si>
    <t xml:space="preserve">RUBIK CAPITAL ASSET MANAGEMENT LTDA     </t>
  </si>
  <si>
    <t xml:space="preserve">STANDARD CHARTERED BANK                 </t>
  </si>
  <si>
    <t xml:space="preserve">ASSET BANK   ASSET MANAGEMENT LTDA      </t>
  </si>
  <si>
    <t>HSI GESTORA   SPECIAL OPPORTUNITIES LTDA</t>
  </si>
  <si>
    <t xml:space="preserve">HSI GESTORA DE ATIVOS FINANCEIROS LTDA. </t>
  </si>
  <si>
    <t>RCC CONSULTORIA ESPECIALIZADA LTDARCC CO</t>
  </si>
  <si>
    <t xml:space="preserve">VIX CAPITAL GESTORA DE REC LTDA         </t>
  </si>
  <si>
    <t xml:space="preserve">CBPI                                    </t>
  </si>
  <si>
    <t xml:space="preserve">TERRA GESTORA DE RECURSOS LTDA          </t>
  </si>
  <si>
    <t xml:space="preserve">XTAL                                    </t>
  </si>
  <si>
    <t xml:space="preserve">WIZ SOLUCOES E CORRETAGEM DE SEGUROS SA </t>
  </si>
  <si>
    <t xml:space="preserve">ICATU VANGUARDA GESTAO DE RECURSOS      </t>
  </si>
  <si>
    <t xml:space="preserve">EUROLEASE                               </t>
  </si>
  <si>
    <t>HSI GESTORA   REAL ESTATE PRIVATY EQUITY</t>
  </si>
  <si>
    <t xml:space="preserve">REAG EQUITIES GESTAO DE RECURSOS LTDA   </t>
  </si>
  <si>
    <t>PIPO CAPITAL GESTAO DE INVESTIMENTOS LTD</t>
  </si>
  <si>
    <t xml:space="preserve">BATTISTELLA                             </t>
  </si>
  <si>
    <t xml:space="preserve">AGF DO BRASIL                           </t>
  </si>
  <si>
    <t xml:space="preserve">BRASLIGHT                               </t>
  </si>
  <si>
    <t xml:space="preserve">OBB CAPITAL ASSET MANAGEMENT LTDA.      </t>
  </si>
  <si>
    <t xml:space="preserve">ATR GESTAO DE RECURSOS FINANCEIROS LTDA </t>
  </si>
  <si>
    <t xml:space="preserve">SUSEP                                   </t>
  </si>
  <si>
    <t>SQUALO CAPITAL GESTORA DE RECURSOS LTDA.</t>
  </si>
  <si>
    <t xml:space="preserve">SOD CAPITAL LTDA                        </t>
  </si>
  <si>
    <t xml:space="preserve">PARAIBUNA                               </t>
  </si>
  <si>
    <t xml:space="preserve">TC GESTAO EMPRESARIAL LTDA              </t>
  </si>
  <si>
    <t xml:space="preserve">NERO CAPITAL GESTAO DE RECURSOS LTDA    </t>
  </si>
  <si>
    <t xml:space="preserve">INVESPAR                                </t>
  </si>
  <si>
    <t xml:space="preserve">TELOS EMBRATEL SEG SOCIAL               </t>
  </si>
  <si>
    <t xml:space="preserve">SHORE CAPITAL GESTAO DE RECURSOS LTDA   </t>
  </si>
  <si>
    <t xml:space="preserve">GOVERNO DO ESTADO DO RIO DE JANEIRO     </t>
  </si>
  <si>
    <t xml:space="preserve">MODDATA                                 </t>
  </si>
  <si>
    <t xml:space="preserve">CLOUD9 CAPITAL LTDA                     </t>
  </si>
  <si>
    <t xml:space="preserve">GRIFO CAPITAL GESTAO DE RECURSOS LTDA   </t>
  </si>
  <si>
    <t xml:space="preserve">INTER ATLANTICO                         </t>
  </si>
  <si>
    <t xml:space="preserve">BANGU DESENV                            </t>
  </si>
  <si>
    <t xml:space="preserve">ES HOLDING ADM. E PART.                 </t>
  </si>
  <si>
    <t xml:space="preserve">QUANTIQUE M3 INVESTMENTS LTDA.          </t>
  </si>
  <si>
    <t xml:space="preserve">SPX SYN GESTAO DE RECURSOS LTDA.        </t>
  </si>
  <si>
    <t xml:space="preserve">INTRABANK ASSET MANAGEMENT              </t>
  </si>
  <si>
    <t xml:space="preserve">AGROCREDI   MG                          </t>
  </si>
  <si>
    <t xml:space="preserve">SICOOB CREDITIROS MG                    </t>
  </si>
  <si>
    <t xml:space="preserve">MOMBAK GESTORA DE RECURSOS LTDA         </t>
  </si>
  <si>
    <t xml:space="preserve">SICOOB CREDISUCESSO   MG                </t>
  </si>
  <si>
    <t xml:space="preserve">CREDICOM   MG                           </t>
  </si>
  <si>
    <t xml:space="preserve">SICOOB CREDIPIMENTA   MG                </t>
  </si>
  <si>
    <t xml:space="preserve">SANCA GALPOES LTDA                      </t>
  </si>
  <si>
    <t>PERFIN EQUITIES ADMINISTRACAO DE RECURSO</t>
  </si>
  <si>
    <t xml:space="preserve">PERFIN WEALTH MANAGEMENT LTDA           </t>
  </si>
  <si>
    <t>ONE WEALTH MANAGEMENT GESTORA DE RECURSO</t>
  </si>
  <si>
    <t>NOVINVEST CORRETORA DE VALORES MOBILIARI</t>
  </si>
  <si>
    <t xml:space="preserve">NOSSA CAIXA                             </t>
  </si>
  <si>
    <t xml:space="preserve">CONPART                                 </t>
  </si>
  <si>
    <t xml:space="preserve">FERTIBASE                               </t>
  </si>
  <si>
    <t xml:space="preserve">RJI CASH FUNDO DE INVESTIMENTO EM RENDA </t>
  </si>
  <si>
    <t xml:space="preserve">TRUFANA                                 </t>
  </si>
  <si>
    <t xml:space="preserve">KIJANI GESTORA DE RECURSOS LTDA         </t>
  </si>
  <si>
    <t xml:space="preserve">IVI CAPITAL MANAGEMENT LTDA             </t>
  </si>
  <si>
    <t xml:space="preserve">HOPE ASSET GESTAO DE RECURSOS LTDA.     </t>
  </si>
  <si>
    <t xml:space="preserve">PHD SERVICOS DE COBRANCA LTDA           </t>
  </si>
  <si>
    <t xml:space="preserve">STRATA CAPITAL GESTAO DE RECURSOS LTDA  </t>
  </si>
  <si>
    <t xml:space="preserve">PERNAMBUCANAS FINANCIADORA S A          </t>
  </si>
  <si>
    <t xml:space="preserve">GRADIENTE                               </t>
  </si>
  <si>
    <t xml:space="preserve">SIELTE                                  </t>
  </si>
  <si>
    <t>THE FORTUNE ONE   INV E GEST DE REC LTDA</t>
  </si>
  <si>
    <t>NOVA OCCAM BRASIL GESTAO DE RECURSOS LTD</t>
  </si>
  <si>
    <t xml:space="preserve">OPEN CAPITAL GESTAO DE ATIVOS           </t>
  </si>
  <si>
    <t xml:space="preserve">POLIGONO CAPITAL LTDA                   </t>
  </si>
  <si>
    <t>PRISMA INFRASTRUCTURE GESTORA DE RE LTDA</t>
  </si>
  <si>
    <t xml:space="preserve">COLLIERS TECHNICAL SERVICES LTDA        </t>
  </si>
  <si>
    <t>R6 CAPITAL GESTAO DE INVEST E CONSUL LTD</t>
  </si>
  <si>
    <t xml:space="preserve">MANTARO CAPITAL LTDA                    </t>
  </si>
  <si>
    <t xml:space="preserve">AZUL CAPITAL GESTORA DE RECURSOS LTDA   </t>
  </si>
  <si>
    <t xml:space="preserve">CIMB CONSULTORIA IMOBILIARIA LTDA       </t>
  </si>
  <si>
    <t xml:space="preserve">CYPRESS EARTH CAPITAL PARTNERS LTDA     </t>
  </si>
  <si>
    <t xml:space="preserve">MAREASA PARTICIPACOES SA                </t>
  </si>
  <si>
    <t xml:space="preserve">SINGULAR CAPITAL LTDA.                  </t>
  </si>
  <si>
    <t xml:space="preserve">EVEN CONSTRUTORA E INCORPORADORA S A    </t>
  </si>
  <si>
    <t xml:space="preserve">EKHO INVESTIMENTOS LTDA.                </t>
  </si>
  <si>
    <t xml:space="preserve">TELESP                                  </t>
  </si>
  <si>
    <t xml:space="preserve">REIS GESTORA DE INVESTIMENTOS           </t>
  </si>
  <si>
    <t xml:space="preserve">MAV CAPITAL GESTORA DE RECURSOS SS LTDA </t>
  </si>
  <si>
    <t xml:space="preserve">FATSUI                                  </t>
  </si>
  <si>
    <t xml:space="preserve">BANCO MORADA S A                        </t>
  </si>
  <si>
    <t>VERT COMPANHIA SECURITIZADORA DE CREDITO</t>
  </si>
  <si>
    <t xml:space="preserve">GRAO GESTAO DE RECURSOS LTDA            </t>
  </si>
  <si>
    <t xml:space="preserve">REAG GESTAO DE CREDITO LTDA             </t>
  </si>
  <si>
    <t>REAG GESTAO DE FUNDOS IMOBILIARIOS LTDA.</t>
  </si>
  <si>
    <t xml:space="preserve">NEX GESTAO DE RECURSOS LTDA             </t>
  </si>
  <si>
    <t xml:space="preserve">SABESP                                  </t>
  </si>
  <si>
    <t xml:space="preserve">TENAX CAPITAL LTDA.                     </t>
  </si>
  <si>
    <t xml:space="preserve">NEWAVE GESTAO DE RECURSOS LTDA          </t>
  </si>
  <si>
    <t xml:space="preserve">MANUFACT HANOVER                        </t>
  </si>
  <si>
    <t>BANCO COMMERCIAL INVESTMENT TRUST DO BRA</t>
  </si>
  <si>
    <t xml:space="preserve">CMA                                     </t>
  </si>
  <si>
    <t xml:space="preserve">VALORAMA ASSET MANAGEMENT               </t>
  </si>
  <si>
    <t xml:space="preserve">AF INVEST REAL ESTATE ADM DE REC LTDA   </t>
  </si>
  <si>
    <t xml:space="preserve">MANATI CAPITAL MANAGEMENT LTDA.         </t>
  </si>
  <si>
    <t xml:space="preserve">SPECTRA INVESTIMENTOS LTDA              </t>
  </si>
  <si>
    <t xml:space="preserve">ORAMA SINGULAR GESTAO DE RECURSOS LTDA. </t>
  </si>
  <si>
    <t xml:space="preserve">BR CAPITAL DIST DE TIT E VAL MOB SA     </t>
  </si>
  <si>
    <t xml:space="preserve">SANTA FE INVESTIMENTOS LTDA             </t>
  </si>
  <si>
    <t xml:space="preserve">ACREDITE SOLUCOES FINANCEIRAS LTDA      </t>
  </si>
  <si>
    <t xml:space="preserve">KOMATU GESTORA DE RECURSOS LTDA         </t>
  </si>
  <si>
    <t>AHEAD VENTURES GESTAO DE REC E CONS LTDA</t>
  </si>
  <si>
    <t xml:space="preserve">NABOA GESTORA DE RECURSOS LTDA          </t>
  </si>
  <si>
    <t xml:space="preserve">CREDFAZ   CE                            </t>
  </si>
  <si>
    <t xml:space="preserve">FUNDACAO INSTITUTO DE ADMINISTRACAO     </t>
  </si>
  <si>
    <t xml:space="preserve">VLGI ASSET LTDA                         </t>
  </si>
  <si>
    <t xml:space="preserve">RBR INFRA GESTAO DE RECURSOS LTDA       </t>
  </si>
  <si>
    <t xml:space="preserve">CREDICANA   SP                          </t>
  </si>
  <si>
    <t xml:space="preserve">LAV CAPITAL GESTAO DE RECURSOS LTDA.    </t>
  </si>
  <si>
    <t xml:space="preserve">NEVES ASSET MANAGEMENT LTDA             </t>
  </si>
  <si>
    <t xml:space="preserve">ASQ ASSET MANAGEMENT LTDA               </t>
  </si>
  <si>
    <t xml:space="preserve">COOPECREDI GUARIBA   SP                 </t>
  </si>
  <si>
    <t xml:space="preserve">SVN GESTORA DE RECURSOS LTDA            </t>
  </si>
  <si>
    <t xml:space="preserve">GROW REAL ESTATE INVESTMENTS LTDA       </t>
  </si>
  <si>
    <t xml:space="preserve">ABRIL SA                                </t>
  </si>
  <si>
    <t>O. C. AGENTE AUTONOMO DE INVESTIMENTOS L</t>
  </si>
  <si>
    <t xml:space="preserve">B4YOU GESTORA DE CARTEIRAS LTDA.        </t>
  </si>
  <si>
    <t xml:space="preserve">COSTA PINTO                             </t>
  </si>
  <si>
    <t xml:space="preserve">USINAS BARBARA                          </t>
  </si>
  <si>
    <t>BURITI INVESTIMENTOS GESTORA DE RECURSOS</t>
  </si>
  <si>
    <t xml:space="preserve">BLP CRYPTO GESTORA DE RECURSOS LTDA.    </t>
  </si>
  <si>
    <t xml:space="preserve">ALLPA INVESTORS LTDA                    </t>
  </si>
  <si>
    <t xml:space="preserve">NEULER CAPITAL GESTAO DE RECURSOS LTDA. </t>
  </si>
  <si>
    <t xml:space="preserve">MGN INVESTIMENTOS LTDA.                 </t>
  </si>
  <si>
    <t xml:space="preserve">KANASTRA GESTAO DE RECURSOS LTDA.       </t>
  </si>
  <si>
    <t xml:space="preserve">ARMADA GESTAO DE RECURSOS               </t>
  </si>
  <si>
    <t xml:space="preserve">COINEXT GESTAO DE RECURSOS LTDA         </t>
  </si>
  <si>
    <t xml:space="preserve">HIGH GESTAO AGRO LTDA                   </t>
  </si>
  <si>
    <t xml:space="preserve">SAFIC                                   </t>
  </si>
  <si>
    <t xml:space="preserve">URBANO ADMINISTRACAO DE RECURSOS LTDA   </t>
  </si>
  <si>
    <t xml:space="preserve">CATALUNYA GESTAO DE RECURSOS LTDA .     </t>
  </si>
  <si>
    <t xml:space="preserve">AQUATEC                                 </t>
  </si>
  <si>
    <t xml:space="preserve">MICROTEC                                </t>
  </si>
  <si>
    <t>AMERICA P.E. ADMINISTRACAO DE RECURSOS L</t>
  </si>
  <si>
    <t xml:space="preserve">OLMA                                    </t>
  </si>
  <si>
    <t xml:space="preserve">BRASIL PLURAL SA BANCO MULTIPLO         </t>
  </si>
  <si>
    <t>CONVERGE CAPITAL GESTAO DE RECURSOS LTDA</t>
  </si>
  <si>
    <t xml:space="preserve">WAGON LITS                              </t>
  </si>
  <si>
    <t xml:space="preserve">BMA CAPITAL GESTAO DE RECURSOS LTDA.    </t>
  </si>
  <si>
    <t xml:space="preserve">SPLICE DO BRASIL                        </t>
  </si>
  <si>
    <t xml:space="preserve">SOW CAPITAL GESTAO DE INVESTIMENTO LTDA </t>
  </si>
  <si>
    <t xml:space="preserve">ATIVA ASSET LTDA                        </t>
  </si>
  <si>
    <t xml:space="preserve">H2 ASSET MANAGEMENT LTDA                </t>
  </si>
  <si>
    <t xml:space="preserve">CARREFOUR                               </t>
  </si>
  <si>
    <t xml:space="preserve">VBR CAPITAL LTDA                        </t>
  </si>
  <si>
    <t xml:space="preserve">FARVIEW INVESTIMENTOS LTDA              </t>
  </si>
  <si>
    <t xml:space="preserve">EXPONENTIAL FINANCE CAPITAL LTDA        </t>
  </si>
  <si>
    <t xml:space="preserve">PHI GLOBAL GESTAO DE RECURSOS LTDA      </t>
  </si>
  <si>
    <t>VERTENTE CAPITAL GESTORA DE RECURSOS LTD</t>
  </si>
  <si>
    <t xml:space="preserve">WNT CAPITAL DTVM S.A.                   </t>
  </si>
  <si>
    <t xml:space="preserve">HOSSEGOR GESTAO DE RECURSOS LTDA        </t>
  </si>
  <si>
    <t xml:space="preserve">ADA CAPITAL GESTAO DE RECURSOS LTDA.    </t>
  </si>
  <si>
    <t xml:space="preserve">BAHEMA                                  </t>
  </si>
  <si>
    <t xml:space="preserve">TB CAPITAL GESTAO DE RECURSOS LTDA.     </t>
  </si>
  <si>
    <t xml:space="preserve">LIX DA CUNHA                            </t>
  </si>
  <si>
    <t xml:space="preserve">AUXILIAR PART                           </t>
  </si>
  <si>
    <t xml:space="preserve">SPRIND DTVM                             </t>
  </si>
  <si>
    <t xml:space="preserve">INVESTEC SA                             </t>
  </si>
  <si>
    <t xml:space="preserve">SANASA                                  </t>
  </si>
  <si>
    <t xml:space="preserve">SCALARE CAPITAL LTDA.                   </t>
  </si>
  <si>
    <t xml:space="preserve">HYPERION ASSET MANAGEMENT               </t>
  </si>
  <si>
    <t>ALTRE GESTAO DE INVESTIMENTOS IMOBILIARI</t>
  </si>
  <si>
    <t>ANTARES ASSET MANAGEMENT GESTAO DE ATIVO</t>
  </si>
  <si>
    <t xml:space="preserve">CENTRALCREDI   NOBR                     </t>
  </si>
  <si>
    <t xml:space="preserve">JUGIS CAPITAL GESTAO DE RECURSOS LTDA.  </t>
  </si>
  <si>
    <t xml:space="preserve">REAG JUS GESTAO DE ATIVOS JUD LTDA      </t>
  </si>
  <si>
    <t xml:space="preserve">FIPECAFI                                </t>
  </si>
  <si>
    <t xml:space="preserve">ELIF CAPITAL ASSET MANAGEMENT LTDA      </t>
  </si>
  <si>
    <t xml:space="preserve">MARISA DTVM                             </t>
  </si>
  <si>
    <t xml:space="preserve">GOVERNO DO ESTADO DE SAO PAULO          </t>
  </si>
  <si>
    <t xml:space="preserve">LCP GESTORA DE RECURSOS LTDA            </t>
  </si>
  <si>
    <t xml:space="preserve">MERRIL LYNCH REPRESENTACOES             </t>
  </si>
  <si>
    <t xml:space="preserve">MOTORES BUFALO                          </t>
  </si>
  <si>
    <t>EQI PARTNERS CONSULTORES EMPRESARIAIS LT</t>
  </si>
  <si>
    <t xml:space="preserve">TYTON CAPITAL INVESTIMENTOS LTDA.       </t>
  </si>
  <si>
    <t xml:space="preserve">PATRIMONIO                              </t>
  </si>
  <si>
    <t xml:space="preserve">BMD                                     </t>
  </si>
  <si>
    <t xml:space="preserve">EQUUS CAPITAL GESTORA DE RECURSOS LTDA  </t>
  </si>
  <si>
    <t xml:space="preserve">NORCHEM                                 </t>
  </si>
  <si>
    <t xml:space="preserve">CONNEX GESTORA DE RECURSOS LTDA.        </t>
  </si>
  <si>
    <t xml:space="preserve">INCISA                                  </t>
  </si>
  <si>
    <t xml:space="preserve">ARTEMIS GESTAO DE RECURSOS LTDA         </t>
  </si>
  <si>
    <t xml:space="preserve">DESBRAVA CAPITAL LTDA                   </t>
  </si>
  <si>
    <t xml:space="preserve">PRISMA CAPITAL MARKETS LTDA             </t>
  </si>
  <si>
    <t xml:space="preserve">INFINITY ONE FIM CREDITO PRIVADO        </t>
  </si>
  <si>
    <t>AVENUE SECURITIES GESTAO DE RECURSOS LTD</t>
  </si>
  <si>
    <t xml:space="preserve">CM4 GESTAO DE RECURSOS LTDA             </t>
  </si>
  <si>
    <t xml:space="preserve">COLINA CENTRAL GESTAO DE REC LTDA       </t>
  </si>
  <si>
    <t xml:space="preserve">ESTRUTURA ASSET MANAGEMENT S.A          </t>
  </si>
  <si>
    <t xml:space="preserve">MONTE AZUL INVESTIMENTOS LTDA.          </t>
  </si>
  <si>
    <t xml:space="preserve">VINCI VIDA E PREVIDENCIA S.A            </t>
  </si>
  <si>
    <t xml:space="preserve">SANTA CATARINA GESTAO DE RECURSOS LTDA  </t>
  </si>
  <si>
    <t>QI DISTRIBUIDORA DE TITULOS E VALORES MO</t>
  </si>
  <si>
    <t xml:space="preserve">CPV CAPITAL GESTAO DE RECURSOS LTDA     </t>
  </si>
  <si>
    <t xml:space="preserve">BRAMERRA ASSESSORIA LTDA                </t>
  </si>
  <si>
    <t>CONQUEST FUNDO DE INVESTIMENTO MULTIMERC</t>
  </si>
  <si>
    <t xml:space="preserve">W CAPITAL PARTNERS GESTORA DE RECURSOS  </t>
  </si>
  <si>
    <t xml:space="preserve">IB CAPITAL GESTAO DE RECURSOS LTDA.     </t>
  </si>
  <si>
    <t>RIZA ALLOCATION GESTORA DE RECURSOS LTDA</t>
  </si>
  <si>
    <t xml:space="preserve">METALURG. MATARAZZO                     </t>
  </si>
  <si>
    <t xml:space="preserve">FALCON DTVM                             </t>
  </si>
  <si>
    <t>ABSOLUTE CREDITO GESTAO DE INVESTIMENTOS</t>
  </si>
  <si>
    <t xml:space="preserve">OZ CAPITAL GESTORA DE RECURSOS LTDA     </t>
  </si>
  <si>
    <t>FIGTREE CAPITAL ADMINISTRACAO DE RECURSO</t>
  </si>
  <si>
    <t xml:space="preserve">VBI CAPITAL LTDA.                       </t>
  </si>
  <si>
    <t xml:space="preserve">SIMON CAPITAL GESTAO DE RECURSOS LTDA   </t>
  </si>
  <si>
    <t xml:space="preserve">MAKRO                                   </t>
  </si>
  <si>
    <t xml:space="preserve">GRUPO PAO DE ACUCAR                     </t>
  </si>
  <si>
    <t xml:space="preserve">FORD BRASIL                             </t>
  </si>
  <si>
    <t xml:space="preserve">WEALTH HIGH GOVERNANCE DISTRIBUIDORA DE </t>
  </si>
  <si>
    <t>MOAT CAPITAL INVESTIMENTOS GESTORA DE RE</t>
  </si>
  <si>
    <t xml:space="preserve">AUTEL                                   </t>
  </si>
  <si>
    <t xml:space="preserve">ORIZ ASSESSORIA FINANCEIRA              </t>
  </si>
  <si>
    <t xml:space="preserve">BRM ASSET GESTAO DE RECURSOS LTDA       </t>
  </si>
  <si>
    <t xml:space="preserve">TUIAS GESTORA DE RECURSOS LTDA          </t>
  </si>
  <si>
    <t xml:space="preserve">CLAVE ALTERNATIVOS GESTORA DE REC LTDA  </t>
  </si>
  <si>
    <t xml:space="preserve">FINASA                                  </t>
  </si>
  <si>
    <t xml:space="preserve">MASTER CAPITAL ASSET MANAGEMENT LTDA    </t>
  </si>
  <si>
    <t xml:space="preserve">LAZULI PARTNERS ASSET MANAGEMENT LTDA   </t>
  </si>
  <si>
    <t>ETRNTY CAPITAL GESTORA DE RECURSOS LTDA.</t>
  </si>
  <si>
    <t xml:space="preserve">AVALON CAPITAL GESTORA DE RECURSOS LTDA </t>
  </si>
  <si>
    <t xml:space="preserve">EQI INVESTIMENTOS CTVM S.A              </t>
  </si>
  <si>
    <t xml:space="preserve">FIRST WHO CAPITAL ASSET MANAGEMENT LTDA </t>
  </si>
  <si>
    <t>RUBY CAPITAL GESTAO E ADMINISTRACAO DE R</t>
  </si>
  <si>
    <t>INFINITY PREMIUM FUNDO DE INVESTIMENTO R</t>
  </si>
  <si>
    <t xml:space="preserve">REAG AUCTION OPPORTUNITIES              </t>
  </si>
  <si>
    <t xml:space="preserve">HIVENTURES GESTAO DE RECURSOS LTDA      </t>
  </si>
  <si>
    <t xml:space="preserve">LIMASA                                  </t>
  </si>
  <si>
    <t xml:space="preserve">EXT CAPITAL LTDA                        </t>
  </si>
  <si>
    <t xml:space="preserve">COOPOWENS SP                            </t>
  </si>
  <si>
    <t xml:space="preserve">COMPANHIA KANASTRA SECURITIZADORA S.A.  </t>
  </si>
  <si>
    <t xml:space="preserve">UNILEVERPREV                            </t>
  </si>
  <si>
    <t xml:space="preserve">INVESTO ASSET LTDA                      </t>
  </si>
  <si>
    <t xml:space="preserve">BAMBOO SECURITIZADORA S.A               </t>
  </si>
  <si>
    <t xml:space="preserve">WINGS ASSET LTDA                        </t>
  </si>
  <si>
    <t xml:space="preserve">NATURAL CAPITAL GESTAO DE RECURSOS LTDA </t>
  </si>
  <si>
    <t xml:space="preserve">BLUEOAK INVESTMENTS ASSET LTDA          </t>
  </si>
  <si>
    <t xml:space="preserve">CARTESIUS CAPITAL GESTAO DE REC LTDA    </t>
  </si>
  <si>
    <t xml:space="preserve">SOLUTIONS GESTORA DE RECURSOS LTDA      </t>
  </si>
  <si>
    <t xml:space="preserve">PROSPEX GESTAO DE RECURSOS LTDA.        </t>
  </si>
  <si>
    <t xml:space="preserve">SPX SOLUCOES DE INVESTIMENTOS LTDA      </t>
  </si>
  <si>
    <t xml:space="preserve">MEDITERRANEO GESTAO DE RECURSOS LTDA    </t>
  </si>
  <si>
    <t xml:space="preserve">AETE GESTAO DE RECURSOS LTDA            </t>
  </si>
  <si>
    <t xml:space="preserve">ORYX CAPITAL GESTAO DE RECURSOS LTDA.   </t>
  </si>
  <si>
    <t>SAMOSET CAPITAL GESTORA DE RECURSOS LTDA</t>
  </si>
  <si>
    <t>3 ILHAS INVESTIMENTOS GESTAO DE RECURSOS</t>
  </si>
  <si>
    <t>PIER GESTAO DE RECURSOS FINANCEIROS LTDA</t>
  </si>
  <si>
    <t xml:space="preserve">TERRA ASSET VENTURES GESTAO DE RECURSOS </t>
  </si>
  <si>
    <t xml:space="preserve">CONVEST INVESTIMENTOS                   </t>
  </si>
  <si>
    <t xml:space="preserve">ANDBANK LLA                             </t>
  </si>
  <si>
    <t xml:space="preserve">SISTEMA                                 </t>
  </si>
  <si>
    <t xml:space="preserve">FUTURUM CAPITAL GESTAO DE ATIVOS LTDA   </t>
  </si>
  <si>
    <t xml:space="preserve">TRENDBANK BANK SA BANCO DE FOMENTO      </t>
  </si>
  <si>
    <t xml:space="preserve">OKEAN INVEST LTDA                       </t>
  </si>
  <si>
    <t xml:space="preserve">CONSULT ENGENHARIA E AVALIACOES LTDA    </t>
  </si>
  <si>
    <t>SLAT GESTORA DE RECURSOS E CONSULTORIA L</t>
  </si>
  <si>
    <t xml:space="preserve">PAGE CAPITAL LTDA                       </t>
  </si>
  <si>
    <t xml:space="preserve">VERT DTVM                               </t>
  </si>
  <si>
    <t xml:space="preserve">BARBER GREENE                           </t>
  </si>
  <si>
    <t xml:space="preserve">SADOKIN                                 </t>
  </si>
  <si>
    <t xml:space="preserve">IDEROL                                  </t>
  </si>
  <si>
    <t xml:space="preserve">SICOOB GUARULHOS                        </t>
  </si>
  <si>
    <t xml:space="preserve">SCORE CAPITAL GESTAO DE RECURSOS LTDA   </t>
  </si>
  <si>
    <t xml:space="preserve">CREDICAP CAPIVARI   SP                  </t>
  </si>
  <si>
    <t xml:space="preserve">INFRA GESTORA DE RECURSOS LTDA          </t>
  </si>
  <si>
    <t xml:space="preserve">FOURCE GESTAO DE RECURSOS LTDA          </t>
  </si>
  <si>
    <t xml:space="preserve">CAPSIGMA INVESTMENT PARTNERS LTDA       </t>
  </si>
  <si>
    <t xml:space="preserve">IWA GESTAO DE RECURSOS LTDA.            </t>
  </si>
  <si>
    <t xml:space="preserve">NAJAH GESTAO DE RECURSOS LTDA           </t>
  </si>
  <si>
    <t xml:space="preserve">MB GESTAO DE RECURSOS LTDA              </t>
  </si>
  <si>
    <t xml:space="preserve">DELOITTE                                </t>
  </si>
  <si>
    <t xml:space="preserve">TAKEOVER CCVM                           </t>
  </si>
  <si>
    <t xml:space="preserve">ALIS INVESTIMENTOS LTDA.                </t>
  </si>
  <si>
    <t xml:space="preserve">PEVE PREDIOS                            </t>
  </si>
  <si>
    <t xml:space="preserve">MAX CAPITAL MARKETS LTDA                </t>
  </si>
  <si>
    <t>COTSWOLD EMPREENDIMENTOS E PARTICIPACOES</t>
  </si>
  <si>
    <t xml:space="preserve">AZ QUEST INFRA LTDA                     </t>
  </si>
  <si>
    <t xml:space="preserve">BOMBRIL                                 </t>
  </si>
  <si>
    <t xml:space="preserve">BANCO SCHAHIN SA                        </t>
  </si>
  <si>
    <t xml:space="preserve">NOVOBANC                                </t>
  </si>
  <si>
    <t xml:space="preserve">RBC BRASIL DTVM LTDA                    </t>
  </si>
  <si>
    <t xml:space="preserve">GAZETA MERCANTIL                        </t>
  </si>
  <si>
    <t xml:space="preserve">GREEN ROCK GESTAO DE RECURSOS LTDA      </t>
  </si>
  <si>
    <t xml:space="preserve">VULCABRAS                               </t>
  </si>
  <si>
    <t xml:space="preserve">ARM CAPITAL LTDA.                       </t>
  </si>
  <si>
    <t xml:space="preserve">ETRE DAVOS GESTORA DE RECURSOS LTDA.    </t>
  </si>
  <si>
    <t xml:space="preserve">SANTANDER CCVM                          </t>
  </si>
  <si>
    <t xml:space="preserve">RIMA IMPRESSORA                         </t>
  </si>
  <si>
    <t xml:space="preserve">FLEXDISC TECNOLOGIA                     </t>
  </si>
  <si>
    <t xml:space="preserve">ECIL                                    </t>
  </si>
  <si>
    <t xml:space="preserve">KAPAM GESTORA DE RECURSOS LTDA          </t>
  </si>
  <si>
    <t xml:space="preserve">ADLER INVESTIMENTOS LTDA                </t>
  </si>
  <si>
    <t xml:space="preserve">314 CAPITAL LTDA                        </t>
  </si>
  <si>
    <t xml:space="preserve">ITAUNA CAPITAL LTDA                     </t>
  </si>
  <si>
    <t xml:space="preserve">FREIOS VARGA                            </t>
  </si>
  <si>
    <t xml:space="preserve">CITRO PECTINA                           </t>
  </si>
  <si>
    <t xml:space="preserve">RIPASA                                  </t>
  </si>
  <si>
    <t xml:space="preserve">TECBENS DTVM                            </t>
  </si>
  <si>
    <t xml:space="preserve">COOP DE ECON E CRED MUTUO DOS MAG DE SP </t>
  </si>
  <si>
    <t xml:space="preserve">G3ARE REAL ESTATE LTDA                  </t>
  </si>
  <si>
    <t xml:space="preserve">MAGNETI MARELLI - MAHLE PARTICIPACOES   </t>
  </si>
  <si>
    <t xml:space="preserve">CBRE CONSULTORIA DO BRASIL LTDA         </t>
  </si>
  <si>
    <t xml:space="preserve">EMBAUBA ENERGETICO                      </t>
  </si>
  <si>
    <t xml:space="preserve">MAGNUS CAPITAL GESTORA DE RECURSOS LTDA </t>
  </si>
  <si>
    <t xml:space="preserve">ITAUTEC INF                             </t>
  </si>
  <si>
    <t xml:space="preserve">ISOPOL PRODUTOS QUIMICOS                </t>
  </si>
  <si>
    <t xml:space="preserve">OSA                                     </t>
  </si>
  <si>
    <t xml:space="preserve">SOFIMA                                  </t>
  </si>
  <si>
    <t xml:space="preserve">BRUMADINHO                              </t>
  </si>
  <si>
    <t xml:space="preserve">PANORAMA                                </t>
  </si>
  <si>
    <t>COOP EC E CRED MUT FUNC EMP EE COOPENERG</t>
  </si>
  <si>
    <t xml:space="preserve">SICREDI NOROESTE PAULISTA   SP          </t>
  </si>
  <si>
    <t xml:space="preserve">TECNICA                                 </t>
  </si>
  <si>
    <t xml:space="preserve">CERAMICA CHIARELLI                      </t>
  </si>
  <si>
    <t xml:space="preserve">IP INTERNATIONAL                        </t>
  </si>
  <si>
    <t xml:space="preserve">NECTON INVESTIMENTOS                    </t>
  </si>
  <si>
    <t xml:space="preserve">DIDIER                                  </t>
  </si>
  <si>
    <t xml:space="preserve">FENICIA                                 </t>
  </si>
  <si>
    <t xml:space="preserve">CREFISUL                                </t>
  </si>
  <si>
    <t xml:space="preserve">COOPCRED   SP                           </t>
  </si>
  <si>
    <t xml:space="preserve">LA FONTE TELECOM                        </t>
  </si>
  <si>
    <t xml:space="preserve">ELEBRA                                  </t>
  </si>
  <si>
    <t xml:space="preserve">CREDICOONAI   SP                        </t>
  </si>
  <si>
    <t xml:space="preserve">CREDICAROL                              </t>
  </si>
  <si>
    <t xml:space="preserve">COOPERATIVA CREDITO RURAL COOPERCITRUS  </t>
  </si>
  <si>
    <t xml:space="preserve">DIGIBANCO                               </t>
  </si>
  <si>
    <t xml:space="preserve">CRESSEM                                 </t>
  </si>
  <si>
    <t xml:space="preserve">BDO                                     </t>
  </si>
  <si>
    <t xml:space="preserve">DEDINI PART                             </t>
  </si>
  <si>
    <t xml:space="preserve">SICOOB COCREFOCAPI   SP                 </t>
  </si>
  <si>
    <t>COMERCIAL ASSET MANAGEMENT ADMINISTRACAO</t>
  </si>
  <si>
    <t xml:space="preserve">ITAUTEC PHILCO                          </t>
  </si>
  <si>
    <t xml:space="preserve">COMPRUGRAF                              </t>
  </si>
  <si>
    <t xml:space="preserve">A SANTA CRISTINA FOMENTO MERCANTIL LTDA </t>
  </si>
  <si>
    <t xml:space="preserve">SICOOB CECRES                           </t>
  </si>
  <si>
    <t xml:space="preserve">INTESA SANPAOLO BRASIL SA               </t>
  </si>
  <si>
    <t xml:space="preserve">BRASIMAC                                </t>
  </si>
  <si>
    <t xml:space="preserve">PROCEDA                                 </t>
  </si>
  <si>
    <t xml:space="preserve">MERCER HUMAN RESOURCE CONSULTING        </t>
  </si>
  <si>
    <t xml:space="preserve">PROMON TECNOLOGIA                       </t>
  </si>
  <si>
    <t xml:space="preserve">EPEDA                                   </t>
  </si>
  <si>
    <t xml:space="preserve">LIZAR ADM DE CART DE VAL MOBILI LTDA    </t>
  </si>
  <si>
    <t xml:space="preserve">REDE ENERGETICA                         </t>
  </si>
  <si>
    <t xml:space="preserve">WAGNER INVESTIMENTOS LTDA               </t>
  </si>
  <si>
    <t xml:space="preserve">PROCID PARTICIPACOES E NEGOCIOS         </t>
  </si>
  <si>
    <t xml:space="preserve">HAUSCENTER                              </t>
  </si>
  <si>
    <t xml:space="preserve">EUCATEX                                 </t>
  </si>
  <si>
    <t xml:space="preserve">INDS ROMI                               </t>
  </si>
  <si>
    <t xml:space="preserve">AUSTIN                                  </t>
  </si>
  <si>
    <t xml:space="preserve">AGROCERES                               </t>
  </si>
  <si>
    <t xml:space="preserve">MATEC                                   </t>
  </si>
  <si>
    <t xml:space="preserve">RHODIA-STER                             </t>
  </si>
  <si>
    <t xml:space="preserve">ENGESA                                  </t>
  </si>
  <si>
    <t xml:space="preserve">MONARK                                  </t>
  </si>
  <si>
    <t xml:space="preserve">LACTA                                   </t>
  </si>
  <si>
    <t xml:space="preserve">NOVARTIS BIOCIENCIAS                    </t>
  </si>
  <si>
    <t xml:space="preserve">AL-CAR                                  </t>
  </si>
  <si>
    <t xml:space="preserve">CALOI                                   </t>
  </si>
  <si>
    <t xml:space="preserve">AMELCO                                  </t>
  </si>
  <si>
    <t xml:space="preserve">GARANCE TEXTILE                         </t>
  </si>
  <si>
    <t xml:space="preserve">SOGERAL                                 </t>
  </si>
  <si>
    <t xml:space="preserve">DAVOS FOMENTO COMERCIAL LTDA            </t>
  </si>
  <si>
    <t xml:space="preserve">LAMINACAO                               </t>
  </si>
  <si>
    <t xml:space="preserve">CTBC                                    </t>
  </si>
  <si>
    <t xml:space="preserve">FERRO LIGAS                             </t>
  </si>
  <si>
    <t xml:space="preserve">ELUMA                                   </t>
  </si>
  <si>
    <t xml:space="preserve">SID COFERRAZ                            </t>
  </si>
  <si>
    <t xml:space="preserve">CBC                                     </t>
  </si>
  <si>
    <t xml:space="preserve">COFAP                                   </t>
  </si>
  <si>
    <t xml:space="preserve">CONTINENTAL                             </t>
  </si>
  <si>
    <t xml:space="preserve">SICREDI HOLAMBRA   SP                   </t>
  </si>
  <si>
    <t xml:space="preserve">KPMG                                    </t>
  </si>
  <si>
    <t xml:space="preserve">KPMG AUDITORES INDEPENDENTES.           </t>
  </si>
  <si>
    <t xml:space="preserve">SELLER                                  </t>
  </si>
  <si>
    <t xml:space="preserve">TRICURY                                 </t>
  </si>
  <si>
    <t xml:space="preserve">MARSAM DTVM LTDA                        </t>
  </si>
  <si>
    <t xml:space="preserve">METROPOLITANO                           </t>
  </si>
  <si>
    <t xml:space="preserve">COPERCRED                               </t>
  </si>
  <si>
    <t xml:space="preserve">BANDEIRANTES ARMZ                       </t>
  </si>
  <si>
    <t xml:space="preserve">BCN                                     </t>
  </si>
  <si>
    <t xml:space="preserve">CIA CAFEEIRA DE ARMAZENS GERAIS         </t>
  </si>
  <si>
    <t xml:space="preserve">PATAGON CCVM                            </t>
  </si>
  <si>
    <t xml:space="preserve">PROCAP                                  </t>
  </si>
  <si>
    <t xml:space="preserve">CLICKTRADE                              </t>
  </si>
  <si>
    <t xml:space="preserve">ITAMARATI                               </t>
  </si>
  <si>
    <t xml:space="preserve">BANCO DE INVESTIMENTO TENDENCIA         </t>
  </si>
  <si>
    <t xml:space="preserve">FIBRA                                   </t>
  </si>
  <si>
    <t xml:space="preserve">PORTO SEGURO VIDA E PREVIDENCIA S A     </t>
  </si>
  <si>
    <t xml:space="preserve">CIA PROPOSITO ESPECIFICO PENINSULA      </t>
  </si>
  <si>
    <t xml:space="preserve">COMPANY                                 </t>
  </si>
  <si>
    <t xml:space="preserve">GURGEL MOTORES SA                       </t>
  </si>
  <si>
    <t>PHYNANCE ESTRATEGIAS QUANTITATIVAS E INV</t>
  </si>
  <si>
    <t xml:space="preserve">TRANSAUTO                               </t>
  </si>
  <si>
    <t xml:space="preserve">MULTIBRIS SA                            </t>
  </si>
  <si>
    <t xml:space="preserve">CONFORJA                                </t>
  </si>
  <si>
    <t xml:space="preserve">BANCO VOLKSWAGEN SA                     </t>
  </si>
  <si>
    <t xml:space="preserve">BANCO LUSO                              </t>
  </si>
  <si>
    <t xml:space="preserve">PIRELLI PNEUS                           </t>
  </si>
  <si>
    <t xml:space="preserve">FCI                                     </t>
  </si>
  <si>
    <t xml:space="preserve">BANCO GM S.A.                           </t>
  </si>
  <si>
    <t xml:space="preserve">BANCO PAN S.A.                          </t>
  </si>
  <si>
    <t xml:space="preserve">VERTEX                                  </t>
  </si>
  <si>
    <t xml:space="preserve">BRASINCA                                </t>
  </si>
  <si>
    <t xml:space="preserve">BIG                                     </t>
  </si>
  <si>
    <t xml:space="preserve">LAECO ASSET MANAGEMENT LTDA             </t>
  </si>
  <si>
    <t xml:space="preserve">VOTORANTIM                              </t>
  </si>
  <si>
    <t xml:space="preserve">PATACAO DTVM LTDA                       </t>
  </si>
  <si>
    <t xml:space="preserve">CECM MWM INTERNATIONAL                  </t>
  </si>
  <si>
    <t xml:space="preserve">POLIBRASIL                              </t>
  </si>
  <si>
    <t xml:space="preserve">POLPAR                                  </t>
  </si>
  <si>
    <t xml:space="preserve">MAXIMIZA                                </t>
  </si>
  <si>
    <t xml:space="preserve">COCREALPA   SP                          </t>
  </si>
  <si>
    <t xml:space="preserve">EMBRAER                                 </t>
  </si>
  <si>
    <t xml:space="preserve">TENDENCIA ASSET MANAGEMENT              </t>
  </si>
  <si>
    <t xml:space="preserve">DIXIE TOGA SA                           </t>
  </si>
  <si>
    <t xml:space="preserve">HEXABANCO                               </t>
  </si>
  <si>
    <t xml:space="preserve">PARANAPANEMA                            </t>
  </si>
  <si>
    <t xml:space="preserve">IAP                                     </t>
  </si>
  <si>
    <t xml:space="preserve">MANASA                                  </t>
  </si>
  <si>
    <t xml:space="preserve">ENGEMIX                                 </t>
  </si>
  <si>
    <t xml:space="preserve">NESTLE BRASIL                           </t>
  </si>
  <si>
    <t xml:space="preserve">PAPEL SAO ROBERTO                       </t>
  </si>
  <si>
    <t xml:space="preserve">LECO                                    </t>
  </si>
  <si>
    <t xml:space="preserve">DOW QUIMICA                             </t>
  </si>
  <si>
    <t xml:space="preserve">BEST FOODS CORPORATION                  </t>
  </si>
  <si>
    <t xml:space="preserve">MAHLE METAL LEVE                        </t>
  </si>
  <si>
    <t xml:space="preserve">ANBIMA SUPERVISAO                       </t>
  </si>
  <si>
    <t xml:space="preserve">KLABIN                                  </t>
  </si>
  <si>
    <t xml:space="preserve">BANCO MUFG BRASIL SA                    </t>
  </si>
  <si>
    <t xml:space="preserve">CARGILL                                 </t>
  </si>
  <si>
    <t xml:space="preserve">SARAIVA                                 </t>
  </si>
  <si>
    <t xml:space="preserve">MONTREAL                                </t>
  </si>
  <si>
    <t xml:space="preserve">TV BANDEIRANTES                         </t>
  </si>
  <si>
    <t xml:space="preserve">SUMITOMO                                </t>
  </si>
  <si>
    <t xml:space="preserve">ANTARCTICA PAULISTA                     </t>
  </si>
  <si>
    <t xml:space="preserve">LA FONTE                                </t>
  </si>
  <si>
    <t xml:space="preserve">ATLANTIC RATING                         </t>
  </si>
  <si>
    <t xml:space="preserve">CEVEKOL                                 </t>
  </si>
  <si>
    <t xml:space="preserve">INVICTA                                 </t>
  </si>
  <si>
    <t xml:space="preserve">BETUMARCO                               </t>
  </si>
  <si>
    <t xml:space="preserve">LARK MAQUINAS                           </t>
  </si>
  <si>
    <t xml:space="preserve">J B DUARTE                              </t>
  </si>
  <si>
    <t xml:space="preserve">VOTORANTIM CELULOSE S.A.                </t>
  </si>
  <si>
    <t xml:space="preserve">DOMINIUM                                </t>
  </si>
  <si>
    <t xml:space="preserve">SUZANO                                  </t>
  </si>
  <si>
    <t xml:space="preserve">NEMOFEFFER                              </t>
  </si>
  <si>
    <t xml:space="preserve">SAO JORGE                               </t>
  </si>
  <si>
    <t xml:space="preserve">ACOS VILLARES                           </t>
  </si>
  <si>
    <t xml:space="preserve">PEVE PARTICIPACOES                      </t>
  </si>
  <si>
    <t xml:space="preserve">GE BE VIDIGAL                           </t>
  </si>
  <si>
    <t xml:space="preserve">VASP                                    </t>
  </si>
  <si>
    <t xml:space="preserve">MELHORAMENTOS SP                        </t>
  </si>
  <si>
    <t xml:space="preserve">BS CONTINENTAL                          </t>
  </si>
  <si>
    <t xml:space="preserve">CBLC                                    </t>
  </si>
  <si>
    <t xml:space="preserve">LAETA                                   </t>
  </si>
  <si>
    <t xml:space="preserve">OXIGENIO DO BRASIL                      </t>
  </si>
  <si>
    <t xml:space="preserve">ALUSA                                   </t>
  </si>
  <si>
    <t xml:space="preserve">MECANICA PESADA                         </t>
  </si>
  <si>
    <t xml:space="preserve">LOPES FILHO                             </t>
  </si>
  <si>
    <t xml:space="preserve">OMNI BANCO S.A                          </t>
  </si>
  <si>
    <t xml:space="preserve">BARDELLA                                </t>
  </si>
  <si>
    <t xml:space="preserve">OCIL   ORG COMERCIAL E IMOBILIARIA LTDA </t>
  </si>
  <si>
    <t xml:space="preserve">HOLDERCIM BRASIL                        </t>
  </si>
  <si>
    <t xml:space="preserve">TRANSBRASIL                             </t>
  </si>
  <si>
    <t xml:space="preserve">MADEIRIT                                </t>
  </si>
  <si>
    <t xml:space="preserve">NAKATA                                  </t>
  </si>
  <si>
    <t xml:space="preserve">BERGAMO                                 </t>
  </si>
  <si>
    <t xml:space="preserve">DUREX                                   </t>
  </si>
  <si>
    <t xml:space="preserve">CONFAB                                  </t>
  </si>
  <si>
    <t xml:space="preserve">FRIGOBRAS                               </t>
  </si>
  <si>
    <t xml:space="preserve">NORDON                                  </t>
  </si>
  <si>
    <t xml:space="preserve">SOFISA                                  </t>
  </si>
  <si>
    <t xml:space="preserve">SUDESTE                                 </t>
  </si>
  <si>
    <t xml:space="preserve">COSIPA                                  </t>
  </si>
  <si>
    <t xml:space="preserve">DOMINIO SA DTVM                         </t>
  </si>
  <si>
    <t xml:space="preserve">CESP                                    </t>
  </si>
  <si>
    <t xml:space="preserve">BORLEM                                  </t>
  </si>
  <si>
    <t xml:space="preserve">GOYANA                                  </t>
  </si>
  <si>
    <t xml:space="preserve">GIROBANK                                </t>
  </si>
  <si>
    <t xml:space="preserve">PAULISTA DE ENERGIA                     </t>
  </si>
  <si>
    <t xml:space="preserve">ADOLPHO LINDERBERG                      </t>
  </si>
  <si>
    <t xml:space="preserve">BANCO VOITER SA                         </t>
  </si>
  <si>
    <t xml:space="preserve">COSIM                                   </t>
  </si>
  <si>
    <t xml:space="preserve">ARNO                                    </t>
  </si>
  <si>
    <t xml:space="preserve">MANGELS                                 </t>
  </si>
  <si>
    <t xml:space="preserve">NADIR FIGUEIREDO                        </t>
  </si>
  <si>
    <t xml:space="preserve">SERRANA                                 </t>
  </si>
  <si>
    <t xml:space="preserve">CIMAF                                   </t>
  </si>
  <si>
    <t xml:space="preserve">PANEX S.A.                              </t>
  </si>
  <si>
    <t xml:space="preserve">ALPARGATAS                              </t>
  </si>
  <si>
    <t xml:space="preserve">COBRASMA                                </t>
  </si>
  <si>
    <t xml:space="preserve">INBRAC                                  </t>
  </si>
  <si>
    <t xml:space="preserve">ESTRELA                                 </t>
  </si>
  <si>
    <t xml:space="preserve">MANAH                                   </t>
  </si>
  <si>
    <t xml:space="preserve">ORION                                   </t>
  </si>
  <si>
    <t xml:space="preserve">BRASMOTOR                               </t>
  </si>
  <si>
    <t xml:space="preserve">OLEOS PACAEMBU                          </t>
  </si>
  <si>
    <t xml:space="preserve">CELM                                    </t>
  </si>
  <si>
    <t xml:space="preserve">STAROUP                                 </t>
  </si>
  <si>
    <t xml:space="preserve">COPAS                                   </t>
  </si>
  <si>
    <t xml:space="preserve">BANCO MIZUHO DO BRASIL S.A.             </t>
  </si>
  <si>
    <t xml:space="preserve">CAMBUCI                                 </t>
  </si>
  <si>
    <t xml:space="preserve">PERSICO PIZZAMIGLIO                     </t>
  </si>
  <si>
    <t xml:space="preserve">ETERNIT                                 </t>
  </si>
  <si>
    <t xml:space="preserve">INDIANA SEGUROS                         </t>
  </si>
  <si>
    <t xml:space="preserve">SANTHER                                 </t>
  </si>
  <si>
    <t xml:space="preserve">COEST                                   </t>
  </si>
  <si>
    <t xml:space="preserve">SANTACONSTANCIA                         </t>
  </si>
  <si>
    <t xml:space="preserve">PIRAMIDES BRASILIA                      </t>
  </si>
  <si>
    <t xml:space="preserve">VIGORELLI                               </t>
  </si>
  <si>
    <t xml:space="preserve">MOTORADIO                               </t>
  </si>
  <si>
    <t xml:space="preserve">VIGOR                                   </t>
  </si>
  <si>
    <t xml:space="preserve">BANCO INSDUVAL MULTISTOCK               </t>
  </si>
  <si>
    <t xml:space="preserve">CELITE                                  </t>
  </si>
  <si>
    <t xml:space="preserve">PARAMOUNT LANSUL                        </t>
  </si>
  <si>
    <t xml:space="preserve">C FABRINI                               </t>
  </si>
  <si>
    <t xml:space="preserve">SADE                                    </t>
  </si>
  <si>
    <t xml:space="preserve">BARCLAYS                                </t>
  </si>
  <si>
    <t xml:space="preserve">EMEEGE                                  </t>
  </si>
  <si>
    <t xml:space="preserve">ITAP                                    </t>
  </si>
  <si>
    <t xml:space="preserve">HOECHST                                 </t>
  </si>
  <si>
    <t xml:space="preserve">PIRELLI                                 </t>
  </si>
  <si>
    <t xml:space="preserve">SEMP TOSHIBA                            </t>
  </si>
  <si>
    <t xml:space="preserve">MASSEY PERKINS                          </t>
  </si>
  <si>
    <t xml:space="preserve">SOLORRICO                               </t>
  </si>
  <si>
    <t xml:space="preserve">ALIPERTI                                </t>
  </si>
  <si>
    <t xml:space="preserve">FICHET                                  </t>
  </si>
  <si>
    <t xml:space="preserve">INVESTCRED                              </t>
  </si>
  <si>
    <t xml:space="preserve">COLDEX FRIGOR                           </t>
  </si>
  <si>
    <t xml:space="preserve">BANCO FIAT                              </t>
  </si>
  <si>
    <t xml:space="preserve">BETER                                   </t>
  </si>
  <si>
    <t xml:space="preserve">DURATEX                                 </t>
  </si>
  <si>
    <t xml:space="preserve">GIANNINI                                </t>
  </si>
  <si>
    <t xml:space="preserve">FECHADURAS BRASIL                       </t>
  </si>
  <si>
    <t xml:space="preserve">TROL                                    </t>
  </si>
  <si>
    <t xml:space="preserve">COMPESCA                                </t>
  </si>
  <si>
    <t xml:space="preserve">METALAC                                 </t>
  </si>
  <si>
    <t xml:space="preserve">BENZENEX                                </t>
  </si>
  <si>
    <t xml:space="preserve">NOGAM                                   </t>
  </si>
  <si>
    <t xml:space="preserve">BRINQUEDOS MIMO                         </t>
  </si>
  <si>
    <t xml:space="preserve">CURT                                    </t>
  </si>
  <si>
    <t xml:space="preserve">GLASSLITE                               </t>
  </si>
  <si>
    <t xml:space="preserve">AZEVEDO &amp; TRAVASSOS                     </t>
  </si>
  <si>
    <t xml:space="preserve">SANTISTA DE PAPEL                       </t>
  </si>
  <si>
    <t xml:space="preserve">COMIND                                  </t>
  </si>
  <si>
    <t xml:space="preserve">EY                                      </t>
  </si>
  <si>
    <t>ERNST &amp; YOUNG AUDITORES INDEPENDENTES S/</t>
  </si>
  <si>
    <t xml:space="preserve">BAUMER                                  </t>
  </si>
  <si>
    <t xml:space="preserve">FERTIZA                                 </t>
  </si>
  <si>
    <t xml:space="preserve">MARITIMA SEGUROS                        </t>
  </si>
  <si>
    <t xml:space="preserve">AVENUE SECURITIES DTVM LTDA             </t>
  </si>
  <si>
    <t xml:space="preserve">BANCO FICSA SA                          </t>
  </si>
  <si>
    <t xml:space="preserve">PROMETAL                                </t>
  </si>
  <si>
    <t xml:space="preserve">CORPORATION                             </t>
  </si>
  <si>
    <t xml:space="preserve">IGARAS PAPEIS E EMBALAGENS              </t>
  </si>
  <si>
    <t xml:space="preserve">CONCREBRAS                              </t>
  </si>
  <si>
    <t xml:space="preserve">FIBAM                                   </t>
  </si>
  <si>
    <t xml:space="preserve">MITSUBISHI                              </t>
  </si>
  <si>
    <t xml:space="preserve">LEITE PAULISTA                          </t>
  </si>
  <si>
    <t xml:space="preserve">TRORION                                 </t>
  </si>
  <si>
    <t xml:space="preserve">BORDA DO CAMPO                          </t>
  </si>
  <si>
    <t xml:space="preserve">FERTIBRAS                               </t>
  </si>
  <si>
    <t xml:space="preserve">CIA PETR SAO PAULO                      </t>
  </si>
  <si>
    <t>UNITAS CONSULTORIA E EMPREENDIMENTOS LTD</t>
  </si>
  <si>
    <t xml:space="preserve">IND VILLARES                            </t>
  </si>
  <si>
    <t xml:space="preserve">DF VASCONCELLOS                         </t>
  </si>
  <si>
    <t xml:space="preserve">LABO                                    </t>
  </si>
  <si>
    <t xml:space="preserve">ATMA                                    </t>
  </si>
  <si>
    <t xml:space="preserve">CAMARGO CORREA                          </t>
  </si>
  <si>
    <t xml:space="preserve">ITAUSA                                  </t>
  </si>
  <si>
    <t xml:space="preserve">SOCIETE GENERALE                        </t>
  </si>
  <si>
    <t xml:space="preserve">ZOGBI                                   </t>
  </si>
  <si>
    <t xml:space="preserve">CONTEX SA                               </t>
  </si>
  <si>
    <t xml:space="preserve">FERTIPLAN                               </t>
  </si>
  <si>
    <t xml:space="preserve">LIBERTY                                 </t>
  </si>
  <si>
    <t xml:space="preserve">CETENCO                                 </t>
  </si>
  <si>
    <t xml:space="preserve">USINA STA OLIMPIA                       </t>
  </si>
  <si>
    <t>PRICEWATERHOUSECOOPERS AUDITORES INDEPEN</t>
  </si>
  <si>
    <t xml:space="preserve">MAPPIN S.A.                             </t>
  </si>
  <si>
    <t xml:space="preserve">BRASIL SEGUROS                          </t>
  </si>
  <si>
    <t xml:space="preserve">COBRASFER                               </t>
  </si>
  <si>
    <t xml:space="preserve">CAIUA                                   </t>
  </si>
  <si>
    <t xml:space="preserve">DROGASIL                                </t>
  </si>
  <si>
    <t xml:space="preserve">SECURIT                                 </t>
  </si>
  <si>
    <t xml:space="preserve">BDORCS AUDITORES E CONSULTORES LTDA.    </t>
  </si>
  <si>
    <t xml:space="preserve">PETROQUIMICA UNIAO                      </t>
  </si>
  <si>
    <t xml:space="preserve">SANTOS CVC                              </t>
  </si>
  <si>
    <t xml:space="preserve">SUPERVIELLE DTVM LTDA                   </t>
  </si>
  <si>
    <t xml:space="preserve">BOLSA DE VALORES                        </t>
  </si>
  <si>
    <t xml:space="preserve">ELETROPAULO                             </t>
  </si>
  <si>
    <t xml:space="preserve">NEON CORRETORA DE TITULOS E V MOB S.A.  </t>
  </si>
  <si>
    <t xml:space="preserve">CELTEC                                  </t>
  </si>
  <si>
    <t xml:space="preserve">SPINELLI CORRETORA                      </t>
  </si>
  <si>
    <t xml:space="preserve">TULLETT PREBON BRASIL CVC LTDA          </t>
  </si>
  <si>
    <t xml:space="preserve">INCENTIVO                               </t>
  </si>
  <si>
    <t xml:space="preserve">WALPIRES SA CCTVM                       </t>
  </si>
  <si>
    <t xml:space="preserve">LAVRA                                   </t>
  </si>
  <si>
    <t xml:space="preserve">CIA AM DO SUL CCTVM                     </t>
  </si>
  <si>
    <t xml:space="preserve">SOUZA BARROS                            </t>
  </si>
  <si>
    <t xml:space="preserve">PATENTE                                 </t>
  </si>
  <si>
    <t xml:space="preserve">NOVO NORTE                              </t>
  </si>
  <si>
    <t>CREDIT SUISSE HEDGING GRIFFO COR VAL S.A</t>
  </si>
  <si>
    <t xml:space="preserve">PAULISTA                                </t>
  </si>
  <si>
    <t xml:space="preserve">SAO PAULO                               </t>
  </si>
  <si>
    <t xml:space="preserve">AVAUPAC                                 </t>
  </si>
  <si>
    <t xml:space="preserve">INTRA                                   </t>
  </si>
  <si>
    <t xml:space="preserve">SEGMENTO                                </t>
  </si>
  <si>
    <t xml:space="preserve">LEROSA S A COR DE VALORES E CAMBIO      </t>
  </si>
  <si>
    <t xml:space="preserve">ANHEMBI TURISMO                         </t>
  </si>
  <si>
    <t xml:space="preserve">DESTAK                                  </t>
  </si>
  <si>
    <t xml:space="preserve">SAGRES                                  </t>
  </si>
  <si>
    <t xml:space="preserve">ISOLDI                                  </t>
  </si>
  <si>
    <t xml:space="preserve">PANAMERICANO DTVM                       </t>
  </si>
  <si>
    <t xml:space="preserve">STONEX DTVM LTDA                        </t>
  </si>
  <si>
    <t xml:space="preserve">ESCRITORIO RIZZO                        </t>
  </si>
  <si>
    <t xml:space="preserve">SICOOB CREDISAN   SP                    </t>
  </si>
  <si>
    <t xml:space="preserve">BRASBANCO                               </t>
  </si>
  <si>
    <t xml:space="preserve">ATRIUM DTVM                             </t>
  </si>
  <si>
    <t xml:space="preserve">SOUZA CRUZ                              </t>
  </si>
  <si>
    <t xml:space="preserve">CRUZEIRO DO SUL                         </t>
  </si>
  <si>
    <t xml:space="preserve">EDITORA MODERNA                         </t>
  </si>
  <si>
    <t xml:space="preserve">BANCO PINE                              </t>
  </si>
  <si>
    <t xml:space="preserve">NUINVEST CORRETORA DE VALORES S.A       </t>
  </si>
  <si>
    <t xml:space="preserve">NOVACAO                                 </t>
  </si>
  <si>
    <t xml:space="preserve">MARTINELLI                              </t>
  </si>
  <si>
    <t xml:space="preserve">PRAXIAR                                 </t>
  </si>
  <si>
    <t xml:space="preserve">PORTOBELLO                              </t>
  </si>
  <si>
    <t xml:space="preserve">DAYCOVAL                                </t>
  </si>
  <si>
    <t xml:space="preserve">BANCO FIDIS SA                          </t>
  </si>
  <si>
    <t xml:space="preserve">CP &amp; FRIZZO DTVM                        </t>
  </si>
  <si>
    <t xml:space="preserve">GURGEL SA PART                          </t>
  </si>
  <si>
    <t xml:space="preserve">DIBRAN                                  </t>
  </si>
  <si>
    <t>SINGULARE CORRETORA DE TITULOS E VALORES</t>
  </si>
  <si>
    <t>RENASCENCA DIST DE TIT E VAL MOBILIARIOS</t>
  </si>
  <si>
    <t xml:space="preserve">PLUSVENDAS                              </t>
  </si>
  <si>
    <t xml:space="preserve">VARIG                                   </t>
  </si>
  <si>
    <t xml:space="preserve">EVEREST DTVM                            </t>
  </si>
  <si>
    <t xml:space="preserve">INTRAG                                  </t>
  </si>
  <si>
    <t xml:space="preserve">MAPPIN                                  </t>
  </si>
  <si>
    <t xml:space="preserve">CEAGESP                                 </t>
  </si>
  <si>
    <t xml:space="preserve">DERSA SA                                </t>
  </si>
  <si>
    <t xml:space="preserve">FUNCESP                                 </t>
  </si>
  <si>
    <t xml:space="preserve">BANESTADO                               </t>
  </si>
  <si>
    <t xml:space="preserve">ELDORADO COM.,  IND. E IMPORT.          </t>
  </si>
  <si>
    <t xml:space="preserve">OXITENO                                 </t>
  </si>
  <si>
    <t xml:space="preserve">COOPERATIVA DA NESTLE                   </t>
  </si>
  <si>
    <t xml:space="preserve">AMARAL D AVILA ENGENHARIA DE AVALIACOES </t>
  </si>
  <si>
    <t xml:space="preserve">PLANE ENGENHARIA                        </t>
  </si>
  <si>
    <t xml:space="preserve">SHARP                                   </t>
  </si>
  <si>
    <t xml:space="preserve">AGENCIA ESTADO                          </t>
  </si>
  <si>
    <t xml:space="preserve">COOPMIL                                 </t>
  </si>
  <si>
    <t xml:space="preserve">ELDORADO HOTEIS                         </t>
  </si>
  <si>
    <t xml:space="preserve">PROPASA                                 </t>
  </si>
  <si>
    <t xml:space="preserve">SICOOB CENTRAL CECRESP   SP             </t>
  </si>
  <si>
    <t xml:space="preserve">MISASI                                  </t>
  </si>
  <si>
    <t xml:space="preserve">COOPERATIVA CENTRAL DE CREDITO RURAL    </t>
  </si>
  <si>
    <t xml:space="preserve">ATTUALE                                 </t>
  </si>
  <si>
    <t xml:space="preserve">BAY FOMENTO COMERCIAL LTDA              </t>
  </si>
  <si>
    <t xml:space="preserve">YPC   ABX AUDIBANCO AUDITORIA IND SOC   </t>
  </si>
  <si>
    <t xml:space="preserve">SICOOB CREDINORTE   MG                  </t>
  </si>
  <si>
    <t xml:space="preserve">CREDIPAINS   MG                         </t>
  </si>
  <si>
    <t xml:space="preserve">SICOOB CREDIMAC   MG                    </t>
  </si>
  <si>
    <t xml:space="preserve">BRAIN CONSULTORES ASSOCIADOS            </t>
  </si>
  <si>
    <t xml:space="preserve">COCRED COPERCANA CANAOESTE   SP         </t>
  </si>
  <si>
    <t xml:space="preserve">INTERFINANCE                            </t>
  </si>
  <si>
    <t xml:space="preserve">ECONOMATICA SOFTWARE                    </t>
  </si>
  <si>
    <t xml:space="preserve">XRT – TESOURARIA DE ALTA PERFORMANCE    </t>
  </si>
  <si>
    <t xml:space="preserve">SICOOB COOPACREDI   MG                  </t>
  </si>
  <si>
    <t xml:space="preserve">SICOOB CARMOCREDI   MG                  </t>
  </si>
  <si>
    <t xml:space="preserve">SABESPREV                               </t>
  </si>
  <si>
    <t xml:space="preserve">SICOOB SANTA                            </t>
  </si>
  <si>
    <t xml:space="preserve">PROLAN                                  </t>
  </si>
  <si>
    <t xml:space="preserve">BBV BANCO DE INVESTIMENTO               </t>
  </si>
  <si>
    <t xml:space="preserve">GUIDE INVESTIMENTOS S.A CORR DE VAL     </t>
  </si>
  <si>
    <t>GUIDE INVESTIMENTOS S.A. CORRETORA DE VA</t>
  </si>
  <si>
    <t>BANPAR FOMENTO COMERCIAL E SERVICOS LTDA</t>
  </si>
  <si>
    <t xml:space="preserve">SICOOB CREDIMUR   MG                    </t>
  </si>
  <si>
    <t xml:space="preserve">SICOOB CREDIBAM   MG                    </t>
  </si>
  <si>
    <t xml:space="preserve">SICOOB CREDIPEU   MG                    </t>
  </si>
  <si>
    <t xml:space="preserve">SICOOB CREDIARA   MG                    </t>
  </si>
  <si>
    <t xml:space="preserve">SICOOB SAROMCREDI   MG                  </t>
  </si>
  <si>
    <t>DANIELE BANCO-FOMENTO COMERCIAL E PARTIC</t>
  </si>
  <si>
    <t xml:space="preserve">CREDIMOTA   MG                          </t>
  </si>
  <si>
    <t xml:space="preserve">RDV DTVM LTDA                           </t>
  </si>
  <si>
    <t xml:space="preserve">TRUSTEE DTVM LTDA                       </t>
  </si>
  <si>
    <t xml:space="preserve">CREDIPRODAM - COOPERATIVA DE ECONOMIA E </t>
  </si>
  <si>
    <t xml:space="preserve">SICOOB CREDICOCAPEC   SP                </t>
  </si>
  <si>
    <t xml:space="preserve">PIT DTVM                                </t>
  </si>
  <si>
    <t xml:space="preserve">DEXTER ENGENHARIA SC LTDA               </t>
  </si>
  <si>
    <t>BWEL AUDITORES INDEPENDENTES SOCIEDADE S</t>
  </si>
  <si>
    <t>COOPERATIVA VW DO BRASIL E CONCESSIONARI</t>
  </si>
  <si>
    <t xml:space="preserve">PARINCORP                               </t>
  </si>
  <si>
    <t xml:space="preserve">HSBX BAURU                              </t>
  </si>
  <si>
    <t xml:space="preserve">REDFACTOR FACTORING E FOMENTO COM. S A  </t>
  </si>
  <si>
    <t xml:space="preserve">SICOOB CREDIPRODESP                     </t>
  </si>
  <si>
    <t xml:space="preserve">CREDIGUACU   SP                         </t>
  </si>
  <si>
    <t xml:space="preserve">ICATU VANGUARDA ADMINISTRACAO DE REC    </t>
  </si>
  <si>
    <t xml:space="preserve">MEGATRUST GESTAO DE RECEBIVEIS LTDA     </t>
  </si>
  <si>
    <t xml:space="preserve">CREDUFU   MG                            </t>
  </si>
  <si>
    <t xml:space="preserve">BRAFCO SA                               </t>
  </si>
  <si>
    <t xml:space="preserve">MERCAANTE INVESTIMENTOS LTDA            </t>
  </si>
  <si>
    <t>BRR ASSESSORIA DE COBRANCA E ADM DE CRED</t>
  </si>
  <si>
    <t xml:space="preserve">UNIVERSAL                               </t>
  </si>
  <si>
    <t xml:space="preserve">BSE                                     </t>
  </si>
  <si>
    <t xml:space="preserve">SOLIDUS CCVM                            </t>
  </si>
  <si>
    <t>GRAPHUS CAPITAL GESTORA DE RECURSOS LTDA</t>
  </si>
  <si>
    <t xml:space="preserve">SR RATING                               </t>
  </si>
  <si>
    <t xml:space="preserve">RENDIMENTO                              </t>
  </si>
  <si>
    <t xml:space="preserve">USAGRO                                  </t>
  </si>
  <si>
    <t xml:space="preserve">SENIOR                                  </t>
  </si>
  <si>
    <t xml:space="preserve">FERTIFOS ADM. E PART.                   </t>
  </si>
  <si>
    <t xml:space="preserve">INTERIOR                                </t>
  </si>
  <si>
    <t xml:space="preserve">BANCO CREDIBEL S A                      </t>
  </si>
  <si>
    <t xml:space="preserve">UNICRED DE SAO PAULO   SP               </t>
  </si>
  <si>
    <t xml:space="preserve">UNNISA                                  </t>
  </si>
  <si>
    <t xml:space="preserve">UNICRED MOSSORO   RN                    </t>
  </si>
  <si>
    <t xml:space="preserve">UNICRED NATAL                           </t>
  </si>
  <si>
    <t xml:space="preserve">SICOOB CENTRAL NE                       </t>
  </si>
  <si>
    <t xml:space="preserve">CENTRAL SICREDI NORTE NORDESTE          </t>
  </si>
  <si>
    <t xml:space="preserve">UNICRED RECIFE                          </t>
  </si>
  <si>
    <t xml:space="preserve">SICREDI UNIVALES MT                     </t>
  </si>
  <si>
    <t xml:space="preserve">AGF TRADING                             </t>
  </si>
  <si>
    <t xml:space="preserve">UNICRED TRIANGULO MINEIRO   MG          </t>
  </si>
  <si>
    <t xml:space="preserve">SICOOB CREDIGUAPE   MG                  </t>
  </si>
  <si>
    <t xml:space="preserve">BANCO BS2 S A                           </t>
  </si>
  <si>
    <t xml:space="preserve">SICOOB CREDINDAIA  MG                   </t>
  </si>
  <si>
    <t xml:space="preserve">SICOOB CREDCAM                          </t>
  </si>
  <si>
    <t xml:space="preserve">FIDC OMNI VEICULOS   IV                 </t>
  </si>
  <si>
    <t xml:space="preserve">SICOOB CREDIPINHO   MG                  </t>
  </si>
  <si>
    <t xml:space="preserve">UNICRED SETE LAGOAS   MG                </t>
  </si>
  <si>
    <t xml:space="preserve">SICOOB CREDIMIL   MG                    </t>
  </si>
  <si>
    <t xml:space="preserve">ALGAR TELECOM                           </t>
  </si>
  <si>
    <t xml:space="preserve">SICOOB CREDILEO                         </t>
  </si>
  <si>
    <t xml:space="preserve">SICOOB CREDICARMOMINAS   MG             </t>
  </si>
  <si>
    <t xml:space="preserve">UNICRED  CARATINGA   MG                 </t>
  </si>
  <si>
    <t xml:space="preserve">BH                                      </t>
  </si>
  <si>
    <t xml:space="preserve">CREDICOPA   MG                          </t>
  </si>
  <si>
    <t xml:space="preserve">ZANINI                                  </t>
  </si>
  <si>
    <t xml:space="preserve">COCRED SERTAOZINHO   SP                 </t>
  </si>
  <si>
    <t xml:space="preserve">CREDIMED LTDA                           </t>
  </si>
  <si>
    <t xml:space="preserve">XTAL FIBERCORE BRASIL                   </t>
  </si>
  <si>
    <t xml:space="preserve">BANCO BONSUCESSO CONSIGNADO             </t>
  </si>
  <si>
    <t xml:space="preserve">COOCREZ   MG                            </t>
  </si>
  <si>
    <t xml:space="preserve">SICOOB MONTECREDI   MG                  </t>
  </si>
  <si>
    <t xml:space="preserve">UNICRED VARGINHA   MG                   </t>
  </si>
  <si>
    <t xml:space="preserve">SICCOB CREDICOFRUL   MG                 </t>
  </si>
  <si>
    <t xml:space="preserve">UNICRE OESTE DE MINAS   MG              </t>
  </si>
  <si>
    <t xml:space="preserve">UNICRED UBERABA   MG                    </t>
  </si>
  <si>
    <t xml:space="preserve">SICOOB COOPEROSA   MG                   </t>
  </si>
  <si>
    <t xml:space="preserve">SICOOB CREDIPEL   MG                    </t>
  </si>
  <si>
    <t xml:space="preserve">CIANE                                   </t>
  </si>
  <si>
    <t xml:space="preserve">TEBA                                    </t>
  </si>
  <si>
    <t xml:space="preserve">UNICRED LEOPOLDINA   MG                 </t>
  </si>
  <si>
    <t xml:space="preserve">UNICRED JUIZ DE FORA   MG               </t>
  </si>
  <si>
    <t xml:space="preserve">SICOOB ITAPAGIPE                        </t>
  </si>
  <si>
    <t xml:space="preserve">SICOOB ITAPAGIBE   MG                   </t>
  </si>
  <si>
    <t xml:space="preserve">LASTRO RDV DTVM                         </t>
  </si>
  <si>
    <t xml:space="preserve">UNICRED TAUBATE                         </t>
  </si>
  <si>
    <t xml:space="preserve">POLONIA                                 </t>
  </si>
  <si>
    <t xml:space="preserve">MAURITI ADMINISTRADORA DE ATIVOS LTDA   </t>
  </si>
  <si>
    <t xml:space="preserve">UNICRED DO ESTADO DE SAO PAULO          </t>
  </si>
  <si>
    <t xml:space="preserve">SICOOB UNIMAIS CENTRO PAULISTA          </t>
  </si>
  <si>
    <t xml:space="preserve">UNICRED PETROPOLIS   RJ                 </t>
  </si>
  <si>
    <t xml:space="preserve">SM FOMENTO COMERCIAL LTDA               </t>
  </si>
  <si>
    <t xml:space="preserve">UNICRED RIO   RJ                        </t>
  </si>
  <si>
    <t xml:space="preserve">SUPERAGRO                               </t>
  </si>
  <si>
    <t xml:space="preserve">GDA AS CONS REAL                        </t>
  </si>
  <si>
    <t xml:space="preserve">ANTARCTICA CEARA                        </t>
  </si>
  <si>
    <t>METROPOLITANA - ATIVOS E SERVICOS LTDA -</t>
  </si>
  <si>
    <t xml:space="preserve">UNICRED FORTALEZA   CE                  </t>
  </si>
  <si>
    <t xml:space="preserve">CREDISA FOMENTO MERCANTIL LTDA          </t>
  </si>
  <si>
    <t xml:space="preserve">MERCURIO DTVM                           </t>
  </si>
  <si>
    <t xml:space="preserve">SPARTA                                  </t>
  </si>
  <si>
    <t xml:space="preserve">COTIA TRADING                           </t>
  </si>
  <si>
    <t xml:space="preserve">RIBEIRAO PRETO WATTER PARK              </t>
  </si>
  <si>
    <t xml:space="preserve">ABRILPREV                               </t>
  </si>
  <si>
    <t xml:space="preserve">THECA                                   </t>
  </si>
  <si>
    <t xml:space="preserve">UNICRED CENTRAL   SP                    </t>
  </si>
  <si>
    <t>COOPERATIVA DE CREDITO E INVESTIMENTO DE</t>
  </si>
  <si>
    <t xml:space="preserve">ICR MANAGER                             </t>
  </si>
  <si>
    <t xml:space="preserve">BENVAL FACTORING FOMENTO MERCANTIL LTDA </t>
  </si>
  <si>
    <t xml:space="preserve">CYRELAR SA                              </t>
  </si>
  <si>
    <t xml:space="preserve">SICOOB COOPERE   BA                     </t>
  </si>
  <si>
    <t xml:space="preserve">COOP CRED LIVRE ADMISSAO RUBIATABA REG  </t>
  </si>
  <si>
    <t xml:space="preserve">UNICRED BLUMENAU                        </t>
  </si>
  <si>
    <t xml:space="preserve">NORDESTE QUIMICA                        </t>
  </si>
  <si>
    <t xml:space="preserve">INVESTIDOR PROF                         </t>
  </si>
  <si>
    <t xml:space="preserve">UNICRED CAMPO GRANDE                    </t>
  </si>
  <si>
    <t xml:space="preserve">CIFRA                                   </t>
  </si>
  <si>
    <t xml:space="preserve">UNICRED NORDESTE   RS                   </t>
  </si>
  <si>
    <t xml:space="preserve">WINDOW                                  </t>
  </si>
  <si>
    <t xml:space="preserve">SNB PARTICIPACOES                       </t>
  </si>
  <si>
    <t xml:space="preserve">FUNDIAGUA                               </t>
  </si>
  <si>
    <t>AGORA CORRETORA DE TIT E VAL MOBILIARIOS</t>
  </si>
  <si>
    <t xml:space="preserve">SICOOB COOPERBOM   SA                   </t>
  </si>
  <si>
    <t xml:space="preserve">SICREDI CERRADO MT                      </t>
  </si>
  <si>
    <t xml:space="preserve">PETROPAR                                </t>
  </si>
  <si>
    <t xml:space="preserve">UNICRED FLORIANOPOLIS   SC              </t>
  </si>
  <si>
    <t xml:space="preserve">ESTRATEGIA INV SA                       </t>
  </si>
  <si>
    <t xml:space="preserve">UNICRED LITORAL   SC                    </t>
  </si>
  <si>
    <t xml:space="preserve">UNICRED VALE DO JAGUARIBE CE            </t>
  </si>
  <si>
    <t xml:space="preserve">LEME INVESTIMENTOS LTDA                 </t>
  </si>
  <si>
    <t xml:space="preserve">UNICRED OESTE PAULISTA                  </t>
  </si>
  <si>
    <t xml:space="preserve">ICATU CAPITALIZACAO S A                 </t>
  </si>
  <si>
    <t xml:space="preserve">FENICIAPAR                              </t>
  </si>
  <si>
    <t xml:space="preserve">TOV CCTVM                               </t>
  </si>
  <si>
    <t xml:space="preserve">B S FACTORING FOMENTO COMERCIAL LTDA    </t>
  </si>
  <si>
    <t xml:space="preserve">NBC BANK S.A                            </t>
  </si>
  <si>
    <t xml:space="preserve">TROMBINI                                </t>
  </si>
  <si>
    <t xml:space="preserve">FUNDACAO COPEL DE PREV E ASSIST SOCIAL  </t>
  </si>
  <si>
    <t xml:space="preserve">BANCO CREDIT AGRICOLE BRASIL SA         </t>
  </si>
  <si>
    <t>FUSAN FUND SANEPAR DE PREVIDENCIA SOCIAL</t>
  </si>
  <si>
    <t xml:space="preserve">SICREDI PROGRESSO PR SP                 </t>
  </si>
  <si>
    <t xml:space="preserve">IGUACU CAFE                             </t>
  </si>
  <si>
    <t xml:space="preserve">GOVERNO DO ESTADO DO PARANA             </t>
  </si>
  <si>
    <t xml:space="preserve">CREDICOOPAVEL   PR                      </t>
  </si>
  <si>
    <t xml:space="preserve">PAM   PARANA BANCO  ASSET               </t>
  </si>
  <si>
    <t xml:space="preserve">COPEL                                   </t>
  </si>
  <si>
    <t xml:space="preserve">SANEPAR                                 </t>
  </si>
  <si>
    <t xml:space="preserve">REFRIPAR                                </t>
  </si>
  <si>
    <t xml:space="preserve">G.A.HAUER &amp; ADVOGADOS ASSOCIADOS        </t>
  </si>
  <si>
    <t xml:space="preserve">EMILIO ROMANI SA                        </t>
  </si>
  <si>
    <t xml:space="preserve">PROSDOCIMO                              </t>
  </si>
  <si>
    <t xml:space="preserve">PARANA EQUIPAMENTOS                     </t>
  </si>
  <si>
    <t xml:space="preserve">BRASHOLANDA                             </t>
  </si>
  <si>
    <t xml:space="preserve">OMAR CAMARGO CORRETORA                  </t>
  </si>
  <si>
    <t xml:space="preserve">4UM DTVM S.A.                           </t>
  </si>
  <si>
    <t xml:space="preserve">FORTUNA CCV                             </t>
  </si>
  <si>
    <t xml:space="preserve">DIVALPAR DTVM                           </t>
  </si>
  <si>
    <t xml:space="preserve">VERTICE                                 </t>
  </si>
  <si>
    <t xml:space="preserve">INVESTCORP                              </t>
  </si>
  <si>
    <t xml:space="preserve">ITAMARATY                               </t>
  </si>
  <si>
    <t>FUNDACAO DE PREVIDENCIA DO INSTITUTO EMA</t>
  </si>
  <si>
    <t xml:space="preserve">SICREDI PLANALTO DAS AGUAS PR SP        </t>
  </si>
  <si>
    <t xml:space="preserve">CONSULT                                 </t>
  </si>
  <si>
    <t xml:space="preserve">SICREDI VALE DO BANDEIRANTE   PR        </t>
  </si>
  <si>
    <t xml:space="preserve">PISA                                    </t>
  </si>
  <si>
    <t xml:space="preserve">STEVIAFARMA                             </t>
  </si>
  <si>
    <t xml:space="preserve">SICREDI CATARATAS DO IGUACU   PR        </t>
  </si>
  <si>
    <t xml:space="preserve">SICOOB CREDITAPIRANGA   SC              </t>
  </si>
  <si>
    <t xml:space="preserve">TRANSPARANA                             </t>
  </si>
  <si>
    <t xml:space="preserve">LONDRIMALHAS                            </t>
  </si>
  <si>
    <t xml:space="preserve">BANCO VR                                </t>
  </si>
  <si>
    <t xml:space="preserve">OURINVEST                               </t>
  </si>
  <si>
    <t xml:space="preserve">SICREDI APUCARANA   PR                  </t>
  </si>
  <si>
    <t xml:space="preserve">SICOOB SC   OESTECREDI                  </t>
  </si>
  <si>
    <t xml:space="preserve">SICOOB CREDIALFA SC                     </t>
  </si>
  <si>
    <t xml:space="preserve">SICOOB CANOINHAS   SC                   </t>
  </si>
  <si>
    <t xml:space="preserve">SICOOB CREDIAUC   SC                    </t>
  </si>
  <si>
    <t xml:space="preserve">SICOOB CREDIAL SC                       </t>
  </si>
  <si>
    <t xml:space="preserve">SICOOB CREDICAMPOS   SC                 </t>
  </si>
  <si>
    <t xml:space="preserve">SICOOB SC   JOACABA                     </t>
  </si>
  <si>
    <t xml:space="preserve">HERING TEXTIL                           </t>
  </si>
  <si>
    <t xml:space="preserve">SICREDI CENTRO SUL   PR                 </t>
  </si>
  <si>
    <t xml:space="preserve">SICREDI COSTA OESTE PR                  </t>
  </si>
  <si>
    <t xml:space="preserve">SICREDI COSTA OESTE   PR                </t>
  </si>
  <si>
    <t xml:space="preserve">SICREDI AGRO PARANA   PR                </t>
  </si>
  <si>
    <t xml:space="preserve">SICREDI PARANAPANEMA   PR               </t>
  </si>
  <si>
    <t xml:space="preserve">WIEST                                   </t>
  </si>
  <si>
    <t xml:space="preserve">SICREDI MARINGA   PR                    </t>
  </si>
  <si>
    <t xml:space="preserve">SICREDI MANDAGUARI   PR                 </t>
  </si>
  <si>
    <t xml:space="preserve">SICOOB   SC CENTRAL                     </t>
  </si>
  <si>
    <t xml:space="preserve">METALGRAFICA IGUACU                     </t>
  </si>
  <si>
    <t xml:space="preserve">SICREDI CENTRAL   PR                    </t>
  </si>
  <si>
    <t xml:space="preserve">SICREDI URDC CAMPOS GERAIS   PR         </t>
  </si>
  <si>
    <t xml:space="preserve">BANCO RNX S.A.                          </t>
  </si>
  <si>
    <t xml:space="preserve">ITAIPU                                  </t>
  </si>
  <si>
    <t xml:space="preserve">RICASA                                  </t>
  </si>
  <si>
    <t xml:space="preserve">SICOOB CREDICRAVIL   SC                 </t>
  </si>
  <si>
    <t xml:space="preserve">MACCRED FOMENTO COMERCIAL LTDA          </t>
  </si>
  <si>
    <t xml:space="preserve">SICOOB CREDINORTE   SC                  </t>
  </si>
  <si>
    <t xml:space="preserve">SICOOB PINHALZINHO SC                   </t>
  </si>
  <si>
    <t xml:space="preserve">SICOOB VIDEIRA                          </t>
  </si>
  <si>
    <t xml:space="preserve">SICREDI SUDESTE PR                      </t>
  </si>
  <si>
    <t xml:space="preserve">SICREDI VALE DO PIQUIRI PR              </t>
  </si>
  <si>
    <t xml:space="preserve">SICREDI LARANJEIRAS DO SUL   PR         </t>
  </si>
  <si>
    <t xml:space="preserve">BUSATO                                  </t>
  </si>
  <si>
    <t xml:space="preserve">MOORE STEPHENS AUDITORES E CONSULTORES  </t>
  </si>
  <si>
    <t xml:space="preserve">SICREDI CAFELANDIA   PR                 </t>
  </si>
  <si>
    <t xml:space="preserve">SICREDI NOVA LONDRINA   PR              </t>
  </si>
  <si>
    <t xml:space="preserve">SICOOB NOROESTE   SC                    </t>
  </si>
  <si>
    <t xml:space="preserve">IGUACU CELULOSE                         </t>
  </si>
  <si>
    <t xml:space="preserve">SICOOB CREDISULCA                       </t>
  </si>
  <si>
    <t xml:space="preserve">NEJE ADM. E PART.                       </t>
  </si>
  <si>
    <t xml:space="preserve">SICREDI CAMPOS GERAIS   PR              </t>
  </si>
  <si>
    <t xml:space="preserve">SICOOB CREDI SAO MIGUEL   SC            </t>
  </si>
  <si>
    <t xml:space="preserve">SICREDI NORTE   PR                      </t>
  </si>
  <si>
    <t xml:space="preserve">SICREDI VALOR SUSTENTAVEL PR SP         </t>
  </si>
  <si>
    <t xml:space="preserve">CREDICOAMO CREDITO RURAL COOPERATIVA    </t>
  </si>
  <si>
    <t xml:space="preserve">ARAUCARIA                               </t>
  </si>
  <si>
    <t xml:space="preserve">C &amp; D DTVM                              </t>
  </si>
  <si>
    <t xml:space="preserve">SICREDI PARQUE DAS ARAUCARIAS PR SC SP  </t>
  </si>
  <si>
    <t xml:space="preserve">CIPLA                                   </t>
  </si>
  <si>
    <t xml:space="preserve">DOMINIO CONSULTORIA FINANCEIRA LTDA     </t>
  </si>
  <si>
    <t xml:space="preserve">BESCVAL                                 </t>
  </si>
  <si>
    <t xml:space="preserve">SICREDI FRONTEIRA   PR                  </t>
  </si>
  <si>
    <t xml:space="preserve">TEXTIL ARP                              </t>
  </si>
  <si>
    <t xml:space="preserve">COMERCIAL SCHRADER                      </t>
  </si>
  <si>
    <t xml:space="preserve">TEKA                                    </t>
  </si>
  <si>
    <t xml:space="preserve">CIA HERING                              </t>
  </si>
  <si>
    <t xml:space="preserve">LORENZ                                  </t>
  </si>
  <si>
    <t xml:space="preserve">KARSTEN                                 </t>
  </si>
  <si>
    <t xml:space="preserve">LOJAS HERING                            </t>
  </si>
  <si>
    <t xml:space="preserve">ARTEX                                   </t>
  </si>
  <si>
    <t xml:space="preserve">CREMER                                  </t>
  </si>
  <si>
    <t xml:space="preserve">ALTONA                                  </t>
  </si>
  <si>
    <t xml:space="preserve">HERING SA BRINQUEDOS                    </t>
  </si>
  <si>
    <t xml:space="preserve">GOVERNO DO ESTADO DE SANTA CATARINA     </t>
  </si>
  <si>
    <t xml:space="preserve">CELOS                                   </t>
  </si>
  <si>
    <t xml:space="preserve">FAB TECIDOS C RENAUX                    </t>
  </si>
  <si>
    <t xml:space="preserve">BUETTNER                                </t>
  </si>
  <si>
    <t xml:space="preserve">SCHLOSSER                               </t>
  </si>
  <si>
    <t xml:space="preserve">TEXTEIS RENAUX                          </t>
  </si>
  <si>
    <t xml:space="preserve">CIMENVALE                               </t>
  </si>
  <si>
    <t xml:space="preserve">FRICASA SA                              </t>
  </si>
  <si>
    <t xml:space="preserve">CHAPECO                                 </t>
  </si>
  <si>
    <t xml:space="preserve">UNICRED BELEM PA                        </t>
  </si>
  <si>
    <t>COOPERATIVA DE ECONOMIA E CRED MUTUO DOS</t>
  </si>
  <si>
    <t xml:space="preserve">SICOOB CENTRAL AMAZONIA                 </t>
  </si>
  <si>
    <t xml:space="preserve">CERAMICA PORTOBELLO                     </t>
  </si>
  <si>
    <t xml:space="preserve">SADIA CONCORDIA                         </t>
  </si>
  <si>
    <t xml:space="preserve">SICOOB COOESA   PA                      </t>
  </si>
  <si>
    <t xml:space="preserve">BESC                                    </t>
  </si>
  <si>
    <t xml:space="preserve">CELESC                                  </t>
  </si>
  <si>
    <t xml:space="preserve">GOVERNO DO ESTADO DE RORAIMA            </t>
  </si>
  <si>
    <t xml:space="preserve">LINHAS CIRCULO                          </t>
  </si>
  <si>
    <t xml:space="preserve">CEVAL                                   </t>
  </si>
  <si>
    <t xml:space="preserve">SICOOB COIMPPA                          </t>
  </si>
  <si>
    <t xml:space="preserve">DOCAS DE IMBITUBA                       </t>
  </si>
  <si>
    <t xml:space="preserve">WEG                                     </t>
  </si>
  <si>
    <t xml:space="preserve">MARISOL                                 </t>
  </si>
  <si>
    <t xml:space="preserve">IND TEXTIL JARITA                       </t>
  </si>
  <si>
    <t xml:space="preserve">JARAGUA FABRIL                          </t>
  </si>
  <si>
    <t xml:space="preserve">TUPY                                    </t>
  </si>
  <si>
    <t xml:space="preserve">DOHLER                                  </t>
  </si>
  <si>
    <t xml:space="preserve">METALURGICA WETZEL                      </t>
  </si>
  <si>
    <t xml:space="preserve">DUQUE                                   </t>
  </si>
  <si>
    <t xml:space="preserve">NYLONSUL                                </t>
  </si>
  <si>
    <t xml:space="preserve">DOUAT                                   </t>
  </si>
  <si>
    <t xml:space="preserve">SULMALHAS                               </t>
  </si>
  <si>
    <t xml:space="preserve">WETZEL                                  </t>
  </si>
  <si>
    <t xml:space="preserve">SCHNEIDER MOTOBOMBAS                    </t>
  </si>
  <si>
    <t xml:space="preserve">FIACAO JOINVILLENSE                     </t>
  </si>
  <si>
    <t xml:space="preserve">METALURGICA SCHULZ                      </t>
  </si>
  <si>
    <t xml:space="preserve">EMBRACO                                 </t>
  </si>
  <si>
    <t xml:space="preserve">SICREDI IGUACU   PR                     </t>
  </si>
  <si>
    <t xml:space="preserve">ALVES FERREIRA C.V                      </t>
  </si>
  <si>
    <t xml:space="preserve">SICOOB CREDIJA   SC                     </t>
  </si>
  <si>
    <t xml:space="preserve">PORCELANA                               </t>
  </si>
  <si>
    <t xml:space="preserve">RIOSULENSE                              </t>
  </si>
  <si>
    <t xml:space="preserve">METISA                                  </t>
  </si>
  <si>
    <t xml:space="preserve">UNICRED VICOSA   MG                     </t>
  </si>
  <si>
    <t xml:space="preserve">NOVAX FOMENTO MERCANTIL LTDA            </t>
  </si>
  <si>
    <t xml:space="preserve">SICOOB CREDISAVI   MG                   </t>
  </si>
  <si>
    <t xml:space="preserve">UNICRED CAMPOS DAS VERTENTES   MG       </t>
  </si>
  <si>
    <t xml:space="preserve">WENTEX TEXTIL                           </t>
  </si>
  <si>
    <t xml:space="preserve">PERDIGAO COM IND                        </t>
  </si>
  <si>
    <t xml:space="preserve">SICOOB CREDIUNAI   MG                   </t>
  </si>
  <si>
    <t xml:space="preserve">SICOOB CREDILEITE   MG                  </t>
  </si>
  <si>
    <t xml:space="preserve">UNICRED CENTRAL   RJ                    </t>
  </si>
  <si>
    <t xml:space="preserve">SICOOB CACADOR   SC                     </t>
  </si>
  <si>
    <t xml:space="preserve">UNICRED NOVA IGUACU   RF                </t>
  </si>
  <si>
    <t xml:space="preserve">SICOOB SC                               </t>
  </si>
  <si>
    <t xml:space="preserve">JET WAY SYSTEMS EQUIPAMENTOS            </t>
  </si>
  <si>
    <t xml:space="preserve">UNICRED SOBRAL   CE                     </t>
  </si>
  <si>
    <t xml:space="preserve">UNICREDI CARIRI CE                      </t>
  </si>
  <si>
    <t xml:space="preserve">SEIVA                                   </t>
  </si>
  <si>
    <t xml:space="preserve">SICREDI CENTRO SERRA                    </t>
  </si>
  <si>
    <t xml:space="preserve">MAISONNAVE PART                         </t>
  </si>
  <si>
    <t xml:space="preserve">GRAVATAI                                </t>
  </si>
  <si>
    <t xml:space="preserve">SICREDI CENTRAL   RS                    </t>
  </si>
  <si>
    <t xml:space="preserve">JOSAPAR                                 </t>
  </si>
  <si>
    <t xml:space="preserve">SICREDI ROTA DAS TERRAS   RS            </t>
  </si>
  <si>
    <t xml:space="preserve">MONACO VINHEDOS                         </t>
  </si>
  <si>
    <t xml:space="preserve">SICREDI MISSOES   RS                    </t>
  </si>
  <si>
    <t xml:space="preserve">SICREDI IBIRUBA   RS                    </t>
  </si>
  <si>
    <t xml:space="preserve">SICREDI ESSENCIA                        </t>
  </si>
  <si>
    <t xml:space="preserve">SICREDI CENTRO SUL RS                   </t>
  </si>
  <si>
    <t xml:space="preserve">SICREDI ALTO URUGUAI   RS               </t>
  </si>
  <si>
    <t xml:space="preserve">SICREDI NOVA PALMA RS                   </t>
  </si>
  <si>
    <t xml:space="preserve">CIA HABITASUL                           </t>
  </si>
  <si>
    <t xml:space="preserve">SICREDI GRANDE SANTA ROSA               </t>
  </si>
  <si>
    <t xml:space="preserve">SICREDI ALTO JACUI RS                   </t>
  </si>
  <si>
    <t xml:space="preserve">SICREDI ERECHIM   RS                    </t>
  </si>
  <si>
    <t xml:space="preserve">SICREDI VALE DO JAJUARI                 </t>
  </si>
  <si>
    <t xml:space="preserve">SICREDI PLANALTO MEDIO   RS             </t>
  </si>
  <si>
    <t xml:space="preserve">SICREDI ESTACAO   RS                    </t>
  </si>
  <si>
    <t xml:space="preserve">SICREDI VALE DO SOTURNO RS              </t>
  </si>
  <si>
    <t xml:space="preserve">SICREDI PALMEIRA GRANDE RS              </t>
  </si>
  <si>
    <t xml:space="preserve">SICREDI ALTO NORDESTE   RS              </t>
  </si>
  <si>
    <t xml:space="preserve">ALPINA DO BRASIL                        </t>
  </si>
  <si>
    <t xml:space="preserve">SICREDI OURO BRANCO RS                  </t>
  </si>
  <si>
    <t xml:space="preserve">SICREDI ESPUMOSO   RS                   </t>
  </si>
  <si>
    <t xml:space="preserve">SICREDI BOTUCARAI RS                    </t>
  </si>
  <si>
    <t xml:space="preserve">SICREDI SUDOESTE DO RS                  </t>
  </si>
  <si>
    <t xml:space="preserve">GOVERNO DO ESTADO DO RIO GRANDE DO SUL  </t>
  </si>
  <si>
    <t xml:space="preserve">MAGNETIS DTVM LTDA                      </t>
  </si>
  <si>
    <t xml:space="preserve">CRP                                     </t>
  </si>
  <si>
    <t xml:space="preserve">SICREDI PLANALTO RS MG                  </t>
  </si>
  <si>
    <t xml:space="preserve">SICREDI RAIZES                          </t>
  </si>
  <si>
    <t xml:space="preserve">FAB CELULOSE E PAPEL                    </t>
  </si>
  <si>
    <t xml:space="preserve">SIBISA                                  </t>
  </si>
  <si>
    <t xml:space="preserve">MITTO                                   </t>
  </si>
  <si>
    <t xml:space="preserve">COOPERATIVA DE ECO E CRED MUTUO MINUANO </t>
  </si>
  <si>
    <t xml:space="preserve">SICREDI CENTRO LESTE                    </t>
  </si>
  <si>
    <t xml:space="preserve">SICREDI VALE DO CAMAQUA RS              </t>
  </si>
  <si>
    <t xml:space="preserve">SICREDI FRONTEIRA SUL   RS              </t>
  </si>
  <si>
    <t xml:space="preserve">FRAS-LE                                 </t>
  </si>
  <si>
    <t xml:space="preserve">MADEZORZI                               </t>
  </si>
  <si>
    <t xml:space="preserve">EBERLE                                  </t>
  </si>
  <si>
    <t xml:space="preserve">AGRALE                                  </t>
  </si>
  <si>
    <t xml:space="preserve">KALIL SEHBE                             </t>
  </si>
  <si>
    <t xml:space="preserve">MARCOPOLO                               </t>
  </si>
  <si>
    <t xml:space="preserve">ENXUTA                                  </t>
  </si>
  <si>
    <t xml:space="preserve">GAZOLA                                  </t>
  </si>
  <si>
    <t xml:space="preserve">PETTENATI                               </t>
  </si>
  <si>
    <t xml:space="preserve">SEHBE                                   </t>
  </si>
  <si>
    <t xml:space="preserve">ALFRED HOTEIS                           </t>
  </si>
  <si>
    <t xml:space="preserve">SICREDI SERRO AZUL RS                   </t>
  </si>
  <si>
    <t xml:space="preserve">GRANOLEO                                </t>
  </si>
  <si>
    <t xml:space="preserve">BULL INVESTIMENTOS                      </t>
  </si>
  <si>
    <t xml:space="preserve">POLISUL                                 </t>
  </si>
  <si>
    <t xml:space="preserve">COPESUL                                 </t>
  </si>
  <si>
    <t xml:space="preserve">FAROL                                   </t>
  </si>
  <si>
    <t xml:space="preserve">SID CEARENSE                            </t>
  </si>
  <si>
    <t xml:space="preserve">SICREDI NOROESTE   RS                   </t>
  </si>
  <si>
    <t xml:space="preserve">SICREDI NOROESTE RS                     </t>
  </si>
  <si>
    <t xml:space="preserve">RANDON PARTICIPACOES                    </t>
  </si>
  <si>
    <t xml:space="preserve">SICREDI REGIAO DOS VALES                </t>
  </si>
  <si>
    <t xml:space="preserve">CORSAN   FUNDACAO                       </t>
  </si>
  <si>
    <t xml:space="preserve">RLW PARTICIPACOES EIRELI                </t>
  </si>
  <si>
    <t xml:space="preserve">SICREDI SARANDI RS                      </t>
  </si>
  <si>
    <t xml:space="preserve">DIGITEL                                 </t>
  </si>
  <si>
    <t xml:space="preserve">INVESTSHOP CVMC                         </t>
  </si>
  <si>
    <t xml:space="preserve">RIOCEL                                  </t>
  </si>
  <si>
    <t xml:space="preserve">IND CALCADOS ERNO                       </t>
  </si>
  <si>
    <t xml:space="preserve">SETA                                    </t>
  </si>
  <si>
    <t xml:space="preserve">CONSTRUTORA SULTEPA                     </t>
  </si>
  <si>
    <t xml:space="preserve">LACESA                                  </t>
  </si>
  <si>
    <t xml:space="preserve">RB INVESTIMENTOS DTVM LTDA              </t>
  </si>
  <si>
    <t xml:space="preserve">SICREDI IBIRAIARAS RS MG                </t>
  </si>
  <si>
    <t xml:space="preserve">POLYMAX                                 </t>
  </si>
  <si>
    <t xml:space="preserve">MINUPAR                                 </t>
  </si>
  <si>
    <t xml:space="preserve">TRAFO                                   </t>
  </si>
  <si>
    <t xml:space="preserve">ELEVADORES SUR                          </t>
  </si>
  <si>
    <t xml:space="preserve">SICREDI ZONA SUL   RS                   </t>
  </si>
  <si>
    <t xml:space="preserve">SLC PARTICIPACOES                       </t>
  </si>
  <si>
    <t xml:space="preserve">SICREDI SERRANA   RS                    </t>
  </si>
  <si>
    <t xml:space="preserve">IMASA                                   </t>
  </si>
  <si>
    <t xml:space="preserve">SICREDI DAS CULTURAS RS MG              </t>
  </si>
  <si>
    <t>ENGEBÊ - EMPRESA DE ENGENHARIA ECONÔMICA</t>
  </si>
  <si>
    <t xml:space="preserve">OLVEBRA                                 </t>
  </si>
  <si>
    <t xml:space="preserve">SICREDI LAJEADO RS                      </t>
  </si>
  <si>
    <t xml:space="preserve">RECRUSUL                                </t>
  </si>
  <si>
    <t xml:space="preserve">FRANGOSUL                               </t>
  </si>
  <si>
    <t xml:space="preserve">SICREDI PIONEIRA                        </t>
  </si>
  <si>
    <t xml:space="preserve">CICADE CURTUME                          </t>
  </si>
  <si>
    <t xml:space="preserve">LANIFICIO SEHBE                         </t>
  </si>
  <si>
    <t xml:space="preserve">NOVOSINOS                               </t>
  </si>
  <si>
    <t xml:space="preserve">FINANSINOS SA                           </t>
  </si>
  <si>
    <t xml:space="preserve">NOVO HAMBURGO SEGS                      </t>
  </si>
  <si>
    <t xml:space="preserve">BANCO JOHN DEERE S.A.                   </t>
  </si>
  <si>
    <t xml:space="preserve">KEPLER WEBER                            </t>
  </si>
  <si>
    <t xml:space="preserve">SICREDI PANAMBI                         </t>
  </si>
  <si>
    <t xml:space="preserve">GRAZZIOTIN                              </t>
  </si>
  <si>
    <t xml:space="preserve">MENEGAZ                                 </t>
  </si>
  <si>
    <t xml:space="preserve">WALOR ADM. E PART.                      </t>
  </si>
  <si>
    <t xml:space="preserve">ARTHUR LANGE                            </t>
  </si>
  <si>
    <t xml:space="preserve">CTMR                                    </t>
  </si>
  <si>
    <t xml:space="preserve">OMNI S A CREDITO, FINANC E INVEST       </t>
  </si>
  <si>
    <t xml:space="preserve">PINE DTVM LTDA                          </t>
  </si>
  <si>
    <t xml:space="preserve">SICREDI ALTOS DA SERRA                  </t>
  </si>
  <si>
    <t xml:space="preserve">SICREDI SANTO AUGUSTO                   </t>
  </si>
  <si>
    <t xml:space="preserve">MAPPIN TRUST                            </t>
  </si>
  <si>
    <t xml:space="preserve">GERAL DE INDUSTRIAS                     </t>
  </si>
  <si>
    <t xml:space="preserve">A J RENNER                              </t>
  </si>
  <si>
    <t xml:space="preserve">SULBRA                                  </t>
  </si>
  <si>
    <t xml:space="preserve">TREVO                                   </t>
  </si>
  <si>
    <t xml:space="preserve">ADUBOS TREVO                            </t>
  </si>
  <si>
    <t>FERRAMENTAS GERAIS COMERCIO E IMPORTACAO</t>
  </si>
  <si>
    <t xml:space="preserve">SANTA CRUZ SEGUROS                      </t>
  </si>
  <si>
    <t xml:space="preserve">PANVEL                                  </t>
  </si>
  <si>
    <t xml:space="preserve">ANTONIO DELAPIEVE                       </t>
  </si>
  <si>
    <t xml:space="preserve">CORBETTA                                </t>
  </si>
  <si>
    <t xml:space="preserve">TECHNOS                                 </t>
  </si>
  <si>
    <t xml:space="preserve">UNIAO DE SEGUROS                        </t>
  </si>
  <si>
    <t xml:space="preserve">LOJAS ALFRED                            </t>
  </si>
  <si>
    <t xml:space="preserve">DISTR IPIRANGA                          </t>
  </si>
  <si>
    <t xml:space="preserve">RENNER HERRMANN                         </t>
  </si>
  <si>
    <t xml:space="preserve">INDAC                                   </t>
  </si>
  <si>
    <t xml:space="preserve">CREDITO REAL DO RS                      </t>
  </si>
  <si>
    <t xml:space="preserve">BANRISUL                                </t>
  </si>
  <si>
    <t xml:space="preserve">PANATLANTICA                            </t>
  </si>
  <si>
    <t xml:space="preserve">MADEF                                   </t>
  </si>
  <si>
    <t xml:space="preserve">CEEE                                    </t>
  </si>
  <si>
    <t xml:space="preserve">LIVRARIA DO GLOBO                       </t>
  </si>
  <si>
    <t xml:space="preserve">ERNESTO NEUGEBAUER                      </t>
  </si>
  <si>
    <t xml:space="preserve">ZIVI                                    </t>
  </si>
  <si>
    <t xml:space="preserve">HERCULES S.A.                           </t>
  </si>
  <si>
    <t xml:space="preserve">J H SANTOS                              </t>
  </si>
  <si>
    <t xml:space="preserve">LOJAS RENNER                            </t>
  </si>
  <si>
    <t xml:space="preserve">ALBARUS                                 </t>
  </si>
  <si>
    <t xml:space="preserve">VACCHI                                  </t>
  </si>
  <si>
    <t xml:space="preserve">SUL FINANCEIRA S A                      </t>
  </si>
  <si>
    <t xml:space="preserve">VARIG VIACAO                            </t>
  </si>
  <si>
    <t xml:space="preserve">AVIPAL                                  </t>
  </si>
  <si>
    <t xml:space="preserve">FLAMEX                                  </t>
  </si>
  <si>
    <t xml:space="preserve">BEIRA RIO ADM. E PART.                  </t>
  </si>
  <si>
    <t xml:space="preserve">SID RIOGRANDENSE                        </t>
  </si>
  <si>
    <t xml:space="preserve">TERMOLAR                                </t>
  </si>
  <si>
    <t xml:space="preserve">FORJAS TAURUS                           </t>
  </si>
  <si>
    <t xml:space="preserve">IMCOSUL                                 </t>
  </si>
  <si>
    <t xml:space="preserve">CELULOSE IRANI                          </t>
  </si>
  <si>
    <t xml:space="preserve">CRT                                     </t>
  </si>
  <si>
    <t xml:space="preserve">CASA MASSON                             </t>
  </si>
  <si>
    <t xml:space="preserve">SICRED METROPOLIS RS                    </t>
  </si>
  <si>
    <t xml:space="preserve">CORSAN                                  </t>
  </si>
  <si>
    <t xml:space="preserve">CEE RGS                                 </t>
  </si>
  <si>
    <t xml:space="preserve">CRECE - RS                              </t>
  </si>
  <si>
    <t xml:space="preserve">DHB                                     </t>
  </si>
  <si>
    <t>NARDON NASI AUDITORES INDEPENDENTES S.A.</t>
  </si>
  <si>
    <t xml:space="preserve">CORRETORA GERAL DE VALORES E CAMBIO     </t>
  </si>
  <si>
    <t xml:space="preserve">UNIMED SEGURADORA S A                   </t>
  </si>
  <si>
    <t xml:space="preserve">FICRISA                                 </t>
  </si>
  <si>
    <t xml:space="preserve">DIVALORES                               </t>
  </si>
  <si>
    <t xml:space="preserve">BANCO DIGIMAIS S.A.                     </t>
  </si>
  <si>
    <t xml:space="preserve">GERVAL                                  </t>
  </si>
  <si>
    <t xml:space="preserve">DIFERENCIAL CTVM                        </t>
  </si>
  <si>
    <t xml:space="preserve">CHECKINVEST                             </t>
  </si>
  <si>
    <t xml:space="preserve">BANCO ORIGINAL S.A.                     </t>
  </si>
  <si>
    <t xml:space="preserve">ORLA DTVM SA                            </t>
  </si>
  <si>
    <t xml:space="preserve">SPRINGER                                </t>
  </si>
  <si>
    <t xml:space="preserve">EGIDE CORRETORA                         </t>
  </si>
  <si>
    <t xml:space="preserve">SICREDI AJURICABA                       </t>
  </si>
  <si>
    <t xml:space="preserve">SDV                                     </t>
  </si>
  <si>
    <t xml:space="preserve">CIA MARCOPOLO                           </t>
  </si>
  <si>
    <t xml:space="preserve">UNICRED VALE DAS ANTAS   RS             </t>
  </si>
  <si>
    <t xml:space="preserve">UNICRED PORTO ALEGRE   RS               </t>
  </si>
  <si>
    <t>CAPITAL FORTE FOMENTO MERCANTIL LTDA - E</t>
  </si>
  <si>
    <t xml:space="preserve">RASIP AGRO PASTORIL                     </t>
  </si>
  <si>
    <t xml:space="preserve">REFINARIA IPIRANGA                      </t>
  </si>
  <si>
    <t xml:space="preserve">FERTISUL SA                             </t>
  </si>
  <si>
    <t xml:space="preserve">UNICRED MISSOES   RS                    </t>
  </si>
  <si>
    <t xml:space="preserve">SICREDI CAMINHO DAS AGUAS RS            </t>
  </si>
  <si>
    <t xml:space="preserve">ANTARCTICA POLAR                        </t>
  </si>
  <si>
    <t xml:space="preserve">SICREDI VALE DO RIO PARDO               </t>
  </si>
  <si>
    <t xml:space="preserve">SUREG VALE DO RIO PARDO                 </t>
  </si>
  <si>
    <t xml:space="preserve">FRIGORIFIC.EXCELSIOR                    </t>
  </si>
  <si>
    <t xml:space="preserve">SICREDI REGIAO CENTRO RS                </t>
  </si>
  <si>
    <t xml:space="preserve">BANCO DAS NACOES                        </t>
  </si>
  <si>
    <t xml:space="preserve">CONQUISTA DTVM                          </t>
  </si>
  <si>
    <t xml:space="preserve">SOLIDEZ CCTVM                           </t>
  </si>
  <si>
    <t xml:space="preserve">UNICRED CACAPAVA   SP                   </t>
  </si>
  <si>
    <t xml:space="preserve">CZARINA                                 </t>
  </si>
  <si>
    <t xml:space="preserve">AMADEO ROSSI                            </t>
  </si>
  <si>
    <t xml:space="preserve">QUIMISINOS                              </t>
  </si>
  <si>
    <t xml:space="preserve">BAHEMA EQUIPAMENTOS                     </t>
  </si>
  <si>
    <t xml:space="preserve">ODERICH                                 </t>
  </si>
  <si>
    <t xml:space="preserve">UNICRED PLANALTO MEDIO   RS             </t>
  </si>
  <si>
    <t xml:space="preserve">IVEN                                    </t>
  </si>
  <si>
    <t xml:space="preserve">LEASECORP                               </t>
  </si>
  <si>
    <t xml:space="preserve">BOMPRECO BAHIA                          </t>
  </si>
  <si>
    <t xml:space="preserve">UNICRED REGIAO SUL DA BAHIA BA          </t>
  </si>
  <si>
    <t xml:space="preserve">ABRADINVEST GESTAO DE RECURSOS          </t>
  </si>
  <si>
    <t xml:space="preserve">ZION GESTAO DE RECURSOS LTDA            </t>
  </si>
  <si>
    <t xml:space="preserve">KAETE INVESTIMENTOS LTDA                </t>
  </si>
  <si>
    <t xml:space="preserve">INSTITUIÇÃO: </t>
  </si>
  <si>
    <t>DATA REF:</t>
  </si>
  <si>
    <t>Quadro I</t>
  </si>
  <si>
    <t>RANKING DE CONTROLADORIA DE PASSIVO</t>
  </si>
  <si>
    <t>MEDIDO PELO NÚMERO DE VEÍCULOS</t>
  </si>
  <si>
    <t>Unidades</t>
  </si>
  <si>
    <t>Total Geral 
de Veículos</t>
  </si>
  <si>
    <t>Total Geral 
de Cotistas</t>
  </si>
  <si>
    <t>Administrado pela Própria Instituição</t>
  </si>
  <si>
    <t>Total de Veículos</t>
  </si>
  <si>
    <t>Fundos de Investimento</t>
  </si>
  <si>
    <t>Cubles de Investimento</t>
  </si>
  <si>
    <t>Número de Cotistas</t>
  </si>
  <si>
    <t>Quadro II</t>
  </si>
  <si>
    <t>Administrado por Outra Instituição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</si>
</sst>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R$&quot;\ #,##0;\-&quot;R$&quot;\ #,##0"/>
    <numFmt numFmtId="166" formatCode="#,##0.0"/>
    <numFmt numFmtId="167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indexed="9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Arial Narrow"/>
      <family val="2"/>
    </font>
    <font>
      <b/>
      <sz val="14"/>
      <color indexed="9"/>
      <name val="Arial Narrow"/>
      <family val="2"/>
    </font>
    <font>
      <b/>
      <u/>
      <sz val="14"/>
      <color indexed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4"/>
      <color indexed="9"/>
      <name val="Arial"/>
      <family val="2"/>
    </font>
    <font>
      <b/>
      <sz val="12"/>
      <color indexed="9"/>
      <name val="Arial Narrow"/>
      <family val="2"/>
    </font>
    <font>
      <sz val="10"/>
      <name val="Verdana"/>
      <family val="2"/>
    </font>
    <font>
      <sz val="10"/>
      <color indexed="62"/>
      <name val="Verdana"/>
      <family val="2"/>
    </font>
    <font>
      <sz val="20"/>
      <color indexed="62"/>
      <name val="Verdana"/>
      <family val="2"/>
    </font>
    <font>
      <sz val="16"/>
      <color indexed="62"/>
      <name val="Verdana"/>
      <family val="2"/>
    </font>
    <font>
      <b/>
      <sz val="10"/>
      <color indexed="62"/>
      <name val="Verdana"/>
      <family val="2"/>
    </font>
    <font>
      <b/>
      <sz val="7"/>
      <color indexed="62"/>
      <name val="Verdana"/>
      <family val="2"/>
    </font>
    <font>
      <b/>
      <sz val="10"/>
      <color indexed="23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8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96">
    <xf numFmtId="0" fontId="0" fillId="0" borderId="0" xfId="0"/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Protection="1">
      <protection hidden="1"/>
    </xf>
    <xf numFmtId="49" fontId="0" fillId="2" borderId="1" xfId="0" applyNumberForma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right"/>
    </xf>
    <xf numFmtId="1" fontId="9" fillId="3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0" fillId="0" borderId="2" xfId="0" applyBorder="1"/>
    <xf numFmtId="0" fontId="12" fillId="4" borderId="3" xfId="0" applyFont="1" applyFill="1" applyBorder="1"/>
    <xf numFmtId="0" fontId="12" fillId="4" borderId="4" xfId="0" applyFont="1" applyFill="1" applyBorder="1"/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3" fillId="4" borderId="7" xfId="0" applyFont="1" applyFill="1" applyBorder="1" applyAlignment="1" applyProtection="1">
      <alignment horizontal="center"/>
      <protection hidden="1"/>
    </xf>
    <xf numFmtId="0" fontId="14" fillId="4" borderId="8" xfId="0" applyFont="1" applyFill="1" applyBorder="1"/>
    <xf numFmtId="0" fontId="14" fillId="4" borderId="9" xfId="0" quotePrefix="1" applyFont="1" applyFill="1" applyBorder="1" applyAlignment="1">
      <alignment horizontal="left"/>
    </xf>
    <xf numFmtId="164" fontId="14" fillId="4" borderId="10" xfId="5" quotePrefix="1" applyNumberFormat="1" applyFont="1" applyFill="1" applyBorder="1" applyAlignment="1" applyProtection="1">
      <alignment horizontal="right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5" fillId="4" borderId="12" xfId="0" applyFont="1" applyFill="1" applyBorder="1"/>
    <xf numFmtId="0" fontId="15" fillId="4" borderId="0" xfId="0" applyFont="1" applyFill="1" applyAlignment="1">
      <alignment horizontal="left"/>
    </xf>
    <xf numFmtId="164" fontId="15" fillId="4" borderId="13" xfId="5" applyNumberFormat="1" applyFont="1" applyFill="1" applyBorder="1" applyAlignment="1" applyProtection="1">
      <alignment horizontal="center"/>
      <protection hidden="1"/>
    </xf>
    <xf numFmtId="0" fontId="16" fillId="4" borderId="14" xfId="0" applyFont="1" applyFill="1" applyBorder="1" applyAlignment="1" applyProtection="1">
      <alignment horizontal="center"/>
      <protection hidden="1"/>
    </xf>
    <xf numFmtId="49" fontId="0" fillId="0" borderId="0" xfId="0" applyNumberFormat="1"/>
    <xf numFmtId="0" fontId="15" fillId="4" borderId="15" xfId="0" applyFont="1" applyFill="1" applyBorder="1"/>
    <xf numFmtId="0" fontId="15" fillId="4" borderId="2" xfId="0" applyFont="1" applyFill="1" applyBorder="1" applyAlignment="1">
      <alignment horizontal="left"/>
    </xf>
    <xf numFmtId="164" fontId="15" fillId="4" borderId="16" xfId="5" quotePrefix="1" applyNumberFormat="1" applyFont="1" applyFill="1" applyBorder="1" applyAlignment="1" applyProtection="1">
      <alignment horizontal="right"/>
      <protection locked="0"/>
    </xf>
    <xf numFmtId="0" fontId="16" fillId="4" borderId="17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left"/>
    </xf>
    <xf numFmtId="0" fontId="19" fillId="5" borderId="19" xfId="0" applyFont="1" applyFill="1" applyBorder="1" applyAlignment="1">
      <alignment horizontal="left"/>
    </xf>
    <xf numFmtId="0" fontId="20" fillId="5" borderId="18" xfId="0" applyFont="1" applyFill="1" applyBorder="1" applyAlignment="1" applyProtection="1">
      <alignment horizontal="left"/>
      <protection hidden="1"/>
    </xf>
    <xf numFmtId="0" fontId="20" fillId="5" borderId="19" xfId="0" applyFont="1" applyFill="1" applyBorder="1" applyAlignment="1" applyProtection="1">
      <alignment horizontal="left"/>
      <protection hidden="1"/>
    </xf>
    <xf numFmtId="0" fontId="21" fillId="6" borderId="0" xfId="2" applyFont="1" applyFill="1" applyProtection="1">
      <protection hidden="1"/>
    </xf>
    <xf numFmtId="0" fontId="22" fillId="6" borderId="0" xfId="2" applyFont="1" applyFill="1" applyProtection="1">
      <protection hidden="1"/>
    </xf>
    <xf numFmtId="166" fontId="22" fillId="6" borderId="0" xfId="2" applyNumberFormat="1" applyFont="1" applyFill="1" applyProtection="1">
      <protection hidden="1"/>
    </xf>
    <xf numFmtId="0" fontId="23" fillId="6" borderId="0" xfId="2" applyFont="1" applyFill="1" applyProtection="1">
      <protection hidden="1"/>
    </xf>
    <xf numFmtId="166" fontId="23" fillId="6" borderId="0" xfId="2" applyNumberFormat="1" applyFont="1" applyFill="1" applyProtection="1">
      <protection hidden="1"/>
    </xf>
    <xf numFmtId="0" fontId="24" fillId="6" borderId="20" xfId="2" applyFont="1" applyFill="1" applyBorder="1" applyAlignment="1" applyProtection="1">
      <alignment horizontal="right"/>
      <protection hidden="1"/>
    </xf>
    <xf numFmtId="0" fontId="2" fillId="6" borderId="0" xfId="2" applyFill="1" applyProtection="1">
      <protection hidden="1"/>
    </xf>
    <xf numFmtId="0" fontId="13" fillId="6" borderId="0" xfId="2" applyFont="1" applyFill="1" applyAlignment="1" applyProtection="1">
      <alignment horizontal="right" indent="1"/>
      <protection hidden="1"/>
    </xf>
    <xf numFmtId="0" fontId="13" fillId="6" borderId="0" xfId="2" applyFont="1" applyFill="1" applyProtection="1">
      <protection hidden="1"/>
    </xf>
    <xf numFmtId="166" fontId="13" fillId="6" borderId="0" xfId="2" applyNumberFormat="1" applyFont="1" applyFill="1" applyProtection="1">
      <protection hidden="1"/>
    </xf>
    <xf numFmtId="166" fontId="13" fillId="6" borderId="0" xfId="2" applyNumberFormat="1" applyFont="1" applyFill="1" applyAlignment="1" applyProtection="1">
      <alignment horizontal="right"/>
      <protection hidden="1"/>
    </xf>
    <xf numFmtId="0" fontId="13" fillId="6" borderId="0" xfId="2" applyFont="1" applyFill="1" applyAlignment="1" applyProtection="1">
      <alignment horizontal="center"/>
      <protection hidden="1"/>
    </xf>
    <xf numFmtId="0" fontId="25" fillId="6" borderId="0" xfId="2" applyFont="1" applyFill="1" applyAlignment="1" applyProtection="1">
      <alignment horizontal="center"/>
      <protection hidden="1"/>
    </xf>
    <xf numFmtId="166" fontId="25" fillId="6" borderId="0" xfId="2" applyNumberFormat="1" applyFont="1" applyFill="1" applyAlignment="1" applyProtection="1">
      <alignment horizontal="center"/>
      <protection hidden="1"/>
    </xf>
    <xf numFmtId="0" fontId="26" fillId="6" borderId="0" xfId="2" quotePrefix="1" applyFont="1" applyFill="1" applyAlignment="1" applyProtection="1">
      <alignment horizontal="center"/>
      <protection hidden="1"/>
    </xf>
    <xf numFmtId="166" fontId="26" fillId="6" borderId="0" xfId="2" quotePrefix="1" applyNumberFormat="1" applyFont="1" applyFill="1" applyAlignment="1" applyProtection="1">
      <alignment horizontal="center"/>
      <protection hidden="1"/>
    </xf>
    <xf numFmtId="0" fontId="27" fillId="6" borderId="21" xfId="0" applyFont="1" applyFill="1" applyBorder="1" applyAlignment="1" applyProtection="1">
      <alignment horizontal="center" vertical="center" wrapText="1"/>
      <protection hidden="1"/>
    </xf>
    <xf numFmtId="43" fontId="28" fillId="6" borderId="17" xfId="2" applyNumberFormat="1" applyFont="1" applyFill="1" applyBorder="1" applyProtection="1">
      <protection hidden="1"/>
    </xf>
    <xf numFmtId="0" fontId="27" fillId="6" borderId="22" xfId="0" applyFont="1" applyFill="1" applyBorder="1" applyAlignment="1" applyProtection="1">
      <alignment horizontal="center" vertical="center"/>
      <protection hidden="1"/>
    </xf>
    <xf numFmtId="43" fontId="28" fillId="6" borderId="23" xfId="2" applyNumberFormat="1" applyFont="1" applyFill="1" applyBorder="1" applyProtection="1">
      <protection hidden="1"/>
    </xf>
    <xf numFmtId="43" fontId="28" fillId="6" borderId="24" xfId="2" applyNumberFormat="1" applyFont="1" applyFill="1" applyBorder="1" applyProtection="1">
      <protection hidden="1"/>
    </xf>
    <xf numFmtId="43" fontId="28" fillId="6" borderId="25" xfId="2" applyNumberFormat="1" applyFont="1" applyFill="1" applyBorder="1" applyProtection="1">
      <protection hidden="1"/>
    </xf>
    <xf numFmtId="0" fontId="27" fillId="6" borderId="25" xfId="0" applyFont="1" applyFill="1" applyBorder="1" applyAlignment="1" applyProtection="1">
      <alignment horizontal="center" vertical="center" wrapText="1"/>
      <protection hidden="1"/>
    </xf>
    <xf numFmtId="0" fontId="28" fillId="4" borderId="3" xfId="0" applyFont="1" applyFill="1" applyBorder="1" applyAlignment="1">
      <alignment horizontal="left"/>
    </xf>
    <xf numFmtId="0" fontId="28" fillId="4" borderId="4" xfId="0" applyFont="1" applyFill="1" applyBorder="1" applyAlignment="1">
      <alignment horizontal="left"/>
    </xf>
    <xf numFmtId="164" fontId="28" fillId="4" borderId="4" xfId="5" quotePrefix="1" applyNumberFormat="1" applyFont="1" applyFill="1" applyBorder="1" applyAlignment="1" applyProtection="1">
      <alignment horizontal="right"/>
      <protection hidden="1"/>
    </xf>
    <xf numFmtId="1" fontId="0" fillId="0" borderId="0" xfId="0" applyNumberFormat="1"/>
    <xf numFmtId="164" fontId="15" fillId="4" borderId="13" xfId="5" applyNumberFormat="1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Protection="1">
      <protection locked="0"/>
    </xf>
    <xf numFmtId="167" fontId="15" fillId="4" borderId="13" xfId="4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4" fillId="0" borderId="27" xfId="0" applyFont="1" applyBorder="1" applyAlignment="1">
      <alignment horizontal="right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20" fillId="5" borderId="18" xfId="0" applyFont="1" applyFill="1" applyBorder="1" applyAlignment="1" applyProtection="1">
      <alignment horizontal="right"/>
      <protection hidden="1"/>
    </xf>
    <xf numFmtId="0" fontId="20" fillId="5" borderId="19" xfId="0" applyFont="1" applyFill="1" applyBorder="1" applyAlignment="1" applyProtection="1">
      <alignment horizontal="right"/>
      <protection hidden="1"/>
    </xf>
    <xf numFmtId="0" fontId="20" fillId="5" borderId="18" xfId="0" applyFont="1" applyFill="1" applyBorder="1" applyAlignment="1" applyProtection="1">
      <alignment horizontal="left"/>
      <protection hidden="1"/>
    </xf>
    <xf numFmtId="0" fontId="20" fillId="5" borderId="19" xfId="0" applyFont="1" applyFill="1" applyBorder="1" applyAlignment="1" applyProtection="1">
      <alignment horizontal="left"/>
      <protection hidden="1"/>
    </xf>
    <xf numFmtId="0" fontId="10" fillId="8" borderId="26" xfId="0" applyFont="1" applyFill="1" applyBorder="1" applyAlignment="1">
      <alignment horizontal="right"/>
    </xf>
    <xf numFmtId="0" fontId="10" fillId="8" borderId="28" xfId="0" applyFont="1" applyFill="1" applyBorder="1" applyAlignment="1">
      <alignment horizontal="right"/>
    </xf>
    <xf numFmtId="0" fontId="11" fillId="8" borderId="26" xfId="1" applyFont="1" applyFill="1" applyBorder="1" applyAlignment="1" applyProtection="1">
      <alignment horizontal="left"/>
      <protection hidden="1"/>
    </xf>
    <xf numFmtId="0" fontId="11" fillId="8" borderId="28" xfId="1" applyFont="1" applyFill="1" applyBorder="1" applyAlignment="1" applyProtection="1">
      <alignment horizontal="left"/>
      <protection hidden="1"/>
    </xf>
    <xf numFmtId="0" fontId="17" fillId="5" borderId="26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27" fillId="6" borderId="0" xfId="0" applyFont="1" applyFill="1" applyAlignment="1" applyProtection="1">
      <alignment horizontal="center"/>
      <protection hidden="1"/>
    </xf>
    <xf numFmtId="0" fontId="2" fillId="6" borderId="0" xfId="2" applyFill="1" applyAlignment="1" applyProtection="1">
      <alignment horizontal="center"/>
      <protection hidden="1"/>
    </xf>
    <xf numFmtId="0" fontId="27" fillId="0" borderId="7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7" fillId="6" borderId="29" xfId="0" applyFont="1" applyFill="1" applyBorder="1" applyAlignment="1" applyProtection="1">
      <alignment horizontal="center" vertical="center"/>
      <protection hidden="1"/>
    </xf>
    <xf numFmtId="0" fontId="27" fillId="6" borderId="30" xfId="0" applyFont="1" applyFill="1" applyBorder="1" applyAlignment="1" applyProtection="1">
      <alignment horizontal="center" vertical="center"/>
      <protection hidden="1"/>
    </xf>
    <xf numFmtId="0" fontId="27" fillId="6" borderId="3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</cellXfs>
  <cellStyles count="6">
    <cellStyle name="Hiperlink" xfId="1" builtinId="8"/>
    <cellStyle name="Normal" xfId="0" builtinId="0"/>
    <cellStyle name="Normal 2" xfId="2" xr:uid="{8639DB8A-F45F-431C-AF98-AEFA191D6324}"/>
    <cellStyle name="Separador de milhares 2" xfId="3" xr:uid="{49AD9008-4C83-4C80-9443-504C47886024}"/>
    <cellStyle name="Separador de milhares 3" xfId="4" xr:uid="{129B965C-3766-43F3-B145-2ED82E8BB3D0}"/>
    <cellStyle name="Vírgula" xfId="5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3</xdr:row>
      <xdr:rowOff>47625</xdr:rowOff>
    </xdr:to>
    <xdr:pic>
      <xdr:nvPicPr>
        <xdr:cNvPr id="2092" name="Imagem 2" descr="marcapositiva.jpg">
          <a:extLst>
            <a:ext uri="{FF2B5EF4-FFF2-40B4-BE49-F238E27FC236}">
              <a16:creationId xmlns:a16="http://schemas.microsoft.com/office/drawing/2014/main" id="{ED453A59-C726-A210-BD08-67295569E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3399-DC84-46A4-8E55-1B69C2ED8CCB}">
  <dimension ref="A1:D32"/>
  <sheetViews>
    <sheetView showGridLines="0" tabSelected="1" zoomScale="80" zoomScaleNormal="80" workbookViewId="0">
      <selection activeCell="A4" sqref="A4"/>
    </sheetView>
  </sheetViews>
  <sheetFormatPr defaultColWidth="8.85546875" defaultRowHeight="15"/>
  <cols>
    <col min="1" max="1" width="17.42578125" customWidth="1"/>
    <col min="2" max="2" width="61.5703125" customWidth="1"/>
    <col min="3" max="3" width="28.42578125" customWidth="1"/>
    <col min="4" max="4" width="53" customWidth="1"/>
  </cols>
  <sheetData>
    <row r="1" spans="1:4" ht="21" thickBot="1">
      <c r="A1" s="68" t="s">
        <v>0</v>
      </c>
      <c r="B1" s="69"/>
      <c r="C1" s="69"/>
      <c r="D1" s="70"/>
    </row>
    <row r="2" spans="1:4" ht="15.75" thickBot="1">
      <c r="A2" s="71" t="s">
        <v>1</v>
      </c>
      <c r="B2" s="71"/>
      <c r="C2" s="71"/>
      <c r="D2" s="71"/>
    </row>
    <row r="3" spans="1:4" ht="18.75" thickBot="1">
      <c r="A3" s="72" t="s">
        <v>2</v>
      </c>
      <c r="B3" s="73"/>
      <c r="C3" s="73"/>
      <c r="D3" s="74"/>
    </row>
    <row r="4" spans="1:4" ht="16.5" thickBot="1">
      <c r="A4" s="1" t="s">
        <v>3</v>
      </c>
      <c r="B4" s="2" t="str">
        <f>IF(D4=0,"PREENCHER CNPJ DA INSTITUIÇÃO",IF(ISNA(VLOOKUP(VALUE(D4),INSTITUIÇÃO,2,0)),"CNPJ DA INSTITUIÇÃO INVÁLIDO",VLOOKUP(VALUE(D4),INSTITUIÇÃO,2,0)))</f>
        <v>PREENCHER CNPJ DA INSTITUIÇÃO</v>
      </c>
      <c r="C4" s="1" t="s">
        <v>4</v>
      </c>
      <c r="D4" s="3"/>
    </row>
    <row r="5" spans="1:4" ht="16.5" thickBot="1">
      <c r="A5" s="1" t="s">
        <v>5</v>
      </c>
      <c r="B5" s="4"/>
      <c r="C5" s="1" t="s">
        <v>6</v>
      </c>
      <c r="D5" s="5"/>
    </row>
    <row r="6" spans="1:4" ht="16.5" thickBot="1">
      <c r="B6" s="6"/>
      <c r="C6" s="1" t="s">
        <v>7</v>
      </c>
      <c r="D6" s="64"/>
    </row>
    <row r="7" spans="1:4" ht="16.5" thickBot="1">
      <c r="B7" s="6"/>
      <c r="C7" s="75" t="s">
        <v>8</v>
      </c>
      <c r="D7" s="76"/>
    </row>
    <row r="8" spans="1:4" ht="16.5" thickBot="1">
      <c r="C8" s="7" t="s">
        <v>9</v>
      </c>
      <c r="D8" s="8"/>
    </row>
    <row r="9" spans="1:4" ht="16.5" thickBot="1">
      <c r="C9" s="7" t="s">
        <v>10</v>
      </c>
      <c r="D9" s="8"/>
    </row>
    <row r="10" spans="1:4" ht="16.5" thickBot="1">
      <c r="C10" s="9"/>
      <c r="D10" s="10"/>
    </row>
    <row r="11" spans="1:4" ht="18.75" thickBot="1">
      <c r="A11" s="81" t="s">
        <v>11</v>
      </c>
      <c r="B11" s="82"/>
      <c r="C11" s="83" t="str">
        <f>IF(C30&lt;&gt;"OK","ERRO!!! VER ÁREA DE VERIFICAÇÃO DE DADOS",IF(C31&lt;&gt;"OK","ERRO!!! VER ÁREA DE VERIFICAÇÃO DE DADOS",IF(C32&lt;&gt;"OK","ERRO!!! VER ÁREA DE VERIFICAÇÃO DE DADOS","OK, O ARQUIVO PODE SER ENVIADO À ANBIMA")))</f>
        <v>ERRO!!! VER ÁREA DE VERIFICAÇÃO DE DADOS</v>
      </c>
      <c r="D11" s="84"/>
    </row>
    <row r="13" spans="1:4">
      <c r="A13" s="11"/>
      <c r="B13" s="11"/>
      <c r="C13" s="11"/>
      <c r="D13" s="11"/>
    </row>
    <row r="14" spans="1:4" ht="18.75" thickBot="1">
      <c r="A14" s="12" t="s">
        <v>12</v>
      </c>
      <c r="B14" s="13" t="s">
        <v>13</v>
      </c>
      <c r="C14" s="14" t="s">
        <v>14</v>
      </c>
      <c r="D14" s="15" t="s">
        <v>15</v>
      </c>
    </row>
    <row r="15" spans="1:4" ht="17.25" thickTop="1">
      <c r="A15" s="17" t="s">
        <v>16</v>
      </c>
      <c r="B15" s="18" t="s">
        <v>17</v>
      </c>
      <c r="C15" s="19">
        <f>C16+C19</f>
        <v>0</v>
      </c>
      <c r="D15" s="20" t="str">
        <f>IF(C15=SUM(C16,C19),"OK","ERRO")</f>
        <v>OK</v>
      </c>
    </row>
    <row r="16" spans="1:4" ht="15.75">
      <c r="A16" s="59" t="s">
        <v>18</v>
      </c>
      <c r="B16" s="60" t="s">
        <v>19</v>
      </c>
      <c r="C16" s="61">
        <f>SUM(C17:C18)</f>
        <v>0</v>
      </c>
      <c r="D16" s="16" t="str">
        <f>IF(C16=SUM(C17:C18),"OK","ERRO")</f>
        <v>OK</v>
      </c>
    </row>
    <row r="17" spans="1:4">
      <c r="A17" s="21" t="s">
        <v>20</v>
      </c>
      <c r="B17" s="22" t="s">
        <v>21</v>
      </c>
      <c r="C17" s="65"/>
      <c r="D17" s="24"/>
    </row>
    <row r="18" spans="1:4">
      <c r="A18" s="21" t="s">
        <v>22</v>
      </c>
      <c r="B18" s="22" t="s">
        <v>23</v>
      </c>
      <c r="C18" s="65"/>
      <c r="D18" s="24"/>
    </row>
    <row r="19" spans="1:4">
      <c r="A19" s="21" t="s">
        <v>24</v>
      </c>
      <c r="B19" s="22" t="s">
        <v>25</v>
      </c>
      <c r="C19" s="23">
        <f>SUM(C20:C21)</f>
        <v>0</v>
      </c>
      <c r="D19" s="24" t="str">
        <f>IF(C19=SUM(C20:C21),"OK","ERRO")</f>
        <v>OK</v>
      </c>
    </row>
    <row r="20" spans="1:4">
      <c r="A20" s="21" t="s">
        <v>26</v>
      </c>
      <c r="B20" s="22" t="s">
        <v>21</v>
      </c>
      <c r="C20" s="63"/>
      <c r="D20" s="24"/>
    </row>
    <row r="21" spans="1:4">
      <c r="A21" s="26" t="s">
        <v>27</v>
      </c>
      <c r="B21" s="27" t="s">
        <v>23</v>
      </c>
      <c r="C21" s="28"/>
      <c r="D21" s="29"/>
    </row>
    <row r="22" spans="1:4" ht="15.75" thickBot="1">
      <c r="A22" s="25"/>
    </row>
    <row r="23" spans="1:4" ht="17.25" thickTop="1">
      <c r="A23" s="17" t="s">
        <v>28</v>
      </c>
      <c r="B23" s="18" t="s">
        <v>29</v>
      </c>
      <c r="C23" s="19">
        <f>SUM(C24:C25)</f>
        <v>0</v>
      </c>
      <c r="D23" s="20" t="str">
        <f>IF(C23=SUM(C24,C25),"OK","ERRO")</f>
        <v>OK</v>
      </c>
    </row>
    <row r="24" spans="1:4">
      <c r="A24" s="21" t="s">
        <v>30</v>
      </c>
      <c r="B24" s="22" t="s">
        <v>19</v>
      </c>
      <c r="C24" s="65"/>
      <c r="D24" s="24"/>
    </row>
    <row r="25" spans="1:4">
      <c r="A25" s="26" t="s">
        <v>31</v>
      </c>
      <c r="B25" s="27" t="s">
        <v>25</v>
      </c>
      <c r="C25" s="28"/>
      <c r="D25" s="29"/>
    </row>
    <row r="27" spans="1:4" ht="15.75" thickBot="1"/>
    <row r="28" spans="1:4" ht="18.75" thickBot="1">
      <c r="A28" s="85" t="s">
        <v>32</v>
      </c>
      <c r="B28" s="86"/>
      <c r="C28" s="86"/>
      <c r="D28" s="87"/>
    </row>
    <row r="29" spans="1:4" ht="18">
      <c r="A29" s="30"/>
      <c r="B29" s="31"/>
      <c r="C29" s="32"/>
      <c r="D29" s="33"/>
    </row>
    <row r="30" spans="1:4" ht="15.75">
      <c r="A30" s="77" t="s">
        <v>33</v>
      </c>
      <c r="B30" s="78"/>
      <c r="C30" s="79" t="str">
        <f>IF(B5=0,"FAVOR PREENCHER NOME DO RESPONSÁVEL!!!",(IF(D5=0,"FAVOR PREENCHER O TELEFONE PARA CONTATO!!!",IF(D4=0,"FAVOR PREENCHER O CÓDIGO DA INSTITUIÇÃO!!!",IF(ISNA(VLOOKUP(VALUE(D4),INSTITUIÇÃO,3,0)),"VERIFIQUE O CÓDIGO DA INSTITUIÇÃO!!!",(IF(D6=0,"FAVOR PREENCHER O CAMPO 'E-MAIL'!!!","OK")))))))</f>
        <v>FAVOR PREENCHER NOME DO RESPONSÁVEL!!!</v>
      </c>
      <c r="D30" s="80"/>
    </row>
    <row r="31" spans="1:4" ht="15.75">
      <c r="A31" s="77" t="s">
        <v>34</v>
      </c>
      <c r="B31" s="78"/>
      <c r="C31" s="79" t="str">
        <f>(IF(D8&gt;12,"O MÊS NÃO PODE SER MAIOR QUE 12!!!",(IF(D8&lt;1,"O MÊS NÃO PODE SER MENOR QUE 1 !!!",(IF(D9&lt;2000,"O ANO DEVE SER MAIOR QUE 1999!!!","OK"))))))</f>
        <v>O MÊS NÃO PODE SER MENOR QUE 1 !!!</v>
      </c>
      <c r="D31" s="80"/>
    </row>
    <row r="32" spans="1:4" ht="15.75">
      <c r="A32" s="77" t="s">
        <v>35</v>
      </c>
      <c r="B32" s="78"/>
      <c r="C32" s="34" t="str">
        <f>IF(ISNA(MATCH("ERRO",$D$15:$D$26,0)),"OK","ERRO NA CONTA -&gt;")</f>
        <v>OK</v>
      </c>
      <c r="D32" s="35" t="str">
        <f>IF(ISNA(MATCH("ERRO",$D$15:$D$26,0)),"-",INDEX($A$15:$A$26,MATCH("ERRO",$D$15:$D$26,0),1))</f>
        <v>-</v>
      </c>
    </row>
  </sheetData>
  <sheetProtection password="CC4E" sheet="1"/>
  <mergeCells count="12">
    <mergeCell ref="A32:B32"/>
    <mergeCell ref="A11:B11"/>
    <mergeCell ref="C11:D11"/>
    <mergeCell ref="A28:D28"/>
    <mergeCell ref="A30:B30"/>
    <mergeCell ref="C30:D30"/>
    <mergeCell ref="A1:D1"/>
    <mergeCell ref="A2:D2"/>
    <mergeCell ref="A3:D3"/>
    <mergeCell ref="C7:D7"/>
    <mergeCell ref="A31:B31"/>
    <mergeCell ref="C31:D31"/>
  </mergeCells>
  <phoneticPr fontId="0" type="noConversion"/>
  <pageMargins left="0.511811024" right="0.511811024" top="0.78740157499999996" bottom="0.78740157499999996" header="0.31496062000000002" footer="0.31496062000000002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AE1D-97BF-46E5-A10D-4462AEBF50F6}">
  <dimension ref="A1:B5411"/>
  <sheetViews>
    <sheetView workbookViewId="0">
      <selection activeCell="A2" sqref="A2"/>
    </sheetView>
  </sheetViews>
  <sheetFormatPr defaultColWidth="8.85546875" defaultRowHeight="15"/>
  <cols>
    <col min="1" max="1" width="14.85546875" bestFit="1" customWidth="1"/>
    <col min="2" max="2" width="45.5703125" bestFit="1" customWidth="1"/>
    <col min="3" max="3" width="8.7109375" customWidth="1"/>
  </cols>
  <sheetData>
    <row r="1" spans="1:2">
      <c r="A1" s="66" t="s">
        <v>36</v>
      </c>
      <c r="B1" s="67" t="s">
        <v>37</v>
      </c>
    </row>
    <row r="2" spans="1:2">
      <c r="A2" s="66">
        <v>1180000126</v>
      </c>
      <c r="B2" s="67" t="s">
        <v>38</v>
      </c>
    </row>
    <row r="3" spans="1:2">
      <c r="A3" s="66">
        <v>10370000100</v>
      </c>
      <c r="B3" s="67" t="s">
        <v>39</v>
      </c>
    </row>
    <row r="4" spans="1:2">
      <c r="A4" s="66">
        <v>14323105851</v>
      </c>
      <c r="B4" s="67" t="s">
        <v>40</v>
      </c>
    </row>
    <row r="5" spans="1:2">
      <c r="A5" s="66">
        <v>20540000137</v>
      </c>
      <c r="B5" s="67" t="s">
        <v>41</v>
      </c>
    </row>
    <row r="6" spans="1:2">
      <c r="A6" s="66">
        <v>21096000174</v>
      </c>
      <c r="B6" s="67" t="s">
        <v>42</v>
      </c>
    </row>
    <row r="7" spans="1:2">
      <c r="A7" s="66">
        <v>22034000187</v>
      </c>
      <c r="B7" s="67" t="s">
        <v>43</v>
      </c>
    </row>
    <row r="8" spans="1:2">
      <c r="A8" s="66">
        <v>25806100103</v>
      </c>
      <c r="B8" s="67" t="s">
        <v>44</v>
      </c>
    </row>
    <row r="9" spans="1:2">
      <c r="A9" s="66">
        <v>27453000101</v>
      </c>
      <c r="B9" s="67" t="s">
        <v>45</v>
      </c>
    </row>
    <row r="10" spans="1:2">
      <c r="A10" s="66">
        <v>27742000100</v>
      </c>
      <c r="B10" s="67" t="s">
        <v>46</v>
      </c>
    </row>
    <row r="11" spans="1:2">
      <c r="A11" s="66">
        <v>35405300000</v>
      </c>
      <c r="B11" s="67" t="s">
        <v>47</v>
      </c>
    </row>
    <row r="12" spans="1:2">
      <c r="A12" s="66">
        <v>38166000105</v>
      </c>
      <c r="B12" s="67" t="s">
        <v>48</v>
      </c>
    </row>
    <row r="13" spans="1:2">
      <c r="A13" s="66">
        <v>58338000102</v>
      </c>
      <c r="B13" s="67" t="s">
        <v>49</v>
      </c>
    </row>
    <row r="14" spans="1:2">
      <c r="A14" s="66">
        <v>58578000107</v>
      </c>
      <c r="B14" s="67" t="s">
        <v>50</v>
      </c>
    </row>
    <row r="15" spans="1:2">
      <c r="A15" s="66">
        <v>66670000100</v>
      </c>
      <c r="B15" s="67" t="s">
        <v>51</v>
      </c>
    </row>
    <row r="16" spans="1:2">
      <c r="A16" s="66">
        <v>68389000107</v>
      </c>
      <c r="B16" s="67" t="s">
        <v>52</v>
      </c>
    </row>
    <row r="17" spans="1:2">
      <c r="A17" s="66">
        <v>68987000186</v>
      </c>
      <c r="B17" s="67" t="s">
        <v>53</v>
      </c>
    </row>
    <row r="18" spans="1:2">
      <c r="A18" s="66">
        <v>70698000111</v>
      </c>
      <c r="B18" s="67" t="s">
        <v>54</v>
      </c>
    </row>
    <row r="19" spans="1:2">
      <c r="A19" s="66">
        <v>75847000135</v>
      </c>
      <c r="B19" s="67" t="s">
        <v>55</v>
      </c>
    </row>
    <row r="20" spans="1:2">
      <c r="A20" s="66">
        <v>86413000130</v>
      </c>
      <c r="B20" s="67" t="s">
        <v>56</v>
      </c>
    </row>
    <row r="21" spans="1:2">
      <c r="A21" s="66">
        <v>90057000129</v>
      </c>
      <c r="B21" s="67" t="s">
        <v>57</v>
      </c>
    </row>
    <row r="22" spans="1:2">
      <c r="A22" s="66">
        <v>91652000189</v>
      </c>
      <c r="B22" s="67" t="s">
        <v>58</v>
      </c>
    </row>
    <row r="23" spans="1:2">
      <c r="A23" s="66">
        <v>91754000102</v>
      </c>
      <c r="B23" s="67" t="s">
        <v>59</v>
      </c>
    </row>
    <row r="24" spans="1:2">
      <c r="A24" s="66">
        <v>92631657772</v>
      </c>
      <c r="B24" s="67" t="s">
        <v>60</v>
      </c>
    </row>
    <row r="25" spans="1:2">
      <c r="A25" s="66">
        <v>95147000102</v>
      </c>
      <c r="B25" s="67" t="s">
        <v>61</v>
      </c>
    </row>
    <row r="26" spans="1:2">
      <c r="A26" s="66">
        <v>106180000190</v>
      </c>
      <c r="B26" s="67" t="s">
        <v>62</v>
      </c>
    </row>
    <row r="27" spans="1:2">
      <c r="A27" s="66">
        <v>108786000165</v>
      </c>
      <c r="B27" s="67" t="s">
        <v>63</v>
      </c>
    </row>
    <row r="28" spans="1:2">
      <c r="A28" s="66">
        <v>108813000108</v>
      </c>
      <c r="B28" s="67" t="s">
        <v>64</v>
      </c>
    </row>
    <row r="29" spans="1:2">
      <c r="A29" s="66">
        <v>111777000123</v>
      </c>
      <c r="B29" s="67" t="s">
        <v>65</v>
      </c>
    </row>
    <row r="30" spans="1:2">
      <c r="A30" s="66">
        <v>115120000134</v>
      </c>
      <c r="B30" s="67" t="s">
        <v>66</v>
      </c>
    </row>
    <row r="31" spans="1:2">
      <c r="A31" s="66">
        <v>122327000136</v>
      </c>
      <c r="B31" s="67" t="s">
        <v>67</v>
      </c>
    </row>
    <row r="32" spans="1:2">
      <c r="A32" s="66">
        <v>122328000180</v>
      </c>
      <c r="B32" s="67" t="s">
        <v>68</v>
      </c>
    </row>
    <row r="33" spans="1:2">
      <c r="A33" s="66">
        <v>134408000156</v>
      </c>
      <c r="B33" s="67" t="s">
        <v>69</v>
      </c>
    </row>
    <row r="34" spans="1:2">
      <c r="A34" s="66">
        <v>136111000120</v>
      </c>
      <c r="B34" s="67" t="s">
        <v>70</v>
      </c>
    </row>
    <row r="35" spans="1:2">
      <c r="A35" s="66">
        <v>140351290001</v>
      </c>
      <c r="B35" s="67" t="s">
        <v>71</v>
      </c>
    </row>
    <row r="36" spans="1:2">
      <c r="A36" s="66">
        <v>142530000174</v>
      </c>
      <c r="B36" s="67" t="s">
        <v>72</v>
      </c>
    </row>
    <row r="37" spans="1:2">
      <c r="A37" s="66">
        <v>144934000105</v>
      </c>
      <c r="B37" s="67" t="s">
        <v>73</v>
      </c>
    </row>
    <row r="38" spans="1:2">
      <c r="A38" s="66">
        <v>156956000187</v>
      </c>
      <c r="B38" s="67" t="s">
        <v>74</v>
      </c>
    </row>
    <row r="39" spans="1:2">
      <c r="A39" s="66">
        <v>159138000138</v>
      </c>
      <c r="B39" s="67" t="s">
        <v>75</v>
      </c>
    </row>
    <row r="40" spans="1:2">
      <c r="A40" s="66">
        <v>160436000148</v>
      </c>
      <c r="B40" s="67" t="s">
        <v>76</v>
      </c>
    </row>
    <row r="41" spans="1:2">
      <c r="A41" s="66">
        <v>162760000103</v>
      </c>
      <c r="B41" s="67" t="s">
        <v>77</v>
      </c>
    </row>
    <row r="42" spans="1:2">
      <c r="A42" s="66">
        <v>169331000150</v>
      </c>
      <c r="B42" s="67" t="s">
        <v>78</v>
      </c>
    </row>
    <row r="43" spans="1:2">
      <c r="A43" s="66">
        <v>173548000133</v>
      </c>
      <c r="B43" s="67" t="s">
        <v>79</v>
      </c>
    </row>
    <row r="44" spans="1:2">
      <c r="A44" s="66">
        <v>181183000199</v>
      </c>
      <c r="B44" s="67" t="s">
        <v>80</v>
      </c>
    </row>
    <row r="45" spans="1:2">
      <c r="A45" s="66">
        <v>183435000119</v>
      </c>
      <c r="B45" s="67" t="s">
        <v>81</v>
      </c>
    </row>
    <row r="46" spans="1:2">
      <c r="A46" s="66">
        <v>183938000194</v>
      </c>
      <c r="B46" s="67" t="s">
        <v>82</v>
      </c>
    </row>
    <row r="47" spans="1:2">
      <c r="A47" s="66">
        <v>184068000178</v>
      </c>
      <c r="B47" s="67" t="s">
        <v>83</v>
      </c>
    </row>
    <row r="48" spans="1:2">
      <c r="A48" s="66">
        <v>185475000108</v>
      </c>
      <c r="B48" s="67" t="s">
        <v>84</v>
      </c>
    </row>
    <row r="49" spans="1:2">
      <c r="A49" s="66">
        <v>189469000110</v>
      </c>
      <c r="B49" s="67" t="s">
        <v>85</v>
      </c>
    </row>
    <row r="50" spans="1:2">
      <c r="A50" s="66">
        <v>192769000159</v>
      </c>
      <c r="B50" s="67" t="s">
        <v>86</v>
      </c>
    </row>
    <row r="51" spans="1:2">
      <c r="A51" s="66">
        <v>204831000185</v>
      </c>
      <c r="B51" s="67" t="s">
        <v>87</v>
      </c>
    </row>
    <row r="52" spans="1:2">
      <c r="A52" s="66">
        <v>234643000108</v>
      </c>
      <c r="B52" s="67" t="s">
        <v>88</v>
      </c>
    </row>
    <row r="53" spans="1:2">
      <c r="A53" s="66">
        <v>237000000100</v>
      </c>
      <c r="B53" s="67" t="s">
        <v>89</v>
      </c>
    </row>
    <row r="54" spans="1:2">
      <c r="A54" s="66">
        <v>239030000155</v>
      </c>
      <c r="B54" s="67" t="s">
        <v>90</v>
      </c>
    </row>
    <row r="55" spans="1:2">
      <c r="A55" s="66">
        <v>247410300019</v>
      </c>
      <c r="B55" s="67" t="s">
        <v>91</v>
      </c>
    </row>
    <row r="56" spans="1:2">
      <c r="A56" s="66">
        <v>249786000185</v>
      </c>
      <c r="B56" s="67" t="s">
        <v>92</v>
      </c>
    </row>
    <row r="57" spans="1:2">
      <c r="A57" s="66">
        <v>253448000117</v>
      </c>
      <c r="B57" s="67" t="s">
        <v>93</v>
      </c>
    </row>
    <row r="58" spans="1:2">
      <c r="A58" s="66">
        <v>254908000121</v>
      </c>
      <c r="B58" s="67" t="s">
        <v>94</v>
      </c>
    </row>
    <row r="59" spans="1:2">
      <c r="A59" s="66">
        <v>257654000103</v>
      </c>
      <c r="B59" s="67" t="s">
        <v>95</v>
      </c>
    </row>
    <row r="60" spans="1:2">
      <c r="A60" s="66">
        <v>257846000101</v>
      </c>
      <c r="B60" s="67" t="s">
        <v>96</v>
      </c>
    </row>
    <row r="61" spans="1:2">
      <c r="A61" s="66">
        <v>258794000198</v>
      </c>
      <c r="B61" s="67" t="s">
        <v>97</v>
      </c>
    </row>
    <row r="62" spans="1:2">
      <c r="A62" s="66">
        <v>259231000114</v>
      </c>
      <c r="B62" s="67" t="s">
        <v>98</v>
      </c>
    </row>
    <row r="63" spans="1:2">
      <c r="A63" s="66">
        <v>263309000174</v>
      </c>
      <c r="B63" s="67" t="s">
        <v>99</v>
      </c>
    </row>
    <row r="64" spans="1:2">
      <c r="A64" s="66">
        <v>264666000157</v>
      </c>
      <c r="B64" s="67" t="s">
        <v>100</v>
      </c>
    </row>
    <row r="65" spans="1:2">
      <c r="A65" s="66">
        <v>271457000130</v>
      </c>
      <c r="B65" s="67" t="s">
        <v>101</v>
      </c>
    </row>
    <row r="66" spans="1:2">
      <c r="A66" s="66">
        <v>272185000193</v>
      </c>
      <c r="B66" s="67" t="s">
        <v>102</v>
      </c>
    </row>
    <row r="67" spans="1:2">
      <c r="A67" s="66">
        <v>288098000124</v>
      </c>
      <c r="B67" s="67" t="s">
        <v>103</v>
      </c>
    </row>
    <row r="68" spans="1:2">
      <c r="A68" s="66">
        <v>299045000109</v>
      </c>
      <c r="B68" s="67" t="s">
        <v>104</v>
      </c>
    </row>
    <row r="69" spans="1:2">
      <c r="A69" s="66">
        <v>309024000127</v>
      </c>
      <c r="B69" s="67" t="s">
        <v>105</v>
      </c>
    </row>
    <row r="70" spans="1:2">
      <c r="A70" s="66">
        <v>311787000102</v>
      </c>
      <c r="B70" s="67" t="s">
        <v>106</v>
      </c>
    </row>
    <row r="71" spans="1:2">
      <c r="A71" s="66">
        <v>313160000190</v>
      </c>
      <c r="B71" s="67" t="s">
        <v>107</v>
      </c>
    </row>
    <row r="72" spans="1:2">
      <c r="A72" s="66">
        <v>313162000180</v>
      </c>
      <c r="B72" s="67" t="s">
        <v>108</v>
      </c>
    </row>
    <row r="73" spans="1:2">
      <c r="A73" s="66">
        <v>315406000163</v>
      </c>
      <c r="B73" s="67" t="s">
        <v>109</v>
      </c>
    </row>
    <row r="74" spans="1:2">
      <c r="A74" s="66">
        <v>315557000111</v>
      </c>
      <c r="B74" s="67" t="s">
        <v>110</v>
      </c>
    </row>
    <row r="75" spans="1:2">
      <c r="A75" s="66">
        <v>329598000167</v>
      </c>
      <c r="B75" s="67" t="s">
        <v>111</v>
      </c>
    </row>
    <row r="76" spans="1:2">
      <c r="A76" s="66">
        <v>336036000140</v>
      </c>
      <c r="B76" s="67" t="s">
        <v>112</v>
      </c>
    </row>
    <row r="77" spans="1:2">
      <c r="A77" s="66">
        <v>336701000104</v>
      </c>
      <c r="B77" s="67" t="s">
        <v>113</v>
      </c>
    </row>
    <row r="78" spans="1:2">
      <c r="A78" s="66">
        <v>355236000140</v>
      </c>
      <c r="B78" s="67" t="s">
        <v>114</v>
      </c>
    </row>
    <row r="79" spans="1:2">
      <c r="A79" s="66">
        <v>360305000104</v>
      </c>
      <c r="B79" s="67" t="s">
        <v>115</v>
      </c>
    </row>
    <row r="80" spans="1:2">
      <c r="A80" s="66">
        <v>366685000194</v>
      </c>
      <c r="B80" s="67" t="s">
        <v>116</v>
      </c>
    </row>
    <row r="81" spans="1:2">
      <c r="A81" s="66">
        <v>367961000139</v>
      </c>
      <c r="B81" s="67" t="s">
        <v>117</v>
      </c>
    </row>
    <row r="82" spans="1:2">
      <c r="A82" s="66">
        <v>383281000109</v>
      </c>
      <c r="B82" s="67" t="s">
        <v>118</v>
      </c>
    </row>
    <row r="83" spans="1:2">
      <c r="A83" s="66">
        <v>390396000191</v>
      </c>
      <c r="B83" s="67" t="s">
        <v>119</v>
      </c>
    </row>
    <row r="84" spans="1:2">
      <c r="A84" s="66">
        <v>394460000141</v>
      </c>
      <c r="B84" s="67" t="s">
        <v>120</v>
      </c>
    </row>
    <row r="85" spans="1:2">
      <c r="A85" s="66">
        <v>394528001164</v>
      </c>
      <c r="B85" s="67" t="s">
        <v>121</v>
      </c>
    </row>
    <row r="86" spans="1:2">
      <c r="A86" s="66">
        <v>394577000125</v>
      </c>
      <c r="B86" s="67" t="s">
        <v>122</v>
      </c>
    </row>
    <row r="87" spans="1:2">
      <c r="A87" s="66">
        <v>394585000171</v>
      </c>
      <c r="B87" s="67" t="s">
        <v>123</v>
      </c>
    </row>
    <row r="88" spans="1:2">
      <c r="A88" s="66">
        <v>394684000153</v>
      </c>
      <c r="B88" s="67" t="s">
        <v>124</v>
      </c>
    </row>
    <row r="89" spans="1:2">
      <c r="A89" s="66">
        <v>397695000197</v>
      </c>
      <c r="B89" s="67" t="s">
        <v>125</v>
      </c>
    </row>
    <row r="90" spans="1:2">
      <c r="A90" s="66">
        <v>410345000113</v>
      </c>
      <c r="B90" s="67" t="s">
        <v>126</v>
      </c>
    </row>
    <row r="91" spans="1:2">
      <c r="A91" s="66">
        <v>416968000101</v>
      </c>
      <c r="B91" s="67" t="s">
        <v>127</v>
      </c>
    </row>
    <row r="92" spans="1:2">
      <c r="A92" s="66">
        <v>424749000166</v>
      </c>
      <c r="B92" s="67" t="s">
        <v>128</v>
      </c>
    </row>
    <row r="93" spans="1:2">
      <c r="A93" s="66">
        <v>429890000151</v>
      </c>
      <c r="B93" s="67" t="s">
        <v>129</v>
      </c>
    </row>
    <row r="94" spans="1:2">
      <c r="A94" s="66">
        <v>436923000190</v>
      </c>
      <c r="B94" s="67" t="s">
        <v>130</v>
      </c>
    </row>
    <row r="95" spans="1:2">
      <c r="A95" s="66">
        <v>454099000100</v>
      </c>
      <c r="B95" s="67" t="s">
        <v>131</v>
      </c>
    </row>
    <row r="96" spans="1:2">
      <c r="A96" s="66">
        <v>460065000110</v>
      </c>
      <c r="B96" s="67" t="s">
        <v>132</v>
      </c>
    </row>
    <row r="97" spans="1:2">
      <c r="A97" s="66">
        <v>484920000122</v>
      </c>
      <c r="B97" s="67" t="s">
        <v>133</v>
      </c>
    </row>
    <row r="98" spans="1:2">
      <c r="A98" s="66">
        <v>493916000120</v>
      </c>
      <c r="B98" s="67" t="s">
        <v>134</v>
      </c>
    </row>
    <row r="99" spans="1:2">
      <c r="A99" s="66">
        <v>510570000121</v>
      </c>
      <c r="B99" s="67" t="s">
        <v>135</v>
      </c>
    </row>
    <row r="100" spans="1:2">
      <c r="A100" s="66">
        <v>517645000104</v>
      </c>
      <c r="B100" s="67" t="s">
        <v>136</v>
      </c>
    </row>
    <row r="101" spans="1:2">
      <c r="A101" s="66">
        <v>531590000189</v>
      </c>
      <c r="B101" s="67" t="s">
        <v>137</v>
      </c>
    </row>
    <row r="102" spans="1:2">
      <c r="A102" s="66">
        <v>532804000131</v>
      </c>
      <c r="B102" s="67" t="s">
        <v>138</v>
      </c>
    </row>
    <row r="103" spans="1:2">
      <c r="A103" s="66">
        <v>533944000124</v>
      </c>
      <c r="B103" s="67" t="s">
        <v>139</v>
      </c>
    </row>
    <row r="104" spans="1:2">
      <c r="A104" s="66">
        <v>543968000164</v>
      </c>
      <c r="B104" s="67" t="s">
        <v>140</v>
      </c>
    </row>
    <row r="105" spans="1:2">
      <c r="A105" s="66">
        <v>545378000170</v>
      </c>
      <c r="B105" s="67" t="s">
        <v>141</v>
      </c>
    </row>
    <row r="106" spans="1:2">
      <c r="A106" s="66">
        <v>556603000174</v>
      </c>
      <c r="B106" s="67" t="s">
        <v>142</v>
      </c>
    </row>
    <row r="107" spans="1:2">
      <c r="A107" s="66">
        <v>558456000171</v>
      </c>
      <c r="B107" s="67" t="s">
        <v>143</v>
      </c>
    </row>
    <row r="108" spans="1:2">
      <c r="A108" s="66">
        <v>576635000119</v>
      </c>
      <c r="B108" s="67" t="s">
        <v>144</v>
      </c>
    </row>
    <row r="109" spans="1:2">
      <c r="A109" s="66">
        <v>589171000106</v>
      </c>
      <c r="B109" s="67" t="s">
        <v>145</v>
      </c>
    </row>
    <row r="110" spans="1:2">
      <c r="A110" s="66">
        <v>589293000194</v>
      </c>
      <c r="B110" s="67" t="s">
        <v>146</v>
      </c>
    </row>
    <row r="111" spans="1:2">
      <c r="A111" s="66">
        <v>599085000176</v>
      </c>
      <c r="B111" s="67" t="s">
        <v>147</v>
      </c>
    </row>
    <row r="112" spans="1:2">
      <c r="A112" s="66">
        <v>601634000108</v>
      </c>
      <c r="B112" s="67" t="s">
        <v>148</v>
      </c>
    </row>
    <row r="113" spans="1:2">
      <c r="A113" s="66">
        <v>614615000108</v>
      </c>
      <c r="B113" s="67" t="s">
        <v>149</v>
      </c>
    </row>
    <row r="114" spans="1:2">
      <c r="A114" s="66">
        <v>627379000164</v>
      </c>
      <c r="B114" s="67" t="s">
        <v>150</v>
      </c>
    </row>
    <row r="115" spans="1:2">
      <c r="A115" s="66">
        <v>631348000187</v>
      </c>
      <c r="B115" s="67" t="s">
        <v>151</v>
      </c>
    </row>
    <row r="116" spans="1:2">
      <c r="A116" s="66">
        <v>635156000149</v>
      </c>
      <c r="B116" s="67" t="s">
        <v>152</v>
      </c>
    </row>
    <row r="117" spans="1:2">
      <c r="A117" s="66">
        <v>640687000120</v>
      </c>
      <c r="B117" s="67" t="s">
        <v>153</v>
      </c>
    </row>
    <row r="118" spans="1:2">
      <c r="A118" s="66">
        <v>643535000180</v>
      </c>
      <c r="B118" s="67" t="s">
        <v>154</v>
      </c>
    </row>
    <row r="119" spans="1:2">
      <c r="A119" s="66">
        <v>644907000193</v>
      </c>
      <c r="B119" s="67" t="s">
        <v>155</v>
      </c>
    </row>
    <row r="120" spans="1:2">
      <c r="A120" s="66">
        <v>649881000176</v>
      </c>
      <c r="B120" s="67" t="s">
        <v>156</v>
      </c>
    </row>
    <row r="121" spans="1:2">
      <c r="A121" s="66">
        <v>664949000196</v>
      </c>
      <c r="B121" s="67" t="s">
        <v>157</v>
      </c>
    </row>
    <row r="122" spans="1:2">
      <c r="A122" s="66">
        <v>692214000176</v>
      </c>
      <c r="B122" s="67" t="s">
        <v>158</v>
      </c>
    </row>
    <row r="123" spans="1:2">
      <c r="A123" s="66">
        <v>694303000151</v>
      </c>
      <c r="B123" s="67" t="s">
        <v>159</v>
      </c>
    </row>
    <row r="124" spans="1:2">
      <c r="A124" s="66">
        <v>694389000112</v>
      </c>
      <c r="B124" s="67" t="s">
        <v>160</v>
      </c>
    </row>
    <row r="125" spans="1:2">
      <c r="A125" s="66">
        <v>694389000114</v>
      </c>
      <c r="B125" s="67" t="s">
        <v>161</v>
      </c>
    </row>
    <row r="126" spans="1:2">
      <c r="A126" s="66">
        <v>694398000112</v>
      </c>
      <c r="B126" s="67" t="s">
        <v>162</v>
      </c>
    </row>
    <row r="127" spans="1:2">
      <c r="A127" s="66">
        <v>694877000120</v>
      </c>
      <c r="B127" s="67" t="s">
        <v>163</v>
      </c>
    </row>
    <row r="128" spans="1:2">
      <c r="A128" s="66">
        <v>698609000186</v>
      </c>
      <c r="B128" s="67" t="s">
        <v>164</v>
      </c>
    </row>
    <row r="129" spans="1:2">
      <c r="A129" s="66">
        <v>699279000143</v>
      </c>
      <c r="B129" s="67" t="s">
        <v>165</v>
      </c>
    </row>
    <row r="130" spans="1:2">
      <c r="A130" s="66">
        <v>707903000107</v>
      </c>
      <c r="B130" s="67" t="s">
        <v>166</v>
      </c>
    </row>
    <row r="131" spans="1:2">
      <c r="A131" s="66">
        <v>736839000192</v>
      </c>
      <c r="B131" s="67" t="s">
        <v>167</v>
      </c>
    </row>
    <row r="132" spans="1:2">
      <c r="A132" s="66">
        <v>743065000127</v>
      </c>
      <c r="B132" s="67" t="s">
        <v>168</v>
      </c>
    </row>
    <row r="133" spans="1:2">
      <c r="A133" s="66">
        <v>747017000107</v>
      </c>
      <c r="B133" s="67" t="s">
        <v>169</v>
      </c>
    </row>
    <row r="134" spans="1:2">
      <c r="A134" s="66">
        <v>751913000140</v>
      </c>
      <c r="B134" s="67" t="s">
        <v>170</v>
      </c>
    </row>
    <row r="135" spans="1:2">
      <c r="A135" s="66">
        <v>756798000104</v>
      </c>
      <c r="B135" s="67" t="s">
        <v>171</v>
      </c>
    </row>
    <row r="136" spans="1:2">
      <c r="A136" s="66">
        <v>762723000128</v>
      </c>
      <c r="B136" s="67" t="s">
        <v>172</v>
      </c>
    </row>
    <row r="137" spans="1:2">
      <c r="A137" s="66">
        <v>778586000110</v>
      </c>
      <c r="B137" s="67" t="s">
        <v>173</v>
      </c>
    </row>
    <row r="138" spans="1:2">
      <c r="A138" s="66">
        <v>795423000145</v>
      </c>
      <c r="B138" s="67" t="s">
        <v>174</v>
      </c>
    </row>
    <row r="139" spans="1:2">
      <c r="A139" s="66">
        <v>803287000198</v>
      </c>
      <c r="B139" s="67" t="s">
        <v>175</v>
      </c>
    </row>
    <row r="140" spans="1:2">
      <c r="A140" s="66">
        <v>804046000163</v>
      </c>
      <c r="B140" s="67" t="s">
        <v>176</v>
      </c>
    </row>
    <row r="141" spans="1:2">
      <c r="A141" s="66">
        <v>806535000154</v>
      </c>
      <c r="B141" s="67" t="s">
        <v>177</v>
      </c>
    </row>
    <row r="142" spans="1:2">
      <c r="A142" s="66">
        <v>807848000127</v>
      </c>
      <c r="B142" s="67" t="s">
        <v>178</v>
      </c>
    </row>
    <row r="143" spans="1:2">
      <c r="A143" s="66">
        <v>810715000100</v>
      </c>
      <c r="B143" s="67" t="s">
        <v>179</v>
      </c>
    </row>
    <row r="144" spans="1:2">
      <c r="A144" s="66">
        <v>815319000175</v>
      </c>
      <c r="B144" s="67" t="s">
        <v>180</v>
      </c>
    </row>
    <row r="145" spans="1:2">
      <c r="A145" s="66">
        <v>824186000101</v>
      </c>
      <c r="B145" s="67" t="s">
        <v>181</v>
      </c>
    </row>
    <row r="146" spans="1:2">
      <c r="A146" s="66">
        <v>826535000116</v>
      </c>
      <c r="B146" s="67" t="s">
        <v>182</v>
      </c>
    </row>
    <row r="147" spans="1:2">
      <c r="A147" s="66">
        <v>837301000174</v>
      </c>
      <c r="B147" s="67" t="s">
        <v>183</v>
      </c>
    </row>
    <row r="148" spans="1:2">
      <c r="A148" s="66">
        <v>840008000166</v>
      </c>
      <c r="B148" s="67" t="s">
        <v>184</v>
      </c>
    </row>
    <row r="149" spans="1:2">
      <c r="A149" s="66">
        <v>840515000108</v>
      </c>
      <c r="B149" s="67" t="s">
        <v>185</v>
      </c>
    </row>
    <row r="150" spans="1:2">
      <c r="A150" s="66">
        <v>864214000106</v>
      </c>
      <c r="B150" s="67" t="s">
        <v>186</v>
      </c>
    </row>
    <row r="151" spans="1:2">
      <c r="A151" s="66">
        <v>866577000180</v>
      </c>
      <c r="B151" s="67" t="s">
        <v>187</v>
      </c>
    </row>
    <row r="152" spans="1:2">
      <c r="A152" s="66">
        <v>869687000104</v>
      </c>
      <c r="B152" s="67" t="s">
        <v>188</v>
      </c>
    </row>
    <row r="153" spans="1:2">
      <c r="A153" s="66">
        <v>875299000128</v>
      </c>
      <c r="B153" s="67" t="s">
        <v>189</v>
      </c>
    </row>
    <row r="154" spans="1:2">
      <c r="A154" s="66">
        <v>889852000181</v>
      </c>
      <c r="B154" s="67" t="s">
        <v>190</v>
      </c>
    </row>
    <row r="155" spans="1:2">
      <c r="A155" s="66">
        <v>897864000158</v>
      </c>
      <c r="B155" s="67" t="s">
        <v>191</v>
      </c>
    </row>
    <row r="156" spans="1:2">
      <c r="A156" s="66">
        <v>912488000123</v>
      </c>
      <c r="B156" s="67" t="s">
        <v>192</v>
      </c>
    </row>
    <row r="157" spans="1:2">
      <c r="A157" s="66">
        <v>915950000146</v>
      </c>
      <c r="B157" s="67" t="s">
        <v>193</v>
      </c>
    </row>
    <row r="158" spans="1:2">
      <c r="A158" s="66">
        <v>924429000175</v>
      </c>
      <c r="B158" s="67" t="s">
        <v>194</v>
      </c>
    </row>
    <row r="159" spans="1:2">
      <c r="A159" s="66">
        <v>938574000105</v>
      </c>
      <c r="B159" s="67" t="s">
        <v>195</v>
      </c>
    </row>
    <row r="160" spans="1:2">
      <c r="A160" s="66">
        <v>952415000165</v>
      </c>
      <c r="B160" s="67" t="s">
        <v>196</v>
      </c>
    </row>
    <row r="161" spans="1:2">
      <c r="A161" s="66">
        <v>952792000102</v>
      </c>
      <c r="B161" s="67" t="s">
        <v>197</v>
      </c>
    </row>
    <row r="162" spans="1:2">
      <c r="A162" s="66">
        <v>954288000133</v>
      </c>
      <c r="B162" s="67" t="s">
        <v>198</v>
      </c>
    </row>
    <row r="163" spans="1:2">
      <c r="A163" s="66">
        <v>956274000159</v>
      </c>
      <c r="B163" s="67" t="s">
        <v>199</v>
      </c>
    </row>
    <row r="164" spans="1:2">
      <c r="A164" s="66">
        <v>966246000112</v>
      </c>
      <c r="B164" s="67" t="s">
        <v>200</v>
      </c>
    </row>
    <row r="165" spans="1:2">
      <c r="A165" s="66">
        <v>969423000114</v>
      </c>
      <c r="B165" s="67" t="s">
        <v>201</v>
      </c>
    </row>
    <row r="166" spans="1:2">
      <c r="A166" s="66">
        <v>974211000125</v>
      </c>
      <c r="B166" s="67" t="s">
        <v>202</v>
      </c>
    </row>
    <row r="167" spans="1:2">
      <c r="A167" s="66">
        <v>979769000101</v>
      </c>
      <c r="B167" s="67" t="s">
        <v>203</v>
      </c>
    </row>
    <row r="168" spans="1:2">
      <c r="A168" s="66">
        <v>984867000129</v>
      </c>
      <c r="B168" s="67" t="s">
        <v>171</v>
      </c>
    </row>
    <row r="169" spans="1:2">
      <c r="A169" s="66">
        <v>991739000102</v>
      </c>
      <c r="B169" s="67" t="s">
        <v>204</v>
      </c>
    </row>
    <row r="170" spans="1:2">
      <c r="A170" s="66">
        <v>997185000150</v>
      </c>
      <c r="B170" s="67" t="s">
        <v>205</v>
      </c>
    </row>
    <row r="171" spans="1:2">
      <c r="A171" s="66">
        <v>997804000107</v>
      </c>
      <c r="B171" s="67" t="s">
        <v>206</v>
      </c>
    </row>
    <row r="172" spans="1:2">
      <c r="A172" s="66">
        <v>999403000196</v>
      </c>
      <c r="B172" s="67" t="s">
        <v>207</v>
      </c>
    </row>
    <row r="173" spans="1:2">
      <c r="A173" s="66">
        <v>1009908000100</v>
      </c>
      <c r="B173" s="67" t="s">
        <v>208</v>
      </c>
    </row>
    <row r="174" spans="1:2">
      <c r="A174" s="66">
        <v>1019771000193</v>
      </c>
      <c r="B174" s="67" t="s">
        <v>209</v>
      </c>
    </row>
    <row r="175" spans="1:2">
      <c r="A175" s="66">
        <v>1023570000160</v>
      </c>
      <c r="B175" s="67" t="s">
        <v>210</v>
      </c>
    </row>
    <row r="176" spans="1:2">
      <c r="A176" s="66">
        <v>1034817000143</v>
      </c>
      <c r="B176" s="67" t="s">
        <v>211</v>
      </c>
    </row>
    <row r="177" spans="1:2">
      <c r="A177" s="66">
        <v>1035852000187</v>
      </c>
      <c r="B177" s="67" t="s">
        <v>212</v>
      </c>
    </row>
    <row r="178" spans="1:2">
      <c r="A178" s="66">
        <v>1039011000148</v>
      </c>
      <c r="B178" s="67" t="s">
        <v>213</v>
      </c>
    </row>
    <row r="179" spans="1:2">
      <c r="A179" s="66">
        <v>1042487000138</v>
      </c>
      <c r="B179" s="67" t="s">
        <v>214</v>
      </c>
    </row>
    <row r="180" spans="1:2">
      <c r="A180" s="66">
        <v>1052245000125</v>
      </c>
      <c r="B180" s="67" t="s">
        <v>215</v>
      </c>
    </row>
    <row r="181" spans="1:2">
      <c r="A181" s="66">
        <v>1052693000129</v>
      </c>
      <c r="B181" s="67" t="s">
        <v>216</v>
      </c>
    </row>
    <row r="182" spans="1:2">
      <c r="A182" s="66">
        <v>1054396000112</v>
      </c>
      <c r="B182" s="67" t="s">
        <v>217</v>
      </c>
    </row>
    <row r="183" spans="1:2">
      <c r="A183" s="66">
        <v>1060307000140</v>
      </c>
      <c r="B183" s="67" t="s">
        <v>218</v>
      </c>
    </row>
    <row r="184" spans="1:2">
      <c r="A184" s="66">
        <v>1067825000196</v>
      </c>
      <c r="B184" s="67" t="s">
        <v>219</v>
      </c>
    </row>
    <row r="185" spans="1:2">
      <c r="A185" s="66">
        <v>1077901000144</v>
      </c>
      <c r="B185" s="67" t="s">
        <v>220</v>
      </c>
    </row>
    <row r="186" spans="1:2">
      <c r="A186" s="66">
        <v>1080512000178</v>
      </c>
      <c r="B186" s="67" t="s">
        <v>221</v>
      </c>
    </row>
    <row r="187" spans="1:2">
      <c r="A187" s="66">
        <v>1083200000118</v>
      </c>
      <c r="B187" s="67" t="s">
        <v>222</v>
      </c>
    </row>
    <row r="188" spans="1:2">
      <c r="A188" s="66">
        <v>1090027000185</v>
      </c>
      <c r="B188" s="67" t="s">
        <v>223</v>
      </c>
    </row>
    <row r="189" spans="1:2">
      <c r="A189" s="66">
        <v>1098021000154</v>
      </c>
      <c r="B189" s="67" t="s">
        <v>224</v>
      </c>
    </row>
    <row r="190" spans="1:2">
      <c r="A190" s="66">
        <v>1104937000170</v>
      </c>
      <c r="B190" s="67" t="s">
        <v>225</v>
      </c>
    </row>
    <row r="191" spans="1:2">
      <c r="A191" s="66">
        <v>1108177000179</v>
      </c>
      <c r="B191" s="67" t="s">
        <v>226</v>
      </c>
    </row>
    <row r="192" spans="1:2">
      <c r="A192" s="66">
        <v>1110032000102</v>
      </c>
      <c r="B192" s="67" t="s">
        <v>227</v>
      </c>
    </row>
    <row r="193" spans="1:2">
      <c r="A193" s="66">
        <v>1115535000170</v>
      </c>
      <c r="B193" s="67" t="s">
        <v>228</v>
      </c>
    </row>
    <row r="194" spans="1:2">
      <c r="A194" s="66">
        <v>1116811000115</v>
      </c>
      <c r="B194" s="67" t="s">
        <v>229</v>
      </c>
    </row>
    <row r="195" spans="1:2">
      <c r="A195" s="66">
        <v>1124548000106</v>
      </c>
      <c r="B195" s="67" t="s">
        <v>230</v>
      </c>
    </row>
    <row r="196" spans="1:2">
      <c r="A196" s="66">
        <v>1125266000123</v>
      </c>
      <c r="B196" s="67" t="s">
        <v>90</v>
      </c>
    </row>
    <row r="197" spans="1:2">
      <c r="A197" s="66">
        <v>1126867000150</v>
      </c>
      <c r="B197" s="67" t="s">
        <v>231</v>
      </c>
    </row>
    <row r="198" spans="1:2">
      <c r="A198" s="66">
        <v>1149953000189</v>
      </c>
      <c r="B198" s="67" t="s">
        <v>232</v>
      </c>
    </row>
    <row r="199" spans="1:2">
      <c r="A199" s="66">
        <v>1151186000142</v>
      </c>
      <c r="B199" s="67" t="s">
        <v>233</v>
      </c>
    </row>
    <row r="200" spans="1:2">
      <c r="A200" s="66">
        <v>1152097000110</v>
      </c>
      <c r="B200" s="67" t="s">
        <v>234</v>
      </c>
    </row>
    <row r="201" spans="1:2">
      <c r="A201" s="66">
        <v>1166430000140</v>
      </c>
      <c r="B201" s="67" t="s">
        <v>235</v>
      </c>
    </row>
    <row r="202" spans="1:2">
      <c r="A202" s="66">
        <v>1170892000131</v>
      </c>
      <c r="B202" s="67" t="s">
        <v>236</v>
      </c>
    </row>
    <row r="203" spans="1:2">
      <c r="A203" s="66">
        <v>1177477000100</v>
      </c>
      <c r="B203" s="67" t="s">
        <v>237</v>
      </c>
    </row>
    <row r="204" spans="1:2">
      <c r="A204" s="66">
        <v>1177780000102</v>
      </c>
      <c r="B204" s="67" t="s">
        <v>79</v>
      </c>
    </row>
    <row r="205" spans="1:2">
      <c r="A205" s="66">
        <v>1181521000155</v>
      </c>
      <c r="B205" s="67" t="s">
        <v>238</v>
      </c>
    </row>
    <row r="206" spans="1:2">
      <c r="A206" s="66">
        <v>1187338000167</v>
      </c>
      <c r="B206" s="67" t="s">
        <v>239</v>
      </c>
    </row>
    <row r="207" spans="1:2">
      <c r="A207" s="66">
        <v>1187961000110</v>
      </c>
      <c r="B207" s="67" t="s">
        <v>240</v>
      </c>
    </row>
    <row r="208" spans="1:2">
      <c r="A208" s="66">
        <v>1192813000193</v>
      </c>
      <c r="B208" s="67" t="s">
        <v>241</v>
      </c>
    </row>
    <row r="209" spans="1:2">
      <c r="A209" s="66">
        <v>1204341000141</v>
      </c>
      <c r="B209" s="67" t="s">
        <v>242</v>
      </c>
    </row>
    <row r="210" spans="1:2">
      <c r="A210" s="66">
        <v>1205736000169</v>
      </c>
      <c r="B210" s="67" t="s">
        <v>243</v>
      </c>
    </row>
    <row r="211" spans="1:2">
      <c r="A211" s="66">
        <v>1206480000104</v>
      </c>
      <c r="B211" s="67" t="s">
        <v>244</v>
      </c>
    </row>
    <row r="212" spans="1:2">
      <c r="A212" s="66">
        <v>1225861000130</v>
      </c>
      <c r="B212" s="67" t="s">
        <v>245</v>
      </c>
    </row>
    <row r="213" spans="1:2">
      <c r="A213" s="66">
        <v>1258944000550</v>
      </c>
      <c r="B213" s="67" t="s">
        <v>246</v>
      </c>
    </row>
    <row r="214" spans="1:2">
      <c r="A214" s="66">
        <v>1259518000107</v>
      </c>
      <c r="B214" s="67" t="s">
        <v>247</v>
      </c>
    </row>
    <row r="215" spans="1:2">
      <c r="A215" s="66">
        <v>1264428000104</v>
      </c>
      <c r="B215" s="67" t="s">
        <v>248</v>
      </c>
    </row>
    <row r="216" spans="1:2">
      <c r="A216" s="66">
        <v>1285935000124</v>
      </c>
      <c r="B216" s="67" t="s">
        <v>249</v>
      </c>
    </row>
    <row r="217" spans="1:2">
      <c r="A217" s="66">
        <v>1289298000164</v>
      </c>
      <c r="B217" s="67" t="s">
        <v>250</v>
      </c>
    </row>
    <row r="218" spans="1:2">
      <c r="A218" s="66">
        <v>1290707000142</v>
      </c>
      <c r="B218" s="67" t="s">
        <v>251</v>
      </c>
    </row>
    <row r="219" spans="1:2">
      <c r="A219" s="66">
        <v>1294929000133</v>
      </c>
      <c r="B219" s="67" t="s">
        <v>252</v>
      </c>
    </row>
    <row r="220" spans="1:2">
      <c r="A220" s="66">
        <v>1301541000112</v>
      </c>
      <c r="B220" s="67" t="s">
        <v>253</v>
      </c>
    </row>
    <row r="221" spans="1:2">
      <c r="A221" s="66">
        <v>1335986000113</v>
      </c>
      <c r="B221" s="67" t="s">
        <v>254</v>
      </c>
    </row>
    <row r="222" spans="1:2">
      <c r="A222" s="66">
        <v>1340104000108</v>
      </c>
      <c r="B222" s="67" t="s">
        <v>255</v>
      </c>
    </row>
    <row r="223" spans="1:2">
      <c r="A223" s="66">
        <v>1355994000121</v>
      </c>
      <c r="B223" s="67" t="s">
        <v>256</v>
      </c>
    </row>
    <row r="224" spans="1:2">
      <c r="A224" s="66">
        <v>1356754000123</v>
      </c>
      <c r="B224" s="67" t="s">
        <v>257</v>
      </c>
    </row>
    <row r="225" spans="1:2">
      <c r="A225" s="66">
        <v>1370013000115</v>
      </c>
      <c r="B225" s="67" t="s">
        <v>258</v>
      </c>
    </row>
    <row r="226" spans="1:2">
      <c r="A226" s="66">
        <v>1374196000147</v>
      </c>
      <c r="B226" s="67" t="s">
        <v>259</v>
      </c>
    </row>
    <row r="227" spans="1:2">
      <c r="A227" s="66">
        <v>1377222000190</v>
      </c>
      <c r="B227" s="67" t="s">
        <v>260</v>
      </c>
    </row>
    <row r="228" spans="1:2">
      <c r="A228" s="66">
        <v>1386256000141</v>
      </c>
      <c r="B228" s="67" t="s">
        <v>261</v>
      </c>
    </row>
    <row r="229" spans="1:2">
      <c r="A229" s="66">
        <v>1389651000188</v>
      </c>
      <c r="B229" s="67" t="s">
        <v>262</v>
      </c>
    </row>
    <row r="230" spans="1:2">
      <c r="A230" s="66">
        <v>1392522000149</v>
      </c>
      <c r="B230" s="67" t="s">
        <v>263</v>
      </c>
    </row>
    <row r="231" spans="1:2">
      <c r="A231" s="66">
        <v>1394471000194</v>
      </c>
      <c r="B231" s="67" t="s">
        <v>264</v>
      </c>
    </row>
    <row r="232" spans="1:2">
      <c r="A232" s="66">
        <v>1401771000153</v>
      </c>
      <c r="B232" s="67" t="s">
        <v>265</v>
      </c>
    </row>
    <row r="233" spans="1:2">
      <c r="A233" s="66">
        <v>1409580000138</v>
      </c>
      <c r="B233" s="67" t="s">
        <v>266</v>
      </c>
    </row>
    <row r="234" spans="1:2">
      <c r="A234" s="66">
        <v>1410785000133</v>
      </c>
      <c r="B234" s="67" t="s">
        <v>267</v>
      </c>
    </row>
    <row r="235" spans="1:2">
      <c r="A235" s="66">
        <v>1412186000159</v>
      </c>
      <c r="B235" s="67" t="s">
        <v>268</v>
      </c>
    </row>
    <row r="236" spans="1:2">
      <c r="A236" s="66">
        <v>1421651000118</v>
      </c>
      <c r="B236" s="67" t="s">
        <v>269</v>
      </c>
    </row>
    <row r="237" spans="1:2">
      <c r="A237" s="66">
        <v>1430815000173</v>
      </c>
      <c r="B237" s="67" t="s">
        <v>270</v>
      </c>
    </row>
    <row r="238" spans="1:2">
      <c r="A238" s="66">
        <v>1431728000130</v>
      </c>
      <c r="B238" s="67" t="s">
        <v>271</v>
      </c>
    </row>
    <row r="239" spans="1:2">
      <c r="A239" s="66">
        <v>1432688000141</v>
      </c>
      <c r="B239" s="67" t="s">
        <v>272</v>
      </c>
    </row>
    <row r="240" spans="1:2">
      <c r="A240" s="66">
        <v>1443355000118</v>
      </c>
      <c r="B240" s="67" t="s">
        <v>273</v>
      </c>
    </row>
    <row r="241" spans="1:2">
      <c r="A241" s="66">
        <v>1447086000168</v>
      </c>
      <c r="B241" s="67" t="s">
        <v>274</v>
      </c>
    </row>
    <row r="242" spans="1:2">
      <c r="A242" s="66">
        <v>1451000000170</v>
      </c>
      <c r="B242" s="67" t="s">
        <v>275</v>
      </c>
    </row>
    <row r="243" spans="1:2">
      <c r="A243" s="66">
        <v>1451728000130</v>
      </c>
      <c r="B243" s="67" t="s">
        <v>271</v>
      </c>
    </row>
    <row r="244" spans="1:2">
      <c r="A244" s="66">
        <v>1464605000104</v>
      </c>
      <c r="B244" s="67" t="s">
        <v>276</v>
      </c>
    </row>
    <row r="245" spans="1:2">
      <c r="A245" s="66">
        <v>1487175000138</v>
      </c>
      <c r="B245" s="67" t="s">
        <v>277</v>
      </c>
    </row>
    <row r="246" spans="1:2">
      <c r="A246" s="66">
        <v>1489065000105</v>
      </c>
      <c r="B246" s="67" t="s">
        <v>278</v>
      </c>
    </row>
    <row r="247" spans="1:2">
      <c r="A247" s="66">
        <v>1492670000135</v>
      </c>
      <c r="B247" s="67" t="s">
        <v>279</v>
      </c>
    </row>
    <row r="248" spans="1:2">
      <c r="A248" s="66">
        <v>1510741000185</v>
      </c>
      <c r="B248" s="67" t="s">
        <v>280</v>
      </c>
    </row>
    <row r="249" spans="1:2">
      <c r="A249" s="66">
        <v>1513221000126</v>
      </c>
      <c r="B249" s="67" t="s">
        <v>281</v>
      </c>
    </row>
    <row r="250" spans="1:2">
      <c r="A250" s="66">
        <v>1522368000182</v>
      </c>
      <c r="B250" s="67" t="s">
        <v>282</v>
      </c>
    </row>
    <row r="251" spans="1:2">
      <c r="A251" s="66">
        <v>1525462000195</v>
      </c>
      <c r="B251" s="67" t="s">
        <v>283</v>
      </c>
    </row>
    <row r="252" spans="1:2">
      <c r="A252" s="66">
        <v>1526924000199</v>
      </c>
      <c r="B252" s="67" t="s">
        <v>284</v>
      </c>
    </row>
    <row r="253" spans="1:2">
      <c r="A253" s="66">
        <v>1532262000160</v>
      </c>
      <c r="B253" s="67" t="s">
        <v>217</v>
      </c>
    </row>
    <row r="254" spans="1:2">
      <c r="A254" s="66">
        <v>1533298000168</v>
      </c>
      <c r="B254" s="67" t="s">
        <v>285</v>
      </c>
    </row>
    <row r="255" spans="1:2">
      <c r="A255" s="66">
        <v>1535374000174</v>
      </c>
      <c r="B255" s="67" t="s">
        <v>286</v>
      </c>
    </row>
    <row r="256" spans="1:2">
      <c r="A256" s="66">
        <v>1538145000103</v>
      </c>
      <c r="B256" s="67" t="s">
        <v>237</v>
      </c>
    </row>
    <row r="257" spans="1:2">
      <c r="A257" s="66">
        <v>1540533000129</v>
      </c>
      <c r="B257" s="67" t="s">
        <v>287</v>
      </c>
    </row>
    <row r="258" spans="1:2">
      <c r="A258" s="66">
        <v>1540541000175</v>
      </c>
      <c r="B258" s="67" t="s">
        <v>288</v>
      </c>
    </row>
    <row r="259" spans="1:2">
      <c r="A259" s="66">
        <v>1543032000104</v>
      </c>
      <c r="B259" s="67" t="s">
        <v>289</v>
      </c>
    </row>
    <row r="260" spans="1:2">
      <c r="A260" s="66">
        <v>1545826000280</v>
      </c>
      <c r="B260" s="67" t="s">
        <v>290</v>
      </c>
    </row>
    <row r="261" spans="1:2">
      <c r="A261" s="66">
        <v>1545828000198</v>
      </c>
      <c r="B261" s="67" t="s">
        <v>291</v>
      </c>
    </row>
    <row r="262" spans="1:2">
      <c r="A262" s="66">
        <v>1551820000134</v>
      </c>
      <c r="B262" s="67" t="s">
        <v>292</v>
      </c>
    </row>
    <row r="263" spans="1:2">
      <c r="A263" s="66">
        <v>1556141000158</v>
      </c>
      <c r="B263" s="67" t="s">
        <v>293</v>
      </c>
    </row>
    <row r="264" spans="1:2">
      <c r="A264" s="66">
        <v>1556450000128</v>
      </c>
      <c r="B264" s="67" t="s">
        <v>294</v>
      </c>
    </row>
    <row r="265" spans="1:2">
      <c r="A265" s="66">
        <v>1559914000150</v>
      </c>
      <c r="B265" s="67" t="s">
        <v>295</v>
      </c>
    </row>
    <row r="266" spans="1:2">
      <c r="A266" s="66">
        <v>1560030000115</v>
      </c>
      <c r="B266" s="67" t="s">
        <v>296</v>
      </c>
    </row>
    <row r="267" spans="1:2">
      <c r="A267" s="66">
        <v>1566038000199</v>
      </c>
      <c r="B267" s="67" t="s">
        <v>297</v>
      </c>
    </row>
    <row r="268" spans="1:2">
      <c r="A268" s="66">
        <v>1569522000171</v>
      </c>
      <c r="B268" s="67" t="s">
        <v>298</v>
      </c>
    </row>
    <row r="269" spans="1:2">
      <c r="A269" s="66">
        <v>1571256000111</v>
      </c>
      <c r="B269" s="67" t="s">
        <v>50</v>
      </c>
    </row>
    <row r="270" spans="1:2">
      <c r="A270" s="66">
        <v>1572667000121</v>
      </c>
      <c r="B270" s="67" t="s">
        <v>299</v>
      </c>
    </row>
    <row r="271" spans="1:2">
      <c r="A271" s="66">
        <v>1581283000175</v>
      </c>
      <c r="B271" s="67" t="s">
        <v>300</v>
      </c>
    </row>
    <row r="272" spans="1:2">
      <c r="A272" s="66">
        <v>1582075000190</v>
      </c>
      <c r="B272" s="67" t="s">
        <v>301</v>
      </c>
    </row>
    <row r="273" spans="1:2">
      <c r="A273" s="66">
        <v>1582158000180</v>
      </c>
      <c r="B273" s="67" t="s">
        <v>302</v>
      </c>
    </row>
    <row r="274" spans="1:2">
      <c r="A274" s="66">
        <v>1591499000111</v>
      </c>
      <c r="B274" s="67" t="s">
        <v>303</v>
      </c>
    </row>
    <row r="275" spans="1:2">
      <c r="A275" s="66">
        <v>1596401000119</v>
      </c>
      <c r="B275" s="67" t="s">
        <v>304</v>
      </c>
    </row>
    <row r="276" spans="1:2">
      <c r="A276" s="66">
        <v>1600637000162</v>
      </c>
      <c r="B276" s="67" t="s">
        <v>305</v>
      </c>
    </row>
    <row r="277" spans="1:2">
      <c r="A277" s="66">
        <v>1600638000126</v>
      </c>
      <c r="B277" s="67" t="s">
        <v>305</v>
      </c>
    </row>
    <row r="278" spans="1:2">
      <c r="A278" s="66">
        <v>1600740000121</v>
      </c>
      <c r="B278" s="67" t="s">
        <v>306</v>
      </c>
    </row>
    <row r="279" spans="1:2">
      <c r="A279" s="66">
        <v>1601342000120</v>
      </c>
      <c r="B279" s="67" t="s">
        <v>307</v>
      </c>
    </row>
    <row r="280" spans="1:2">
      <c r="A280" s="66">
        <v>1602677000162</v>
      </c>
      <c r="B280" s="67" t="s">
        <v>308</v>
      </c>
    </row>
    <row r="281" spans="1:2">
      <c r="A281" s="66">
        <v>1604998000104</v>
      </c>
      <c r="B281" s="67" t="s">
        <v>309</v>
      </c>
    </row>
    <row r="282" spans="1:2">
      <c r="A282" s="66">
        <v>1605007000108</v>
      </c>
      <c r="B282" s="67" t="s">
        <v>310</v>
      </c>
    </row>
    <row r="283" spans="1:2">
      <c r="A283" s="66">
        <v>1606539000151</v>
      </c>
      <c r="B283" s="67" t="s">
        <v>311</v>
      </c>
    </row>
    <row r="284" spans="1:2">
      <c r="A284" s="66">
        <v>1608570000121</v>
      </c>
      <c r="B284" s="67" t="s">
        <v>312</v>
      </c>
    </row>
    <row r="285" spans="1:2">
      <c r="A285" s="66">
        <v>1608685000116</v>
      </c>
      <c r="B285" s="67" t="s">
        <v>313</v>
      </c>
    </row>
    <row r="286" spans="1:2">
      <c r="A286" s="66">
        <v>1609345000100</v>
      </c>
      <c r="B286" s="67" t="s">
        <v>314</v>
      </c>
    </row>
    <row r="287" spans="1:2">
      <c r="A287" s="66">
        <v>1612234000152</v>
      </c>
      <c r="B287" s="67" t="s">
        <v>315</v>
      </c>
    </row>
    <row r="288" spans="1:2">
      <c r="A288" s="66">
        <v>1619798000117</v>
      </c>
      <c r="B288" s="67" t="s">
        <v>316</v>
      </c>
    </row>
    <row r="289" spans="1:2">
      <c r="A289" s="66">
        <v>1622581000166</v>
      </c>
      <c r="B289" s="67" t="s">
        <v>165</v>
      </c>
    </row>
    <row r="290" spans="1:2">
      <c r="A290" s="66">
        <v>1627103000149</v>
      </c>
      <c r="B290" s="67" t="s">
        <v>317</v>
      </c>
    </row>
    <row r="291" spans="1:2">
      <c r="A291" s="66">
        <v>1634601000119</v>
      </c>
      <c r="B291" s="67" t="s">
        <v>318</v>
      </c>
    </row>
    <row r="292" spans="1:2">
      <c r="A292" s="66">
        <v>1637895000132</v>
      </c>
      <c r="B292" s="67" t="s">
        <v>319</v>
      </c>
    </row>
    <row r="293" spans="1:2">
      <c r="A293" s="66">
        <v>1638542000157</v>
      </c>
      <c r="B293" s="67" t="s">
        <v>320</v>
      </c>
    </row>
    <row r="294" spans="1:2">
      <c r="A294" s="66">
        <v>1644264000140</v>
      </c>
      <c r="B294" s="67" t="s">
        <v>321</v>
      </c>
    </row>
    <row r="295" spans="1:2">
      <c r="A295" s="66">
        <v>1654604000114</v>
      </c>
      <c r="B295" s="67" t="s">
        <v>322</v>
      </c>
    </row>
    <row r="296" spans="1:2">
      <c r="A296" s="66">
        <v>1657678000104</v>
      </c>
      <c r="B296" s="67" t="s">
        <v>323</v>
      </c>
    </row>
    <row r="297" spans="1:2">
      <c r="A297" s="66">
        <v>1658426000108</v>
      </c>
      <c r="B297" s="67" t="s">
        <v>324</v>
      </c>
    </row>
    <row r="298" spans="1:2">
      <c r="A298" s="66">
        <v>1664968000185</v>
      </c>
      <c r="B298" s="67" t="s">
        <v>325</v>
      </c>
    </row>
    <row r="299" spans="1:2">
      <c r="A299" s="66">
        <v>1667752000173</v>
      </c>
      <c r="B299" s="67" t="s">
        <v>326</v>
      </c>
    </row>
    <row r="300" spans="1:2">
      <c r="A300" s="66">
        <v>1667766000197</v>
      </c>
      <c r="B300" s="67" t="s">
        <v>327</v>
      </c>
    </row>
    <row r="301" spans="1:2">
      <c r="A301" s="66">
        <v>1667861000190</v>
      </c>
      <c r="B301" s="67" t="s">
        <v>328</v>
      </c>
    </row>
    <row r="302" spans="1:2">
      <c r="A302" s="66">
        <v>1668692000103</v>
      </c>
      <c r="B302" s="67" t="s">
        <v>329</v>
      </c>
    </row>
    <row r="303" spans="1:2">
      <c r="A303" s="66">
        <v>1673891000100</v>
      </c>
      <c r="B303" s="67" t="s">
        <v>330</v>
      </c>
    </row>
    <row r="304" spans="1:2">
      <c r="A304" s="66">
        <v>1675116000193</v>
      </c>
      <c r="B304" s="67" t="s">
        <v>331</v>
      </c>
    </row>
    <row r="305" spans="1:2">
      <c r="A305" s="66">
        <v>1692448000186</v>
      </c>
      <c r="B305" s="67" t="s">
        <v>332</v>
      </c>
    </row>
    <row r="306" spans="1:2">
      <c r="A306" s="66">
        <v>1692476000101</v>
      </c>
      <c r="B306" s="67" t="s">
        <v>333</v>
      </c>
    </row>
    <row r="307" spans="1:2">
      <c r="A307" s="66">
        <v>1699652000129</v>
      </c>
      <c r="B307" s="67" t="s">
        <v>334</v>
      </c>
    </row>
    <row r="308" spans="1:2">
      <c r="A308" s="66">
        <v>1701201000189</v>
      </c>
      <c r="B308" s="67" t="s">
        <v>149</v>
      </c>
    </row>
    <row r="309" spans="1:2">
      <c r="A309" s="66">
        <v>1703620000150</v>
      </c>
      <c r="B309" s="67" t="s">
        <v>335</v>
      </c>
    </row>
    <row r="310" spans="1:2">
      <c r="A310" s="66">
        <v>1704513000146</v>
      </c>
      <c r="B310" s="67" t="s">
        <v>336</v>
      </c>
    </row>
    <row r="311" spans="1:2">
      <c r="A311" s="66">
        <v>1705236000196</v>
      </c>
      <c r="B311" s="67" t="s">
        <v>337</v>
      </c>
    </row>
    <row r="312" spans="1:2">
      <c r="A312" s="66">
        <v>1709266000170</v>
      </c>
      <c r="B312" s="67" t="s">
        <v>338</v>
      </c>
    </row>
    <row r="313" spans="1:2">
      <c r="A313" s="66">
        <v>1710916000106</v>
      </c>
      <c r="B313" s="67" t="s">
        <v>173</v>
      </c>
    </row>
    <row r="314" spans="1:2">
      <c r="A314" s="66">
        <v>1720324000167</v>
      </c>
      <c r="B314" s="67" t="s">
        <v>339</v>
      </c>
    </row>
    <row r="315" spans="1:2">
      <c r="A315" s="66">
        <v>1720488000194</v>
      </c>
      <c r="B315" s="67" t="s">
        <v>340</v>
      </c>
    </row>
    <row r="316" spans="1:2">
      <c r="A316" s="66">
        <v>1721118000171</v>
      </c>
      <c r="B316" s="67" t="s">
        <v>341</v>
      </c>
    </row>
    <row r="317" spans="1:2">
      <c r="A317" s="66">
        <v>1727929000180</v>
      </c>
      <c r="B317" s="67" t="s">
        <v>342</v>
      </c>
    </row>
    <row r="318" spans="1:2">
      <c r="A318" s="66">
        <v>1736243000155</v>
      </c>
      <c r="B318" s="67" t="s">
        <v>343</v>
      </c>
    </row>
    <row r="319" spans="1:2">
      <c r="A319" s="66">
        <v>1736516000161</v>
      </c>
      <c r="B319" s="67" t="s">
        <v>344</v>
      </c>
    </row>
    <row r="320" spans="1:2">
      <c r="A320" s="66">
        <v>1739375000130</v>
      </c>
      <c r="B320" s="67" t="s">
        <v>345</v>
      </c>
    </row>
    <row r="321" spans="1:2">
      <c r="A321" s="66">
        <v>1747135000188</v>
      </c>
      <c r="B321" s="67" t="s">
        <v>346</v>
      </c>
    </row>
    <row r="322" spans="1:2">
      <c r="A322" s="66">
        <v>1760242000146</v>
      </c>
      <c r="B322" s="67" t="s">
        <v>347</v>
      </c>
    </row>
    <row r="323" spans="1:2">
      <c r="A323" s="66">
        <v>1772413000157</v>
      </c>
      <c r="B323" s="67" t="s">
        <v>348</v>
      </c>
    </row>
    <row r="324" spans="1:2">
      <c r="A324" s="66">
        <v>1775072000173</v>
      </c>
      <c r="B324" s="67" t="s">
        <v>349</v>
      </c>
    </row>
    <row r="325" spans="1:2">
      <c r="A325" s="66">
        <v>1775954000139</v>
      </c>
      <c r="B325" s="67" t="s">
        <v>350</v>
      </c>
    </row>
    <row r="326" spans="1:2">
      <c r="A326" s="66">
        <v>1785852000102</v>
      </c>
      <c r="B326" s="67" t="s">
        <v>351</v>
      </c>
    </row>
    <row r="327" spans="1:2">
      <c r="A327" s="66">
        <v>1786029000103</v>
      </c>
      <c r="B327" s="67" t="s">
        <v>352</v>
      </c>
    </row>
    <row r="328" spans="1:2">
      <c r="A328" s="66">
        <v>1787361000192</v>
      </c>
      <c r="B328" s="67" t="s">
        <v>353</v>
      </c>
    </row>
    <row r="329" spans="1:2">
      <c r="A329" s="66">
        <v>1788147000150</v>
      </c>
      <c r="B329" s="67" t="s">
        <v>354</v>
      </c>
    </row>
    <row r="330" spans="1:2">
      <c r="A330" s="66">
        <v>1789942000163</v>
      </c>
      <c r="B330" s="67" t="s">
        <v>355</v>
      </c>
    </row>
    <row r="331" spans="1:2">
      <c r="A331" s="66">
        <v>1796302000180</v>
      </c>
      <c r="B331" s="67" t="s">
        <v>356</v>
      </c>
    </row>
    <row r="332" spans="1:2">
      <c r="A332" s="66">
        <v>1800019000185</v>
      </c>
      <c r="B332" s="67" t="s">
        <v>357</v>
      </c>
    </row>
    <row r="333" spans="1:2">
      <c r="A333" s="66">
        <v>1806569000101</v>
      </c>
      <c r="B333" s="67" t="s">
        <v>358</v>
      </c>
    </row>
    <row r="334" spans="1:2">
      <c r="A334" s="66">
        <v>1807464000177</v>
      </c>
      <c r="B334" s="67" t="s">
        <v>359</v>
      </c>
    </row>
    <row r="335" spans="1:2">
      <c r="A335" s="66">
        <v>1813375000133</v>
      </c>
      <c r="B335" s="67" t="s">
        <v>360</v>
      </c>
    </row>
    <row r="336" spans="1:2">
      <c r="A336" s="66">
        <v>1816701000166</v>
      </c>
      <c r="B336" s="67" t="s">
        <v>361</v>
      </c>
    </row>
    <row r="337" spans="1:2">
      <c r="A337" s="66">
        <v>1823689000117</v>
      </c>
      <c r="B337" s="67" t="s">
        <v>362</v>
      </c>
    </row>
    <row r="338" spans="1:2">
      <c r="A338" s="66">
        <v>1832635000118</v>
      </c>
      <c r="B338" s="67" t="s">
        <v>363</v>
      </c>
    </row>
    <row r="339" spans="1:2">
      <c r="A339" s="66">
        <v>1842548000141</v>
      </c>
      <c r="B339" s="67" t="s">
        <v>364</v>
      </c>
    </row>
    <row r="340" spans="1:2">
      <c r="A340" s="66">
        <v>1842552000100</v>
      </c>
      <c r="B340" s="67" t="s">
        <v>365</v>
      </c>
    </row>
    <row r="341" spans="1:2">
      <c r="A341" s="66">
        <v>1847467000134</v>
      </c>
      <c r="B341" s="67" t="s">
        <v>366</v>
      </c>
    </row>
    <row r="342" spans="1:2">
      <c r="A342" s="66">
        <v>1851771000155</v>
      </c>
      <c r="B342" s="67" t="s">
        <v>367</v>
      </c>
    </row>
    <row r="343" spans="1:2">
      <c r="A343" s="66">
        <v>1858774000110</v>
      </c>
      <c r="B343" s="67" t="s">
        <v>368</v>
      </c>
    </row>
    <row r="344" spans="1:2">
      <c r="A344" s="66">
        <v>1861016000151</v>
      </c>
      <c r="B344" s="67" t="s">
        <v>79</v>
      </c>
    </row>
    <row r="345" spans="1:2">
      <c r="A345" s="66">
        <v>1864151000150</v>
      </c>
      <c r="B345" s="67" t="s">
        <v>369</v>
      </c>
    </row>
    <row r="346" spans="1:2">
      <c r="A346" s="66">
        <v>1909112000122</v>
      </c>
      <c r="B346" s="67" t="s">
        <v>370</v>
      </c>
    </row>
    <row r="347" spans="1:2">
      <c r="A347" s="66">
        <v>1913198000167</v>
      </c>
      <c r="B347" s="67" t="s">
        <v>371</v>
      </c>
    </row>
    <row r="348" spans="1:2">
      <c r="A348" s="66">
        <v>1917818000136</v>
      </c>
      <c r="B348" s="67" t="s">
        <v>225</v>
      </c>
    </row>
    <row r="349" spans="1:2">
      <c r="A349" s="66">
        <v>1919008000119</v>
      </c>
      <c r="B349" s="67" t="s">
        <v>372</v>
      </c>
    </row>
    <row r="350" spans="1:2">
      <c r="A350" s="66">
        <v>1928820000100</v>
      </c>
      <c r="B350" s="67" t="s">
        <v>373</v>
      </c>
    </row>
    <row r="351" spans="1:2">
      <c r="A351" s="66">
        <v>1933728000210</v>
      </c>
      <c r="B351" s="67" t="s">
        <v>374</v>
      </c>
    </row>
    <row r="352" spans="1:2">
      <c r="A352" s="66">
        <v>1941968000185</v>
      </c>
      <c r="B352" s="67" t="s">
        <v>375</v>
      </c>
    </row>
    <row r="353" spans="1:2">
      <c r="A353" s="66">
        <v>1944031000163</v>
      </c>
      <c r="B353" s="67" t="s">
        <v>376</v>
      </c>
    </row>
    <row r="354" spans="1:2">
      <c r="A354" s="66">
        <v>1948039000106</v>
      </c>
      <c r="B354" s="67" t="s">
        <v>377</v>
      </c>
    </row>
    <row r="355" spans="1:2">
      <c r="A355" s="66">
        <v>1969933000154</v>
      </c>
      <c r="B355" s="67" t="s">
        <v>378</v>
      </c>
    </row>
    <row r="356" spans="1:2">
      <c r="A356" s="66">
        <v>1989004000159</v>
      </c>
      <c r="B356" s="67" t="s">
        <v>379</v>
      </c>
    </row>
    <row r="357" spans="1:2">
      <c r="A357" s="66">
        <v>1989729000103</v>
      </c>
      <c r="B357" s="67" t="s">
        <v>380</v>
      </c>
    </row>
    <row r="358" spans="1:2">
      <c r="A358" s="66">
        <v>1996119000129</v>
      </c>
      <c r="B358" s="67" t="s">
        <v>381</v>
      </c>
    </row>
    <row r="359" spans="1:2">
      <c r="A359" s="66">
        <v>2000895000190</v>
      </c>
      <c r="B359" s="67" t="s">
        <v>382</v>
      </c>
    </row>
    <row r="360" spans="1:2">
      <c r="A360" s="66">
        <v>2015588000182</v>
      </c>
      <c r="B360" s="67" t="s">
        <v>383</v>
      </c>
    </row>
    <row r="361" spans="1:2">
      <c r="A361" s="66">
        <v>2016440000162</v>
      </c>
      <c r="B361" s="67" t="s">
        <v>384</v>
      </c>
    </row>
    <row r="362" spans="1:2">
      <c r="A362" s="66">
        <v>2022558000101</v>
      </c>
      <c r="B362" s="67" t="s">
        <v>385</v>
      </c>
    </row>
    <row r="363" spans="1:2">
      <c r="A363" s="66">
        <v>2031139000128</v>
      </c>
      <c r="B363" s="67" t="s">
        <v>386</v>
      </c>
    </row>
    <row r="364" spans="1:2">
      <c r="A364" s="66">
        <v>2038232000164</v>
      </c>
      <c r="B364" s="67" t="s">
        <v>387</v>
      </c>
    </row>
    <row r="365" spans="1:2">
      <c r="A365" s="66">
        <v>2040388000180</v>
      </c>
      <c r="B365" s="67" t="s">
        <v>388</v>
      </c>
    </row>
    <row r="366" spans="1:2">
      <c r="A366" s="66">
        <v>2057576000110</v>
      </c>
      <c r="B366" s="67" t="s">
        <v>389</v>
      </c>
    </row>
    <row r="367" spans="1:2">
      <c r="A367" s="66">
        <v>2057584000167</v>
      </c>
      <c r="B367" s="67" t="s">
        <v>390</v>
      </c>
    </row>
    <row r="368" spans="1:2">
      <c r="A368" s="66">
        <v>2077419000177</v>
      </c>
      <c r="B368" s="67" t="s">
        <v>391</v>
      </c>
    </row>
    <row r="369" spans="1:2">
      <c r="A369" s="66">
        <v>2083914000199</v>
      </c>
      <c r="B369" s="67" t="s">
        <v>392</v>
      </c>
    </row>
    <row r="370" spans="1:2">
      <c r="A370" s="66">
        <v>2090126000120</v>
      </c>
      <c r="B370" s="67" t="s">
        <v>393</v>
      </c>
    </row>
    <row r="371" spans="1:2">
      <c r="A371" s="66">
        <v>2093211000222</v>
      </c>
      <c r="B371" s="67" t="s">
        <v>394</v>
      </c>
    </row>
    <row r="372" spans="1:2">
      <c r="A372" s="66">
        <v>2101919000105</v>
      </c>
      <c r="B372" s="67" t="s">
        <v>395</v>
      </c>
    </row>
    <row r="373" spans="1:2">
      <c r="A373" s="66">
        <v>2105040000123</v>
      </c>
      <c r="B373" s="67" t="s">
        <v>396</v>
      </c>
    </row>
    <row r="374" spans="1:2">
      <c r="A374" s="66">
        <v>2107946000187</v>
      </c>
      <c r="B374" s="67" t="s">
        <v>397</v>
      </c>
    </row>
    <row r="375" spans="1:2">
      <c r="A375" s="66">
        <v>2115870000131</v>
      </c>
      <c r="B375" s="67" t="s">
        <v>398</v>
      </c>
    </row>
    <row r="376" spans="1:2">
      <c r="A376" s="66">
        <v>2134745000179</v>
      </c>
      <c r="B376" s="67" t="s">
        <v>399</v>
      </c>
    </row>
    <row r="377" spans="1:2">
      <c r="A377" s="66">
        <v>2134838000101</v>
      </c>
      <c r="B377" s="67" t="s">
        <v>400</v>
      </c>
    </row>
    <row r="378" spans="1:2">
      <c r="A378" s="66">
        <v>2140198000134</v>
      </c>
      <c r="B378" s="67" t="s">
        <v>401</v>
      </c>
    </row>
    <row r="379" spans="1:2">
      <c r="A379" s="66">
        <v>2143833000137</v>
      </c>
      <c r="B379" s="67" t="s">
        <v>402</v>
      </c>
    </row>
    <row r="380" spans="1:2">
      <c r="A380" s="66">
        <v>2150258000100</v>
      </c>
      <c r="B380" s="67" t="s">
        <v>403</v>
      </c>
    </row>
    <row r="381" spans="1:2">
      <c r="A381" s="66">
        <v>2150453000120</v>
      </c>
      <c r="B381" s="67" t="s">
        <v>404</v>
      </c>
    </row>
    <row r="382" spans="1:2">
      <c r="A382" s="66">
        <v>2151985000181</v>
      </c>
      <c r="B382" s="67" t="s">
        <v>405</v>
      </c>
    </row>
    <row r="383" spans="1:2">
      <c r="A383" s="66">
        <v>2164894000180</v>
      </c>
      <c r="B383" s="67" t="s">
        <v>406</v>
      </c>
    </row>
    <row r="384" spans="1:2">
      <c r="A384" s="66">
        <v>2173447000198</v>
      </c>
      <c r="B384" s="67" t="s">
        <v>407</v>
      </c>
    </row>
    <row r="385" spans="1:2">
      <c r="A385" s="66">
        <v>2174630000108</v>
      </c>
      <c r="B385" s="67" t="s">
        <v>408</v>
      </c>
    </row>
    <row r="386" spans="1:2">
      <c r="A386" s="66">
        <v>2176289000120</v>
      </c>
      <c r="B386" s="67" t="s">
        <v>409</v>
      </c>
    </row>
    <row r="387" spans="1:2">
      <c r="A387" s="66">
        <v>2179673000186</v>
      </c>
      <c r="B387" s="67" t="s">
        <v>410</v>
      </c>
    </row>
    <row r="388" spans="1:2">
      <c r="A388" s="66">
        <v>2180133000112</v>
      </c>
      <c r="B388" s="67" t="s">
        <v>237</v>
      </c>
    </row>
    <row r="389" spans="1:2">
      <c r="A389" s="66">
        <v>2183757000193</v>
      </c>
      <c r="B389" s="67" t="s">
        <v>411</v>
      </c>
    </row>
    <row r="390" spans="1:2">
      <c r="A390" s="66">
        <v>2184143000126</v>
      </c>
      <c r="B390" s="67" t="s">
        <v>412</v>
      </c>
    </row>
    <row r="391" spans="1:2">
      <c r="A391" s="66">
        <v>2184145000115</v>
      </c>
      <c r="B391" s="67" t="s">
        <v>413</v>
      </c>
    </row>
    <row r="392" spans="1:2">
      <c r="A392" s="66">
        <v>2189924000103</v>
      </c>
      <c r="B392" s="67" t="s">
        <v>414</v>
      </c>
    </row>
    <row r="393" spans="1:2">
      <c r="A393" s="66">
        <v>2191115000136</v>
      </c>
      <c r="B393" s="67" t="s">
        <v>415</v>
      </c>
    </row>
    <row r="394" spans="1:2">
      <c r="A394" s="66">
        <v>2193145000181</v>
      </c>
      <c r="B394" s="67" t="s">
        <v>416</v>
      </c>
    </row>
    <row r="395" spans="1:2">
      <c r="A395" s="66">
        <v>2197569000114</v>
      </c>
      <c r="B395" s="67" t="s">
        <v>417</v>
      </c>
    </row>
    <row r="396" spans="1:2">
      <c r="A396" s="66">
        <v>2197569000117</v>
      </c>
      <c r="B396" s="67" t="s">
        <v>418</v>
      </c>
    </row>
    <row r="397" spans="1:2">
      <c r="A397" s="66">
        <v>2201268000117</v>
      </c>
      <c r="B397" s="67" t="s">
        <v>419</v>
      </c>
    </row>
    <row r="398" spans="1:2">
      <c r="A398" s="66">
        <v>2201501000161</v>
      </c>
      <c r="B398" s="67" t="s">
        <v>420</v>
      </c>
    </row>
    <row r="399" spans="1:2">
      <c r="A399" s="66">
        <v>2201787000185</v>
      </c>
      <c r="B399" s="67" t="s">
        <v>421</v>
      </c>
    </row>
    <row r="400" spans="1:2">
      <c r="A400" s="66">
        <v>2202150000103</v>
      </c>
      <c r="B400" s="67" t="s">
        <v>422</v>
      </c>
    </row>
    <row r="401" spans="1:2">
      <c r="A401" s="66">
        <v>2203219000113</v>
      </c>
      <c r="B401" s="67" t="s">
        <v>423</v>
      </c>
    </row>
    <row r="402" spans="1:2">
      <c r="A402" s="66">
        <v>2207808000170</v>
      </c>
      <c r="B402" s="67" t="s">
        <v>424</v>
      </c>
    </row>
    <row r="403" spans="1:2">
      <c r="A403" s="66">
        <v>2210900000199</v>
      </c>
      <c r="B403" s="67" t="s">
        <v>425</v>
      </c>
    </row>
    <row r="404" spans="1:2">
      <c r="A404" s="66">
        <v>2212885000119</v>
      </c>
      <c r="B404" s="67" t="s">
        <v>426</v>
      </c>
    </row>
    <row r="405" spans="1:2">
      <c r="A405" s="66">
        <v>2214201000117</v>
      </c>
      <c r="B405" s="67" t="s">
        <v>427</v>
      </c>
    </row>
    <row r="406" spans="1:2">
      <c r="A406" s="66">
        <v>2217068000152</v>
      </c>
      <c r="B406" s="67" t="s">
        <v>428</v>
      </c>
    </row>
    <row r="407" spans="1:2">
      <c r="A407" s="66">
        <v>2221155000183</v>
      </c>
      <c r="B407" s="67" t="s">
        <v>429</v>
      </c>
    </row>
    <row r="408" spans="1:2">
      <c r="A408" s="66">
        <v>2221531000130</v>
      </c>
      <c r="B408" s="67" t="s">
        <v>430</v>
      </c>
    </row>
    <row r="409" spans="1:2">
      <c r="A409" s="66">
        <v>2222736000130</v>
      </c>
      <c r="B409" s="67" t="s">
        <v>431</v>
      </c>
    </row>
    <row r="410" spans="1:2">
      <c r="A410" s="66">
        <v>2225714000123</v>
      </c>
      <c r="B410" s="67" t="s">
        <v>432</v>
      </c>
    </row>
    <row r="411" spans="1:2">
      <c r="A411" s="66">
        <v>2228585000127</v>
      </c>
      <c r="B411" s="67" t="s">
        <v>433</v>
      </c>
    </row>
    <row r="412" spans="1:2">
      <c r="A412" s="66">
        <v>2228721000189</v>
      </c>
      <c r="B412" s="67" t="s">
        <v>434</v>
      </c>
    </row>
    <row r="413" spans="1:2">
      <c r="A413" s="66">
        <v>2232383000159</v>
      </c>
      <c r="B413" s="67" t="s">
        <v>435</v>
      </c>
    </row>
    <row r="414" spans="1:2">
      <c r="A414" s="66">
        <v>2232383001201</v>
      </c>
      <c r="B414" s="67" t="s">
        <v>436</v>
      </c>
    </row>
    <row r="415" spans="1:2">
      <c r="A415" s="66">
        <v>2233107000105</v>
      </c>
      <c r="B415" s="67" t="s">
        <v>437</v>
      </c>
    </row>
    <row r="416" spans="1:2">
      <c r="A416" s="66">
        <v>2233285000136</v>
      </c>
      <c r="B416" s="67" t="s">
        <v>438</v>
      </c>
    </row>
    <row r="417" spans="1:2">
      <c r="A417" s="66">
        <v>2234924000188</v>
      </c>
      <c r="B417" s="67" t="s">
        <v>439</v>
      </c>
    </row>
    <row r="418" spans="1:2">
      <c r="A418" s="66">
        <v>2234988000189</v>
      </c>
      <c r="B418" s="67" t="s">
        <v>440</v>
      </c>
    </row>
    <row r="419" spans="1:2">
      <c r="A419" s="66">
        <v>2235386000146</v>
      </c>
      <c r="B419" s="67" t="s">
        <v>441</v>
      </c>
    </row>
    <row r="420" spans="1:2">
      <c r="A420" s="66">
        <v>2236968000147</v>
      </c>
      <c r="B420" s="67" t="s">
        <v>442</v>
      </c>
    </row>
    <row r="421" spans="1:2">
      <c r="A421" s="66">
        <v>2238239000120</v>
      </c>
      <c r="B421" s="67" t="s">
        <v>443</v>
      </c>
    </row>
    <row r="422" spans="1:2">
      <c r="A422" s="66">
        <v>2245323000170</v>
      </c>
      <c r="B422" s="67" t="s">
        <v>444</v>
      </c>
    </row>
    <row r="423" spans="1:2">
      <c r="A423" s="66">
        <v>2245493000155</v>
      </c>
      <c r="B423" s="67" t="s">
        <v>445</v>
      </c>
    </row>
    <row r="424" spans="1:2">
      <c r="A424" s="66">
        <v>2250781000106</v>
      </c>
      <c r="B424" s="67" t="s">
        <v>446</v>
      </c>
    </row>
    <row r="425" spans="1:2">
      <c r="A425" s="66">
        <v>2250794000174</v>
      </c>
      <c r="B425" s="67" t="s">
        <v>447</v>
      </c>
    </row>
    <row r="426" spans="1:2">
      <c r="A426" s="66">
        <v>2250794000177</v>
      </c>
      <c r="B426" s="67" t="s">
        <v>447</v>
      </c>
    </row>
    <row r="427" spans="1:2">
      <c r="A427" s="66">
        <v>2254376000158</v>
      </c>
      <c r="B427" s="67" t="s">
        <v>448</v>
      </c>
    </row>
    <row r="428" spans="1:2">
      <c r="A428" s="66">
        <v>2258151000142</v>
      </c>
      <c r="B428" s="67" t="s">
        <v>449</v>
      </c>
    </row>
    <row r="429" spans="1:2">
      <c r="A429" s="66">
        <v>2258274000100</v>
      </c>
      <c r="B429" s="67" t="s">
        <v>450</v>
      </c>
    </row>
    <row r="430" spans="1:2">
      <c r="A430" s="66">
        <v>2258422000197</v>
      </c>
      <c r="B430" s="67" t="s">
        <v>432</v>
      </c>
    </row>
    <row r="431" spans="1:2">
      <c r="A431" s="66">
        <v>2263285000189</v>
      </c>
      <c r="B431" s="67" t="s">
        <v>451</v>
      </c>
    </row>
    <row r="432" spans="1:2">
      <c r="A432" s="66">
        <v>2265222000125</v>
      </c>
      <c r="B432" s="67" t="s">
        <v>452</v>
      </c>
    </row>
    <row r="433" spans="1:2">
      <c r="A433" s="66">
        <v>2267712000105</v>
      </c>
      <c r="B433" s="67" t="s">
        <v>453</v>
      </c>
    </row>
    <row r="434" spans="1:2">
      <c r="A434" s="66">
        <v>2269237000106</v>
      </c>
      <c r="B434" s="67" t="s">
        <v>454</v>
      </c>
    </row>
    <row r="435" spans="1:2">
      <c r="A435" s="66">
        <v>2272239000146</v>
      </c>
      <c r="B435" s="67" t="s">
        <v>455</v>
      </c>
    </row>
    <row r="436" spans="1:2">
      <c r="A436" s="66">
        <v>2276653000123</v>
      </c>
      <c r="B436" s="67" t="s">
        <v>456</v>
      </c>
    </row>
    <row r="437" spans="1:2">
      <c r="A437" s="66">
        <v>2276653000395</v>
      </c>
      <c r="B437" s="67" t="s">
        <v>457</v>
      </c>
    </row>
    <row r="438" spans="1:2">
      <c r="A438" s="66">
        <v>2279042000139</v>
      </c>
      <c r="B438" s="67" t="s">
        <v>458</v>
      </c>
    </row>
    <row r="439" spans="1:2">
      <c r="A439" s="66">
        <v>2282165000129</v>
      </c>
      <c r="B439" s="67" t="s">
        <v>459</v>
      </c>
    </row>
    <row r="440" spans="1:2">
      <c r="A440" s="66">
        <v>2282709000152</v>
      </c>
      <c r="B440" s="67" t="s">
        <v>460</v>
      </c>
    </row>
    <row r="441" spans="1:2">
      <c r="A441" s="66">
        <v>2282923000109</v>
      </c>
      <c r="B441" s="67" t="s">
        <v>461</v>
      </c>
    </row>
    <row r="442" spans="1:2">
      <c r="A442" s="66">
        <v>2288752000125</v>
      </c>
      <c r="B442" s="67" t="s">
        <v>462</v>
      </c>
    </row>
    <row r="443" spans="1:2">
      <c r="A443" s="66">
        <v>2290293000114</v>
      </c>
      <c r="B443" s="67" t="s">
        <v>463</v>
      </c>
    </row>
    <row r="444" spans="1:2">
      <c r="A444" s="66">
        <v>2291077000193</v>
      </c>
      <c r="B444" s="67" t="s">
        <v>464</v>
      </c>
    </row>
    <row r="445" spans="1:2">
      <c r="A445" s="66">
        <v>2291787000139</v>
      </c>
      <c r="B445" s="67" t="s">
        <v>465</v>
      </c>
    </row>
    <row r="446" spans="1:2">
      <c r="A446" s="66">
        <v>2295034000186</v>
      </c>
      <c r="B446" s="67" t="s">
        <v>466</v>
      </c>
    </row>
    <row r="447" spans="1:2">
      <c r="A447" s="66">
        <v>2295585000140</v>
      </c>
      <c r="B447" s="67" t="s">
        <v>467</v>
      </c>
    </row>
    <row r="448" spans="1:2">
      <c r="A448" s="66">
        <v>2295585000220</v>
      </c>
      <c r="B448" s="67" t="s">
        <v>468</v>
      </c>
    </row>
    <row r="449" spans="1:2">
      <c r="A449" s="66">
        <v>2295841000107</v>
      </c>
      <c r="B449" s="67" t="s">
        <v>469</v>
      </c>
    </row>
    <row r="450" spans="1:2">
      <c r="A450" s="66">
        <v>2300261000153</v>
      </c>
      <c r="B450" s="67" t="s">
        <v>470</v>
      </c>
    </row>
    <row r="451" spans="1:2">
      <c r="A451" s="66">
        <v>2302100000106</v>
      </c>
      <c r="B451" s="67" t="s">
        <v>471</v>
      </c>
    </row>
    <row r="452" spans="1:2">
      <c r="A452" s="66">
        <v>2305131000102</v>
      </c>
      <c r="B452" s="67" t="s">
        <v>472</v>
      </c>
    </row>
    <row r="453" spans="1:2">
      <c r="A453" s="66">
        <v>2307567000130</v>
      </c>
      <c r="B453" s="67" t="s">
        <v>473</v>
      </c>
    </row>
    <row r="454" spans="1:2">
      <c r="A454" s="66">
        <v>2309070000151</v>
      </c>
      <c r="B454" s="67" t="s">
        <v>474</v>
      </c>
    </row>
    <row r="455" spans="1:2">
      <c r="A455" s="66">
        <v>2312604000107</v>
      </c>
      <c r="B455" s="67" t="s">
        <v>475</v>
      </c>
    </row>
    <row r="456" spans="1:2">
      <c r="A456" s="66">
        <v>2312699000150</v>
      </c>
      <c r="B456" s="67" t="s">
        <v>476</v>
      </c>
    </row>
    <row r="457" spans="1:2">
      <c r="A457" s="66">
        <v>2312792000165</v>
      </c>
      <c r="B457" s="67" t="s">
        <v>477</v>
      </c>
    </row>
    <row r="458" spans="1:2">
      <c r="A458" s="66">
        <v>2315442000152</v>
      </c>
      <c r="B458" s="67" t="s">
        <v>478</v>
      </c>
    </row>
    <row r="459" spans="1:2">
      <c r="A459" s="66">
        <v>2316471000139</v>
      </c>
      <c r="B459" s="67" t="s">
        <v>197</v>
      </c>
    </row>
    <row r="460" spans="1:2">
      <c r="A460" s="66">
        <v>2316967000102</v>
      </c>
      <c r="B460" s="67" t="s">
        <v>479</v>
      </c>
    </row>
    <row r="461" spans="1:2">
      <c r="A461" s="66">
        <v>2318346000168</v>
      </c>
      <c r="B461" s="67" t="s">
        <v>480</v>
      </c>
    </row>
    <row r="462" spans="1:2">
      <c r="A462" s="66">
        <v>2319126000159</v>
      </c>
      <c r="B462" s="67" t="s">
        <v>481</v>
      </c>
    </row>
    <row r="463" spans="1:2">
      <c r="A463" s="66">
        <v>2320791000162</v>
      </c>
      <c r="B463" s="67" t="s">
        <v>482</v>
      </c>
    </row>
    <row r="464" spans="1:2">
      <c r="A464" s="66">
        <v>2326434000101</v>
      </c>
      <c r="B464" s="67" t="s">
        <v>483</v>
      </c>
    </row>
    <row r="465" spans="1:2">
      <c r="A465" s="66">
        <v>2328280000197</v>
      </c>
      <c r="B465" s="67" t="s">
        <v>484</v>
      </c>
    </row>
    <row r="466" spans="1:2">
      <c r="A466" s="66">
        <v>2328724000194</v>
      </c>
      <c r="B466" s="67" t="s">
        <v>485</v>
      </c>
    </row>
    <row r="467" spans="1:2">
      <c r="A467" s="66">
        <v>2329843000161</v>
      </c>
      <c r="B467" s="67" t="s">
        <v>486</v>
      </c>
    </row>
    <row r="468" spans="1:2">
      <c r="A468" s="66">
        <v>2330506000194</v>
      </c>
      <c r="B468" s="67" t="s">
        <v>487</v>
      </c>
    </row>
    <row r="469" spans="1:2">
      <c r="A469" s="66">
        <v>2331879000180</v>
      </c>
      <c r="B469" s="67" t="s">
        <v>488</v>
      </c>
    </row>
    <row r="470" spans="1:2">
      <c r="A470" s="66">
        <v>2332886000104</v>
      </c>
      <c r="B470" s="67" t="s">
        <v>489</v>
      </c>
    </row>
    <row r="471" spans="1:2">
      <c r="A471" s="66">
        <v>2332886001178</v>
      </c>
      <c r="B471" s="67" t="s">
        <v>489</v>
      </c>
    </row>
    <row r="472" spans="1:2">
      <c r="A472" s="66">
        <v>2332886001682</v>
      </c>
      <c r="B472" s="67" t="s">
        <v>489</v>
      </c>
    </row>
    <row r="473" spans="1:2">
      <c r="A473" s="66">
        <v>2334700000148</v>
      </c>
      <c r="B473" s="67" t="s">
        <v>490</v>
      </c>
    </row>
    <row r="474" spans="1:2">
      <c r="A474" s="66">
        <v>2335109000105</v>
      </c>
      <c r="B474" s="67" t="s">
        <v>491</v>
      </c>
    </row>
    <row r="475" spans="1:2">
      <c r="A475" s="66">
        <v>2336993000100</v>
      </c>
      <c r="B475" s="67" t="s">
        <v>492</v>
      </c>
    </row>
    <row r="476" spans="1:2">
      <c r="A476" s="66">
        <v>2338114000171</v>
      </c>
      <c r="B476" s="67" t="s">
        <v>493</v>
      </c>
    </row>
    <row r="477" spans="1:2">
      <c r="A477" s="66">
        <v>2338666000180</v>
      </c>
      <c r="B477" s="67" t="s">
        <v>494</v>
      </c>
    </row>
    <row r="478" spans="1:2">
      <c r="A478" s="66">
        <v>2339371000128</v>
      </c>
      <c r="B478" s="67" t="s">
        <v>495</v>
      </c>
    </row>
    <row r="479" spans="1:2">
      <c r="A479" s="66">
        <v>2358946000150</v>
      </c>
      <c r="B479" s="67" t="s">
        <v>496</v>
      </c>
    </row>
    <row r="480" spans="1:2">
      <c r="A480" s="66">
        <v>2359108000109</v>
      </c>
      <c r="B480" s="67" t="s">
        <v>497</v>
      </c>
    </row>
    <row r="481" spans="1:2">
      <c r="A481" s="66">
        <v>2365069000144</v>
      </c>
      <c r="B481" s="67" t="s">
        <v>498</v>
      </c>
    </row>
    <row r="482" spans="1:2">
      <c r="A482" s="66">
        <v>2366097000186</v>
      </c>
      <c r="B482" s="67" t="s">
        <v>499</v>
      </c>
    </row>
    <row r="483" spans="1:2">
      <c r="A483" s="66">
        <v>2367751000176</v>
      </c>
      <c r="B483" s="67" t="s">
        <v>500</v>
      </c>
    </row>
    <row r="484" spans="1:2">
      <c r="A484" s="66">
        <v>2371211000166</v>
      </c>
      <c r="B484" s="67" t="s">
        <v>501</v>
      </c>
    </row>
    <row r="485" spans="1:2">
      <c r="A485" s="66">
        <v>2382755000123</v>
      </c>
      <c r="B485" s="67" t="s">
        <v>502</v>
      </c>
    </row>
    <row r="486" spans="1:2">
      <c r="A486" s="66">
        <v>2386292000178</v>
      </c>
      <c r="B486" s="67" t="s">
        <v>503</v>
      </c>
    </row>
    <row r="487" spans="1:2">
      <c r="A487" s="66">
        <v>2390206000109</v>
      </c>
      <c r="B487" s="67" t="s">
        <v>504</v>
      </c>
    </row>
    <row r="488" spans="1:2">
      <c r="A488" s="66">
        <v>2391272000195</v>
      </c>
      <c r="B488" s="67" t="s">
        <v>505</v>
      </c>
    </row>
    <row r="489" spans="1:2">
      <c r="A489" s="66">
        <v>2397080000196</v>
      </c>
      <c r="B489" s="67" t="s">
        <v>506</v>
      </c>
    </row>
    <row r="490" spans="1:2">
      <c r="A490" s="66">
        <v>2398976000190</v>
      </c>
      <c r="B490" s="67" t="s">
        <v>507</v>
      </c>
    </row>
    <row r="491" spans="1:2">
      <c r="A491" s="66">
        <v>2410644000183</v>
      </c>
      <c r="B491" s="67" t="s">
        <v>508</v>
      </c>
    </row>
    <row r="492" spans="1:2">
      <c r="A492" s="66">
        <v>2413228000139</v>
      </c>
      <c r="B492" s="67" t="s">
        <v>509</v>
      </c>
    </row>
    <row r="493" spans="1:2">
      <c r="A493" s="66">
        <v>2414044000193</v>
      </c>
      <c r="B493" s="67" t="s">
        <v>510</v>
      </c>
    </row>
    <row r="494" spans="1:2">
      <c r="A494" s="66">
        <v>2415408000150</v>
      </c>
      <c r="B494" s="67" t="s">
        <v>511</v>
      </c>
    </row>
    <row r="495" spans="1:2">
      <c r="A495" s="66">
        <v>2424122000130</v>
      </c>
      <c r="B495" s="67" t="s">
        <v>512</v>
      </c>
    </row>
    <row r="496" spans="1:2">
      <c r="A496" s="66">
        <v>2429144000193</v>
      </c>
      <c r="B496" s="67" t="s">
        <v>513</v>
      </c>
    </row>
    <row r="497" spans="1:2">
      <c r="A497" s="66">
        <v>2430335000175</v>
      </c>
      <c r="B497" s="67" t="s">
        <v>514</v>
      </c>
    </row>
    <row r="498" spans="1:2">
      <c r="A498" s="66">
        <v>2430706000119</v>
      </c>
      <c r="B498" s="67" t="s">
        <v>515</v>
      </c>
    </row>
    <row r="499" spans="1:2">
      <c r="A499" s="66">
        <v>2445817000107</v>
      </c>
      <c r="B499" s="67" t="s">
        <v>516</v>
      </c>
    </row>
    <row r="500" spans="1:2">
      <c r="A500" s="66">
        <v>2447120000167</v>
      </c>
      <c r="B500" s="67" t="s">
        <v>517</v>
      </c>
    </row>
    <row r="501" spans="1:2">
      <c r="A501" s="66">
        <v>2448839000112</v>
      </c>
      <c r="B501" s="67" t="s">
        <v>518</v>
      </c>
    </row>
    <row r="502" spans="1:2">
      <c r="A502" s="66">
        <v>2450316000100</v>
      </c>
      <c r="B502" s="67" t="s">
        <v>145</v>
      </c>
    </row>
    <row r="503" spans="1:2">
      <c r="A503" s="66">
        <v>2451848000162</v>
      </c>
      <c r="B503" s="67" t="s">
        <v>519</v>
      </c>
    </row>
    <row r="504" spans="1:2">
      <c r="A504" s="66">
        <v>2456029000108</v>
      </c>
      <c r="B504" s="67" t="s">
        <v>520</v>
      </c>
    </row>
    <row r="505" spans="1:2">
      <c r="A505" s="66">
        <v>2461825000139</v>
      </c>
      <c r="B505" s="67" t="s">
        <v>521</v>
      </c>
    </row>
    <row r="506" spans="1:2">
      <c r="A506" s="66">
        <v>2465782000160</v>
      </c>
      <c r="B506" s="67" t="s">
        <v>522</v>
      </c>
    </row>
    <row r="507" spans="1:2">
      <c r="A507" s="66">
        <v>2466014000120</v>
      </c>
      <c r="B507" s="67" t="s">
        <v>523</v>
      </c>
    </row>
    <row r="508" spans="1:2">
      <c r="A508" s="66">
        <v>2466552000115</v>
      </c>
      <c r="B508" s="67" t="s">
        <v>524</v>
      </c>
    </row>
    <row r="509" spans="1:2">
      <c r="A509" s="66">
        <v>2469103000120</v>
      </c>
      <c r="B509" s="67" t="s">
        <v>525</v>
      </c>
    </row>
    <row r="510" spans="1:2">
      <c r="A510" s="66">
        <v>2470457000195</v>
      </c>
      <c r="B510" s="67" t="s">
        <v>526</v>
      </c>
    </row>
    <row r="511" spans="1:2">
      <c r="A511" s="66">
        <v>2470935000167</v>
      </c>
      <c r="B511" s="67" t="s">
        <v>527</v>
      </c>
    </row>
    <row r="512" spans="1:2">
      <c r="A512" s="66">
        <v>2474103000119</v>
      </c>
      <c r="B512" s="67" t="s">
        <v>258</v>
      </c>
    </row>
    <row r="513" spans="1:2">
      <c r="A513" s="66">
        <v>2475117000157</v>
      </c>
      <c r="B513" s="67" t="s">
        <v>528</v>
      </c>
    </row>
    <row r="514" spans="1:2">
      <c r="A514" s="66">
        <v>2476710000118</v>
      </c>
      <c r="B514" s="67" t="s">
        <v>529</v>
      </c>
    </row>
    <row r="515" spans="1:2">
      <c r="A515" s="66">
        <v>2479270000152</v>
      </c>
      <c r="B515" s="67" t="s">
        <v>530</v>
      </c>
    </row>
    <row r="516" spans="1:2">
      <c r="A516" s="66">
        <v>2490088000100</v>
      </c>
      <c r="B516" s="67" t="s">
        <v>531</v>
      </c>
    </row>
    <row r="517" spans="1:2">
      <c r="A517" s="66">
        <v>2490462000160</v>
      </c>
      <c r="B517" s="67" t="s">
        <v>532</v>
      </c>
    </row>
    <row r="518" spans="1:2">
      <c r="A518" s="66">
        <v>2493000000104</v>
      </c>
      <c r="B518" s="67" t="s">
        <v>533</v>
      </c>
    </row>
    <row r="519" spans="1:2">
      <c r="A519" s="66">
        <v>2498485000110</v>
      </c>
      <c r="B519" s="67" t="s">
        <v>534</v>
      </c>
    </row>
    <row r="520" spans="1:2">
      <c r="A520" s="66">
        <v>2499240000108</v>
      </c>
      <c r="B520" s="67" t="s">
        <v>535</v>
      </c>
    </row>
    <row r="521" spans="1:2">
      <c r="A521" s="66">
        <v>2502844000166</v>
      </c>
      <c r="B521" s="67" t="s">
        <v>536</v>
      </c>
    </row>
    <row r="522" spans="1:2">
      <c r="A522" s="66">
        <v>2509186000134</v>
      </c>
      <c r="B522" s="67" t="s">
        <v>537</v>
      </c>
    </row>
    <row r="523" spans="1:2">
      <c r="A523" s="66">
        <v>2511048000190</v>
      </c>
      <c r="B523" s="67" t="s">
        <v>538</v>
      </c>
    </row>
    <row r="524" spans="1:2">
      <c r="A524" s="66">
        <v>2525932000183</v>
      </c>
      <c r="B524" s="67" t="s">
        <v>539</v>
      </c>
    </row>
    <row r="525" spans="1:2">
      <c r="A525" s="66">
        <v>2533576000140</v>
      </c>
      <c r="B525" s="67" t="s">
        <v>540</v>
      </c>
    </row>
    <row r="526" spans="1:2">
      <c r="A526" s="66">
        <v>2558074000173</v>
      </c>
      <c r="B526" s="67" t="s">
        <v>541</v>
      </c>
    </row>
    <row r="527" spans="1:2">
      <c r="A527" s="66">
        <v>2558115000121</v>
      </c>
      <c r="B527" s="67" t="s">
        <v>542</v>
      </c>
    </row>
    <row r="528" spans="1:2">
      <c r="A528" s="66">
        <v>2558128000112</v>
      </c>
      <c r="B528" s="67" t="s">
        <v>543</v>
      </c>
    </row>
    <row r="529" spans="1:2">
      <c r="A529" s="66">
        <v>2558129000145</v>
      </c>
      <c r="B529" s="67" t="s">
        <v>544</v>
      </c>
    </row>
    <row r="530" spans="1:2">
      <c r="A530" s="66">
        <v>2558132000169</v>
      </c>
      <c r="B530" s="67" t="s">
        <v>545</v>
      </c>
    </row>
    <row r="531" spans="1:2">
      <c r="A531" s="66">
        <v>2558134000158</v>
      </c>
      <c r="B531" s="67" t="s">
        <v>546</v>
      </c>
    </row>
    <row r="532" spans="1:2">
      <c r="A532" s="66">
        <v>2558144000193</v>
      </c>
      <c r="B532" s="67" t="s">
        <v>547</v>
      </c>
    </row>
    <row r="533" spans="1:2">
      <c r="A533" s="66">
        <v>2558154000129</v>
      </c>
      <c r="B533" s="67" t="s">
        <v>548</v>
      </c>
    </row>
    <row r="534" spans="1:2">
      <c r="A534" s="66">
        <v>2558156000118</v>
      </c>
      <c r="B534" s="67" t="s">
        <v>549</v>
      </c>
    </row>
    <row r="535" spans="1:2">
      <c r="A535" s="66">
        <v>2558157000162</v>
      </c>
      <c r="B535" s="67" t="s">
        <v>550</v>
      </c>
    </row>
    <row r="536" spans="1:2">
      <c r="A536" s="66">
        <v>2558287000103</v>
      </c>
      <c r="B536" s="67" t="s">
        <v>551</v>
      </c>
    </row>
    <row r="537" spans="1:2">
      <c r="A537" s="66">
        <v>2562412000140</v>
      </c>
      <c r="B537" s="67" t="s">
        <v>552</v>
      </c>
    </row>
    <row r="538" spans="1:2">
      <c r="A538" s="66">
        <v>2562663000125</v>
      </c>
      <c r="B538" s="67" t="s">
        <v>282</v>
      </c>
    </row>
    <row r="539" spans="1:2">
      <c r="A539" s="66">
        <v>2570688000170</v>
      </c>
      <c r="B539" s="67" t="s">
        <v>553</v>
      </c>
    </row>
    <row r="540" spans="1:2">
      <c r="A540" s="66">
        <v>2570688000171</v>
      </c>
      <c r="B540" s="67" t="s">
        <v>50</v>
      </c>
    </row>
    <row r="541" spans="1:2">
      <c r="A541" s="66">
        <v>2579359000190</v>
      </c>
      <c r="B541" s="67" t="s">
        <v>554</v>
      </c>
    </row>
    <row r="542" spans="1:2">
      <c r="A542" s="66">
        <v>2582212000150</v>
      </c>
      <c r="B542" s="67" t="s">
        <v>555</v>
      </c>
    </row>
    <row r="543" spans="1:2">
      <c r="A543" s="66">
        <v>2582584000186</v>
      </c>
      <c r="B543" s="67" t="s">
        <v>556</v>
      </c>
    </row>
    <row r="544" spans="1:2">
      <c r="A544" s="66">
        <v>2587492000199</v>
      </c>
      <c r="B544" s="67" t="s">
        <v>557</v>
      </c>
    </row>
    <row r="545" spans="1:2">
      <c r="A545" s="66">
        <v>2588819000147</v>
      </c>
      <c r="B545" s="67" t="s">
        <v>558</v>
      </c>
    </row>
    <row r="546" spans="1:2">
      <c r="A546" s="66">
        <v>2591814000173</v>
      </c>
      <c r="B546" s="67" t="s">
        <v>559</v>
      </c>
    </row>
    <row r="547" spans="1:2">
      <c r="A547" s="66">
        <v>2594251000177</v>
      </c>
      <c r="B547" s="67" t="s">
        <v>560</v>
      </c>
    </row>
    <row r="548" spans="1:2">
      <c r="A548" s="66">
        <v>2600837000105</v>
      </c>
      <c r="B548" s="67" t="s">
        <v>561</v>
      </c>
    </row>
    <row r="549" spans="1:2">
      <c r="A549" s="66">
        <v>2600854000134</v>
      </c>
      <c r="B549" s="67" t="s">
        <v>562</v>
      </c>
    </row>
    <row r="550" spans="1:2">
      <c r="A550" s="66">
        <v>2602922000102</v>
      </c>
      <c r="B550" s="67" t="s">
        <v>563</v>
      </c>
    </row>
    <row r="551" spans="1:2">
      <c r="A551" s="66">
        <v>2602922000107</v>
      </c>
      <c r="B551" s="67" t="s">
        <v>564</v>
      </c>
    </row>
    <row r="552" spans="1:2">
      <c r="A552" s="66">
        <v>2604993000136</v>
      </c>
      <c r="B552" s="67" t="s">
        <v>565</v>
      </c>
    </row>
    <row r="553" spans="1:2">
      <c r="A553" s="66">
        <v>2604997000114</v>
      </c>
      <c r="B553" s="67" t="s">
        <v>566</v>
      </c>
    </row>
    <row r="554" spans="1:2">
      <c r="A554" s="66">
        <v>2606305000177</v>
      </c>
      <c r="B554" s="67" t="s">
        <v>567</v>
      </c>
    </row>
    <row r="555" spans="1:2">
      <c r="A555" s="66">
        <v>2620141000132</v>
      </c>
      <c r="B555" s="67" t="s">
        <v>568</v>
      </c>
    </row>
    <row r="556" spans="1:2">
      <c r="A556" s="66">
        <v>2622448000172</v>
      </c>
      <c r="B556" s="67" t="s">
        <v>569</v>
      </c>
    </row>
    <row r="557" spans="1:2">
      <c r="A557" s="66">
        <v>2636857000128</v>
      </c>
      <c r="B557" s="67" t="s">
        <v>570</v>
      </c>
    </row>
    <row r="558" spans="1:2">
      <c r="A558" s="66">
        <v>2641032000100</v>
      </c>
      <c r="B558" s="67" t="s">
        <v>571</v>
      </c>
    </row>
    <row r="559" spans="1:2">
      <c r="A559" s="66">
        <v>2641969000177</v>
      </c>
      <c r="B559" s="67" t="s">
        <v>572</v>
      </c>
    </row>
    <row r="560" spans="1:2">
      <c r="A560" s="66">
        <v>2643896000152</v>
      </c>
      <c r="B560" s="67" t="s">
        <v>573</v>
      </c>
    </row>
    <row r="561" spans="1:2">
      <c r="A561" s="66">
        <v>2647198000125</v>
      </c>
      <c r="B561" s="67" t="s">
        <v>574</v>
      </c>
    </row>
    <row r="562" spans="1:2">
      <c r="A562" s="66">
        <v>2647564000146</v>
      </c>
      <c r="B562" s="67" t="s">
        <v>575</v>
      </c>
    </row>
    <row r="563" spans="1:2">
      <c r="A563" s="66">
        <v>2665602000193</v>
      </c>
      <c r="B563" s="67" t="s">
        <v>237</v>
      </c>
    </row>
    <row r="564" spans="1:2">
      <c r="A564" s="66">
        <v>2670203000110</v>
      </c>
      <c r="B564" s="67" t="s">
        <v>402</v>
      </c>
    </row>
    <row r="565" spans="1:2">
      <c r="A565" s="66">
        <v>2670204000165</v>
      </c>
      <c r="B565" s="67" t="s">
        <v>402</v>
      </c>
    </row>
    <row r="566" spans="1:2">
      <c r="A566" s="66">
        <v>2670205000100</v>
      </c>
      <c r="B566" s="67" t="s">
        <v>402</v>
      </c>
    </row>
    <row r="567" spans="1:2">
      <c r="A567" s="66">
        <v>2670590000195</v>
      </c>
      <c r="B567" s="67" t="s">
        <v>576</v>
      </c>
    </row>
    <row r="568" spans="1:2">
      <c r="A568" s="66">
        <v>2671743000119</v>
      </c>
      <c r="B568" s="67" t="s">
        <v>577</v>
      </c>
    </row>
    <row r="569" spans="1:2">
      <c r="A569" s="66">
        <v>2674113000106</v>
      </c>
      <c r="B569" s="67" t="s">
        <v>578</v>
      </c>
    </row>
    <row r="570" spans="1:2">
      <c r="A570" s="66">
        <v>2678955000128</v>
      </c>
      <c r="B570" s="67" t="s">
        <v>579</v>
      </c>
    </row>
    <row r="571" spans="1:2">
      <c r="A571" s="66">
        <v>2685483000130</v>
      </c>
      <c r="B571" s="67" t="s">
        <v>580</v>
      </c>
    </row>
    <row r="572" spans="1:2">
      <c r="A572" s="66">
        <v>2691100000137</v>
      </c>
      <c r="B572" s="67" t="s">
        <v>581</v>
      </c>
    </row>
    <row r="573" spans="1:2">
      <c r="A573" s="66">
        <v>2697199000184</v>
      </c>
      <c r="B573" s="67" t="s">
        <v>582</v>
      </c>
    </row>
    <row r="574" spans="1:2">
      <c r="A574" s="66">
        <v>2704074000134</v>
      </c>
      <c r="B574" s="67" t="s">
        <v>583</v>
      </c>
    </row>
    <row r="575" spans="1:2">
      <c r="A575" s="66">
        <v>2711143000137</v>
      </c>
      <c r="B575" s="67" t="s">
        <v>584</v>
      </c>
    </row>
    <row r="576" spans="1:2">
      <c r="A576" s="66">
        <v>2713529000188</v>
      </c>
      <c r="B576" s="67" t="s">
        <v>585</v>
      </c>
    </row>
    <row r="577" spans="1:2">
      <c r="A577" s="66">
        <v>2713530000102</v>
      </c>
      <c r="B577" s="67" t="s">
        <v>586</v>
      </c>
    </row>
    <row r="578" spans="1:2">
      <c r="A578" s="66">
        <v>2729352000108</v>
      </c>
      <c r="B578" s="67" t="s">
        <v>587</v>
      </c>
    </row>
    <row r="579" spans="1:2">
      <c r="A579" s="66">
        <v>2730611000110</v>
      </c>
      <c r="B579" s="67" t="s">
        <v>588</v>
      </c>
    </row>
    <row r="580" spans="1:2">
      <c r="A580" s="66">
        <v>2732045000186</v>
      </c>
      <c r="B580" s="67" t="s">
        <v>589</v>
      </c>
    </row>
    <row r="581" spans="1:2">
      <c r="A581" s="66">
        <v>2735385000160</v>
      </c>
      <c r="B581" s="67" t="s">
        <v>590</v>
      </c>
    </row>
    <row r="582" spans="1:2">
      <c r="A582" s="66">
        <v>2736455000103</v>
      </c>
      <c r="B582" s="67" t="s">
        <v>145</v>
      </c>
    </row>
    <row r="583" spans="1:2">
      <c r="A583" s="66">
        <v>2736470000143</v>
      </c>
      <c r="B583" s="67" t="s">
        <v>591</v>
      </c>
    </row>
    <row r="584" spans="1:2">
      <c r="A584" s="66">
        <v>2736471000198</v>
      </c>
      <c r="B584" s="67" t="s">
        <v>592</v>
      </c>
    </row>
    <row r="585" spans="1:2">
      <c r="A585" s="66">
        <v>2736473000187</v>
      </c>
      <c r="B585" s="67" t="s">
        <v>593</v>
      </c>
    </row>
    <row r="586" spans="1:2">
      <c r="A586" s="66">
        <v>2738101000190</v>
      </c>
      <c r="B586" s="67" t="s">
        <v>594</v>
      </c>
    </row>
    <row r="587" spans="1:2">
      <c r="A587" s="66">
        <v>2747251000160</v>
      </c>
      <c r="B587" s="67" t="s">
        <v>595</v>
      </c>
    </row>
    <row r="588" spans="1:2">
      <c r="A588" s="66">
        <v>2748548000140</v>
      </c>
      <c r="B588" s="67" t="s">
        <v>596</v>
      </c>
    </row>
    <row r="589" spans="1:2">
      <c r="A589" s="66">
        <v>2749220000148</v>
      </c>
      <c r="B589" s="67" t="s">
        <v>181</v>
      </c>
    </row>
    <row r="590" spans="1:2">
      <c r="A590" s="66">
        <v>2759121000147</v>
      </c>
      <c r="B590" s="67" t="s">
        <v>597</v>
      </c>
    </row>
    <row r="591" spans="1:2">
      <c r="A591" s="66">
        <v>2762113000150</v>
      </c>
      <c r="B591" s="67" t="s">
        <v>598</v>
      </c>
    </row>
    <row r="592" spans="1:2">
      <c r="A592" s="66">
        <v>2762115000149</v>
      </c>
      <c r="B592" s="67" t="s">
        <v>599</v>
      </c>
    </row>
    <row r="593" spans="1:2">
      <c r="A593" s="66">
        <v>2762121000104</v>
      </c>
      <c r="B593" s="67" t="s">
        <v>600</v>
      </c>
    </row>
    <row r="594" spans="1:2">
      <c r="A594" s="66">
        <v>2762122000140</v>
      </c>
      <c r="B594" s="67" t="s">
        <v>601</v>
      </c>
    </row>
    <row r="595" spans="1:2">
      <c r="A595" s="66">
        <v>2762124000130</v>
      </c>
      <c r="B595" s="67" t="s">
        <v>602</v>
      </c>
    </row>
    <row r="596" spans="1:2">
      <c r="A596" s="66">
        <v>2771630000195</v>
      </c>
      <c r="B596" s="67" t="s">
        <v>603</v>
      </c>
    </row>
    <row r="597" spans="1:2">
      <c r="A597" s="66">
        <v>2773542000122</v>
      </c>
      <c r="B597" s="67" t="s">
        <v>604</v>
      </c>
    </row>
    <row r="598" spans="1:2">
      <c r="A598" s="66">
        <v>2780020000158</v>
      </c>
      <c r="B598" s="67" t="s">
        <v>605</v>
      </c>
    </row>
    <row r="599" spans="1:2">
      <c r="A599" s="66">
        <v>2783422000106</v>
      </c>
      <c r="B599" s="67" t="s">
        <v>606</v>
      </c>
    </row>
    <row r="600" spans="1:2">
      <c r="A600" s="66">
        <v>2783423000150</v>
      </c>
      <c r="B600" s="67" t="s">
        <v>607</v>
      </c>
    </row>
    <row r="601" spans="1:2">
      <c r="A601" s="66">
        <v>2783424000103</v>
      </c>
      <c r="B601" s="67" t="s">
        <v>608</v>
      </c>
    </row>
    <row r="602" spans="1:2">
      <c r="A602" s="66">
        <v>2783425000140</v>
      </c>
      <c r="B602" s="67" t="s">
        <v>609</v>
      </c>
    </row>
    <row r="603" spans="1:2">
      <c r="A603" s="66">
        <v>2794761000198</v>
      </c>
      <c r="B603" s="67" t="s">
        <v>610</v>
      </c>
    </row>
    <row r="604" spans="1:2">
      <c r="A604" s="66">
        <v>2796775000140</v>
      </c>
      <c r="B604" s="67" t="s">
        <v>611</v>
      </c>
    </row>
    <row r="605" spans="1:2">
      <c r="A605" s="66">
        <v>2800026000140</v>
      </c>
      <c r="B605" s="67" t="s">
        <v>612</v>
      </c>
    </row>
    <row r="606" spans="1:2">
      <c r="A606" s="66">
        <v>2801938000136</v>
      </c>
      <c r="B606" s="67" t="s">
        <v>173</v>
      </c>
    </row>
    <row r="607" spans="1:2">
      <c r="A607" s="66">
        <v>2804469000109</v>
      </c>
      <c r="B607" s="67" t="s">
        <v>613</v>
      </c>
    </row>
    <row r="608" spans="1:2">
      <c r="A608" s="66">
        <v>2808481000191</v>
      </c>
      <c r="B608" s="67" t="s">
        <v>614</v>
      </c>
    </row>
    <row r="609" spans="1:2">
      <c r="A609" s="66">
        <v>2808627000107</v>
      </c>
      <c r="B609" s="67" t="s">
        <v>615</v>
      </c>
    </row>
    <row r="610" spans="1:2">
      <c r="A610" s="66">
        <v>2808708000107</v>
      </c>
      <c r="B610" s="67" t="s">
        <v>616</v>
      </c>
    </row>
    <row r="611" spans="1:2">
      <c r="A611" s="66">
        <v>2808710000178</v>
      </c>
      <c r="B611" s="67" t="s">
        <v>617</v>
      </c>
    </row>
    <row r="612" spans="1:2">
      <c r="A612" s="66">
        <v>2812190000177</v>
      </c>
      <c r="B612" s="67" t="s">
        <v>618</v>
      </c>
    </row>
    <row r="613" spans="1:2">
      <c r="A613" s="66">
        <v>2812327000135</v>
      </c>
      <c r="B613" s="67" t="s">
        <v>619</v>
      </c>
    </row>
    <row r="614" spans="1:2">
      <c r="A614" s="66">
        <v>2817190000160</v>
      </c>
      <c r="B614" s="67" t="s">
        <v>620</v>
      </c>
    </row>
    <row r="615" spans="1:2">
      <c r="A615" s="66">
        <v>2819125000173</v>
      </c>
      <c r="B615" s="67" t="s">
        <v>621</v>
      </c>
    </row>
    <row r="616" spans="1:2">
      <c r="A616" s="66">
        <v>2831756000108</v>
      </c>
      <c r="B616" s="67" t="s">
        <v>622</v>
      </c>
    </row>
    <row r="617" spans="1:2">
      <c r="A617" s="66">
        <v>2833202000140</v>
      </c>
      <c r="B617" s="67" t="s">
        <v>623</v>
      </c>
    </row>
    <row r="618" spans="1:2">
      <c r="A618" s="66">
        <v>2834376000127</v>
      </c>
      <c r="B618" s="67" t="s">
        <v>624</v>
      </c>
    </row>
    <row r="619" spans="1:2">
      <c r="A619" s="66">
        <v>2835612000120</v>
      </c>
      <c r="B619" s="67" t="s">
        <v>625</v>
      </c>
    </row>
    <row r="620" spans="1:2">
      <c r="A620" s="66">
        <v>2838201000198</v>
      </c>
      <c r="B620" s="67" t="s">
        <v>626</v>
      </c>
    </row>
    <row r="621" spans="1:2">
      <c r="A621" s="66">
        <v>2843443000170</v>
      </c>
      <c r="B621" s="67" t="s">
        <v>627</v>
      </c>
    </row>
    <row r="622" spans="1:2">
      <c r="A622" s="66">
        <v>2844537000163</v>
      </c>
      <c r="B622" s="67" t="s">
        <v>628</v>
      </c>
    </row>
    <row r="623" spans="1:2">
      <c r="A623" s="66">
        <v>2846056000197</v>
      </c>
      <c r="B623" s="67" t="s">
        <v>629</v>
      </c>
    </row>
    <row r="624" spans="1:2">
      <c r="A624" s="66">
        <v>2851717000172</v>
      </c>
      <c r="B624" s="67" t="s">
        <v>630</v>
      </c>
    </row>
    <row r="625" spans="1:2">
      <c r="A625" s="66">
        <v>2856076000149</v>
      </c>
      <c r="B625" s="67" t="s">
        <v>631</v>
      </c>
    </row>
    <row r="626" spans="1:2">
      <c r="A626" s="66">
        <v>2861211000144</v>
      </c>
      <c r="B626" s="67" t="s">
        <v>632</v>
      </c>
    </row>
    <row r="627" spans="1:2">
      <c r="A627" s="66">
        <v>2863007000162</v>
      </c>
      <c r="B627" s="67" t="s">
        <v>145</v>
      </c>
    </row>
    <row r="628" spans="1:2">
      <c r="A628" s="66">
        <v>2869385000153</v>
      </c>
      <c r="B628" s="67" t="s">
        <v>66</v>
      </c>
    </row>
    <row r="629" spans="1:2">
      <c r="A629" s="66">
        <v>2869486000124</v>
      </c>
      <c r="B629" s="67" t="s">
        <v>633</v>
      </c>
    </row>
    <row r="630" spans="1:2">
      <c r="A630" s="66">
        <v>2871007000104</v>
      </c>
      <c r="B630" s="67" t="s">
        <v>634</v>
      </c>
    </row>
    <row r="631" spans="1:2">
      <c r="A631" s="66">
        <v>2876918000124</v>
      </c>
      <c r="B631" s="67" t="s">
        <v>635</v>
      </c>
    </row>
    <row r="632" spans="1:2">
      <c r="A632" s="66">
        <v>2883398000187</v>
      </c>
      <c r="B632" s="67" t="s">
        <v>636</v>
      </c>
    </row>
    <row r="633" spans="1:2">
      <c r="A633" s="66">
        <v>2884541000151</v>
      </c>
      <c r="B633" s="67" t="s">
        <v>377</v>
      </c>
    </row>
    <row r="634" spans="1:2">
      <c r="A634" s="66">
        <v>2888152000106</v>
      </c>
      <c r="B634" s="67" t="s">
        <v>637</v>
      </c>
    </row>
    <row r="635" spans="1:2">
      <c r="A635" s="66">
        <v>2892367000165</v>
      </c>
      <c r="B635" s="67" t="s">
        <v>638</v>
      </c>
    </row>
    <row r="636" spans="1:2">
      <c r="A636" s="66">
        <v>2894268000140</v>
      </c>
      <c r="B636" s="67" t="s">
        <v>639</v>
      </c>
    </row>
    <row r="637" spans="1:2">
      <c r="A637" s="66">
        <v>2896639000122</v>
      </c>
      <c r="B637" s="67" t="s">
        <v>640</v>
      </c>
    </row>
    <row r="638" spans="1:2">
      <c r="A638" s="66">
        <v>2904362000132</v>
      </c>
      <c r="B638" s="67" t="s">
        <v>641</v>
      </c>
    </row>
    <row r="639" spans="1:2">
      <c r="A639" s="66">
        <v>2914460000150</v>
      </c>
      <c r="B639" s="67" t="s">
        <v>642</v>
      </c>
    </row>
    <row r="640" spans="1:2">
      <c r="A640" s="66">
        <v>2923389000172</v>
      </c>
      <c r="B640" s="67" t="s">
        <v>643</v>
      </c>
    </row>
    <row r="641" spans="1:2">
      <c r="A641" s="66">
        <v>2924977000120</v>
      </c>
      <c r="B641" s="67" t="s">
        <v>644</v>
      </c>
    </row>
    <row r="642" spans="1:2">
      <c r="A642" s="66">
        <v>2926463000104</v>
      </c>
      <c r="B642" s="67" t="s">
        <v>645</v>
      </c>
    </row>
    <row r="643" spans="1:2">
      <c r="A643" s="66">
        <v>2927433000112</v>
      </c>
      <c r="B643" s="67" t="s">
        <v>646</v>
      </c>
    </row>
    <row r="644" spans="1:2">
      <c r="A644" s="66">
        <v>2931668000188</v>
      </c>
      <c r="B644" s="67" t="s">
        <v>647</v>
      </c>
    </row>
    <row r="645" spans="1:2">
      <c r="A645" s="66">
        <v>2931688000188</v>
      </c>
      <c r="B645" s="67" t="s">
        <v>648</v>
      </c>
    </row>
    <row r="646" spans="1:2">
      <c r="A646" s="66">
        <v>2932919000149</v>
      </c>
      <c r="B646" s="67" t="s">
        <v>649</v>
      </c>
    </row>
    <row r="647" spans="1:2">
      <c r="A647" s="66">
        <v>2933874000127</v>
      </c>
      <c r="B647" s="67" t="s">
        <v>650</v>
      </c>
    </row>
    <row r="648" spans="1:2">
      <c r="A648" s="66">
        <v>2935307000100</v>
      </c>
      <c r="B648" s="67" t="s">
        <v>651</v>
      </c>
    </row>
    <row r="649" spans="1:2">
      <c r="A649" s="66">
        <v>2957338000161</v>
      </c>
      <c r="B649" s="67" t="s">
        <v>197</v>
      </c>
    </row>
    <row r="650" spans="1:2">
      <c r="A650" s="66">
        <v>2977348000169</v>
      </c>
      <c r="B650" s="67" t="s">
        <v>652</v>
      </c>
    </row>
    <row r="651" spans="1:2">
      <c r="A651" s="66">
        <v>2983657000141</v>
      </c>
      <c r="B651" s="67" t="s">
        <v>653</v>
      </c>
    </row>
    <row r="652" spans="1:2">
      <c r="A652" s="66">
        <v>2987278000120</v>
      </c>
      <c r="B652" s="67" t="s">
        <v>654</v>
      </c>
    </row>
    <row r="653" spans="1:2">
      <c r="A653" s="66">
        <v>2991468000110</v>
      </c>
      <c r="B653" s="67" t="s">
        <v>655</v>
      </c>
    </row>
    <row r="654" spans="1:2">
      <c r="A654" s="66">
        <v>2992440000106</v>
      </c>
      <c r="B654" s="67" t="s">
        <v>656</v>
      </c>
    </row>
    <row r="655" spans="1:2">
      <c r="A655" s="66">
        <v>2992446000175</v>
      </c>
      <c r="B655" s="67" t="s">
        <v>657</v>
      </c>
    </row>
    <row r="656" spans="1:2">
      <c r="A656" s="66">
        <v>2992449000109</v>
      </c>
      <c r="B656" s="67" t="s">
        <v>658</v>
      </c>
    </row>
    <row r="657" spans="1:2">
      <c r="A657" s="66">
        <v>2992453000177</v>
      </c>
      <c r="B657" s="67" t="s">
        <v>659</v>
      </c>
    </row>
    <row r="658" spans="1:2">
      <c r="A658" s="66">
        <v>2997713000105</v>
      </c>
      <c r="B658" s="67" t="s">
        <v>660</v>
      </c>
    </row>
    <row r="659" spans="1:2">
      <c r="A659" s="66">
        <v>2998301000181</v>
      </c>
      <c r="B659" s="67" t="s">
        <v>661</v>
      </c>
    </row>
    <row r="660" spans="1:2">
      <c r="A660" s="66">
        <v>2998562000100</v>
      </c>
      <c r="B660" s="67" t="s">
        <v>662</v>
      </c>
    </row>
    <row r="661" spans="1:2">
      <c r="A661" s="66">
        <v>2998609000127</v>
      </c>
      <c r="B661" s="67" t="s">
        <v>663</v>
      </c>
    </row>
    <row r="662" spans="1:2">
      <c r="A662" s="66">
        <v>2998611000104</v>
      </c>
      <c r="B662" s="67" t="s">
        <v>664</v>
      </c>
    </row>
    <row r="663" spans="1:2">
      <c r="A663" s="66">
        <v>3000142000147</v>
      </c>
      <c r="B663" s="67" t="s">
        <v>665</v>
      </c>
    </row>
    <row r="664" spans="1:2">
      <c r="A664" s="66">
        <v>3000889000103</v>
      </c>
      <c r="B664" s="67" t="s">
        <v>666</v>
      </c>
    </row>
    <row r="665" spans="1:2">
      <c r="A665" s="66">
        <v>3001602000151</v>
      </c>
      <c r="B665" s="67" t="s">
        <v>667</v>
      </c>
    </row>
    <row r="666" spans="1:2">
      <c r="A666" s="66">
        <v>3001648000170</v>
      </c>
      <c r="B666" s="67" t="s">
        <v>668</v>
      </c>
    </row>
    <row r="667" spans="1:2">
      <c r="A667" s="66">
        <v>3001991000115</v>
      </c>
      <c r="B667" s="67" t="s">
        <v>669</v>
      </c>
    </row>
    <row r="668" spans="1:2">
      <c r="A668" s="66">
        <v>3010016000173</v>
      </c>
      <c r="B668" s="67" t="s">
        <v>670</v>
      </c>
    </row>
    <row r="669" spans="1:2">
      <c r="A669" s="66">
        <v>3011963000189</v>
      </c>
      <c r="B669" s="67" t="s">
        <v>671</v>
      </c>
    </row>
    <row r="670" spans="1:2">
      <c r="A670" s="66">
        <v>3014007000150</v>
      </c>
      <c r="B670" s="67" t="s">
        <v>672</v>
      </c>
    </row>
    <row r="671" spans="1:2">
      <c r="A671" s="66">
        <v>3014233000131</v>
      </c>
      <c r="B671" s="67" t="s">
        <v>305</v>
      </c>
    </row>
    <row r="672" spans="1:2">
      <c r="A672" s="66">
        <v>3014553000191</v>
      </c>
      <c r="B672" s="67" t="s">
        <v>673</v>
      </c>
    </row>
    <row r="673" spans="1:2">
      <c r="A673" s="66">
        <v>3014887000165</v>
      </c>
      <c r="B673" s="67" t="s">
        <v>674</v>
      </c>
    </row>
    <row r="674" spans="1:2">
      <c r="A674" s="66">
        <v>3017279000104</v>
      </c>
      <c r="B674" s="67" t="s">
        <v>675</v>
      </c>
    </row>
    <row r="675" spans="1:2">
      <c r="A675" s="66">
        <v>3017677000120</v>
      </c>
      <c r="B675" s="67" t="s">
        <v>320</v>
      </c>
    </row>
    <row r="676" spans="1:2">
      <c r="A676" s="66">
        <v>3020122000138</v>
      </c>
      <c r="B676" s="67" t="s">
        <v>676</v>
      </c>
    </row>
    <row r="677" spans="1:2">
      <c r="A677" s="66">
        <v>3025317000170</v>
      </c>
      <c r="B677" s="67" t="s">
        <v>677</v>
      </c>
    </row>
    <row r="678" spans="1:2">
      <c r="A678" s="66">
        <v>3033469000115</v>
      </c>
      <c r="B678" s="67" t="s">
        <v>678</v>
      </c>
    </row>
    <row r="679" spans="1:2">
      <c r="A679" s="66">
        <v>3042597000125</v>
      </c>
      <c r="B679" s="67" t="s">
        <v>679</v>
      </c>
    </row>
    <row r="680" spans="1:2">
      <c r="A680" s="66">
        <v>3046391000173</v>
      </c>
      <c r="B680" s="67" t="s">
        <v>680</v>
      </c>
    </row>
    <row r="681" spans="1:2">
      <c r="A681" s="66">
        <v>3047549000120</v>
      </c>
      <c r="B681" s="67" t="s">
        <v>681</v>
      </c>
    </row>
    <row r="682" spans="1:2">
      <c r="A682" s="66">
        <v>3055269000163</v>
      </c>
      <c r="B682" s="67" t="s">
        <v>682</v>
      </c>
    </row>
    <row r="683" spans="1:2">
      <c r="A683" s="66">
        <v>3056109000139</v>
      </c>
      <c r="B683" s="67" t="s">
        <v>683</v>
      </c>
    </row>
    <row r="684" spans="1:2">
      <c r="A684" s="66">
        <v>3065046000187</v>
      </c>
      <c r="B684" s="67" t="s">
        <v>684</v>
      </c>
    </row>
    <row r="685" spans="1:2">
      <c r="A685" s="66">
        <v>3072108000188</v>
      </c>
      <c r="B685" s="67" t="s">
        <v>685</v>
      </c>
    </row>
    <row r="686" spans="1:2">
      <c r="A686" s="66">
        <v>3079626000123</v>
      </c>
      <c r="B686" s="67" t="s">
        <v>686</v>
      </c>
    </row>
    <row r="687" spans="1:2">
      <c r="A687" s="66">
        <v>3082697000185</v>
      </c>
      <c r="B687" s="67" t="s">
        <v>687</v>
      </c>
    </row>
    <row r="688" spans="1:2">
      <c r="A688" s="66">
        <v>3084098000109</v>
      </c>
      <c r="B688" s="67" t="s">
        <v>688</v>
      </c>
    </row>
    <row r="689" spans="1:2">
      <c r="A689" s="66">
        <v>3087263000178</v>
      </c>
      <c r="B689" s="67" t="s">
        <v>689</v>
      </c>
    </row>
    <row r="690" spans="1:2">
      <c r="A690" s="66">
        <v>3102185000133</v>
      </c>
      <c r="B690" s="67" t="s">
        <v>690</v>
      </c>
    </row>
    <row r="691" spans="1:2">
      <c r="A691" s="66">
        <v>3112504000191</v>
      </c>
      <c r="B691" s="67" t="s">
        <v>691</v>
      </c>
    </row>
    <row r="692" spans="1:2">
      <c r="A692" s="66">
        <v>3120821000150</v>
      </c>
      <c r="B692" s="67" t="s">
        <v>305</v>
      </c>
    </row>
    <row r="693" spans="1:2">
      <c r="A693" s="66">
        <v>3121028000175</v>
      </c>
      <c r="B693" s="67" t="s">
        <v>692</v>
      </c>
    </row>
    <row r="694" spans="1:2">
      <c r="A694" s="66">
        <v>3128973000107</v>
      </c>
      <c r="B694" s="67" t="s">
        <v>693</v>
      </c>
    </row>
    <row r="695" spans="1:2">
      <c r="A695" s="66">
        <v>3144779000107</v>
      </c>
      <c r="B695" s="67" t="s">
        <v>694</v>
      </c>
    </row>
    <row r="696" spans="1:2">
      <c r="A696" s="66">
        <v>3151030000197</v>
      </c>
      <c r="B696" s="67" t="s">
        <v>611</v>
      </c>
    </row>
    <row r="697" spans="1:2">
      <c r="A697" s="66">
        <v>3156926000169</v>
      </c>
      <c r="B697" s="67" t="s">
        <v>695</v>
      </c>
    </row>
    <row r="698" spans="1:2">
      <c r="A698" s="66">
        <v>3191208000123</v>
      </c>
      <c r="B698" s="67" t="s">
        <v>696</v>
      </c>
    </row>
    <row r="699" spans="1:2">
      <c r="A699" s="66">
        <v>3195972000177</v>
      </c>
      <c r="B699" s="67" t="s">
        <v>697</v>
      </c>
    </row>
    <row r="700" spans="1:2">
      <c r="A700" s="66">
        <v>3196101000178</v>
      </c>
      <c r="B700" s="67" t="s">
        <v>698</v>
      </c>
    </row>
    <row r="701" spans="1:2">
      <c r="A701" s="66">
        <v>3203507000130</v>
      </c>
      <c r="B701" s="67" t="s">
        <v>699</v>
      </c>
    </row>
    <row r="702" spans="1:2">
      <c r="A702" s="66">
        <v>3204927000127</v>
      </c>
      <c r="B702" s="67" t="s">
        <v>700</v>
      </c>
    </row>
    <row r="703" spans="1:2">
      <c r="A703" s="66">
        <v>3206778000103</v>
      </c>
      <c r="B703" s="67" t="s">
        <v>701</v>
      </c>
    </row>
    <row r="704" spans="1:2">
      <c r="A704" s="66">
        <v>3212823000179</v>
      </c>
      <c r="B704" s="67" t="s">
        <v>702</v>
      </c>
    </row>
    <row r="705" spans="1:2">
      <c r="A705" s="66">
        <v>3214650000128</v>
      </c>
      <c r="B705" s="67" t="s">
        <v>703</v>
      </c>
    </row>
    <row r="706" spans="1:2">
      <c r="A706" s="66">
        <v>3215562000140</v>
      </c>
      <c r="B706" s="67" t="s">
        <v>704</v>
      </c>
    </row>
    <row r="707" spans="1:2">
      <c r="A707" s="66">
        <v>3223073000130</v>
      </c>
      <c r="B707" s="67" t="s">
        <v>705</v>
      </c>
    </row>
    <row r="708" spans="1:2">
      <c r="A708" s="66">
        <v>3226533000184</v>
      </c>
      <c r="B708" s="67" t="s">
        <v>706</v>
      </c>
    </row>
    <row r="709" spans="1:2">
      <c r="A709" s="66">
        <v>3230467000116</v>
      </c>
      <c r="B709" s="67" t="s">
        <v>707</v>
      </c>
    </row>
    <row r="710" spans="1:2">
      <c r="A710" s="66">
        <v>3233179000115</v>
      </c>
      <c r="B710" s="67" t="s">
        <v>708</v>
      </c>
    </row>
    <row r="711" spans="1:2">
      <c r="A711" s="66">
        <v>3235368000182</v>
      </c>
      <c r="B711" s="67" t="s">
        <v>709</v>
      </c>
    </row>
    <row r="712" spans="1:2">
      <c r="A712" s="66">
        <v>3238089000117</v>
      </c>
      <c r="B712" s="67" t="s">
        <v>710</v>
      </c>
    </row>
    <row r="713" spans="1:2">
      <c r="A713" s="66">
        <v>3243327000182</v>
      </c>
      <c r="B713" s="67" t="s">
        <v>711</v>
      </c>
    </row>
    <row r="714" spans="1:2">
      <c r="A714" s="66">
        <v>3246359000131</v>
      </c>
      <c r="B714" s="67" t="s">
        <v>712</v>
      </c>
    </row>
    <row r="715" spans="1:2">
      <c r="A715" s="66">
        <v>3249938000138</v>
      </c>
      <c r="B715" s="67" t="s">
        <v>713</v>
      </c>
    </row>
    <row r="716" spans="1:2">
      <c r="A716" s="66">
        <v>3262205000133</v>
      </c>
      <c r="B716" s="67" t="s">
        <v>714</v>
      </c>
    </row>
    <row r="717" spans="1:2">
      <c r="A717" s="66">
        <v>3264927000127</v>
      </c>
      <c r="B717" s="67" t="s">
        <v>715</v>
      </c>
    </row>
    <row r="718" spans="1:2">
      <c r="A718" s="66">
        <v>3269540000163</v>
      </c>
      <c r="B718" s="67" t="s">
        <v>716</v>
      </c>
    </row>
    <row r="719" spans="1:2">
      <c r="A719" s="66">
        <v>3282508000118</v>
      </c>
      <c r="B719" s="67" t="s">
        <v>717</v>
      </c>
    </row>
    <row r="720" spans="1:2">
      <c r="A720" s="66">
        <v>3306344000111</v>
      </c>
      <c r="B720" s="67" t="s">
        <v>718</v>
      </c>
    </row>
    <row r="721" spans="1:2">
      <c r="A721" s="66">
        <v>3307926000112</v>
      </c>
      <c r="B721" s="67" t="s">
        <v>719</v>
      </c>
    </row>
    <row r="722" spans="1:2">
      <c r="A722" s="66">
        <v>3317692000194</v>
      </c>
      <c r="B722" s="67" t="s">
        <v>720</v>
      </c>
    </row>
    <row r="723" spans="1:2">
      <c r="A723" s="66">
        <v>3320525000100</v>
      </c>
      <c r="B723" s="67" t="s">
        <v>721</v>
      </c>
    </row>
    <row r="724" spans="1:2">
      <c r="A724" s="66">
        <v>3326437000108</v>
      </c>
      <c r="B724" s="67" t="s">
        <v>722</v>
      </c>
    </row>
    <row r="725" spans="1:2">
      <c r="A725" s="66">
        <v>3329124000103</v>
      </c>
      <c r="B725" s="67" t="s">
        <v>723</v>
      </c>
    </row>
    <row r="726" spans="1:2">
      <c r="A726" s="66">
        <v>3329154000110</v>
      </c>
      <c r="B726" s="67" t="s">
        <v>724</v>
      </c>
    </row>
    <row r="727" spans="1:2">
      <c r="A727" s="66">
        <v>3356267000104</v>
      </c>
      <c r="B727" s="67" t="s">
        <v>725</v>
      </c>
    </row>
    <row r="728" spans="1:2">
      <c r="A728" s="66">
        <v>3356367000104</v>
      </c>
      <c r="B728" s="67" t="s">
        <v>726</v>
      </c>
    </row>
    <row r="729" spans="1:2">
      <c r="A729" s="66">
        <v>3358914000117</v>
      </c>
      <c r="B729" s="67" t="s">
        <v>727</v>
      </c>
    </row>
    <row r="730" spans="1:2">
      <c r="A730" s="66">
        <v>3365338000135</v>
      </c>
      <c r="B730" s="67" t="s">
        <v>728</v>
      </c>
    </row>
    <row r="731" spans="1:2">
      <c r="A731" s="66">
        <v>3382051000119</v>
      </c>
      <c r="B731" s="67" t="s">
        <v>612</v>
      </c>
    </row>
    <row r="732" spans="1:2">
      <c r="A732" s="66">
        <v>3382891000186</v>
      </c>
      <c r="B732" s="67" t="s">
        <v>729</v>
      </c>
    </row>
    <row r="733" spans="1:2">
      <c r="A733" s="66">
        <v>3384738000198</v>
      </c>
      <c r="B733" s="67" t="s">
        <v>236</v>
      </c>
    </row>
    <row r="734" spans="1:2">
      <c r="A734" s="66">
        <v>3391520000160</v>
      </c>
      <c r="B734" s="67" t="s">
        <v>730</v>
      </c>
    </row>
    <row r="735" spans="1:2">
      <c r="A735" s="66">
        <v>3396813000191</v>
      </c>
      <c r="B735" s="67" t="s">
        <v>731</v>
      </c>
    </row>
    <row r="736" spans="1:2">
      <c r="A736" s="66">
        <v>3403181000195</v>
      </c>
      <c r="B736" s="67" t="s">
        <v>732</v>
      </c>
    </row>
    <row r="737" spans="1:2">
      <c r="A737" s="66">
        <v>3406900000121</v>
      </c>
      <c r="B737" s="67" t="s">
        <v>733</v>
      </c>
    </row>
    <row r="738" spans="1:2">
      <c r="A738" s="66">
        <v>3410509000109</v>
      </c>
      <c r="B738" s="67" t="s">
        <v>734</v>
      </c>
    </row>
    <row r="739" spans="1:2">
      <c r="A739" s="66">
        <v>3410855000189</v>
      </c>
      <c r="B739" s="67" t="s">
        <v>735</v>
      </c>
    </row>
    <row r="740" spans="1:2">
      <c r="A740" s="66">
        <v>3412878000122</v>
      </c>
      <c r="B740" s="67" t="s">
        <v>736</v>
      </c>
    </row>
    <row r="741" spans="1:2">
      <c r="A741" s="66">
        <v>3419786000174</v>
      </c>
      <c r="B741" s="67" t="s">
        <v>737</v>
      </c>
    </row>
    <row r="742" spans="1:2">
      <c r="A742" s="66">
        <v>3422594000117</v>
      </c>
      <c r="B742" s="67" t="s">
        <v>738</v>
      </c>
    </row>
    <row r="743" spans="1:2">
      <c r="A743" s="66">
        <v>3428338000137</v>
      </c>
      <c r="B743" s="67" t="s">
        <v>739</v>
      </c>
    </row>
    <row r="744" spans="1:2">
      <c r="A744" s="66">
        <v>3428636000127</v>
      </c>
      <c r="B744" s="67" t="s">
        <v>740</v>
      </c>
    </row>
    <row r="745" spans="1:2">
      <c r="A745" s="66">
        <v>3453295000140</v>
      </c>
      <c r="B745" s="67" t="s">
        <v>741</v>
      </c>
    </row>
    <row r="746" spans="1:2">
      <c r="A746" s="66">
        <v>3459850000140</v>
      </c>
      <c r="B746" s="67" t="s">
        <v>742</v>
      </c>
    </row>
    <row r="747" spans="1:2">
      <c r="A747" s="66">
        <v>3466089000174</v>
      </c>
      <c r="B747" s="67" t="s">
        <v>743</v>
      </c>
    </row>
    <row r="748" spans="1:2">
      <c r="A748" s="66">
        <v>3466521000127</v>
      </c>
      <c r="B748" s="67" t="s">
        <v>50</v>
      </c>
    </row>
    <row r="749" spans="1:2">
      <c r="A749" s="66">
        <v>3467321000199</v>
      </c>
      <c r="B749" s="67" t="s">
        <v>744</v>
      </c>
    </row>
    <row r="750" spans="1:2">
      <c r="A750" s="66">
        <v>3468832000125</v>
      </c>
      <c r="B750" s="67" t="s">
        <v>745</v>
      </c>
    </row>
    <row r="751" spans="1:2">
      <c r="A751" s="66">
        <v>3468907000178</v>
      </c>
      <c r="B751" s="67" t="s">
        <v>746</v>
      </c>
    </row>
    <row r="752" spans="1:2">
      <c r="A752" s="66">
        <v>3476054000116</v>
      </c>
      <c r="B752" s="67" t="s">
        <v>747</v>
      </c>
    </row>
    <row r="753" spans="1:2">
      <c r="A753" s="66">
        <v>3480988000121</v>
      </c>
      <c r="B753" s="67" t="s">
        <v>748</v>
      </c>
    </row>
    <row r="754" spans="1:2">
      <c r="A754" s="66">
        <v>3483777000142</v>
      </c>
      <c r="B754" s="67" t="s">
        <v>749</v>
      </c>
    </row>
    <row r="755" spans="1:2">
      <c r="A755" s="66">
        <v>3494061000140</v>
      </c>
      <c r="B755" s="67" t="s">
        <v>750</v>
      </c>
    </row>
    <row r="756" spans="1:2">
      <c r="A756" s="66">
        <v>3498279000173</v>
      </c>
      <c r="B756" s="67" t="s">
        <v>751</v>
      </c>
    </row>
    <row r="757" spans="1:2">
      <c r="A757" s="66">
        <v>3500740000185</v>
      </c>
      <c r="B757" s="67" t="s">
        <v>752</v>
      </c>
    </row>
    <row r="758" spans="1:2">
      <c r="A758" s="66">
        <v>3502131000165</v>
      </c>
      <c r="B758" s="67" t="s">
        <v>753</v>
      </c>
    </row>
    <row r="759" spans="1:2">
      <c r="A759" s="66">
        <v>3502961000102</v>
      </c>
      <c r="B759" s="67" t="s">
        <v>754</v>
      </c>
    </row>
    <row r="760" spans="1:2">
      <c r="A760" s="66">
        <v>3502968000104</v>
      </c>
      <c r="B760" s="67" t="s">
        <v>145</v>
      </c>
    </row>
    <row r="761" spans="1:2">
      <c r="A761" s="66">
        <v>3507179000166</v>
      </c>
      <c r="B761" s="67" t="s">
        <v>755</v>
      </c>
    </row>
    <row r="762" spans="1:2">
      <c r="A762" s="66">
        <v>3507415000144</v>
      </c>
      <c r="B762" s="67" t="s">
        <v>756</v>
      </c>
    </row>
    <row r="763" spans="1:2">
      <c r="A763" s="66">
        <v>3507519000159</v>
      </c>
      <c r="B763" s="67" t="s">
        <v>757</v>
      </c>
    </row>
    <row r="764" spans="1:2">
      <c r="A764" s="66">
        <v>3510322000179</v>
      </c>
      <c r="B764" s="67" t="s">
        <v>758</v>
      </c>
    </row>
    <row r="765" spans="1:2">
      <c r="A765" s="66">
        <v>3519240000195</v>
      </c>
      <c r="B765" s="67" t="s">
        <v>759</v>
      </c>
    </row>
    <row r="766" spans="1:2">
      <c r="A766" s="66">
        <v>3522334000113</v>
      </c>
      <c r="B766" s="67" t="s">
        <v>760</v>
      </c>
    </row>
    <row r="767" spans="1:2">
      <c r="A767" s="66">
        <v>3532415000102</v>
      </c>
      <c r="B767" s="67" t="s">
        <v>761</v>
      </c>
    </row>
    <row r="768" spans="1:2">
      <c r="A768" s="66">
        <v>3539353000152</v>
      </c>
      <c r="B768" s="67" t="s">
        <v>762</v>
      </c>
    </row>
    <row r="769" spans="1:2">
      <c r="A769" s="66">
        <v>3553662000187</v>
      </c>
      <c r="B769" s="67" t="s">
        <v>763</v>
      </c>
    </row>
    <row r="770" spans="1:2">
      <c r="A770" s="66">
        <v>3559006000191</v>
      </c>
      <c r="B770" s="67" t="s">
        <v>764</v>
      </c>
    </row>
    <row r="771" spans="1:2">
      <c r="A771" s="66">
        <v>3559425000123</v>
      </c>
      <c r="B771" s="67" t="s">
        <v>765</v>
      </c>
    </row>
    <row r="772" spans="1:2">
      <c r="A772" s="66">
        <v>3566273000196</v>
      </c>
      <c r="B772" s="67" t="s">
        <v>766</v>
      </c>
    </row>
    <row r="773" spans="1:2">
      <c r="A773" s="66">
        <v>3566655000110</v>
      </c>
      <c r="B773" s="67" t="s">
        <v>767</v>
      </c>
    </row>
    <row r="774" spans="1:2">
      <c r="A774" s="66">
        <v>3568076000106</v>
      </c>
      <c r="B774" s="67" t="s">
        <v>768</v>
      </c>
    </row>
    <row r="775" spans="1:2">
      <c r="A775" s="66">
        <v>3571739000141</v>
      </c>
      <c r="B775" s="67" t="s">
        <v>769</v>
      </c>
    </row>
    <row r="776" spans="1:2">
      <c r="A776" s="66">
        <v>3573188000155</v>
      </c>
      <c r="B776" s="67" t="s">
        <v>770</v>
      </c>
    </row>
    <row r="777" spans="1:2">
      <c r="A777" s="66">
        <v>3581767000140</v>
      </c>
      <c r="B777" s="67" t="s">
        <v>771</v>
      </c>
    </row>
    <row r="778" spans="1:2">
      <c r="A778" s="66">
        <v>3584439000105</v>
      </c>
      <c r="B778" s="67" t="s">
        <v>772</v>
      </c>
    </row>
    <row r="779" spans="1:2">
      <c r="A779" s="66">
        <v>3587889000143</v>
      </c>
      <c r="B779" s="67" t="s">
        <v>773</v>
      </c>
    </row>
    <row r="780" spans="1:2">
      <c r="A780" s="66">
        <v>3590086000148</v>
      </c>
      <c r="B780" s="67" t="s">
        <v>774</v>
      </c>
    </row>
    <row r="781" spans="1:2">
      <c r="A781" s="66">
        <v>3590892000116</v>
      </c>
      <c r="B781" s="67" t="s">
        <v>775</v>
      </c>
    </row>
    <row r="782" spans="1:2">
      <c r="A782" s="66">
        <v>3597626000115</v>
      </c>
      <c r="B782" s="67" t="s">
        <v>776</v>
      </c>
    </row>
    <row r="783" spans="1:2">
      <c r="A783" s="66">
        <v>3601314000138</v>
      </c>
      <c r="B783" s="67" t="s">
        <v>731</v>
      </c>
    </row>
    <row r="784" spans="1:2">
      <c r="A784" s="66">
        <v>3603683000160</v>
      </c>
      <c r="B784" s="67" t="s">
        <v>777</v>
      </c>
    </row>
    <row r="785" spans="1:2">
      <c r="A785" s="66">
        <v>3609817000150</v>
      </c>
      <c r="B785" s="67" t="s">
        <v>778</v>
      </c>
    </row>
    <row r="786" spans="1:2">
      <c r="A786" s="66">
        <v>3612679000168</v>
      </c>
      <c r="B786" s="67" t="s">
        <v>779</v>
      </c>
    </row>
    <row r="787" spans="1:2">
      <c r="A787" s="66">
        <v>3612764000126</v>
      </c>
      <c r="B787" s="67" t="s">
        <v>780</v>
      </c>
    </row>
    <row r="788" spans="1:2">
      <c r="A788" s="66">
        <v>3618104000152</v>
      </c>
      <c r="B788" s="67" t="s">
        <v>781</v>
      </c>
    </row>
    <row r="789" spans="1:2">
      <c r="A789" s="66">
        <v>3620772000114</v>
      </c>
      <c r="B789" s="67" t="s">
        <v>782</v>
      </c>
    </row>
    <row r="790" spans="1:2">
      <c r="A790" s="66">
        <v>3628689000191</v>
      </c>
      <c r="B790" s="67" t="s">
        <v>783</v>
      </c>
    </row>
    <row r="791" spans="1:2">
      <c r="A791" s="66">
        <v>3629492000177</v>
      </c>
      <c r="B791" s="67" t="s">
        <v>784</v>
      </c>
    </row>
    <row r="792" spans="1:2">
      <c r="A792" s="66">
        <v>3632872000160</v>
      </c>
      <c r="B792" s="67" t="s">
        <v>785</v>
      </c>
    </row>
    <row r="793" spans="1:2">
      <c r="A793" s="66">
        <v>3634220000165</v>
      </c>
      <c r="B793" s="67" t="s">
        <v>786</v>
      </c>
    </row>
    <row r="794" spans="1:2">
      <c r="A794" s="66">
        <v>3639902000160</v>
      </c>
      <c r="B794" s="67" t="s">
        <v>787</v>
      </c>
    </row>
    <row r="795" spans="1:2">
      <c r="A795" s="66">
        <v>3645752000106</v>
      </c>
      <c r="B795" s="67" t="s">
        <v>788</v>
      </c>
    </row>
    <row r="796" spans="1:2">
      <c r="A796" s="66">
        <v>3645772000179</v>
      </c>
      <c r="B796" s="67" t="s">
        <v>789</v>
      </c>
    </row>
    <row r="797" spans="1:2">
      <c r="A797" s="66">
        <v>3646291000188</v>
      </c>
      <c r="B797" s="67" t="s">
        <v>790</v>
      </c>
    </row>
    <row r="798" spans="1:2">
      <c r="A798" s="66">
        <v>3653874000136</v>
      </c>
      <c r="B798" s="67" t="s">
        <v>791</v>
      </c>
    </row>
    <row r="799" spans="1:2">
      <c r="A799" s="66">
        <v>3653949000114</v>
      </c>
      <c r="B799" s="67" t="s">
        <v>792</v>
      </c>
    </row>
    <row r="800" spans="1:2">
      <c r="A800" s="66">
        <v>3662047000109</v>
      </c>
      <c r="B800" s="67" t="s">
        <v>793</v>
      </c>
    </row>
    <row r="801" spans="1:2">
      <c r="A801" s="66">
        <v>3666323000107</v>
      </c>
      <c r="B801" s="67" t="s">
        <v>794</v>
      </c>
    </row>
    <row r="802" spans="1:2">
      <c r="A802" s="66">
        <v>3687117000183</v>
      </c>
      <c r="B802" s="67" t="s">
        <v>795</v>
      </c>
    </row>
    <row r="803" spans="1:2">
      <c r="A803" s="66">
        <v>3687592000150</v>
      </c>
      <c r="B803" s="67" t="s">
        <v>796</v>
      </c>
    </row>
    <row r="804" spans="1:2">
      <c r="A804" s="66">
        <v>3697660000161</v>
      </c>
      <c r="B804" s="67" t="s">
        <v>797</v>
      </c>
    </row>
    <row r="805" spans="1:2">
      <c r="A805" s="66">
        <v>3700801000158</v>
      </c>
      <c r="B805" s="67" t="s">
        <v>798</v>
      </c>
    </row>
    <row r="806" spans="1:2">
      <c r="A806" s="66">
        <v>3701830000134</v>
      </c>
      <c r="B806" s="67" t="s">
        <v>799</v>
      </c>
    </row>
    <row r="807" spans="1:2">
      <c r="A807" s="66">
        <v>3714913000168</v>
      </c>
      <c r="B807" s="67" t="s">
        <v>800</v>
      </c>
    </row>
    <row r="808" spans="1:2">
      <c r="A808" s="66">
        <v>3718380000192</v>
      </c>
      <c r="B808" s="67" t="s">
        <v>801</v>
      </c>
    </row>
    <row r="809" spans="1:2">
      <c r="A809" s="66">
        <v>3724819000190</v>
      </c>
      <c r="B809" s="67" t="s">
        <v>802</v>
      </c>
    </row>
    <row r="810" spans="1:2">
      <c r="A810" s="66">
        <v>3725250000187</v>
      </c>
      <c r="B810" s="67" t="s">
        <v>79</v>
      </c>
    </row>
    <row r="811" spans="1:2">
      <c r="A811" s="66">
        <v>3730204000176</v>
      </c>
      <c r="B811" s="67" t="s">
        <v>803</v>
      </c>
    </row>
    <row r="812" spans="1:2">
      <c r="A812" s="66">
        <v>3732359000141</v>
      </c>
      <c r="B812" s="67" t="s">
        <v>804</v>
      </c>
    </row>
    <row r="813" spans="1:2">
      <c r="A813" s="66">
        <v>3734278000180</v>
      </c>
      <c r="B813" s="67" t="s">
        <v>805</v>
      </c>
    </row>
    <row r="814" spans="1:2">
      <c r="A814" s="66">
        <v>3749879000149</v>
      </c>
      <c r="B814" s="67" t="s">
        <v>806</v>
      </c>
    </row>
    <row r="815" spans="1:2">
      <c r="A815" s="66">
        <v>3750034000191</v>
      </c>
      <c r="B815" s="67" t="s">
        <v>807</v>
      </c>
    </row>
    <row r="816" spans="1:2">
      <c r="A816" s="66">
        <v>3751794000113</v>
      </c>
      <c r="B816" s="67" t="s">
        <v>808</v>
      </c>
    </row>
    <row r="817" spans="1:2">
      <c r="A817" s="66">
        <v>3758318000124</v>
      </c>
      <c r="B817" s="67" t="s">
        <v>809</v>
      </c>
    </row>
    <row r="818" spans="1:2">
      <c r="A818" s="66">
        <v>3760821000114</v>
      </c>
      <c r="B818" s="67" t="s">
        <v>810</v>
      </c>
    </row>
    <row r="819" spans="1:2">
      <c r="A819" s="66">
        <v>3765375000130</v>
      </c>
      <c r="B819" s="67" t="s">
        <v>811</v>
      </c>
    </row>
    <row r="820" spans="1:2">
      <c r="A820" s="66">
        <v>3767538000114</v>
      </c>
      <c r="B820" s="67" t="s">
        <v>812</v>
      </c>
    </row>
    <row r="821" spans="1:2">
      <c r="A821" s="66">
        <v>3789448000124</v>
      </c>
      <c r="B821" s="67" t="s">
        <v>813</v>
      </c>
    </row>
    <row r="822" spans="1:2">
      <c r="A822" s="66">
        <v>3791055000155</v>
      </c>
      <c r="B822" s="67" t="s">
        <v>814</v>
      </c>
    </row>
    <row r="823" spans="1:2">
      <c r="A823" s="66">
        <v>3793242000178</v>
      </c>
      <c r="B823" s="67" t="s">
        <v>815</v>
      </c>
    </row>
    <row r="824" spans="1:2">
      <c r="A824" s="66">
        <v>3795072000160</v>
      </c>
      <c r="B824" s="67" t="s">
        <v>238</v>
      </c>
    </row>
    <row r="825" spans="1:2">
      <c r="A825" s="66">
        <v>3804066000122</v>
      </c>
      <c r="B825" s="67" t="s">
        <v>816</v>
      </c>
    </row>
    <row r="826" spans="1:2">
      <c r="A826" s="66">
        <v>3829051000119</v>
      </c>
      <c r="B826" s="67" t="s">
        <v>817</v>
      </c>
    </row>
    <row r="827" spans="1:2">
      <c r="A827" s="66">
        <v>3836609000193</v>
      </c>
      <c r="B827" s="67" t="s">
        <v>818</v>
      </c>
    </row>
    <row r="828" spans="1:2">
      <c r="A828" s="66">
        <v>3847461000192</v>
      </c>
      <c r="B828" s="67" t="s">
        <v>819</v>
      </c>
    </row>
    <row r="829" spans="1:2">
      <c r="A829" s="66">
        <v>3848103000102</v>
      </c>
      <c r="B829" s="67" t="s">
        <v>820</v>
      </c>
    </row>
    <row r="830" spans="1:2">
      <c r="A830" s="66">
        <v>3855441000163</v>
      </c>
      <c r="B830" s="67" t="s">
        <v>821</v>
      </c>
    </row>
    <row r="831" spans="1:2">
      <c r="A831" s="66">
        <v>3858737000138</v>
      </c>
      <c r="B831" s="67" t="s">
        <v>822</v>
      </c>
    </row>
    <row r="832" spans="1:2">
      <c r="A832" s="66">
        <v>3864607000108</v>
      </c>
      <c r="B832" s="67" t="s">
        <v>409</v>
      </c>
    </row>
    <row r="833" spans="1:2">
      <c r="A833" s="66">
        <v>3880131000107</v>
      </c>
      <c r="B833" s="67" t="s">
        <v>823</v>
      </c>
    </row>
    <row r="834" spans="1:2">
      <c r="A834" s="66">
        <v>3882245000188</v>
      </c>
      <c r="B834" s="67" t="s">
        <v>824</v>
      </c>
    </row>
    <row r="835" spans="1:2">
      <c r="A835" s="66">
        <v>3906591000159</v>
      </c>
      <c r="B835" s="67" t="s">
        <v>825</v>
      </c>
    </row>
    <row r="836" spans="1:2">
      <c r="A836" s="66">
        <v>3917099000189</v>
      </c>
      <c r="B836" s="67" t="s">
        <v>826</v>
      </c>
    </row>
    <row r="837" spans="1:2">
      <c r="A837" s="66">
        <v>3929284000193</v>
      </c>
      <c r="B837" s="67" t="s">
        <v>827</v>
      </c>
    </row>
    <row r="838" spans="1:2">
      <c r="A838" s="66">
        <v>3930587000126</v>
      </c>
      <c r="B838" s="67" t="s">
        <v>828</v>
      </c>
    </row>
    <row r="839" spans="1:2">
      <c r="A839" s="66">
        <v>3941182000193</v>
      </c>
      <c r="B839" s="67" t="s">
        <v>829</v>
      </c>
    </row>
    <row r="840" spans="1:2">
      <c r="A840" s="66">
        <v>3942283000189</v>
      </c>
      <c r="B840" s="67" t="s">
        <v>830</v>
      </c>
    </row>
    <row r="841" spans="1:2">
      <c r="A841" s="66">
        <v>3944299000120</v>
      </c>
      <c r="B841" s="67" t="s">
        <v>725</v>
      </c>
    </row>
    <row r="842" spans="1:2">
      <c r="A842" s="66">
        <v>3960819000199</v>
      </c>
      <c r="B842" s="67" t="s">
        <v>831</v>
      </c>
    </row>
    <row r="843" spans="1:2">
      <c r="A843" s="66">
        <v>3974280000127</v>
      </c>
      <c r="B843" s="67" t="s">
        <v>832</v>
      </c>
    </row>
    <row r="844" spans="1:2">
      <c r="A844" s="66">
        <v>3976494000121</v>
      </c>
      <c r="B844" s="67" t="s">
        <v>833</v>
      </c>
    </row>
    <row r="845" spans="1:2">
      <c r="A845" s="66">
        <v>3976496000121</v>
      </c>
      <c r="B845" s="67" t="s">
        <v>834</v>
      </c>
    </row>
    <row r="846" spans="1:2">
      <c r="A846" s="66">
        <v>3982931000120</v>
      </c>
      <c r="B846" s="67" t="s">
        <v>835</v>
      </c>
    </row>
    <row r="847" spans="1:2">
      <c r="A847" s="66">
        <v>3983856000112</v>
      </c>
      <c r="B847" s="67" t="s">
        <v>836</v>
      </c>
    </row>
    <row r="848" spans="1:2">
      <c r="A848" s="66">
        <v>3985375000146</v>
      </c>
      <c r="B848" s="67" t="s">
        <v>837</v>
      </c>
    </row>
    <row r="849" spans="1:2">
      <c r="A849" s="66">
        <v>3987891000100</v>
      </c>
      <c r="B849" s="67" t="s">
        <v>675</v>
      </c>
    </row>
    <row r="850" spans="1:2">
      <c r="A850" s="66">
        <v>4007705000191</v>
      </c>
      <c r="B850" s="67" t="s">
        <v>838</v>
      </c>
    </row>
    <row r="851" spans="1:2">
      <c r="A851" s="66">
        <v>4019608000119</v>
      </c>
      <c r="B851" s="67" t="s">
        <v>839</v>
      </c>
    </row>
    <row r="852" spans="1:2">
      <c r="A852" s="66">
        <v>4020986000112</v>
      </c>
      <c r="B852" s="67" t="s">
        <v>840</v>
      </c>
    </row>
    <row r="853" spans="1:2">
      <c r="A853" s="66">
        <v>4030367000109</v>
      </c>
      <c r="B853" s="67" t="s">
        <v>50</v>
      </c>
    </row>
    <row r="854" spans="1:2">
      <c r="A854" s="66">
        <v>4034443000154</v>
      </c>
      <c r="B854" s="67" t="s">
        <v>841</v>
      </c>
    </row>
    <row r="855" spans="1:2">
      <c r="A855" s="66">
        <v>4046576000140</v>
      </c>
      <c r="B855" s="67" t="s">
        <v>842</v>
      </c>
    </row>
    <row r="856" spans="1:2">
      <c r="A856" s="66">
        <v>4063435000136</v>
      </c>
      <c r="B856" s="67" t="s">
        <v>843</v>
      </c>
    </row>
    <row r="857" spans="1:2">
      <c r="A857" s="66">
        <v>4064077000186</v>
      </c>
      <c r="B857" s="67" t="s">
        <v>844</v>
      </c>
    </row>
    <row r="858" spans="1:2">
      <c r="A858" s="66">
        <v>4065791000199</v>
      </c>
      <c r="B858" s="67" t="s">
        <v>845</v>
      </c>
    </row>
    <row r="859" spans="1:2">
      <c r="A859" s="66">
        <v>4066582000160</v>
      </c>
      <c r="B859" s="67" t="s">
        <v>846</v>
      </c>
    </row>
    <row r="860" spans="1:2">
      <c r="A860" s="66">
        <v>4079285000159</v>
      </c>
      <c r="B860" s="67" t="s">
        <v>847</v>
      </c>
    </row>
    <row r="861" spans="1:2">
      <c r="A861" s="66">
        <v>4101285000108</v>
      </c>
      <c r="B861" s="67" t="s">
        <v>848</v>
      </c>
    </row>
    <row r="862" spans="1:2">
      <c r="A862" s="66">
        <v>4106907000190</v>
      </c>
      <c r="B862" s="67" t="s">
        <v>849</v>
      </c>
    </row>
    <row r="863" spans="1:2">
      <c r="A863" s="66">
        <v>4114426000127</v>
      </c>
      <c r="B863" s="67" t="s">
        <v>850</v>
      </c>
    </row>
    <row r="864" spans="1:2">
      <c r="A864" s="66">
        <v>4114426000208</v>
      </c>
      <c r="B864" s="67" t="s">
        <v>850</v>
      </c>
    </row>
    <row r="865" spans="1:2">
      <c r="A865" s="66">
        <v>4120633000194</v>
      </c>
      <c r="B865" s="67" t="s">
        <v>851</v>
      </c>
    </row>
    <row r="866" spans="1:2">
      <c r="A866" s="66">
        <v>4123616000100</v>
      </c>
      <c r="B866" s="67" t="s">
        <v>852</v>
      </c>
    </row>
    <row r="867" spans="1:2">
      <c r="A867" s="66">
        <v>4128563000110</v>
      </c>
      <c r="B867" s="67" t="s">
        <v>853</v>
      </c>
    </row>
    <row r="868" spans="1:2">
      <c r="A868" s="66">
        <v>4128699000120</v>
      </c>
      <c r="B868" s="67" t="s">
        <v>854</v>
      </c>
    </row>
    <row r="869" spans="1:2">
      <c r="A869" s="66">
        <v>4138455000129</v>
      </c>
      <c r="B869" s="67" t="s">
        <v>855</v>
      </c>
    </row>
    <row r="870" spans="1:2">
      <c r="A870" s="66">
        <v>4141938000182</v>
      </c>
      <c r="B870" s="67" t="s">
        <v>856</v>
      </c>
    </row>
    <row r="871" spans="1:2">
      <c r="A871" s="66">
        <v>4142571000111</v>
      </c>
      <c r="B871" s="67" t="s">
        <v>857</v>
      </c>
    </row>
    <row r="872" spans="1:2">
      <c r="A872" s="66">
        <v>4146333000184</v>
      </c>
      <c r="B872" s="67" t="s">
        <v>858</v>
      </c>
    </row>
    <row r="873" spans="1:2">
      <c r="A873" s="66">
        <v>4160039000127</v>
      </c>
      <c r="B873" s="67" t="s">
        <v>859</v>
      </c>
    </row>
    <row r="874" spans="1:2">
      <c r="A874" s="66">
        <v>4163016000176</v>
      </c>
      <c r="B874" s="67" t="s">
        <v>860</v>
      </c>
    </row>
    <row r="875" spans="1:2">
      <c r="A875" s="66">
        <v>4167614000113</v>
      </c>
      <c r="B875" s="67" t="s">
        <v>861</v>
      </c>
    </row>
    <row r="876" spans="1:2">
      <c r="A876" s="66">
        <v>4174720000124</v>
      </c>
      <c r="B876" s="67" t="s">
        <v>862</v>
      </c>
    </row>
    <row r="877" spans="1:2">
      <c r="A877" s="66">
        <v>4176494000110</v>
      </c>
      <c r="B877" s="67" t="s">
        <v>863</v>
      </c>
    </row>
    <row r="878" spans="1:2">
      <c r="A878" s="66">
        <v>4176861000130</v>
      </c>
      <c r="B878" s="67" t="s">
        <v>864</v>
      </c>
    </row>
    <row r="879" spans="1:2">
      <c r="A879" s="66">
        <v>4181542000169</v>
      </c>
      <c r="B879" s="67" t="s">
        <v>865</v>
      </c>
    </row>
    <row r="880" spans="1:2">
      <c r="A880" s="66">
        <v>4184779000101</v>
      </c>
      <c r="B880" s="67" t="s">
        <v>866</v>
      </c>
    </row>
    <row r="881" spans="1:2">
      <c r="A881" s="66">
        <v>4195551000109</v>
      </c>
      <c r="B881" s="67" t="s">
        <v>867</v>
      </c>
    </row>
    <row r="882" spans="1:2">
      <c r="A882" s="66">
        <v>4200649000107</v>
      </c>
      <c r="B882" s="67" t="s">
        <v>868</v>
      </c>
    </row>
    <row r="883" spans="1:2">
      <c r="A883" s="66">
        <v>4204721000174</v>
      </c>
      <c r="B883" s="67" t="s">
        <v>869</v>
      </c>
    </row>
    <row r="884" spans="1:2">
      <c r="A884" s="66">
        <v>4205311000148</v>
      </c>
      <c r="B884" s="67" t="s">
        <v>870</v>
      </c>
    </row>
    <row r="885" spans="1:2">
      <c r="A885" s="66">
        <v>4210348000164</v>
      </c>
      <c r="B885" s="67" t="s">
        <v>871</v>
      </c>
    </row>
    <row r="886" spans="1:2">
      <c r="A886" s="66">
        <v>4215594000109</v>
      </c>
      <c r="B886" s="67" t="s">
        <v>872</v>
      </c>
    </row>
    <row r="887" spans="1:2">
      <c r="A887" s="66">
        <v>4226005000198</v>
      </c>
      <c r="B887" s="67" t="s">
        <v>237</v>
      </c>
    </row>
    <row r="888" spans="1:2">
      <c r="A888" s="66">
        <v>4232804000177</v>
      </c>
      <c r="B888" s="67" t="s">
        <v>873</v>
      </c>
    </row>
    <row r="889" spans="1:2">
      <c r="A889" s="66">
        <v>4235713000195</v>
      </c>
      <c r="B889" s="67" t="s">
        <v>874</v>
      </c>
    </row>
    <row r="890" spans="1:2">
      <c r="A890" s="66">
        <v>4236374000161</v>
      </c>
      <c r="B890" s="67" t="s">
        <v>875</v>
      </c>
    </row>
    <row r="891" spans="1:2">
      <c r="A891" s="66">
        <v>4237413000145</v>
      </c>
      <c r="B891" s="67" t="s">
        <v>876</v>
      </c>
    </row>
    <row r="892" spans="1:2">
      <c r="A892" s="66">
        <v>4243780000151</v>
      </c>
      <c r="B892" s="67" t="s">
        <v>877</v>
      </c>
    </row>
    <row r="893" spans="1:2">
      <c r="A893" s="66">
        <v>4246233000120</v>
      </c>
      <c r="B893" s="67" t="s">
        <v>878</v>
      </c>
    </row>
    <row r="894" spans="1:2">
      <c r="A894" s="66">
        <v>4247370000189</v>
      </c>
      <c r="B894" s="67" t="s">
        <v>879</v>
      </c>
    </row>
    <row r="895" spans="1:2">
      <c r="A895" s="66">
        <v>4248117000140</v>
      </c>
      <c r="B895" s="67" t="s">
        <v>579</v>
      </c>
    </row>
    <row r="896" spans="1:2">
      <c r="A896" s="66">
        <v>4248244000149</v>
      </c>
      <c r="B896" s="67" t="s">
        <v>880</v>
      </c>
    </row>
    <row r="897" spans="1:2">
      <c r="A897" s="66">
        <v>4249235000172</v>
      </c>
      <c r="B897" s="67" t="s">
        <v>881</v>
      </c>
    </row>
    <row r="898" spans="1:2">
      <c r="A898" s="66">
        <v>4254102000194</v>
      </c>
      <c r="B898" s="67" t="s">
        <v>882</v>
      </c>
    </row>
    <row r="899" spans="1:2">
      <c r="A899" s="66">
        <v>4257217000132</v>
      </c>
      <c r="B899" s="67" t="s">
        <v>883</v>
      </c>
    </row>
    <row r="900" spans="1:2">
      <c r="A900" s="66">
        <v>4257795000179</v>
      </c>
      <c r="B900" s="67" t="s">
        <v>884</v>
      </c>
    </row>
    <row r="901" spans="1:2">
      <c r="A901" s="66">
        <v>4264390000168</v>
      </c>
      <c r="B901" s="67" t="s">
        <v>885</v>
      </c>
    </row>
    <row r="902" spans="1:2">
      <c r="A902" s="66">
        <v>4274010000176</v>
      </c>
      <c r="B902" s="67" t="s">
        <v>886</v>
      </c>
    </row>
    <row r="903" spans="1:2">
      <c r="A903" s="66">
        <v>4276665000183</v>
      </c>
      <c r="B903" s="67" t="s">
        <v>887</v>
      </c>
    </row>
    <row r="904" spans="1:2">
      <c r="A904" s="66">
        <v>4299254000103</v>
      </c>
      <c r="B904" s="67" t="s">
        <v>888</v>
      </c>
    </row>
    <row r="905" spans="1:2">
      <c r="A905" s="66">
        <v>4303054000187</v>
      </c>
      <c r="B905" s="67" t="s">
        <v>889</v>
      </c>
    </row>
    <row r="906" spans="1:2">
      <c r="A906" s="66">
        <v>4306351000186</v>
      </c>
      <c r="B906" s="67" t="s">
        <v>890</v>
      </c>
    </row>
    <row r="907" spans="1:2">
      <c r="A907" s="66">
        <v>4306391000128</v>
      </c>
      <c r="B907" s="67" t="s">
        <v>891</v>
      </c>
    </row>
    <row r="908" spans="1:2">
      <c r="A908" s="66">
        <v>4310638000180</v>
      </c>
      <c r="B908" s="67" t="s">
        <v>892</v>
      </c>
    </row>
    <row r="909" spans="1:2">
      <c r="A909" s="66">
        <v>4310898000155</v>
      </c>
      <c r="B909" s="67" t="s">
        <v>893</v>
      </c>
    </row>
    <row r="910" spans="1:2">
      <c r="A910" s="66">
        <v>4312369000190</v>
      </c>
      <c r="B910" s="67" t="s">
        <v>894</v>
      </c>
    </row>
    <row r="911" spans="1:2">
      <c r="A911" s="66">
        <v>4317316000162</v>
      </c>
      <c r="B911" s="67" t="s">
        <v>895</v>
      </c>
    </row>
    <row r="912" spans="1:2">
      <c r="A912" s="66">
        <v>4317671000131</v>
      </c>
      <c r="B912" s="67" t="s">
        <v>896</v>
      </c>
    </row>
    <row r="913" spans="1:2">
      <c r="A913" s="66">
        <v>4321309000134</v>
      </c>
      <c r="B913" s="67" t="s">
        <v>897</v>
      </c>
    </row>
    <row r="914" spans="1:2">
      <c r="A914" s="66">
        <v>4322984000188</v>
      </c>
      <c r="B914" s="67" t="s">
        <v>898</v>
      </c>
    </row>
    <row r="915" spans="1:2">
      <c r="A915" s="66">
        <v>4323351000194</v>
      </c>
      <c r="B915" s="67" t="s">
        <v>899</v>
      </c>
    </row>
    <row r="916" spans="1:2">
      <c r="A916" s="66">
        <v>4326853000179</v>
      </c>
      <c r="B916" s="67" t="s">
        <v>900</v>
      </c>
    </row>
    <row r="917" spans="1:2">
      <c r="A917" s="66">
        <v>4330895000183</v>
      </c>
      <c r="B917" s="67" t="s">
        <v>901</v>
      </c>
    </row>
    <row r="918" spans="1:2">
      <c r="A918" s="66">
        <v>4330903000191</v>
      </c>
      <c r="B918" s="67" t="s">
        <v>902</v>
      </c>
    </row>
    <row r="919" spans="1:2">
      <c r="A919" s="66">
        <v>4332281000130</v>
      </c>
      <c r="B919" s="67" t="s">
        <v>903</v>
      </c>
    </row>
    <row r="920" spans="1:2">
      <c r="A920" s="66">
        <v>4334337000196</v>
      </c>
      <c r="B920" s="67" t="s">
        <v>904</v>
      </c>
    </row>
    <row r="921" spans="1:2">
      <c r="A921" s="66">
        <v>4346379000147</v>
      </c>
      <c r="B921" s="67" t="s">
        <v>905</v>
      </c>
    </row>
    <row r="922" spans="1:2">
      <c r="A922" s="66">
        <v>4355489000175</v>
      </c>
      <c r="B922" s="67" t="s">
        <v>906</v>
      </c>
    </row>
    <row r="923" spans="1:2">
      <c r="A923" s="66">
        <v>4363224000119</v>
      </c>
      <c r="B923" s="67" t="s">
        <v>907</v>
      </c>
    </row>
    <row r="924" spans="1:2">
      <c r="A924" s="66">
        <v>4367844000126</v>
      </c>
      <c r="B924" s="67" t="s">
        <v>908</v>
      </c>
    </row>
    <row r="925" spans="1:2">
      <c r="A925" s="66">
        <v>4368521000157</v>
      </c>
      <c r="B925" s="67" t="s">
        <v>909</v>
      </c>
    </row>
    <row r="926" spans="1:2">
      <c r="A926" s="66">
        <v>4368986000108</v>
      </c>
      <c r="B926" s="67" t="s">
        <v>910</v>
      </c>
    </row>
    <row r="927" spans="1:2">
      <c r="A927" s="66">
        <v>4369038000197</v>
      </c>
      <c r="B927" s="67" t="s">
        <v>911</v>
      </c>
    </row>
    <row r="928" spans="1:2">
      <c r="A928" s="66">
        <v>4370301000102</v>
      </c>
      <c r="B928" s="67" t="s">
        <v>912</v>
      </c>
    </row>
    <row r="929" spans="1:2">
      <c r="A929" s="66">
        <v>4370450000127</v>
      </c>
      <c r="B929" s="67" t="s">
        <v>913</v>
      </c>
    </row>
    <row r="930" spans="1:2">
      <c r="A930" s="66">
        <v>4373124000173</v>
      </c>
      <c r="B930" s="67" t="s">
        <v>914</v>
      </c>
    </row>
    <row r="931" spans="1:2">
      <c r="A931" s="66">
        <v>4381091000103</v>
      </c>
      <c r="B931" s="67" t="s">
        <v>915</v>
      </c>
    </row>
    <row r="932" spans="1:2">
      <c r="A932" s="66">
        <v>4384319000119</v>
      </c>
      <c r="B932" s="67" t="s">
        <v>916</v>
      </c>
    </row>
    <row r="933" spans="1:2">
      <c r="A933" s="66">
        <v>4388688000180</v>
      </c>
      <c r="B933" s="67" t="s">
        <v>917</v>
      </c>
    </row>
    <row r="934" spans="1:2">
      <c r="A934" s="66">
        <v>4393401000100</v>
      </c>
      <c r="B934" s="67" t="s">
        <v>918</v>
      </c>
    </row>
    <row r="935" spans="1:2">
      <c r="A935" s="66">
        <v>4406195000125</v>
      </c>
      <c r="B935" s="67" t="s">
        <v>919</v>
      </c>
    </row>
    <row r="936" spans="1:2">
      <c r="A936" s="66">
        <v>4406371000129</v>
      </c>
      <c r="B936" s="67" t="s">
        <v>920</v>
      </c>
    </row>
    <row r="937" spans="1:2">
      <c r="A937" s="66">
        <v>4408128000140</v>
      </c>
      <c r="B937" s="67" t="s">
        <v>921</v>
      </c>
    </row>
    <row r="938" spans="1:2">
      <c r="A938" s="66">
        <v>4423218000100</v>
      </c>
      <c r="B938" s="67" t="s">
        <v>922</v>
      </c>
    </row>
    <row r="939" spans="1:2">
      <c r="A939" s="66">
        <v>4426939000173</v>
      </c>
      <c r="B939" s="67" t="s">
        <v>923</v>
      </c>
    </row>
    <row r="940" spans="1:2">
      <c r="A940" s="66">
        <v>4435393000117</v>
      </c>
      <c r="B940" s="67" t="s">
        <v>924</v>
      </c>
    </row>
    <row r="941" spans="1:2">
      <c r="A941" s="66">
        <v>4452473000180</v>
      </c>
      <c r="B941" s="67" t="s">
        <v>925</v>
      </c>
    </row>
    <row r="942" spans="1:2">
      <c r="A942" s="66">
        <v>4455612000120</v>
      </c>
      <c r="B942" s="67" t="s">
        <v>926</v>
      </c>
    </row>
    <row r="943" spans="1:2">
      <c r="A943" s="66">
        <v>4459917000150</v>
      </c>
      <c r="B943" s="67" t="s">
        <v>927</v>
      </c>
    </row>
    <row r="944" spans="1:2">
      <c r="A944" s="66">
        <v>4463602000136</v>
      </c>
      <c r="B944" s="67" t="s">
        <v>928</v>
      </c>
    </row>
    <row r="945" spans="1:2">
      <c r="A945" s="66">
        <v>4478468000147</v>
      </c>
      <c r="B945" s="67" t="s">
        <v>929</v>
      </c>
    </row>
    <row r="946" spans="1:2">
      <c r="A946" s="66">
        <v>4480717000139</v>
      </c>
      <c r="B946" s="67" t="s">
        <v>402</v>
      </c>
    </row>
    <row r="947" spans="1:2">
      <c r="A947" s="66">
        <v>4484490000108</v>
      </c>
      <c r="B947" s="67" t="s">
        <v>930</v>
      </c>
    </row>
    <row r="948" spans="1:2">
      <c r="A948" s="66">
        <v>4503083000192</v>
      </c>
      <c r="B948" s="67" t="s">
        <v>931</v>
      </c>
    </row>
    <row r="949" spans="1:2">
      <c r="A949" s="66">
        <v>4506394000105</v>
      </c>
      <c r="B949" s="67" t="s">
        <v>932</v>
      </c>
    </row>
    <row r="950" spans="1:2">
      <c r="A950" s="66">
        <v>4521606000123</v>
      </c>
      <c r="B950" s="67" t="s">
        <v>933</v>
      </c>
    </row>
    <row r="951" spans="1:2">
      <c r="A951" s="66">
        <v>4525997000154</v>
      </c>
      <c r="B951" s="67" t="s">
        <v>934</v>
      </c>
    </row>
    <row r="952" spans="1:2">
      <c r="A952" s="66">
        <v>4528420000104</v>
      </c>
      <c r="B952" s="67" t="s">
        <v>935</v>
      </c>
    </row>
    <row r="953" spans="1:2">
      <c r="A953" s="66">
        <v>4529074000170</v>
      </c>
      <c r="B953" s="67" t="s">
        <v>936</v>
      </c>
    </row>
    <row r="954" spans="1:2">
      <c r="A954" s="66">
        <v>4531065000114</v>
      </c>
      <c r="B954" s="67" t="s">
        <v>937</v>
      </c>
    </row>
    <row r="955" spans="1:2">
      <c r="A955" s="66">
        <v>4536677000108</v>
      </c>
      <c r="B955" s="67" t="s">
        <v>938</v>
      </c>
    </row>
    <row r="956" spans="1:2">
      <c r="A956" s="66">
        <v>4537872000144</v>
      </c>
      <c r="B956" s="67" t="s">
        <v>939</v>
      </c>
    </row>
    <row r="957" spans="1:2">
      <c r="A957" s="66">
        <v>4542393000116</v>
      </c>
      <c r="B957" s="67" t="s">
        <v>940</v>
      </c>
    </row>
    <row r="958" spans="1:2">
      <c r="A958" s="66">
        <v>4557602000103</v>
      </c>
      <c r="B958" s="67" t="s">
        <v>941</v>
      </c>
    </row>
    <row r="959" spans="1:2">
      <c r="A959" s="66">
        <v>4559803000131</v>
      </c>
      <c r="B959" s="67" t="s">
        <v>942</v>
      </c>
    </row>
    <row r="960" spans="1:2">
      <c r="A960" s="66">
        <v>4561023000126</v>
      </c>
      <c r="B960" s="67" t="s">
        <v>943</v>
      </c>
    </row>
    <row r="961" spans="1:2">
      <c r="A961" s="66">
        <v>4562120000133</v>
      </c>
      <c r="B961" s="67" t="s">
        <v>944</v>
      </c>
    </row>
    <row r="962" spans="1:2">
      <c r="A962" s="66">
        <v>4564553000128</v>
      </c>
      <c r="B962" s="67" t="s">
        <v>945</v>
      </c>
    </row>
    <row r="963" spans="1:2">
      <c r="A963" s="66">
        <v>4564696000130</v>
      </c>
      <c r="B963" s="67" t="s">
        <v>946</v>
      </c>
    </row>
    <row r="964" spans="1:2">
      <c r="A964" s="66">
        <v>4572960000187</v>
      </c>
      <c r="B964" s="67" t="s">
        <v>947</v>
      </c>
    </row>
    <row r="965" spans="1:2">
      <c r="A965" s="66">
        <v>4581293000107</v>
      </c>
      <c r="B965" s="67" t="s">
        <v>948</v>
      </c>
    </row>
    <row r="966" spans="1:2">
      <c r="A966" s="66">
        <v>4581331000113</v>
      </c>
      <c r="B966" s="67" t="s">
        <v>949</v>
      </c>
    </row>
    <row r="967" spans="1:2">
      <c r="A967" s="66">
        <v>4582930000107</v>
      </c>
      <c r="B967" s="67" t="s">
        <v>948</v>
      </c>
    </row>
    <row r="968" spans="1:2">
      <c r="A968" s="66">
        <v>4608141000142</v>
      </c>
      <c r="B968" s="67" t="s">
        <v>950</v>
      </c>
    </row>
    <row r="969" spans="1:2">
      <c r="A969" s="66">
        <v>4608171000159</v>
      </c>
      <c r="B969" s="67" t="s">
        <v>951</v>
      </c>
    </row>
    <row r="970" spans="1:2">
      <c r="A970" s="66">
        <v>4608925000170</v>
      </c>
      <c r="B970" s="67" t="s">
        <v>952</v>
      </c>
    </row>
    <row r="971" spans="1:2">
      <c r="A971" s="66">
        <v>4627458000126</v>
      </c>
      <c r="B971" s="67" t="s">
        <v>953</v>
      </c>
    </row>
    <row r="972" spans="1:2">
      <c r="A972" s="66">
        <v>4633530000128</v>
      </c>
      <c r="B972" s="67" t="s">
        <v>954</v>
      </c>
    </row>
    <row r="973" spans="1:2">
      <c r="A973" s="66">
        <v>4636879000113</v>
      </c>
      <c r="B973" s="67" t="s">
        <v>955</v>
      </c>
    </row>
    <row r="974" spans="1:2">
      <c r="A974" s="66">
        <v>4642801000101</v>
      </c>
      <c r="B974" s="67" t="s">
        <v>956</v>
      </c>
    </row>
    <row r="975" spans="1:2">
      <c r="A975" s="66">
        <v>4649337000185</v>
      </c>
      <c r="B975" s="67" t="s">
        <v>957</v>
      </c>
    </row>
    <row r="976" spans="1:2">
      <c r="A976" s="66">
        <v>4652792000130</v>
      </c>
      <c r="B976" s="67" t="s">
        <v>958</v>
      </c>
    </row>
    <row r="977" spans="1:2">
      <c r="A977" s="66">
        <v>4654272000166</v>
      </c>
      <c r="B977" s="67" t="s">
        <v>959</v>
      </c>
    </row>
    <row r="978" spans="1:2">
      <c r="A978" s="66">
        <v>4657629000160</v>
      </c>
      <c r="B978" s="67" t="s">
        <v>568</v>
      </c>
    </row>
    <row r="979" spans="1:2">
      <c r="A979" s="66">
        <v>4659982000189</v>
      </c>
      <c r="B979" s="67" t="s">
        <v>960</v>
      </c>
    </row>
    <row r="980" spans="1:2">
      <c r="A980" s="66">
        <v>4661817000161</v>
      </c>
      <c r="B980" s="67" t="s">
        <v>961</v>
      </c>
    </row>
    <row r="981" spans="1:2">
      <c r="A981" s="66">
        <v>4665504000181</v>
      </c>
      <c r="B981" s="67" t="s">
        <v>962</v>
      </c>
    </row>
    <row r="982" spans="1:2">
      <c r="A982" s="66">
        <v>4674069000151</v>
      </c>
      <c r="B982" s="67" t="s">
        <v>963</v>
      </c>
    </row>
    <row r="983" spans="1:2">
      <c r="A983" s="66">
        <v>4686893000121</v>
      </c>
      <c r="B983" s="67" t="s">
        <v>964</v>
      </c>
    </row>
    <row r="984" spans="1:2">
      <c r="A984" s="66">
        <v>4694278000167</v>
      </c>
      <c r="B984" s="67" t="s">
        <v>965</v>
      </c>
    </row>
    <row r="985" spans="1:2">
      <c r="A985" s="66">
        <v>4707248000148</v>
      </c>
      <c r="B985" s="67" t="s">
        <v>966</v>
      </c>
    </row>
    <row r="986" spans="1:2">
      <c r="A986" s="66">
        <v>4711048000169</v>
      </c>
      <c r="B986" s="67" t="s">
        <v>967</v>
      </c>
    </row>
    <row r="987" spans="1:2">
      <c r="A987" s="66">
        <v>4714159000129</v>
      </c>
      <c r="B987" s="67" t="s">
        <v>968</v>
      </c>
    </row>
    <row r="988" spans="1:2">
      <c r="A988" s="66">
        <v>4715685000103</v>
      </c>
      <c r="B988" s="67" t="s">
        <v>969</v>
      </c>
    </row>
    <row r="989" spans="1:2">
      <c r="A989" s="66">
        <v>4722883000102</v>
      </c>
      <c r="B989" s="67" t="s">
        <v>970</v>
      </c>
    </row>
    <row r="990" spans="1:2">
      <c r="A990" s="66">
        <v>4724403000134</v>
      </c>
      <c r="B990" s="67" t="s">
        <v>971</v>
      </c>
    </row>
    <row r="991" spans="1:2">
      <c r="A991" s="66">
        <v>4732500000179</v>
      </c>
      <c r="B991" s="67" t="s">
        <v>972</v>
      </c>
    </row>
    <row r="992" spans="1:2">
      <c r="A992" s="66">
        <v>4746344000103</v>
      </c>
      <c r="B992" s="67" t="s">
        <v>973</v>
      </c>
    </row>
    <row r="993" spans="1:2">
      <c r="A993" s="66">
        <v>4748920000143</v>
      </c>
      <c r="B993" s="67" t="s">
        <v>974</v>
      </c>
    </row>
    <row r="994" spans="1:2">
      <c r="A994" s="66">
        <v>4751713000148</v>
      </c>
      <c r="B994" s="67" t="s">
        <v>975</v>
      </c>
    </row>
    <row r="995" spans="1:2">
      <c r="A995" s="66">
        <v>4759431000197</v>
      </c>
      <c r="B995" s="67" t="s">
        <v>976</v>
      </c>
    </row>
    <row r="996" spans="1:2">
      <c r="A996" s="66">
        <v>4797262000180</v>
      </c>
      <c r="B996" s="67" t="s">
        <v>977</v>
      </c>
    </row>
    <row r="997" spans="1:2">
      <c r="A997" s="66">
        <v>4800265000125</v>
      </c>
      <c r="B997" s="67" t="s">
        <v>978</v>
      </c>
    </row>
    <row r="998" spans="1:2">
      <c r="A998" s="66">
        <v>4802000000166</v>
      </c>
      <c r="B998" s="67" t="s">
        <v>979</v>
      </c>
    </row>
    <row r="999" spans="1:2">
      <c r="A999" s="66">
        <v>4815734000180</v>
      </c>
      <c r="B999" s="67" t="s">
        <v>980</v>
      </c>
    </row>
    <row r="1000" spans="1:2">
      <c r="A1000" s="66">
        <v>4819754000129</v>
      </c>
      <c r="B1000" s="67" t="s">
        <v>981</v>
      </c>
    </row>
    <row r="1001" spans="1:2">
      <c r="A1001" s="66">
        <v>4833448000147</v>
      </c>
      <c r="B1001" s="67" t="s">
        <v>982</v>
      </c>
    </row>
    <row r="1002" spans="1:2">
      <c r="A1002" s="66">
        <v>4833655000100</v>
      </c>
      <c r="B1002" s="67" t="s">
        <v>983</v>
      </c>
    </row>
    <row r="1003" spans="1:2">
      <c r="A1003" s="66">
        <v>4843307000105</v>
      </c>
      <c r="B1003" s="67" t="s">
        <v>984</v>
      </c>
    </row>
    <row r="1004" spans="1:2">
      <c r="A1004" s="66">
        <v>4843677000142</v>
      </c>
      <c r="B1004" s="67" t="s">
        <v>985</v>
      </c>
    </row>
    <row r="1005" spans="1:2">
      <c r="A1005" s="66">
        <v>4846522000160</v>
      </c>
      <c r="B1005" s="67" t="s">
        <v>986</v>
      </c>
    </row>
    <row r="1006" spans="1:2">
      <c r="A1006" s="66">
        <v>4848115000191</v>
      </c>
      <c r="B1006" s="67" t="s">
        <v>987</v>
      </c>
    </row>
    <row r="1007" spans="1:2">
      <c r="A1007" s="66">
        <v>4853132000117</v>
      </c>
      <c r="B1007" s="67" t="s">
        <v>988</v>
      </c>
    </row>
    <row r="1008" spans="1:2">
      <c r="A1008" s="66">
        <v>4853988000192</v>
      </c>
      <c r="B1008" s="67" t="s">
        <v>989</v>
      </c>
    </row>
    <row r="1009" spans="1:2">
      <c r="A1009" s="66">
        <v>4858609000157</v>
      </c>
      <c r="B1009" s="67" t="s">
        <v>990</v>
      </c>
    </row>
    <row r="1010" spans="1:2">
      <c r="A1010" s="66">
        <v>4866275000163</v>
      </c>
      <c r="B1010" s="67" t="s">
        <v>991</v>
      </c>
    </row>
    <row r="1011" spans="1:2">
      <c r="A1011" s="66">
        <v>4866967000101</v>
      </c>
      <c r="B1011" s="67" t="s">
        <v>992</v>
      </c>
    </row>
    <row r="1012" spans="1:2">
      <c r="A1012" s="66">
        <v>4870394000190</v>
      </c>
      <c r="B1012" s="67" t="s">
        <v>993</v>
      </c>
    </row>
    <row r="1013" spans="1:2">
      <c r="A1013" s="66">
        <v>4876393000152</v>
      </c>
      <c r="B1013" s="67" t="s">
        <v>994</v>
      </c>
    </row>
    <row r="1014" spans="1:2">
      <c r="A1014" s="66">
        <v>4876786000166</v>
      </c>
      <c r="B1014" s="67" t="s">
        <v>995</v>
      </c>
    </row>
    <row r="1015" spans="1:2">
      <c r="A1015" s="66">
        <v>4876927000140</v>
      </c>
      <c r="B1015" s="67" t="s">
        <v>996</v>
      </c>
    </row>
    <row r="1016" spans="1:2">
      <c r="A1016" s="66">
        <v>4884104000167</v>
      </c>
      <c r="B1016" s="67" t="s">
        <v>402</v>
      </c>
    </row>
    <row r="1017" spans="1:2">
      <c r="A1017" s="66">
        <v>4886317000128</v>
      </c>
      <c r="B1017" s="67" t="s">
        <v>997</v>
      </c>
    </row>
    <row r="1018" spans="1:2">
      <c r="A1018" s="66">
        <v>4889687000119</v>
      </c>
      <c r="B1018" s="67" t="s">
        <v>998</v>
      </c>
    </row>
    <row r="1019" spans="1:2">
      <c r="A1019" s="66">
        <v>4892098000190</v>
      </c>
      <c r="B1019" s="67" t="s">
        <v>999</v>
      </c>
    </row>
    <row r="1020" spans="1:2">
      <c r="A1020" s="66">
        <v>4893996000162</v>
      </c>
      <c r="B1020" s="67" t="s">
        <v>1000</v>
      </c>
    </row>
    <row r="1021" spans="1:2">
      <c r="A1021" s="66">
        <v>4894460000161</v>
      </c>
      <c r="B1021" s="67" t="s">
        <v>1001</v>
      </c>
    </row>
    <row r="1022" spans="1:2">
      <c r="A1022" s="66">
        <v>4895066000148</v>
      </c>
      <c r="B1022" s="67" t="s">
        <v>1002</v>
      </c>
    </row>
    <row r="1023" spans="1:2">
      <c r="A1023" s="66">
        <v>4896759000155</v>
      </c>
      <c r="B1023" s="67" t="s">
        <v>1003</v>
      </c>
    </row>
    <row r="1024" spans="1:2">
      <c r="A1024" s="66">
        <v>4899028000163</v>
      </c>
      <c r="B1024" s="67" t="s">
        <v>1004</v>
      </c>
    </row>
    <row r="1025" spans="1:2">
      <c r="A1025" s="66">
        <v>4899135000191</v>
      </c>
      <c r="B1025" s="67" t="s">
        <v>1005</v>
      </c>
    </row>
    <row r="1026" spans="1:2">
      <c r="A1026" s="66">
        <v>4902340000169</v>
      </c>
      <c r="B1026" s="67" t="s">
        <v>1006</v>
      </c>
    </row>
    <row r="1027" spans="1:2">
      <c r="A1027" s="66">
        <v>4902979000144</v>
      </c>
      <c r="B1027" s="67" t="s">
        <v>1007</v>
      </c>
    </row>
    <row r="1028" spans="1:2">
      <c r="A1028" s="66">
        <v>4903989000102</v>
      </c>
      <c r="B1028" s="67" t="s">
        <v>1008</v>
      </c>
    </row>
    <row r="1029" spans="1:2">
      <c r="A1029" s="66">
        <v>4904878000102</v>
      </c>
      <c r="B1029" s="67" t="s">
        <v>1009</v>
      </c>
    </row>
    <row r="1030" spans="1:2">
      <c r="A1030" s="66">
        <v>4912242000102</v>
      </c>
      <c r="B1030" s="67" t="s">
        <v>1010</v>
      </c>
    </row>
    <row r="1031" spans="1:2">
      <c r="A1031" s="66">
        <v>4913697000142</v>
      </c>
      <c r="B1031" s="67" t="s">
        <v>1011</v>
      </c>
    </row>
    <row r="1032" spans="1:2">
      <c r="A1032" s="66">
        <v>4913711000108</v>
      </c>
      <c r="B1032" s="67" t="s">
        <v>1012</v>
      </c>
    </row>
    <row r="1033" spans="1:2">
      <c r="A1033" s="66">
        <v>4913711001180</v>
      </c>
      <c r="B1033" s="67" t="s">
        <v>1013</v>
      </c>
    </row>
    <row r="1034" spans="1:2">
      <c r="A1034" s="66">
        <v>4920633000179</v>
      </c>
      <c r="B1034" s="67" t="s">
        <v>1014</v>
      </c>
    </row>
    <row r="1035" spans="1:2">
      <c r="A1035" s="66">
        <v>4920763000101</v>
      </c>
      <c r="B1035" s="67" t="s">
        <v>1015</v>
      </c>
    </row>
    <row r="1036" spans="1:2">
      <c r="A1036" s="66">
        <v>4923860000158</v>
      </c>
      <c r="B1036" s="67" t="s">
        <v>1016</v>
      </c>
    </row>
    <row r="1037" spans="1:2">
      <c r="A1037" s="66">
        <v>4924582000153</v>
      </c>
      <c r="B1037" s="67" t="s">
        <v>1017</v>
      </c>
    </row>
    <row r="1038" spans="1:2">
      <c r="A1038" s="66">
        <v>4925301000187</v>
      </c>
      <c r="B1038" s="67" t="s">
        <v>1018</v>
      </c>
    </row>
    <row r="1039" spans="1:2">
      <c r="A1039" s="66">
        <v>4929867000187</v>
      </c>
      <c r="B1039" s="67" t="s">
        <v>1019</v>
      </c>
    </row>
    <row r="1040" spans="1:2">
      <c r="A1040" s="66">
        <v>4932265000189</v>
      </c>
      <c r="B1040" s="67" t="s">
        <v>1020</v>
      </c>
    </row>
    <row r="1041" spans="1:2">
      <c r="A1041" s="66">
        <v>4941756000196</v>
      </c>
      <c r="B1041" s="67" t="s">
        <v>1021</v>
      </c>
    </row>
    <row r="1042" spans="1:2">
      <c r="A1042" s="66">
        <v>4946406000112</v>
      </c>
      <c r="B1042" s="67" t="s">
        <v>1022</v>
      </c>
    </row>
    <row r="1043" spans="1:2">
      <c r="A1043" s="66">
        <v>4948937000144</v>
      </c>
      <c r="B1043" s="67" t="s">
        <v>1023</v>
      </c>
    </row>
    <row r="1044" spans="1:2">
      <c r="A1044" s="66">
        <v>4949752000154</v>
      </c>
      <c r="B1044" s="67" t="s">
        <v>1024</v>
      </c>
    </row>
    <row r="1045" spans="1:2">
      <c r="A1045" s="66">
        <v>4957562000189</v>
      </c>
      <c r="B1045" s="67" t="s">
        <v>1025</v>
      </c>
    </row>
    <row r="1046" spans="1:2">
      <c r="A1046" s="66">
        <v>4964353000162</v>
      </c>
      <c r="B1046" s="67" t="s">
        <v>1026</v>
      </c>
    </row>
    <row r="1047" spans="1:2">
      <c r="A1047" s="66">
        <v>4969434000155</v>
      </c>
      <c r="B1047" s="67" t="s">
        <v>1027</v>
      </c>
    </row>
    <row r="1048" spans="1:2">
      <c r="A1048" s="66">
        <v>4971941000123</v>
      </c>
      <c r="B1048" s="67" t="s">
        <v>1028</v>
      </c>
    </row>
    <row r="1049" spans="1:2">
      <c r="A1049" s="66">
        <v>4979202000188</v>
      </c>
      <c r="B1049" s="67" t="s">
        <v>1029</v>
      </c>
    </row>
    <row r="1050" spans="1:2">
      <c r="A1050" s="66">
        <v>4980745000115</v>
      </c>
      <c r="B1050" s="67" t="s">
        <v>1030</v>
      </c>
    </row>
    <row r="1051" spans="1:2">
      <c r="A1051" s="66">
        <v>4990958000128</v>
      </c>
      <c r="B1051" s="67" t="s">
        <v>1031</v>
      </c>
    </row>
    <row r="1052" spans="1:2">
      <c r="A1052" s="66">
        <v>5032035000126</v>
      </c>
      <c r="B1052" s="67" t="s">
        <v>1032</v>
      </c>
    </row>
    <row r="1053" spans="1:2">
      <c r="A1053" s="66">
        <v>5036532000100</v>
      </c>
      <c r="B1053" s="67" t="s">
        <v>1033</v>
      </c>
    </row>
    <row r="1054" spans="1:2">
      <c r="A1054" s="66">
        <v>5038264000158</v>
      </c>
      <c r="B1054" s="67" t="s">
        <v>1034</v>
      </c>
    </row>
    <row r="1055" spans="1:2">
      <c r="A1055" s="66">
        <v>5038489000104</v>
      </c>
      <c r="B1055" s="67" t="s">
        <v>1035</v>
      </c>
    </row>
    <row r="1056" spans="1:2">
      <c r="A1056" s="66">
        <v>5040481000182</v>
      </c>
      <c r="B1056" s="67" t="s">
        <v>1036</v>
      </c>
    </row>
    <row r="1057" spans="1:2">
      <c r="A1057" s="66">
        <v>5043746000104</v>
      </c>
      <c r="B1057" s="67" t="s">
        <v>1037</v>
      </c>
    </row>
    <row r="1058" spans="1:2">
      <c r="A1058" s="66">
        <v>5054861000176</v>
      </c>
      <c r="B1058" s="67" t="s">
        <v>1038</v>
      </c>
    </row>
    <row r="1059" spans="1:2">
      <c r="A1059" s="66">
        <v>5057016000154</v>
      </c>
      <c r="B1059" s="67" t="s">
        <v>1039</v>
      </c>
    </row>
    <row r="1060" spans="1:2">
      <c r="A1060" s="66">
        <v>5063437000198</v>
      </c>
      <c r="B1060" s="67" t="s">
        <v>1040</v>
      </c>
    </row>
    <row r="1061" spans="1:2">
      <c r="A1061" s="66">
        <v>5070375000141</v>
      </c>
      <c r="B1061" s="67" t="s">
        <v>1041</v>
      </c>
    </row>
    <row r="1062" spans="1:2">
      <c r="A1062" s="66">
        <v>5083840000189</v>
      </c>
      <c r="B1062" s="67" t="s">
        <v>1042</v>
      </c>
    </row>
    <row r="1063" spans="1:2">
      <c r="A1063" s="66">
        <v>5090132000175</v>
      </c>
      <c r="B1063" s="67" t="s">
        <v>1043</v>
      </c>
    </row>
    <row r="1064" spans="1:2">
      <c r="A1064" s="66">
        <v>5099491000193</v>
      </c>
      <c r="B1064" s="67" t="s">
        <v>1044</v>
      </c>
    </row>
    <row r="1065" spans="1:2">
      <c r="A1065" s="66">
        <v>5110539000117</v>
      </c>
      <c r="B1065" s="67" t="s">
        <v>1045</v>
      </c>
    </row>
    <row r="1066" spans="1:2">
      <c r="A1066" s="66">
        <v>5119639000104</v>
      </c>
      <c r="B1066" s="67" t="s">
        <v>1046</v>
      </c>
    </row>
    <row r="1067" spans="1:2">
      <c r="A1067" s="66">
        <v>5120082000121</v>
      </c>
      <c r="B1067" s="67" t="s">
        <v>1047</v>
      </c>
    </row>
    <row r="1068" spans="1:2">
      <c r="A1068" s="66">
        <v>5122946000144</v>
      </c>
      <c r="B1068" s="67" t="s">
        <v>1048</v>
      </c>
    </row>
    <row r="1069" spans="1:2">
      <c r="A1069" s="66">
        <v>5129237000190</v>
      </c>
      <c r="B1069" s="67" t="s">
        <v>1049</v>
      </c>
    </row>
    <row r="1070" spans="1:2">
      <c r="A1070" s="66">
        <v>5139473000198</v>
      </c>
      <c r="B1070" s="67" t="s">
        <v>1050</v>
      </c>
    </row>
    <row r="1071" spans="1:2">
      <c r="A1071" s="66">
        <v>5148576000114</v>
      </c>
      <c r="B1071" s="67" t="s">
        <v>1051</v>
      </c>
    </row>
    <row r="1072" spans="1:2">
      <c r="A1072" s="66">
        <v>5148819000114</v>
      </c>
      <c r="B1072" s="67" t="s">
        <v>1052</v>
      </c>
    </row>
    <row r="1073" spans="1:2">
      <c r="A1073" s="66">
        <v>5152884000113</v>
      </c>
      <c r="B1073" s="67" t="s">
        <v>1053</v>
      </c>
    </row>
    <row r="1074" spans="1:2">
      <c r="A1074" s="66">
        <v>5158093000109</v>
      </c>
      <c r="B1074" s="67" t="s">
        <v>1054</v>
      </c>
    </row>
    <row r="1075" spans="1:2">
      <c r="A1075" s="66">
        <v>5165103000125</v>
      </c>
      <c r="B1075" s="67" t="s">
        <v>1055</v>
      </c>
    </row>
    <row r="1076" spans="1:2">
      <c r="A1076" s="66">
        <v>5196089000127</v>
      </c>
      <c r="B1076" s="67" t="s">
        <v>1056</v>
      </c>
    </row>
    <row r="1077" spans="1:2">
      <c r="A1077" s="66">
        <v>5203605000101</v>
      </c>
      <c r="B1077" s="67" t="s">
        <v>1057</v>
      </c>
    </row>
    <row r="1078" spans="1:2">
      <c r="A1078" s="66">
        <v>5204412000167</v>
      </c>
      <c r="B1078" s="67" t="s">
        <v>1058</v>
      </c>
    </row>
    <row r="1079" spans="1:2">
      <c r="A1079" s="66">
        <v>5230601000104</v>
      </c>
      <c r="B1079" s="67" t="s">
        <v>229</v>
      </c>
    </row>
    <row r="1080" spans="1:2">
      <c r="A1080" s="66">
        <v>5233241000102</v>
      </c>
      <c r="B1080" s="67" t="s">
        <v>1059</v>
      </c>
    </row>
    <row r="1081" spans="1:2">
      <c r="A1081" s="66">
        <v>5234760000187</v>
      </c>
      <c r="B1081" s="67" t="s">
        <v>1060</v>
      </c>
    </row>
    <row r="1082" spans="1:2">
      <c r="A1082" s="66">
        <v>5236848000138</v>
      </c>
      <c r="B1082" s="67" t="s">
        <v>420</v>
      </c>
    </row>
    <row r="1083" spans="1:2">
      <c r="A1083" s="66">
        <v>5241619000101</v>
      </c>
      <c r="B1083" s="67" t="s">
        <v>1061</v>
      </c>
    </row>
    <row r="1084" spans="1:2">
      <c r="A1084" s="66">
        <v>5244177000157</v>
      </c>
      <c r="B1084" s="67" t="s">
        <v>1062</v>
      </c>
    </row>
    <row r="1085" spans="1:2">
      <c r="A1085" s="66">
        <v>5247312000118</v>
      </c>
      <c r="B1085" s="67" t="s">
        <v>1063</v>
      </c>
    </row>
    <row r="1086" spans="1:2">
      <c r="A1086" s="66">
        <v>5247379000152</v>
      </c>
      <c r="B1086" s="67" t="s">
        <v>1064</v>
      </c>
    </row>
    <row r="1087" spans="1:2">
      <c r="A1087" s="66">
        <v>5248157000154</v>
      </c>
      <c r="B1087" s="67" t="s">
        <v>1065</v>
      </c>
    </row>
    <row r="1088" spans="1:2">
      <c r="A1088" s="66">
        <v>5249935000120</v>
      </c>
      <c r="B1088" s="67" t="s">
        <v>1066</v>
      </c>
    </row>
    <row r="1089" spans="1:2">
      <c r="A1089" s="66">
        <v>5251415000151</v>
      </c>
      <c r="B1089" s="67" t="s">
        <v>1067</v>
      </c>
    </row>
    <row r="1090" spans="1:2">
      <c r="A1090" s="66">
        <v>5254463000101</v>
      </c>
      <c r="B1090" s="67" t="s">
        <v>1068</v>
      </c>
    </row>
    <row r="1091" spans="1:2">
      <c r="A1091" s="66">
        <v>5271550000169</v>
      </c>
      <c r="B1091" s="67" t="s">
        <v>1069</v>
      </c>
    </row>
    <row r="1092" spans="1:2">
      <c r="A1092" s="66">
        <v>5285819000166</v>
      </c>
      <c r="B1092" s="67" t="s">
        <v>1070</v>
      </c>
    </row>
    <row r="1093" spans="1:2">
      <c r="A1093" s="66">
        <v>5295487000109</v>
      </c>
      <c r="B1093" s="67" t="s">
        <v>1071</v>
      </c>
    </row>
    <row r="1094" spans="1:2">
      <c r="A1094" s="66">
        <v>5304876000145</v>
      </c>
      <c r="B1094" s="67" t="s">
        <v>1072</v>
      </c>
    </row>
    <row r="1095" spans="1:2">
      <c r="A1095" s="66">
        <v>5309949000191</v>
      </c>
      <c r="B1095" s="67" t="s">
        <v>1073</v>
      </c>
    </row>
    <row r="1096" spans="1:2">
      <c r="A1096" s="66">
        <v>5330010000109</v>
      </c>
      <c r="B1096" s="67" t="s">
        <v>1074</v>
      </c>
    </row>
    <row r="1097" spans="1:2">
      <c r="A1097" s="66">
        <v>5335851000109</v>
      </c>
      <c r="B1097" s="67" t="s">
        <v>1075</v>
      </c>
    </row>
    <row r="1098" spans="1:2">
      <c r="A1098" s="66">
        <v>5336089000185</v>
      </c>
      <c r="B1098" s="67" t="s">
        <v>1076</v>
      </c>
    </row>
    <row r="1099" spans="1:2">
      <c r="A1099" s="66">
        <v>5341549000163</v>
      </c>
      <c r="B1099" s="67" t="s">
        <v>1077</v>
      </c>
    </row>
    <row r="1100" spans="1:2">
      <c r="A1100" s="66">
        <v>5351887000186</v>
      </c>
      <c r="B1100" s="67" t="s">
        <v>1078</v>
      </c>
    </row>
    <row r="1101" spans="1:2">
      <c r="A1101" s="66">
        <v>5386706000157</v>
      </c>
      <c r="B1101" s="67" t="s">
        <v>1079</v>
      </c>
    </row>
    <row r="1102" spans="1:2">
      <c r="A1102" s="66">
        <v>5388437000168</v>
      </c>
      <c r="B1102" s="67" t="s">
        <v>1080</v>
      </c>
    </row>
    <row r="1103" spans="1:2">
      <c r="A1103" s="66">
        <v>5389174000101</v>
      </c>
      <c r="B1103" s="67" t="s">
        <v>1081</v>
      </c>
    </row>
    <row r="1104" spans="1:2">
      <c r="A1104" s="66">
        <v>5389812000194</v>
      </c>
      <c r="B1104" s="67" t="s">
        <v>1082</v>
      </c>
    </row>
    <row r="1105" spans="1:2">
      <c r="A1105" s="66">
        <v>5390394000155</v>
      </c>
      <c r="B1105" s="67" t="s">
        <v>1083</v>
      </c>
    </row>
    <row r="1106" spans="1:2">
      <c r="A1106" s="66">
        <v>5391649000102</v>
      </c>
      <c r="B1106" s="67" t="s">
        <v>1084</v>
      </c>
    </row>
    <row r="1107" spans="1:2">
      <c r="A1107" s="66">
        <v>5392810000154</v>
      </c>
      <c r="B1107" s="67" t="s">
        <v>1085</v>
      </c>
    </row>
    <row r="1108" spans="1:2">
      <c r="A1108" s="66">
        <v>5395883000108</v>
      </c>
      <c r="B1108" s="67" t="s">
        <v>611</v>
      </c>
    </row>
    <row r="1109" spans="1:2">
      <c r="A1109" s="66">
        <v>5396024000125</v>
      </c>
      <c r="B1109" s="67" t="s">
        <v>1086</v>
      </c>
    </row>
    <row r="1110" spans="1:2">
      <c r="A1110" s="66">
        <v>5419135000100</v>
      </c>
      <c r="B1110" s="67" t="s">
        <v>1087</v>
      </c>
    </row>
    <row r="1111" spans="1:2">
      <c r="A1111" s="66">
        <v>5424121000184</v>
      </c>
      <c r="B1111" s="67" t="s">
        <v>1088</v>
      </c>
    </row>
    <row r="1112" spans="1:2">
      <c r="A1112" s="66">
        <v>5434645000156</v>
      </c>
      <c r="B1112" s="67" t="s">
        <v>1089</v>
      </c>
    </row>
    <row r="1113" spans="1:2">
      <c r="A1113" s="66">
        <v>5449499000132</v>
      </c>
      <c r="B1113" s="67" t="s">
        <v>1090</v>
      </c>
    </row>
    <row r="1114" spans="1:2">
      <c r="A1114" s="66">
        <v>5450022000177</v>
      </c>
      <c r="B1114" s="67" t="s">
        <v>1091</v>
      </c>
    </row>
    <row r="1115" spans="1:2">
      <c r="A1115" s="66">
        <v>5451668000179</v>
      </c>
      <c r="B1115" s="67" t="s">
        <v>1092</v>
      </c>
    </row>
    <row r="1116" spans="1:2">
      <c r="A1116" s="66">
        <v>5452073000138</v>
      </c>
      <c r="B1116" s="67" t="s">
        <v>1093</v>
      </c>
    </row>
    <row r="1117" spans="1:2">
      <c r="A1117" s="66">
        <v>5452311000105</v>
      </c>
      <c r="B1117" s="67" t="s">
        <v>1094</v>
      </c>
    </row>
    <row r="1118" spans="1:2">
      <c r="A1118" s="66">
        <v>5455492000123</v>
      </c>
      <c r="B1118" s="67" t="s">
        <v>1095</v>
      </c>
    </row>
    <row r="1119" spans="1:2">
      <c r="A1119" s="66">
        <v>5463212000129</v>
      </c>
      <c r="B1119" s="67" t="s">
        <v>1096</v>
      </c>
    </row>
    <row r="1120" spans="1:2">
      <c r="A1120" s="66">
        <v>5463934000183</v>
      </c>
      <c r="B1120" s="67" t="s">
        <v>1097</v>
      </c>
    </row>
    <row r="1121" spans="1:2">
      <c r="A1121" s="66">
        <v>5465151000139</v>
      </c>
      <c r="B1121" s="67" t="s">
        <v>1098</v>
      </c>
    </row>
    <row r="1122" spans="1:2">
      <c r="A1122" s="66">
        <v>5466830000122</v>
      </c>
      <c r="B1122" s="67" t="s">
        <v>1099</v>
      </c>
    </row>
    <row r="1123" spans="1:2">
      <c r="A1123" s="66">
        <v>5469826000118</v>
      </c>
      <c r="B1123" s="67" t="s">
        <v>1100</v>
      </c>
    </row>
    <row r="1124" spans="1:2">
      <c r="A1124" s="66">
        <v>5477038000173</v>
      </c>
      <c r="B1124" s="67" t="s">
        <v>1101</v>
      </c>
    </row>
    <row r="1125" spans="1:2">
      <c r="A1125" s="66">
        <v>5481826000133</v>
      </c>
      <c r="B1125" s="67" t="s">
        <v>1102</v>
      </c>
    </row>
    <row r="1126" spans="1:2">
      <c r="A1126" s="66">
        <v>5490559000160</v>
      </c>
      <c r="B1126" s="67" t="s">
        <v>1103</v>
      </c>
    </row>
    <row r="1127" spans="1:2">
      <c r="A1127" s="66">
        <v>5511397000108</v>
      </c>
      <c r="B1127" s="67" t="s">
        <v>1104</v>
      </c>
    </row>
    <row r="1128" spans="1:2">
      <c r="A1128" s="66">
        <v>5516161000156</v>
      </c>
      <c r="B1128" s="67" t="s">
        <v>1105</v>
      </c>
    </row>
    <row r="1129" spans="1:2">
      <c r="A1129" s="66">
        <v>5526414000172</v>
      </c>
      <c r="B1129" s="67" t="s">
        <v>1106</v>
      </c>
    </row>
    <row r="1130" spans="1:2">
      <c r="A1130" s="66">
        <v>5545390000107</v>
      </c>
      <c r="B1130" s="67" t="s">
        <v>1107</v>
      </c>
    </row>
    <row r="1131" spans="1:2">
      <c r="A1131" s="66">
        <v>5546588000105</v>
      </c>
      <c r="B1131" s="67" t="s">
        <v>1108</v>
      </c>
    </row>
    <row r="1132" spans="1:2">
      <c r="A1132" s="66">
        <v>5557727000198</v>
      </c>
      <c r="B1132" s="67" t="s">
        <v>1109</v>
      </c>
    </row>
    <row r="1133" spans="1:2">
      <c r="A1133" s="66">
        <v>5563299000106</v>
      </c>
      <c r="B1133" s="67" t="s">
        <v>1110</v>
      </c>
    </row>
    <row r="1134" spans="1:2">
      <c r="A1134" s="66">
        <v>5571135000120</v>
      </c>
      <c r="B1134" s="67" t="s">
        <v>1111</v>
      </c>
    </row>
    <row r="1135" spans="1:2">
      <c r="A1135" s="66">
        <v>5574275000152</v>
      </c>
      <c r="B1135" s="67" t="s">
        <v>1112</v>
      </c>
    </row>
    <row r="1136" spans="1:2">
      <c r="A1136" s="66">
        <v>5580585000180</v>
      </c>
      <c r="B1136" s="67" t="s">
        <v>1113</v>
      </c>
    </row>
    <row r="1137" spans="1:2">
      <c r="A1137" s="66">
        <v>5580633000130</v>
      </c>
      <c r="B1137" s="67" t="s">
        <v>1114</v>
      </c>
    </row>
    <row r="1138" spans="1:2">
      <c r="A1138" s="66">
        <v>5582619000175</v>
      </c>
      <c r="B1138" s="67" t="s">
        <v>1115</v>
      </c>
    </row>
    <row r="1139" spans="1:2">
      <c r="A1139" s="66">
        <v>5585083000141</v>
      </c>
      <c r="B1139" s="67" t="s">
        <v>1116</v>
      </c>
    </row>
    <row r="1140" spans="1:2">
      <c r="A1140" s="66">
        <v>5585690000142</v>
      </c>
      <c r="B1140" s="67" t="s">
        <v>1117</v>
      </c>
    </row>
    <row r="1141" spans="1:2">
      <c r="A1141" s="66">
        <v>5595712000114</v>
      </c>
      <c r="B1141" s="67" t="s">
        <v>1118</v>
      </c>
    </row>
    <row r="1142" spans="1:2">
      <c r="A1142" s="66">
        <v>5597017000191</v>
      </c>
      <c r="B1142" s="67" t="s">
        <v>1119</v>
      </c>
    </row>
    <row r="1143" spans="1:2">
      <c r="A1143" s="66">
        <v>5597435000189</v>
      </c>
      <c r="B1143" s="67" t="s">
        <v>1120</v>
      </c>
    </row>
    <row r="1144" spans="1:2">
      <c r="A1144" s="66">
        <v>5597435000260</v>
      </c>
      <c r="B1144" s="67" t="s">
        <v>1120</v>
      </c>
    </row>
    <row r="1145" spans="1:2">
      <c r="A1145" s="66">
        <v>5597773000110</v>
      </c>
      <c r="B1145" s="67" t="s">
        <v>1121</v>
      </c>
    </row>
    <row r="1146" spans="1:2">
      <c r="A1146" s="66">
        <v>5599583000132</v>
      </c>
      <c r="B1146" s="67" t="s">
        <v>1122</v>
      </c>
    </row>
    <row r="1147" spans="1:2">
      <c r="A1147" s="66">
        <v>5606204000194</v>
      </c>
      <c r="B1147" s="67" t="s">
        <v>1123</v>
      </c>
    </row>
    <row r="1148" spans="1:2">
      <c r="A1148" s="66">
        <v>5606901000145</v>
      </c>
      <c r="B1148" s="67" t="s">
        <v>1124</v>
      </c>
    </row>
    <row r="1149" spans="1:2">
      <c r="A1149" s="66">
        <v>5608957000139</v>
      </c>
      <c r="B1149" s="67" t="s">
        <v>1125</v>
      </c>
    </row>
    <row r="1150" spans="1:2">
      <c r="A1150" s="66">
        <v>5609945000129</v>
      </c>
      <c r="B1150" s="67" t="s">
        <v>1126</v>
      </c>
    </row>
    <row r="1151" spans="1:2">
      <c r="A1151" s="66">
        <v>5612237000147</v>
      </c>
      <c r="B1151" s="67" t="s">
        <v>1127</v>
      </c>
    </row>
    <row r="1152" spans="1:2">
      <c r="A1152" s="66">
        <v>5613963000184</v>
      </c>
      <c r="B1152" s="67" t="s">
        <v>305</v>
      </c>
    </row>
    <row r="1153" spans="1:2">
      <c r="A1153" s="66">
        <v>5627993000194</v>
      </c>
      <c r="B1153" s="67" t="s">
        <v>1128</v>
      </c>
    </row>
    <row r="1154" spans="1:2">
      <c r="A1154" s="66">
        <v>5634054000122</v>
      </c>
      <c r="B1154" s="67" t="s">
        <v>1129</v>
      </c>
    </row>
    <row r="1155" spans="1:2">
      <c r="A1155" s="66">
        <v>5640380000142</v>
      </c>
      <c r="B1155" s="67" t="s">
        <v>1130</v>
      </c>
    </row>
    <row r="1156" spans="1:2">
      <c r="A1156" s="66">
        <v>5642309000107</v>
      </c>
      <c r="B1156" s="67" t="s">
        <v>1131</v>
      </c>
    </row>
    <row r="1157" spans="1:2">
      <c r="A1157" s="66">
        <v>5644843000144</v>
      </c>
      <c r="B1157" s="67" t="s">
        <v>1132</v>
      </c>
    </row>
    <row r="1158" spans="1:2">
      <c r="A1158" s="66">
        <v>5667301000197</v>
      </c>
      <c r="B1158" s="67" t="s">
        <v>1133</v>
      </c>
    </row>
    <row r="1159" spans="1:2">
      <c r="A1159" s="66">
        <v>5669128000166</v>
      </c>
      <c r="B1159" s="67" t="s">
        <v>1129</v>
      </c>
    </row>
    <row r="1160" spans="1:2">
      <c r="A1160" s="66">
        <v>5676026000178</v>
      </c>
      <c r="B1160" s="67" t="s">
        <v>1134</v>
      </c>
    </row>
    <row r="1161" spans="1:2">
      <c r="A1161" s="66">
        <v>5677501000120</v>
      </c>
      <c r="B1161" s="67" t="s">
        <v>1135</v>
      </c>
    </row>
    <row r="1162" spans="1:2">
      <c r="A1162" s="66">
        <v>5679630000158</v>
      </c>
      <c r="B1162" s="67" t="s">
        <v>1136</v>
      </c>
    </row>
    <row r="1163" spans="1:2">
      <c r="A1163" s="66">
        <v>5686923000162</v>
      </c>
      <c r="B1163" s="67" t="s">
        <v>1137</v>
      </c>
    </row>
    <row r="1164" spans="1:2">
      <c r="A1164" s="66">
        <v>5696464000106</v>
      </c>
      <c r="B1164" s="67" t="s">
        <v>1138</v>
      </c>
    </row>
    <row r="1165" spans="1:2">
      <c r="A1165" s="66">
        <v>5702934000199</v>
      </c>
      <c r="B1165" s="67" t="s">
        <v>1139</v>
      </c>
    </row>
    <row r="1166" spans="1:2">
      <c r="A1166" s="66">
        <v>5721655000172</v>
      </c>
      <c r="B1166" s="67" t="s">
        <v>1140</v>
      </c>
    </row>
    <row r="1167" spans="1:2">
      <c r="A1167" s="66">
        <v>5724712000177</v>
      </c>
      <c r="B1167" s="67" t="s">
        <v>1141</v>
      </c>
    </row>
    <row r="1168" spans="1:2">
      <c r="A1168" s="66">
        <v>5728016000139</v>
      </c>
      <c r="B1168" s="67" t="s">
        <v>1142</v>
      </c>
    </row>
    <row r="1169" spans="1:2">
      <c r="A1169" s="66">
        <v>5735447000122</v>
      </c>
      <c r="B1169" s="67" t="s">
        <v>1143</v>
      </c>
    </row>
    <row r="1170" spans="1:2">
      <c r="A1170" s="66">
        <v>5737586000195</v>
      </c>
      <c r="B1170" s="67" t="s">
        <v>1144</v>
      </c>
    </row>
    <row r="1171" spans="1:2">
      <c r="A1171" s="66">
        <v>5739207000104</v>
      </c>
      <c r="B1171" s="67" t="s">
        <v>1145</v>
      </c>
    </row>
    <row r="1172" spans="1:2">
      <c r="A1172" s="66">
        <v>5752748000164</v>
      </c>
      <c r="B1172" s="67" t="s">
        <v>1146</v>
      </c>
    </row>
    <row r="1173" spans="1:2">
      <c r="A1173" s="66">
        <v>5766572000108</v>
      </c>
      <c r="B1173" s="67" t="s">
        <v>1147</v>
      </c>
    </row>
    <row r="1174" spans="1:2">
      <c r="A1174" s="66">
        <v>5770003000128</v>
      </c>
      <c r="B1174" s="67" t="s">
        <v>1148</v>
      </c>
    </row>
    <row r="1175" spans="1:2">
      <c r="A1175" s="66">
        <v>5770653000173</v>
      </c>
      <c r="B1175" s="67" t="s">
        <v>1149</v>
      </c>
    </row>
    <row r="1176" spans="1:2">
      <c r="A1176" s="66">
        <v>5772229000168</v>
      </c>
      <c r="B1176" s="67" t="s">
        <v>1150</v>
      </c>
    </row>
    <row r="1177" spans="1:2">
      <c r="A1177" s="66">
        <v>5779504000175</v>
      </c>
      <c r="B1177" s="67" t="s">
        <v>1151</v>
      </c>
    </row>
    <row r="1178" spans="1:2">
      <c r="A1178" s="66">
        <v>5784526000204</v>
      </c>
      <c r="B1178" s="67" t="s">
        <v>1152</v>
      </c>
    </row>
    <row r="1179" spans="1:2">
      <c r="A1179" s="66">
        <v>5784884000136</v>
      </c>
      <c r="B1179" s="67" t="s">
        <v>1153</v>
      </c>
    </row>
    <row r="1180" spans="1:2">
      <c r="A1180" s="66">
        <v>5790149000135</v>
      </c>
      <c r="B1180" s="67" t="s">
        <v>1154</v>
      </c>
    </row>
    <row r="1181" spans="1:2">
      <c r="A1181" s="66">
        <v>5793832000126</v>
      </c>
      <c r="B1181" s="67" t="s">
        <v>1155</v>
      </c>
    </row>
    <row r="1182" spans="1:2">
      <c r="A1182" s="66">
        <v>5794902000160</v>
      </c>
      <c r="B1182" s="67" t="s">
        <v>1156</v>
      </c>
    </row>
    <row r="1183" spans="1:2">
      <c r="A1183" s="66">
        <v>5803488000109</v>
      </c>
      <c r="B1183" s="67" t="s">
        <v>1157</v>
      </c>
    </row>
    <row r="1184" spans="1:2">
      <c r="A1184" s="66">
        <v>5809287000119</v>
      </c>
      <c r="B1184" s="67" t="s">
        <v>1158</v>
      </c>
    </row>
    <row r="1185" spans="1:2">
      <c r="A1185" s="66">
        <v>5811826000154</v>
      </c>
      <c r="B1185" s="67" t="s">
        <v>1159</v>
      </c>
    </row>
    <row r="1186" spans="1:2">
      <c r="A1186" s="66">
        <v>5813201000121</v>
      </c>
      <c r="B1186" s="67" t="s">
        <v>1160</v>
      </c>
    </row>
    <row r="1187" spans="1:2">
      <c r="A1187" s="66">
        <v>5816451000115</v>
      </c>
      <c r="B1187" s="67" t="s">
        <v>1161</v>
      </c>
    </row>
    <row r="1188" spans="1:2">
      <c r="A1188" s="66">
        <v>5823745000174</v>
      </c>
      <c r="B1188" s="67" t="s">
        <v>305</v>
      </c>
    </row>
    <row r="1189" spans="1:2">
      <c r="A1189" s="66">
        <v>5823902000141</v>
      </c>
      <c r="B1189" s="67" t="s">
        <v>1162</v>
      </c>
    </row>
    <row r="1190" spans="1:2">
      <c r="A1190" s="66">
        <v>5825277000177</v>
      </c>
      <c r="B1190" s="67" t="s">
        <v>1163</v>
      </c>
    </row>
    <row r="1191" spans="1:2">
      <c r="A1191" s="66">
        <v>5827981000169</v>
      </c>
      <c r="B1191" s="67" t="s">
        <v>1164</v>
      </c>
    </row>
    <row r="1192" spans="1:2">
      <c r="A1192" s="66">
        <v>5832580000105</v>
      </c>
      <c r="B1192" s="67" t="s">
        <v>1165</v>
      </c>
    </row>
    <row r="1193" spans="1:2">
      <c r="A1193" s="66">
        <v>5844233000194</v>
      </c>
      <c r="B1193" s="67" t="s">
        <v>1166</v>
      </c>
    </row>
    <row r="1194" spans="1:2">
      <c r="A1194" s="66">
        <v>5850171000123</v>
      </c>
      <c r="B1194" s="67" t="s">
        <v>1167</v>
      </c>
    </row>
    <row r="1195" spans="1:2">
      <c r="A1195" s="66">
        <v>5856736000180</v>
      </c>
      <c r="B1195" s="67" t="s">
        <v>1168</v>
      </c>
    </row>
    <row r="1196" spans="1:2">
      <c r="A1196" s="66">
        <v>5861932000142</v>
      </c>
      <c r="B1196" s="67" t="s">
        <v>1169</v>
      </c>
    </row>
    <row r="1197" spans="1:2">
      <c r="A1197" s="66">
        <v>5873151000178</v>
      </c>
      <c r="B1197" s="67" t="s">
        <v>1170</v>
      </c>
    </row>
    <row r="1198" spans="1:2">
      <c r="A1198" s="66">
        <v>5875277000181</v>
      </c>
      <c r="B1198" s="67" t="s">
        <v>1171</v>
      </c>
    </row>
    <row r="1199" spans="1:2">
      <c r="A1199" s="66">
        <v>5878397000132</v>
      </c>
      <c r="B1199" s="67" t="s">
        <v>1172</v>
      </c>
    </row>
    <row r="1200" spans="1:2">
      <c r="A1200" s="66">
        <v>5888564000126</v>
      </c>
      <c r="B1200" s="67" t="s">
        <v>1173</v>
      </c>
    </row>
    <row r="1201" spans="1:2">
      <c r="A1201" s="66">
        <v>5888589000120</v>
      </c>
      <c r="B1201" s="67" t="s">
        <v>1174</v>
      </c>
    </row>
    <row r="1202" spans="1:2">
      <c r="A1202" s="66">
        <v>5889284000132</v>
      </c>
      <c r="B1202" s="67" t="s">
        <v>1175</v>
      </c>
    </row>
    <row r="1203" spans="1:2">
      <c r="A1203" s="66">
        <v>5904883000188</v>
      </c>
      <c r="B1203" s="67" t="s">
        <v>50</v>
      </c>
    </row>
    <row r="1204" spans="1:2">
      <c r="A1204" s="66">
        <v>5917347000117</v>
      </c>
      <c r="B1204" s="67" t="s">
        <v>1176</v>
      </c>
    </row>
    <row r="1205" spans="1:2">
      <c r="A1205" s="66">
        <v>5918309000189</v>
      </c>
      <c r="B1205" s="67" t="s">
        <v>1177</v>
      </c>
    </row>
    <row r="1206" spans="1:2">
      <c r="A1206" s="66">
        <v>5940778000102</v>
      </c>
      <c r="B1206" s="67" t="s">
        <v>1178</v>
      </c>
    </row>
    <row r="1207" spans="1:2">
      <c r="A1207" s="66">
        <v>5941244000192</v>
      </c>
      <c r="B1207" s="67" t="s">
        <v>1179</v>
      </c>
    </row>
    <row r="1208" spans="1:2">
      <c r="A1208" s="66">
        <v>5946654000126</v>
      </c>
      <c r="B1208" s="67" t="s">
        <v>1180</v>
      </c>
    </row>
    <row r="1209" spans="1:2">
      <c r="A1209" s="66">
        <v>5957034000192</v>
      </c>
      <c r="B1209" s="67" t="s">
        <v>1181</v>
      </c>
    </row>
    <row r="1210" spans="1:2">
      <c r="A1210" s="66">
        <v>5969994000172</v>
      </c>
      <c r="B1210" s="67" t="s">
        <v>1182</v>
      </c>
    </row>
    <row r="1211" spans="1:2">
      <c r="A1211" s="66">
        <v>5973337000107</v>
      </c>
      <c r="B1211" s="67" t="s">
        <v>1183</v>
      </c>
    </row>
    <row r="1212" spans="1:2">
      <c r="A1212" s="66">
        <v>5977098000155</v>
      </c>
      <c r="B1212" s="67" t="s">
        <v>1184</v>
      </c>
    </row>
    <row r="1213" spans="1:2">
      <c r="A1213" s="66">
        <v>5995002000181</v>
      </c>
      <c r="B1213" s="67" t="s">
        <v>1185</v>
      </c>
    </row>
    <row r="1214" spans="1:2">
      <c r="A1214" s="66">
        <v>6015560000104</v>
      </c>
      <c r="B1214" s="67" t="s">
        <v>1186</v>
      </c>
    </row>
    <row r="1215" spans="1:2">
      <c r="A1215" s="66">
        <v>6016682000119</v>
      </c>
      <c r="B1215" s="67" t="s">
        <v>1187</v>
      </c>
    </row>
    <row r="1216" spans="1:2">
      <c r="A1216" s="66">
        <v>6018000000103</v>
      </c>
      <c r="B1216" s="67" t="s">
        <v>1188</v>
      </c>
    </row>
    <row r="1217" spans="1:2">
      <c r="A1217" s="66">
        <v>6022461000141</v>
      </c>
      <c r="B1217" s="67" t="s">
        <v>1189</v>
      </c>
    </row>
    <row r="1218" spans="1:2">
      <c r="A1218" s="66">
        <v>6026674000141</v>
      </c>
      <c r="B1218" s="67" t="s">
        <v>1190</v>
      </c>
    </row>
    <row r="1219" spans="1:2">
      <c r="A1219" s="66">
        <v>6030413000103</v>
      </c>
      <c r="B1219" s="67" t="s">
        <v>1191</v>
      </c>
    </row>
    <row r="1220" spans="1:2">
      <c r="A1220" s="66">
        <v>6031097000186</v>
      </c>
      <c r="B1220" s="67" t="s">
        <v>1192</v>
      </c>
    </row>
    <row r="1221" spans="1:2">
      <c r="A1221" s="66">
        <v>6034555000130</v>
      </c>
      <c r="B1221" s="67" t="s">
        <v>1193</v>
      </c>
    </row>
    <row r="1222" spans="1:2">
      <c r="A1222" s="66">
        <v>6036911000155</v>
      </c>
      <c r="B1222" s="67" t="s">
        <v>1194</v>
      </c>
    </row>
    <row r="1223" spans="1:2">
      <c r="A1223" s="66">
        <v>6039551000145</v>
      </c>
      <c r="B1223" s="67" t="s">
        <v>886</v>
      </c>
    </row>
    <row r="1224" spans="1:2">
      <c r="A1224" s="66">
        <v>6039607000161</v>
      </c>
      <c r="B1224" s="67" t="s">
        <v>1195</v>
      </c>
    </row>
    <row r="1225" spans="1:2">
      <c r="A1225" s="66">
        <v>6039740000118</v>
      </c>
      <c r="B1225" s="67" t="s">
        <v>1196</v>
      </c>
    </row>
    <row r="1226" spans="1:2">
      <c r="A1226" s="66">
        <v>6041065000161</v>
      </c>
      <c r="B1226" s="67" t="s">
        <v>1197</v>
      </c>
    </row>
    <row r="1227" spans="1:2">
      <c r="A1227" s="66">
        <v>6050153300018</v>
      </c>
      <c r="B1227" s="67" t="s">
        <v>1198</v>
      </c>
    </row>
    <row r="1228" spans="1:2">
      <c r="A1228" s="66">
        <v>6054647000182</v>
      </c>
      <c r="B1228" s="67" t="s">
        <v>305</v>
      </c>
    </row>
    <row r="1229" spans="1:2">
      <c r="A1229" s="66">
        <v>6055029000157</v>
      </c>
      <c r="B1229" s="67" t="s">
        <v>1199</v>
      </c>
    </row>
    <row r="1230" spans="1:2">
      <c r="A1230" s="66">
        <v>6059599000115</v>
      </c>
      <c r="B1230" s="67" t="s">
        <v>1200</v>
      </c>
    </row>
    <row r="1231" spans="1:2">
      <c r="A1231" s="66">
        <v>6061105000137</v>
      </c>
      <c r="B1231" s="67" t="s">
        <v>1201</v>
      </c>
    </row>
    <row r="1232" spans="1:2">
      <c r="A1232" s="66">
        <v>6070152000147</v>
      </c>
      <c r="B1232" s="67" t="s">
        <v>1202</v>
      </c>
    </row>
    <row r="1233" spans="1:2">
      <c r="A1233" s="66">
        <v>6071726000100</v>
      </c>
      <c r="B1233" s="67" t="s">
        <v>1203</v>
      </c>
    </row>
    <row r="1234" spans="1:2">
      <c r="A1234" s="66">
        <v>6078926000186</v>
      </c>
      <c r="B1234" s="67" t="s">
        <v>1204</v>
      </c>
    </row>
    <row r="1235" spans="1:2">
      <c r="A1235" s="66">
        <v>6082564000105</v>
      </c>
      <c r="B1235" s="67" t="s">
        <v>1205</v>
      </c>
    </row>
    <row r="1236" spans="1:2">
      <c r="A1236" s="66">
        <v>6085136000128</v>
      </c>
      <c r="B1236" s="67" t="s">
        <v>1206</v>
      </c>
    </row>
    <row r="1237" spans="1:2">
      <c r="A1237" s="66">
        <v>6088907000130</v>
      </c>
      <c r="B1237" s="67" t="s">
        <v>1207</v>
      </c>
    </row>
    <row r="1238" spans="1:2">
      <c r="A1238" s="66">
        <v>6095372000125</v>
      </c>
      <c r="B1238" s="67" t="s">
        <v>1208</v>
      </c>
    </row>
    <row r="1239" spans="1:2">
      <c r="A1239" s="66">
        <v>6109681000107</v>
      </c>
      <c r="B1239" s="67" t="s">
        <v>1209</v>
      </c>
    </row>
    <row r="1240" spans="1:2">
      <c r="A1240" s="66">
        <v>6111276000123</v>
      </c>
      <c r="B1240" s="67" t="s">
        <v>1210</v>
      </c>
    </row>
    <row r="1241" spans="1:2">
      <c r="A1241" s="66">
        <v>6116930000191</v>
      </c>
      <c r="B1241" s="67" t="s">
        <v>1211</v>
      </c>
    </row>
    <row r="1242" spans="1:2">
      <c r="A1242" s="66">
        <v>6128322000105</v>
      </c>
      <c r="B1242" s="67" t="s">
        <v>725</v>
      </c>
    </row>
    <row r="1243" spans="1:2">
      <c r="A1243" s="66">
        <v>6133531000139</v>
      </c>
      <c r="B1243" s="67" t="s">
        <v>1212</v>
      </c>
    </row>
    <row r="1244" spans="1:2">
      <c r="A1244" s="66">
        <v>6142864000124</v>
      </c>
      <c r="B1244" s="67" t="s">
        <v>1213</v>
      </c>
    </row>
    <row r="1245" spans="1:2">
      <c r="A1245" s="66">
        <v>6174009000103</v>
      </c>
      <c r="B1245" s="67" t="s">
        <v>1214</v>
      </c>
    </row>
    <row r="1246" spans="1:2">
      <c r="A1246" s="66">
        <v>6180544000169</v>
      </c>
      <c r="B1246" s="67" t="s">
        <v>568</v>
      </c>
    </row>
    <row r="1247" spans="1:2">
      <c r="A1247" s="66">
        <v>6182127000155</v>
      </c>
      <c r="B1247" s="67" t="s">
        <v>1215</v>
      </c>
    </row>
    <row r="1248" spans="1:2">
      <c r="A1248" s="66">
        <v>6186053000125</v>
      </c>
      <c r="B1248" s="67" t="s">
        <v>1216</v>
      </c>
    </row>
    <row r="1249" spans="1:2">
      <c r="A1249" s="66">
        <v>6195084000142</v>
      </c>
      <c r="B1249" s="67" t="s">
        <v>1217</v>
      </c>
    </row>
    <row r="1250" spans="1:2">
      <c r="A1250" s="66">
        <v>6201330000121</v>
      </c>
      <c r="B1250" s="67" t="s">
        <v>1218</v>
      </c>
    </row>
    <row r="1251" spans="1:2">
      <c r="A1251" s="66">
        <v>6208766000142</v>
      </c>
      <c r="B1251" s="67" t="s">
        <v>1219</v>
      </c>
    </row>
    <row r="1252" spans="1:2">
      <c r="A1252" s="66">
        <v>6224589000198</v>
      </c>
      <c r="B1252" s="67" t="s">
        <v>1220</v>
      </c>
    </row>
    <row r="1253" spans="1:2">
      <c r="A1253" s="66">
        <v>6232512000160</v>
      </c>
      <c r="B1253" s="67" t="s">
        <v>1221</v>
      </c>
    </row>
    <row r="1254" spans="1:2">
      <c r="A1254" s="66">
        <v>6238550000120</v>
      </c>
      <c r="B1254" s="67" t="s">
        <v>1222</v>
      </c>
    </row>
    <row r="1255" spans="1:2">
      <c r="A1255" s="66">
        <v>6239590000196</v>
      </c>
      <c r="B1255" s="67" t="s">
        <v>1223</v>
      </c>
    </row>
    <row r="1256" spans="1:2">
      <c r="A1256" s="66">
        <v>6240505000100</v>
      </c>
      <c r="B1256" s="67" t="s">
        <v>1224</v>
      </c>
    </row>
    <row r="1257" spans="1:2">
      <c r="A1257" s="66">
        <v>6249546000248</v>
      </c>
      <c r="B1257" s="67" t="s">
        <v>1225</v>
      </c>
    </row>
    <row r="1258" spans="1:2">
      <c r="A1258" s="66">
        <v>6252746000179</v>
      </c>
      <c r="B1258" s="67" t="s">
        <v>1226</v>
      </c>
    </row>
    <row r="1259" spans="1:2">
      <c r="A1259" s="66">
        <v>6255571000153</v>
      </c>
      <c r="B1259" s="67" t="s">
        <v>1227</v>
      </c>
    </row>
    <row r="1260" spans="1:2">
      <c r="A1260" s="66">
        <v>6260897000179</v>
      </c>
      <c r="B1260" s="67" t="s">
        <v>1228</v>
      </c>
    </row>
    <row r="1261" spans="1:2">
      <c r="A1261" s="66">
        <v>6260899000168</v>
      </c>
      <c r="B1261" s="67" t="s">
        <v>1229</v>
      </c>
    </row>
    <row r="1262" spans="1:2">
      <c r="A1262" s="66">
        <v>6269435000112</v>
      </c>
      <c r="B1262" s="67" t="s">
        <v>1230</v>
      </c>
    </row>
    <row r="1263" spans="1:2">
      <c r="A1263" s="66">
        <v>6269932000110</v>
      </c>
      <c r="B1263" s="67" t="s">
        <v>1231</v>
      </c>
    </row>
    <row r="1264" spans="1:2">
      <c r="A1264" s="66">
        <v>6271464000119</v>
      </c>
      <c r="B1264" s="67" t="s">
        <v>1232</v>
      </c>
    </row>
    <row r="1265" spans="1:2">
      <c r="A1265" s="66">
        <v>6271464007393</v>
      </c>
      <c r="B1265" s="67" t="s">
        <v>1233</v>
      </c>
    </row>
    <row r="1266" spans="1:2">
      <c r="A1266" s="66">
        <v>6271464010343</v>
      </c>
      <c r="B1266" s="67" t="s">
        <v>1232</v>
      </c>
    </row>
    <row r="1267" spans="1:2">
      <c r="A1267" s="66">
        <v>6272199000193</v>
      </c>
      <c r="B1267" s="67" t="s">
        <v>1234</v>
      </c>
    </row>
    <row r="1268" spans="1:2">
      <c r="A1268" s="66">
        <v>6278663000159</v>
      </c>
      <c r="B1268" s="67" t="s">
        <v>1235</v>
      </c>
    </row>
    <row r="1269" spans="1:2">
      <c r="A1269" s="66">
        <v>6283477000108</v>
      </c>
      <c r="B1269" s="67" t="s">
        <v>1236</v>
      </c>
    </row>
    <row r="1270" spans="1:2">
      <c r="A1270" s="66">
        <v>6293756000152</v>
      </c>
      <c r="B1270" s="67" t="s">
        <v>1237</v>
      </c>
    </row>
    <row r="1271" spans="1:2">
      <c r="A1271" s="66">
        <v>6304531000154</v>
      </c>
      <c r="B1271" s="67" t="s">
        <v>1238</v>
      </c>
    </row>
    <row r="1272" spans="1:2">
      <c r="A1272" s="66">
        <v>6324872000191</v>
      </c>
      <c r="B1272" s="67" t="s">
        <v>1239</v>
      </c>
    </row>
    <row r="1273" spans="1:2">
      <c r="A1273" s="66">
        <v>6332931000173</v>
      </c>
      <c r="B1273" s="67" t="s">
        <v>1240</v>
      </c>
    </row>
    <row r="1274" spans="1:2">
      <c r="A1274" s="66">
        <v>6332955000122</v>
      </c>
      <c r="B1274" s="67" t="s">
        <v>1241</v>
      </c>
    </row>
    <row r="1275" spans="1:2">
      <c r="A1275" s="66">
        <v>6338863000150</v>
      </c>
      <c r="B1275" s="67" t="s">
        <v>1242</v>
      </c>
    </row>
    <row r="1276" spans="1:2">
      <c r="A1276" s="66">
        <v>6345535000180</v>
      </c>
      <c r="B1276" s="67" t="s">
        <v>1243</v>
      </c>
    </row>
    <row r="1277" spans="1:2">
      <c r="A1277" s="66">
        <v>6350042000139</v>
      </c>
      <c r="B1277" s="67" t="s">
        <v>1244</v>
      </c>
    </row>
    <row r="1278" spans="1:2">
      <c r="A1278" s="66">
        <v>6354468000160</v>
      </c>
      <c r="B1278" s="67" t="s">
        <v>1245</v>
      </c>
    </row>
    <row r="1279" spans="1:2">
      <c r="A1279" s="66">
        <v>6553481000149</v>
      </c>
      <c r="B1279" s="67" t="s">
        <v>1246</v>
      </c>
    </row>
    <row r="1280" spans="1:2">
      <c r="A1280" s="66">
        <v>6565410000166</v>
      </c>
      <c r="B1280" s="67" t="s">
        <v>1247</v>
      </c>
    </row>
    <row r="1281" spans="1:2">
      <c r="A1281" s="66">
        <v>6571822000109</v>
      </c>
      <c r="B1281" s="67" t="s">
        <v>1248</v>
      </c>
    </row>
    <row r="1282" spans="1:2">
      <c r="A1282" s="66">
        <v>6576569000186</v>
      </c>
      <c r="B1282" s="67" t="s">
        <v>1249</v>
      </c>
    </row>
    <row r="1283" spans="1:2">
      <c r="A1283" s="66">
        <v>6651261000158</v>
      </c>
      <c r="B1283" s="67" t="s">
        <v>1250</v>
      </c>
    </row>
    <row r="1284" spans="1:2">
      <c r="A1284" s="66">
        <v>6662047000109</v>
      </c>
      <c r="B1284" s="67" t="s">
        <v>1251</v>
      </c>
    </row>
    <row r="1285" spans="1:2">
      <c r="A1285" s="66">
        <v>6696071000157</v>
      </c>
      <c r="B1285" s="67" t="s">
        <v>1252</v>
      </c>
    </row>
    <row r="1286" spans="1:2">
      <c r="A1286" s="66">
        <v>6702112000170</v>
      </c>
      <c r="B1286" s="67" t="s">
        <v>1253</v>
      </c>
    </row>
    <row r="1287" spans="1:2">
      <c r="A1287" s="66">
        <v>6788911000101</v>
      </c>
      <c r="B1287" s="67" t="s">
        <v>1254</v>
      </c>
    </row>
    <row r="1288" spans="1:2">
      <c r="A1288" s="66">
        <v>6833131000136</v>
      </c>
      <c r="B1288" s="67" t="s">
        <v>1255</v>
      </c>
    </row>
    <row r="1289" spans="1:2">
      <c r="A1289" s="66">
        <v>6865905000100</v>
      </c>
      <c r="B1289" s="67" t="s">
        <v>1256</v>
      </c>
    </row>
    <row r="1290" spans="1:2">
      <c r="A1290" s="66">
        <v>6876984000155</v>
      </c>
      <c r="B1290" s="67" t="s">
        <v>1257</v>
      </c>
    </row>
    <row r="1291" spans="1:2">
      <c r="A1291" s="66">
        <v>6879308000135</v>
      </c>
      <c r="B1291" s="67" t="s">
        <v>1258</v>
      </c>
    </row>
    <row r="1292" spans="1:2">
      <c r="A1292" s="66">
        <v>6910457000110</v>
      </c>
      <c r="B1292" s="67" t="s">
        <v>1259</v>
      </c>
    </row>
    <row r="1293" spans="1:2">
      <c r="A1293" s="66">
        <v>6910549000108</v>
      </c>
      <c r="B1293" s="67" t="s">
        <v>100</v>
      </c>
    </row>
    <row r="1294" spans="1:2">
      <c r="A1294" s="66">
        <v>6913907000128</v>
      </c>
      <c r="B1294" s="67" t="s">
        <v>1260</v>
      </c>
    </row>
    <row r="1295" spans="1:2">
      <c r="A1295" s="66">
        <v>6917793000194</v>
      </c>
      <c r="B1295" s="67" t="s">
        <v>1261</v>
      </c>
    </row>
    <row r="1296" spans="1:2">
      <c r="A1296" s="66">
        <v>6917793000275</v>
      </c>
      <c r="B1296" s="67" t="s">
        <v>1262</v>
      </c>
    </row>
    <row r="1297" spans="1:2">
      <c r="A1297" s="66">
        <v>6920516000130</v>
      </c>
      <c r="B1297" s="67" t="s">
        <v>1263</v>
      </c>
    </row>
    <row r="1298" spans="1:2">
      <c r="A1298" s="66">
        <v>6929509000108</v>
      </c>
      <c r="B1298" s="67" t="s">
        <v>305</v>
      </c>
    </row>
    <row r="1299" spans="1:2">
      <c r="A1299" s="66">
        <v>6936805000128</v>
      </c>
      <c r="B1299" s="67" t="s">
        <v>1264</v>
      </c>
    </row>
    <row r="1300" spans="1:2">
      <c r="A1300" s="66">
        <v>6947853000111</v>
      </c>
      <c r="B1300" s="67" t="s">
        <v>320</v>
      </c>
    </row>
    <row r="1301" spans="1:2">
      <c r="A1301" s="66">
        <v>6948735000128</v>
      </c>
      <c r="B1301" s="67" t="s">
        <v>1265</v>
      </c>
    </row>
    <row r="1302" spans="1:2">
      <c r="A1302" s="66">
        <v>6948969000175</v>
      </c>
      <c r="B1302" s="67" t="s">
        <v>1266</v>
      </c>
    </row>
    <row r="1303" spans="1:2">
      <c r="A1303" s="66">
        <v>6970227000146</v>
      </c>
      <c r="B1303" s="67" t="s">
        <v>1267</v>
      </c>
    </row>
    <row r="1304" spans="1:2">
      <c r="A1304" s="66">
        <v>6972926000125</v>
      </c>
      <c r="B1304" s="67" t="s">
        <v>1268</v>
      </c>
    </row>
    <row r="1305" spans="1:2">
      <c r="A1305" s="66">
        <v>6979363000105</v>
      </c>
      <c r="B1305" s="67" t="s">
        <v>1269</v>
      </c>
    </row>
    <row r="1306" spans="1:2">
      <c r="A1306" s="66">
        <v>6983469000174</v>
      </c>
      <c r="B1306" s="67" t="s">
        <v>1270</v>
      </c>
    </row>
    <row r="1307" spans="1:2">
      <c r="A1307" s="66">
        <v>6995805000107</v>
      </c>
      <c r="B1307" s="67" t="s">
        <v>1271</v>
      </c>
    </row>
    <row r="1308" spans="1:2">
      <c r="A1308" s="66">
        <v>7002898000186</v>
      </c>
      <c r="B1308" s="67" t="s">
        <v>320</v>
      </c>
    </row>
    <row r="1309" spans="1:2">
      <c r="A1309" s="66">
        <v>7018516000102</v>
      </c>
      <c r="B1309" s="67" t="s">
        <v>1272</v>
      </c>
    </row>
    <row r="1310" spans="1:2">
      <c r="A1310" s="66">
        <v>7021459000110</v>
      </c>
      <c r="B1310" s="67" t="s">
        <v>1273</v>
      </c>
    </row>
    <row r="1311" spans="1:2">
      <c r="A1311" s="66">
        <v>7026923000161</v>
      </c>
      <c r="B1311" s="67" t="s">
        <v>1274</v>
      </c>
    </row>
    <row r="1312" spans="1:2">
      <c r="A1312" s="66">
        <v>7037795000151</v>
      </c>
      <c r="B1312" s="67" t="s">
        <v>1275</v>
      </c>
    </row>
    <row r="1313" spans="1:2">
      <c r="A1313" s="66">
        <v>7047251000170</v>
      </c>
      <c r="B1313" s="67" t="s">
        <v>1276</v>
      </c>
    </row>
    <row r="1314" spans="1:2">
      <c r="A1314" s="66">
        <v>7050114000195</v>
      </c>
      <c r="B1314" s="67" t="s">
        <v>1277</v>
      </c>
    </row>
    <row r="1315" spans="1:2">
      <c r="A1315" s="66">
        <v>7056258000159</v>
      </c>
      <c r="B1315" s="67" t="s">
        <v>1278</v>
      </c>
    </row>
    <row r="1316" spans="1:2">
      <c r="A1316" s="66">
        <v>7063675000129</v>
      </c>
      <c r="B1316" s="67" t="s">
        <v>1279</v>
      </c>
    </row>
    <row r="1317" spans="1:2">
      <c r="A1317" s="66">
        <v>7066113000139</v>
      </c>
      <c r="B1317" s="67" t="s">
        <v>1280</v>
      </c>
    </row>
    <row r="1318" spans="1:2">
      <c r="A1318" s="66">
        <v>7070495000174</v>
      </c>
      <c r="B1318" s="67" t="s">
        <v>1281</v>
      </c>
    </row>
    <row r="1319" spans="1:2">
      <c r="A1319" s="66">
        <v>7078144000100</v>
      </c>
      <c r="B1319" s="67" t="s">
        <v>1282</v>
      </c>
    </row>
    <row r="1320" spans="1:2">
      <c r="A1320" s="66">
        <v>7081339000109</v>
      </c>
      <c r="B1320" s="67" t="s">
        <v>1283</v>
      </c>
    </row>
    <row r="1321" spans="1:2">
      <c r="A1321" s="66">
        <v>7088416000152</v>
      </c>
      <c r="B1321" s="67" t="s">
        <v>1284</v>
      </c>
    </row>
    <row r="1322" spans="1:2">
      <c r="A1322" s="66">
        <v>7095028000107</v>
      </c>
      <c r="B1322" s="67" t="s">
        <v>1285</v>
      </c>
    </row>
    <row r="1323" spans="1:2">
      <c r="A1323" s="66">
        <v>7097064000100</v>
      </c>
      <c r="B1323" s="67" t="s">
        <v>1286</v>
      </c>
    </row>
    <row r="1324" spans="1:2">
      <c r="A1324" s="66">
        <v>7098769000133</v>
      </c>
      <c r="B1324" s="67" t="s">
        <v>1287</v>
      </c>
    </row>
    <row r="1325" spans="1:2">
      <c r="A1325" s="66">
        <v>7099330000125</v>
      </c>
      <c r="B1325" s="67" t="s">
        <v>1288</v>
      </c>
    </row>
    <row r="1326" spans="1:2">
      <c r="A1326" s="66">
        <v>7105250000135</v>
      </c>
      <c r="B1326" s="67" t="s">
        <v>1289</v>
      </c>
    </row>
    <row r="1327" spans="1:2">
      <c r="A1327" s="66">
        <v>7110214000160</v>
      </c>
      <c r="B1327" s="67" t="s">
        <v>1290</v>
      </c>
    </row>
    <row r="1328" spans="1:2">
      <c r="A1328" s="66">
        <v>7110438000171</v>
      </c>
      <c r="B1328" s="67" t="s">
        <v>1291</v>
      </c>
    </row>
    <row r="1329" spans="1:2">
      <c r="A1329" s="66">
        <v>7112325000105</v>
      </c>
      <c r="B1329" s="67" t="s">
        <v>1292</v>
      </c>
    </row>
    <row r="1330" spans="1:2">
      <c r="A1330" s="66">
        <v>7119838000148</v>
      </c>
      <c r="B1330" s="67" t="s">
        <v>1293</v>
      </c>
    </row>
    <row r="1331" spans="1:2">
      <c r="A1331" s="66">
        <v>7122321000108</v>
      </c>
      <c r="B1331" s="67" t="s">
        <v>1294</v>
      </c>
    </row>
    <row r="1332" spans="1:2">
      <c r="A1332" s="66">
        <v>7126120000189</v>
      </c>
      <c r="B1332" s="67" t="s">
        <v>1295</v>
      </c>
    </row>
    <row r="1333" spans="1:2">
      <c r="A1333" s="66">
        <v>7133162000147</v>
      </c>
      <c r="B1333" s="67" t="s">
        <v>1296</v>
      </c>
    </row>
    <row r="1334" spans="1:2">
      <c r="A1334" s="66">
        <v>7138049000154</v>
      </c>
      <c r="B1334" s="67" t="s">
        <v>1297</v>
      </c>
    </row>
    <row r="1335" spans="1:2">
      <c r="A1335" s="66">
        <v>7138860000135</v>
      </c>
      <c r="B1335" s="67" t="s">
        <v>1298</v>
      </c>
    </row>
    <row r="1336" spans="1:2">
      <c r="A1336" s="66">
        <v>7152171000185</v>
      </c>
      <c r="B1336" s="67" t="s">
        <v>1299</v>
      </c>
    </row>
    <row r="1337" spans="1:2">
      <c r="A1337" s="66">
        <v>7153847000155</v>
      </c>
      <c r="B1337" s="67" t="s">
        <v>1300</v>
      </c>
    </row>
    <row r="1338" spans="1:2">
      <c r="A1338" s="66">
        <v>7157689000101</v>
      </c>
      <c r="B1338" s="67" t="s">
        <v>1301</v>
      </c>
    </row>
    <row r="1339" spans="1:2">
      <c r="A1339" s="66">
        <v>7163315000107</v>
      </c>
      <c r="B1339" s="67" t="s">
        <v>1302</v>
      </c>
    </row>
    <row r="1340" spans="1:2">
      <c r="A1340" s="66">
        <v>7170960000149</v>
      </c>
      <c r="B1340" s="67" t="s">
        <v>951</v>
      </c>
    </row>
    <row r="1341" spans="1:2">
      <c r="A1341" s="66">
        <v>7174006000124</v>
      </c>
      <c r="B1341" s="67" t="s">
        <v>1303</v>
      </c>
    </row>
    <row r="1342" spans="1:2">
      <c r="A1342" s="66">
        <v>7180924000166</v>
      </c>
      <c r="B1342" s="67" t="s">
        <v>1304</v>
      </c>
    </row>
    <row r="1343" spans="1:2">
      <c r="A1343" s="66">
        <v>7185199000119</v>
      </c>
      <c r="B1343" s="67" t="s">
        <v>1305</v>
      </c>
    </row>
    <row r="1344" spans="1:2">
      <c r="A1344" s="66">
        <v>7187085000108</v>
      </c>
      <c r="B1344" s="67" t="s">
        <v>1306</v>
      </c>
    </row>
    <row r="1345" spans="1:2">
      <c r="A1345" s="66">
        <v>7189550000140</v>
      </c>
      <c r="B1345" s="67" t="s">
        <v>1307</v>
      </c>
    </row>
    <row r="1346" spans="1:2">
      <c r="A1346" s="66">
        <v>7189938000140</v>
      </c>
      <c r="B1346" s="67" t="s">
        <v>1308</v>
      </c>
    </row>
    <row r="1347" spans="1:2">
      <c r="A1347" s="66">
        <v>7190283000120</v>
      </c>
      <c r="B1347" s="67" t="s">
        <v>1309</v>
      </c>
    </row>
    <row r="1348" spans="1:2">
      <c r="A1348" s="66">
        <v>7194313000177</v>
      </c>
      <c r="B1348" s="67" t="s">
        <v>1310</v>
      </c>
    </row>
    <row r="1349" spans="1:2">
      <c r="A1349" s="66">
        <v>7196934000190</v>
      </c>
      <c r="B1349" s="67" t="s">
        <v>1311</v>
      </c>
    </row>
    <row r="1350" spans="1:2">
      <c r="A1350" s="66">
        <v>7196983000122</v>
      </c>
      <c r="B1350" s="67" t="s">
        <v>1312</v>
      </c>
    </row>
    <row r="1351" spans="1:2">
      <c r="A1351" s="66">
        <v>7197411000168</v>
      </c>
      <c r="B1351" s="67" t="s">
        <v>1313</v>
      </c>
    </row>
    <row r="1352" spans="1:2">
      <c r="A1352" s="66">
        <v>7203144000194</v>
      </c>
      <c r="B1352" s="67" t="s">
        <v>1314</v>
      </c>
    </row>
    <row r="1353" spans="1:2">
      <c r="A1353" s="66">
        <v>7203904000163</v>
      </c>
      <c r="B1353" s="67" t="s">
        <v>1315</v>
      </c>
    </row>
    <row r="1354" spans="1:2">
      <c r="A1354" s="66">
        <v>7205215000198</v>
      </c>
      <c r="B1354" s="67" t="s">
        <v>1316</v>
      </c>
    </row>
    <row r="1355" spans="1:2">
      <c r="A1355" s="66">
        <v>7206072000139</v>
      </c>
      <c r="B1355" s="67" t="s">
        <v>1317</v>
      </c>
    </row>
    <row r="1356" spans="1:2">
      <c r="A1356" s="66">
        <v>7207996000150</v>
      </c>
      <c r="B1356" s="67" t="s">
        <v>305</v>
      </c>
    </row>
    <row r="1357" spans="1:2">
      <c r="A1357" s="66">
        <v>7208532000168</v>
      </c>
      <c r="B1357" s="67" t="s">
        <v>1318</v>
      </c>
    </row>
    <row r="1358" spans="1:2">
      <c r="A1358" s="66">
        <v>7213252000148</v>
      </c>
      <c r="B1358" s="67" t="s">
        <v>1319</v>
      </c>
    </row>
    <row r="1359" spans="1:2">
      <c r="A1359" s="66">
        <v>7216674000177</v>
      </c>
      <c r="B1359" s="67" t="s">
        <v>1093</v>
      </c>
    </row>
    <row r="1360" spans="1:2">
      <c r="A1360" s="66">
        <v>7218853000143</v>
      </c>
      <c r="B1360" s="67" t="s">
        <v>1320</v>
      </c>
    </row>
    <row r="1361" spans="1:2">
      <c r="A1361" s="66">
        <v>7219769000144</v>
      </c>
      <c r="B1361" s="67" t="s">
        <v>305</v>
      </c>
    </row>
    <row r="1362" spans="1:2">
      <c r="A1362" s="66">
        <v>7221832000187</v>
      </c>
      <c r="B1362" s="67" t="s">
        <v>1321</v>
      </c>
    </row>
    <row r="1363" spans="1:2">
      <c r="A1363" s="66">
        <v>7224630000199</v>
      </c>
      <c r="B1363" s="67" t="s">
        <v>1322</v>
      </c>
    </row>
    <row r="1364" spans="1:2">
      <c r="A1364" s="66">
        <v>7237373000120</v>
      </c>
      <c r="B1364" s="67" t="s">
        <v>1323</v>
      </c>
    </row>
    <row r="1365" spans="1:2">
      <c r="A1365" s="66">
        <v>7249238000102</v>
      </c>
      <c r="B1365" s="67" t="s">
        <v>1324</v>
      </c>
    </row>
    <row r="1366" spans="1:2">
      <c r="A1366" s="66">
        <v>7250864000100</v>
      </c>
      <c r="B1366" s="67" t="s">
        <v>1325</v>
      </c>
    </row>
    <row r="1367" spans="1:2">
      <c r="A1367" s="66">
        <v>7252227000173</v>
      </c>
      <c r="B1367" s="67" t="s">
        <v>1326</v>
      </c>
    </row>
    <row r="1368" spans="1:2">
      <c r="A1368" s="66">
        <v>7253321000147</v>
      </c>
      <c r="B1368" s="67" t="s">
        <v>1327</v>
      </c>
    </row>
    <row r="1369" spans="1:2">
      <c r="A1369" s="66">
        <v>7253654000176</v>
      </c>
      <c r="B1369" s="67" t="s">
        <v>1328</v>
      </c>
    </row>
    <row r="1370" spans="1:2">
      <c r="A1370" s="66">
        <v>7260915000185</v>
      </c>
      <c r="B1370" s="67" t="s">
        <v>1329</v>
      </c>
    </row>
    <row r="1371" spans="1:2">
      <c r="A1371" s="66">
        <v>7262715000161</v>
      </c>
      <c r="B1371" s="67" t="s">
        <v>1330</v>
      </c>
    </row>
    <row r="1372" spans="1:2">
      <c r="A1372" s="66">
        <v>7263709000129</v>
      </c>
      <c r="B1372" s="67" t="s">
        <v>598</v>
      </c>
    </row>
    <row r="1373" spans="1:2">
      <c r="A1373" s="66">
        <v>7271892000104</v>
      </c>
      <c r="B1373" s="67" t="s">
        <v>1331</v>
      </c>
    </row>
    <row r="1374" spans="1:2">
      <c r="A1374" s="66">
        <v>7273170000199</v>
      </c>
      <c r="B1374" s="67" t="s">
        <v>1332</v>
      </c>
    </row>
    <row r="1375" spans="1:2">
      <c r="A1375" s="66">
        <v>7275159000168</v>
      </c>
      <c r="B1375" s="67" t="s">
        <v>1333</v>
      </c>
    </row>
    <row r="1376" spans="1:2">
      <c r="A1376" s="66">
        <v>7281413000130</v>
      </c>
      <c r="B1376" s="67" t="s">
        <v>1334</v>
      </c>
    </row>
    <row r="1377" spans="1:2">
      <c r="A1377" s="66">
        <v>7290290000102</v>
      </c>
      <c r="B1377" s="67" t="s">
        <v>1335</v>
      </c>
    </row>
    <row r="1378" spans="1:2">
      <c r="A1378" s="66">
        <v>7292675000109</v>
      </c>
      <c r="B1378" s="67" t="s">
        <v>1336</v>
      </c>
    </row>
    <row r="1379" spans="1:2">
      <c r="A1379" s="66">
        <v>7299480000182</v>
      </c>
      <c r="B1379" s="67" t="s">
        <v>1311</v>
      </c>
    </row>
    <row r="1380" spans="1:2">
      <c r="A1380" s="66">
        <v>7309528000196</v>
      </c>
      <c r="B1380" s="67" t="s">
        <v>1337</v>
      </c>
    </row>
    <row r="1381" spans="1:2">
      <c r="A1381" s="66">
        <v>7311643000103</v>
      </c>
      <c r="B1381" s="67" t="s">
        <v>1338</v>
      </c>
    </row>
    <row r="1382" spans="1:2">
      <c r="A1382" s="66">
        <v>7318874000130</v>
      </c>
      <c r="B1382" s="67" t="s">
        <v>1339</v>
      </c>
    </row>
    <row r="1383" spans="1:2">
      <c r="A1383" s="66">
        <v>7326840000198</v>
      </c>
      <c r="B1383" s="67" t="s">
        <v>1340</v>
      </c>
    </row>
    <row r="1384" spans="1:2">
      <c r="A1384" s="66">
        <v>7332190000193</v>
      </c>
      <c r="B1384" s="67" t="s">
        <v>1341</v>
      </c>
    </row>
    <row r="1385" spans="1:2">
      <c r="A1385" s="66">
        <v>7340946000146</v>
      </c>
      <c r="B1385" s="67" t="s">
        <v>1342</v>
      </c>
    </row>
    <row r="1386" spans="1:2">
      <c r="A1386" s="66">
        <v>7341777000169</v>
      </c>
      <c r="B1386" s="67" t="s">
        <v>1343</v>
      </c>
    </row>
    <row r="1387" spans="1:2">
      <c r="A1387" s="66">
        <v>7343784000108</v>
      </c>
      <c r="B1387" s="67" t="s">
        <v>1344</v>
      </c>
    </row>
    <row r="1388" spans="1:2">
      <c r="A1388" s="66">
        <v>7346173000105</v>
      </c>
      <c r="B1388" s="67" t="s">
        <v>1345</v>
      </c>
    </row>
    <row r="1389" spans="1:2">
      <c r="A1389" s="66">
        <v>7365471000142</v>
      </c>
      <c r="B1389" s="67" t="s">
        <v>1346</v>
      </c>
    </row>
    <row r="1390" spans="1:2">
      <c r="A1390" s="66">
        <v>7377136000164</v>
      </c>
      <c r="B1390" s="67" t="s">
        <v>1347</v>
      </c>
    </row>
    <row r="1391" spans="1:2">
      <c r="A1391" s="66">
        <v>7385191000104</v>
      </c>
      <c r="B1391" s="67" t="s">
        <v>1348</v>
      </c>
    </row>
    <row r="1392" spans="1:2">
      <c r="A1392" s="66">
        <v>7393073000130</v>
      </c>
      <c r="B1392" s="67" t="s">
        <v>1349</v>
      </c>
    </row>
    <row r="1393" spans="1:2">
      <c r="A1393" s="66">
        <v>7396813000191</v>
      </c>
      <c r="B1393" s="67" t="s">
        <v>1120</v>
      </c>
    </row>
    <row r="1394" spans="1:2">
      <c r="A1394" s="66">
        <v>7397614000106</v>
      </c>
      <c r="B1394" s="67" t="s">
        <v>1350</v>
      </c>
    </row>
    <row r="1395" spans="1:2">
      <c r="A1395" s="66">
        <v>7403995000180</v>
      </c>
      <c r="B1395" s="67" t="s">
        <v>1351</v>
      </c>
    </row>
    <row r="1396" spans="1:2">
      <c r="A1396" s="66">
        <v>7407420000136</v>
      </c>
      <c r="B1396" s="67" t="s">
        <v>1352</v>
      </c>
    </row>
    <row r="1397" spans="1:2">
      <c r="A1397" s="66">
        <v>7418824000125</v>
      </c>
      <c r="B1397" s="67" t="s">
        <v>1353</v>
      </c>
    </row>
    <row r="1398" spans="1:2">
      <c r="A1398" s="66">
        <v>7424182000177</v>
      </c>
      <c r="B1398" s="67" t="s">
        <v>1354</v>
      </c>
    </row>
    <row r="1399" spans="1:2">
      <c r="A1399" s="66">
        <v>7435615000190</v>
      </c>
      <c r="B1399" s="67" t="s">
        <v>1355</v>
      </c>
    </row>
    <row r="1400" spans="1:2">
      <c r="A1400" s="66">
        <v>7437241000141</v>
      </c>
      <c r="B1400" s="67" t="s">
        <v>1356</v>
      </c>
    </row>
    <row r="1401" spans="1:2">
      <c r="A1401" s="66">
        <v>7440317000198</v>
      </c>
      <c r="B1401" s="67" t="s">
        <v>1357</v>
      </c>
    </row>
    <row r="1402" spans="1:2">
      <c r="A1402" s="66">
        <v>7447357000161</v>
      </c>
      <c r="B1402" s="67" t="s">
        <v>1358</v>
      </c>
    </row>
    <row r="1403" spans="1:2">
      <c r="A1403" s="66">
        <v>7448379000146</v>
      </c>
      <c r="B1403" s="67" t="s">
        <v>1359</v>
      </c>
    </row>
    <row r="1404" spans="1:2">
      <c r="A1404" s="66">
        <v>7450604000189</v>
      </c>
      <c r="B1404" s="67" t="s">
        <v>1360</v>
      </c>
    </row>
    <row r="1405" spans="1:2">
      <c r="A1405" s="66">
        <v>7459572000182</v>
      </c>
      <c r="B1405" s="67" t="s">
        <v>1361</v>
      </c>
    </row>
    <row r="1406" spans="1:2">
      <c r="A1406" s="66">
        <v>7462720000118</v>
      </c>
      <c r="B1406" s="67" t="s">
        <v>1362</v>
      </c>
    </row>
    <row r="1407" spans="1:2">
      <c r="A1407" s="66">
        <v>7467375000105</v>
      </c>
      <c r="B1407" s="67" t="s">
        <v>1363</v>
      </c>
    </row>
    <row r="1408" spans="1:2">
      <c r="A1408" s="66">
        <v>7469260000150</v>
      </c>
      <c r="B1408" s="67" t="s">
        <v>1364</v>
      </c>
    </row>
    <row r="1409" spans="1:2">
      <c r="A1409" s="66">
        <v>7473666000106</v>
      </c>
      <c r="B1409" s="67" t="s">
        <v>1365</v>
      </c>
    </row>
    <row r="1410" spans="1:2">
      <c r="A1410" s="66">
        <v>7478769000169</v>
      </c>
      <c r="B1410" s="67" t="s">
        <v>1366</v>
      </c>
    </row>
    <row r="1411" spans="1:2">
      <c r="A1411" s="66">
        <v>7492836000108</v>
      </c>
      <c r="B1411" s="67" t="s">
        <v>1227</v>
      </c>
    </row>
    <row r="1412" spans="1:2">
      <c r="A1412" s="66">
        <v>7498406000195</v>
      </c>
      <c r="B1412" s="67" t="s">
        <v>1367</v>
      </c>
    </row>
    <row r="1413" spans="1:2">
      <c r="A1413" s="66">
        <v>7512441000111</v>
      </c>
      <c r="B1413" s="67" t="s">
        <v>1368</v>
      </c>
    </row>
    <row r="1414" spans="1:2">
      <c r="A1414" s="66">
        <v>7524753000145</v>
      </c>
      <c r="B1414" s="67" t="s">
        <v>1369</v>
      </c>
    </row>
    <row r="1415" spans="1:2">
      <c r="A1415" s="66">
        <v>7554076000108</v>
      </c>
      <c r="B1415" s="67" t="s">
        <v>1370</v>
      </c>
    </row>
    <row r="1416" spans="1:2">
      <c r="A1416" s="66">
        <v>7559989000117</v>
      </c>
      <c r="B1416" s="67" t="s">
        <v>1371</v>
      </c>
    </row>
    <row r="1417" spans="1:2">
      <c r="A1417" s="66">
        <v>7573058000173</v>
      </c>
      <c r="B1417" s="67" t="s">
        <v>1372</v>
      </c>
    </row>
    <row r="1418" spans="1:2">
      <c r="A1418" s="66">
        <v>7587384000130</v>
      </c>
      <c r="B1418" s="67" t="s">
        <v>1373</v>
      </c>
    </row>
    <row r="1419" spans="1:2">
      <c r="A1419" s="66">
        <v>7589488000183</v>
      </c>
      <c r="B1419" s="67" t="s">
        <v>1374</v>
      </c>
    </row>
    <row r="1420" spans="1:2">
      <c r="A1420" s="66">
        <v>7611259000118</v>
      </c>
      <c r="B1420" s="67" t="s">
        <v>1375</v>
      </c>
    </row>
    <row r="1421" spans="1:2">
      <c r="A1421" s="66">
        <v>7618540000182</v>
      </c>
      <c r="B1421" s="67" t="s">
        <v>100</v>
      </c>
    </row>
    <row r="1422" spans="1:2">
      <c r="A1422" s="66">
        <v>7625159000140</v>
      </c>
      <c r="B1422" s="67" t="s">
        <v>100</v>
      </c>
    </row>
    <row r="1423" spans="1:2">
      <c r="A1423" s="66">
        <v>7625200000189</v>
      </c>
      <c r="B1423" s="67" t="s">
        <v>1376</v>
      </c>
    </row>
    <row r="1424" spans="1:2">
      <c r="A1424" s="66">
        <v>7628780000168</v>
      </c>
      <c r="B1424" s="67" t="s">
        <v>1377</v>
      </c>
    </row>
    <row r="1425" spans="1:2">
      <c r="A1425" s="66">
        <v>7634378000196</v>
      </c>
      <c r="B1425" s="67" t="s">
        <v>1378</v>
      </c>
    </row>
    <row r="1426" spans="1:2">
      <c r="A1426" s="66">
        <v>7637212000123</v>
      </c>
      <c r="B1426" s="67" t="s">
        <v>1379</v>
      </c>
    </row>
    <row r="1427" spans="1:2">
      <c r="A1427" s="66">
        <v>7640068000184</v>
      </c>
      <c r="B1427" s="67" t="s">
        <v>1380</v>
      </c>
    </row>
    <row r="1428" spans="1:2">
      <c r="A1428" s="66">
        <v>7645260000163</v>
      </c>
      <c r="B1428" s="67" t="s">
        <v>1381</v>
      </c>
    </row>
    <row r="1429" spans="1:2">
      <c r="A1429" s="66">
        <v>7645294000158</v>
      </c>
      <c r="B1429" s="67" t="s">
        <v>1382</v>
      </c>
    </row>
    <row r="1430" spans="1:2">
      <c r="A1430" s="66">
        <v>7652226000116</v>
      </c>
      <c r="B1430" s="67" t="s">
        <v>1383</v>
      </c>
    </row>
    <row r="1431" spans="1:2">
      <c r="A1431" s="66">
        <v>7656500000125</v>
      </c>
      <c r="B1431" s="67" t="s">
        <v>1384</v>
      </c>
    </row>
    <row r="1432" spans="1:2">
      <c r="A1432" s="66">
        <v>7661610000185</v>
      </c>
      <c r="B1432" s="67" t="s">
        <v>1385</v>
      </c>
    </row>
    <row r="1433" spans="1:2">
      <c r="A1433" s="66">
        <v>7664103000103</v>
      </c>
      <c r="B1433" s="67" t="s">
        <v>1386</v>
      </c>
    </row>
    <row r="1434" spans="1:2">
      <c r="A1434" s="66">
        <v>7667672000102</v>
      </c>
      <c r="B1434" s="67" t="s">
        <v>1387</v>
      </c>
    </row>
    <row r="1435" spans="1:2">
      <c r="A1435" s="66">
        <v>7668107000151</v>
      </c>
      <c r="B1435" s="67" t="s">
        <v>1388</v>
      </c>
    </row>
    <row r="1436" spans="1:2">
      <c r="A1436" s="66">
        <v>7669414000157</v>
      </c>
      <c r="B1436" s="67" t="s">
        <v>1389</v>
      </c>
    </row>
    <row r="1437" spans="1:2">
      <c r="A1437" s="66">
        <v>7669820000110</v>
      </c>
      <c r="B1437" s="67" t="s">
        <v>1390</v>
      </c>
    </row>
    <row r="1438" spans="1:2">
      <c r="A1438" s="66">
        <v>7679404000100</v>
      </c>
      <c r="B1438" s="67" t="s">
        <v>1391</v>
      </c>
    </row>
    <row r="1439" spans="1:2">
      <c r="A1439" s="66">
        <v>7680750000109</v>
      </c>
      <c r="B1439" s="67" t="s">
        <v>1392</v>
      </c>
    </row>
    <row r="1440" spans="1:2">
      <c r="A1440" s="66">
        <v>7684480000104</v>
      </c>
      <c r="B1440" s="67" t="s">
        <v>1393</v>
      </c>
    </row>
    <row r="1441" spans="1:2">
      <c r="A1441" s="66">
        <v>7689853000121</v>
      </c>
      <c r="B1441" s="67" t="s">
        <v>1394</v>
      </c>
    </row>
    <row r="1442" spans="1:2">
      <c r="A1442" s="66">
        <v>7706105000100</v>
      </c>
      <c r="B1442" s="67" t="s">
        <v>1395</v>
      </c>
    </row>
    <row r="1443" spans="1:2">
      <c r="A1443" s="66">
        <v>7715095000179</v>
      </c>
      <c r="B1443" s="67" t="s">
        <v>1396</v>
      </c>
    </row>
    <row r="1444" spans="1:2">
      <c r="A1444" s="66">
        <v>7721591000135</v>
      </c>
      <c r="B1444" s="67" t="s">
        <v>1397</v>
      </c>
    </row>
    <row r="1445" spans="1:2">
      <c r="A1445" s="66">
        <v>7728542000124</v>
      </c>
      <c r="B1445" s="67" t="s">
        <v>1398</v>
      </c>
    </row>
    <row r="1446" spans="1:2">
      <c r="A1446" s="66">
        <v>7730217000104</v>
      </c>
      <c r="B1446" s="67" t="s">
        <v>1399</v>
      </c>
    </row>
    <row r="1447" spans="1:2">
      <c r="A1447" s="66">
        <v>7744290000127</v>
      </c>
      <c r="B1447" s="67" t="s">
        <v>1400</v>
      </c>
    </row>
    <row r="1448" spans="1:2">
      <c r="A1448" s="66">
        <v>7755335000169</v>
      </c>
      <c r="B1448" s="67" t="s">
        <v>1401</v>
      </c>
    </row>
    <row r="1449" spans="1:2">
      <c r="A1449" s="66">
        <v>7755775000116</v>
      </c>
      <c r="B1449" s="67" t="s">
        <v>1402</v>
      </c>
    </row>
    <row r="1450" spans="1:2">
      <c r="A1450" s="66">
        <v>7765844000172</v>
      </c>
      <c r="B1450" s="67" t="s">
        <v>1403</v>
      </c>
    </row>
    <row r="1451" spans="1:2">
      <c r="A1451" s="66">
        <v>7769852000197</v>
      </c>
      <c r="B1451" s="67" t="s">
        <v>1404</v>
      </c>
    </row>
    <row r="1452" spans="1:2">
      <c r="A1452" s="66">
        <v>7784759000151</v>
      </c>
      <c r="B1452" s="67" t="s">
        <v>1405</v>
      </c>
    </row>
    <row r="1453" spans="1:2">
      <c r="A1453" s="66">
        <v>7785306000140</v>
      </c>
      <c r="B1453" s="67" t="s">
        <v>1406</v>
      </c>
    </row>
    <row r="1454" spans="1:2">
      <c r="A1454" s="66">
        <v>7791025000108</v>
      </c>
      <c r="B1454" s="67" t="s">
        <v>1407</v>
      </c>
    </row>
    <row r="1455" spans="1:2">
      <c r="A1455" s="66">
        <v>7793323000129</v>
      </c>
      <c r="B1455" s="67" t="s">
        <v>1408</v>
      </c>
    </row>
    <row r="1456" spans="1:2">
      <c r="A1456" s="66">
        <v>7796259000130</v>
      </c>
      <c r="B1456" s="67" t="s">
        <v>1409</v>
      </c>
    </row>
    <row r="1457" spans="1:2">
      <c r="A1457" s="66">
        <v>7796852000197</v>
      </c>
      <c r="B1457" s="67" t="s">
        <v>1410</v>
      </c>
    </row>
    <row r="1458" spans="1:2">
      <c r="A1458" s="66">
        <v>7797174000176</v>
      </c>
      <c r="B1458" s="67" t="s">
        <v>1411</v>
      </c>
    </row>
    <row r="1459" spans="1:2">
      <c r="A1459" s="66">
        <v>7798810000184</v>
      </c>
      <c r="B1459" s="67" t="s">
        <v>1412</v>
      </c>
    </row>
    <row r="1460" spans="1:2">
      <c r="A1460" s="66">
        <v>7803184000177</v>
      </c>
      <c r="B1460" s="67" t="s">
        <v>1413</v>
      </c>
    </row>
    <row r="1461" spans="1:2">
      <c r="A1461" s="66">
        <v>7806377000181</v>
      </c>
      <c r="B1461" s="67" t="s">
        <v>1414</v>
      </c>
    </row>
    <row r="1462" spans="1:2">
      <c r="A1462" s="66">
        <v>7807954000150</v>
      </c>
      <c r="B1462" s="67" t="s">
        <v>1415</v>
      </c>
    </row>
    <row r="1463" spans="1:2">
      <c r="A1463" s="66">
        <v>7814999002286</v>
      </c>
      <c r="B1463" s="67" t="s">
        <v>1416</v>
      </c>
    </row>
    <row r="1464" spans="1:2">
      <c r="A1464" s="66">
        <v>7816560000168</v>
      </c>
      <c r="B1464" s="67" t="s">
        <v>1417</v>
      </c>
    </row>
    <row r="1465" spans="1:2">
      <c r="A1465" s="66">
        <v>7820820000179</v>
      </c>
      <c r="B1465" s="67" t="s">
        <v>1418</v>
      </c>
    </row>
    <row r="1466" spans="1:2">
      <c r="A1466" s="66">
        <v>7827191000109</v>
      </c>
      <c r="B1466" s="67" t="s">
        <v>1419</v>
      </c>
    </row>
    <row r="1467" spans="1:2">
      <c r="A1467" s="66">
        <v>7836458000124</v>
      </c>
      <c r="B1467" s="67" t="s">
        <v>1420</v>
      </c>
    </row>
    <row r="1468" spans="1:2">
      <c r="A1468" s="66">
        <v>7840524000130</v>
      </c>
      <c r="B1468" s="67" t="s">
        <v>1421</v>
      </c>
    </row>
    <row r="1469" spans="1:2">
      <c r="A1469" s="66">
        <v>7844087000122</v>
      </c>
      <c r="B1469" s="67" t="s">
        <v>1422</v>
      </c>
    </row>
    <row r="1470" spans="1:2">
      <c r="A1470" s="66">
        <v>7850018000121</v>
      </c>
      <c r="B1470" s="67" t="s">
        <v>1423</v>
      </c>
    </row>
    <row r="1471" spans="1:2">
      <c r="A1471" s="66">
        <v>7852196000191</v>
      </c>
      <c r="B1471" s="67" t="s">
        <v>1424</v>
      </c>
    </row>
    <row r="1472" spans="1:2">
      <c r="A1472" s="66">
        <v>7852812000104</v>
      </c>
      <c r="B1472" s="67" t="s">
        <v>1425</v>
      </c>
    </row>
    <row r="1473" spans="1:2">
      <c r="A1473" s="66">
        <v>7858182000185</v>
      </c>
      <c r="B1473" s="67" t="s">
        <v>1426</v>
      </c>
    </row>
    <row r="1474" spans="1:2">
      <c r="A1474" s="66">
        <v>7858553000129</v>
      </c>
      <c r="B1474" s="67" t="s">
        <v>1427</v>
      </c>
    </row>
    <row r="1475" spans="1:2">
      <c r="A1475" s="66">
        <v>7870500000123</v>
      </c>
      <c r="B1475" s="67" t="s">
        <v>1428</v>
      </c>
    </row>
    <row r="1476" spans="1:2">
      <c r="A1476" s="66">
        <v>7878951000107</v>
      </c>
      <c r="B1476" s="67" t="s">
        <v>1429</v>
      </c>
    </row>
    <row r="1477" spans="1:2">
      <c r="A1477" s="66">
        <v>7880927000102</v>
      </c>
      <c r="B1477" s="67" t="s">
        <v>704</v>
      </c>
    </row>
    <row r="1478" spans="1:2">
      <c r="A1478" s="66">
        <v>7885392000162</v>
      </c>
      <c r="B1478" s="67" t="s">
        <v>1430</v>
      </c>
    </row>
    <row r="1479" spans="1:2">
      <c r="A1479" s="66">
        <v>7890880000168</v>
      </c>
      <c r="B1479" s="67" t="s">
        <v>1431</v>
      </c>
    </row>
    <row r="1480" spans="1:2">
      <c r="A1480" s="66">
        <v>7892478000112</v>
      </c>
      <c r="B1480" s="67" t="s">
        <v>100</v>
      </c>
    </row>
    <row r="1481" spans="1:2">
      <c r="A1481" s="66">
        <v>7913960000191</v>
      </c>
      <c r="B1481" s="67" t="s">
        <v>1432</v>
      </c>
    </row>
    <row r="1482" spans="1:2">
      <c r="A1482" s="66">
        <v>7917136000100</v>
      </c>
      <c r="B1482" s="67" t="s">
        <v>1433</v>
      </c>
    </row>
    <row r="1483" spans="1:2">
      <c r="A1483" s="66">
        <v>7922119000160</v>
      </c>
      <c r="B1483" s="67" t="s">
        <v>1434</v>
      </c>
    </row>
    <row r="1484" spans="1:2">
      <c r="A1484" s="66">
        <v>7922200000140</v>
      </c>
      <c r="B1484" s="67" t="s">
        <v>1435</v>
      </c>
    </row>
    <row r="1485" spans="1:2">
      <c r="A1485" s="66">
        <v>7923056000167</v>
      </c>
      <c r="B1485" s="67" t="s">
        <v>1436</v>
      </c>
    </row>
    <row r="1486" spans="1:2">
      <c r="A1486" s="66">
        <v>7937004000140</v>
      </c>
      <c r="B1486" s="67" t="s">
        <v>1437</v>
      </c>
    </row>
    <row r="1487" spans="1:2">
      <c r="A1487" s="66">
        <v>7939902000137</v>
      </c>
      <c r="B1487" s="67" t="s">
        <v>1438</v>
      </c>
    </row>
    <row r="1488" spans="1:2">
      <c r="A1488" s="66">
        <v>7945413000198</v>
      </c>
      <c r="B1488" s="67" t="s">
        <v>305</v>
      </c>
    </row>
    <row r="1489" spans="1:2">
      <c r="A1489" s="66">
        <v>7946216000193</v>
      </c>
      <c r="B1489" s="67" t="s">
        <v>1439</v>
      </c>
    </row>
    <row r="1490" spans="1:2">
      <c r="A1490" s="66">
        <v>7954480000179</v>
      </c>
      <c r="B1490" s="67" t="s">
        <v>1440</v>
      </c>
    </row>
    <row r="1491" spans="1:2">
      <c r="A1491" s="66">
        <v>7959818000185</v>
      </c>
      <c r="B1491" s="67" t="s">
        <v>1441</v>
      </c>
    </row>
    <row r="1492" spans="1:2">
      <c r="A1492" s="66">
        <v>7981934000109</v>
      </c>
      <c r="B1492" s="67" t="s">
        <v>1442</v>
      </c>
    </row>
    <row r="1493" spans="1:2">
      <c r="A1493" s="66">
        <v>7989263000114</v>
      </c>
      <c r="B1493" s="67" t="s">
        <v>1443</v>
      </c>
    </row>
    <row r="1494" spans="1:2">
      <c r="A1494" s="66">
        <v>7992957000100</v>
      </c>
      <c r="B1494" s="67" t="s">
        <v>1444</v>
      </c>
    </row>
    <row r="1495" spans="1:2">
      <c r="A1495" s="66">
        <v>7998164000107</v>
      </c>
      <c r="B1495" s="67" t="s">
        <v>1445</v>
      </c>
    </row>
    <row r="1496" spans="1:2">
      <c r="A1496" s="66">
        <v>7999544000158</v>
      </c>
      <c r="B1496" s="67" t="s">
        <v>1446</v>
      </c>
    </row>
    <row r="1497" spans="1:2">
      <c r="A1497" s="66">
        <v>8014162000190</v>
      </c>
      <c r="B1497" s="67" t="s">
        <v>1447</v>
      </c>
    </row>
    <row r="1498" spans="1:2">
      <c r="A1498" s="66">
        <v>8014974000136</v>
      </c>
      <c r="B1498" s="67" t="s">
        <v>1448</v>
      </c>
    </row>
    <row r="1499" spans="1:2">
      <c r="A1499" s="66">
        <v>8039919000109</v>
      </c>
      <c r="B1499" s="67" t="s">
        <v>1449</v>
      </c>
    </row>
    <row r="1500" spans="1:2">
      <c r="A1500" s="66">
        <v>8041950000176</v>
      </c>
      <c r="B1500" s="67" t="s">
        <v>1450</v>
      </c>
    </row>
    <row r="1501" spans="1:2">
      <c r="A1501" s="66">
        <v>8044854000181</v>
      </c>
      <c r="B1501" s="67" t="s">
        <v>1451</v>
      </c>
    </row>
    <row r="1502" spans="1:2">
      <c r="A1502" s="66">
        <v>8049647000110</v>
      </c>
      <c r="B1502" s="67" t="s">
        <v>1452</v>
      </c>
    </row>
    <row r="1503" spans="1:2">
      <c r="A1503" s="66">
        <v>8052758000185</v>
      </c>
      <c r="B1503" s="67" t="s">
        <v>1453</v>
      </c>
    </row>
    <row r="1504" spans="1:2">
      <c r="A1504" s="66">
        <v>8064412000105</v>
      </c>
      <c r="B1504" s="67" t="s">
        <v>1454</v>
      </c>
    </row>
    <row r="1505" spans="1:2">
      <c r="A1505" s="66">
        <v>8071414000113</v>
      </c>
      <c r="B1505" s="67" t="s">
        <v>1455</v>
      </c>
    </row>
    <row r="1506" spans="1:2">
      <c r="A1506" s="66">
        <v>8078324000154</v>
      </c>
      <c r="B1506" s="67" t="s">
        <v>1456</v>
      </c>
    </row>
    <row r="1507" spans="1:2">
      <c r="A1507" s="66">
        <v>8080340000181</v>
      </c>
      <c r="B1507" s="67" t="s">
        <v>1457</v>
      </c>
    </row>
    <row r="1508" spans="1:2">
      <c r="A1508" s="66">
        <v>8083373000140</v>
      </c>
      <c r="B1508" s="67" t="s">
        <v>1458</v>
      </c>
    </row>
    <row r="1509" spans="1:2">
      <c r="A1509" s="66">
        <v>8096466000144</v>
      </c>
      <c r="B1509" s="67" t="s">
        <v>1459</v>
      </c>
    </row>
    <row r="1510" spans="1:2">
      <c r="A1510" s="66">
        <v>8100894000101</v>
      </c>
      <c r="B1510" s="67" t="s">
        <v>1460</v>
      </c>
    </row>
    <row r="1511" spans="1:2">
      <c r="A1511" s="66">
        <v>8113544000171</v>
      </c>
      <c r="B1511" s="67" t="s">
        <v>1461</v>
      </c>
    </row>
    <row r="1512" spans="1:2">
      <c r="A1512" s="66">
        <v>8113859000119</v>
      </c>
      <c r="B1512" s="67" t="s">
        <v>1462</v>
      </c>
    </row>
    <row r="1513" spans="1:2">
      <c r="A1513" s="66">
        <v>8116339000160</v>
      </c>
      <c r="B1513" s="67" t="s">
        <v>1463</v>
      </c>
    </row>
    <row r="1514" spans="1:2">
      <c r="A1514" s="66">
        <v>8140464000105</v>
      </c>
      <c r="B1514" s="67" t="s">
        <v>1464</v>
      </c>
    </row>
    <row r="1515" spans="1:2">
      <c r="A1515" s="66">
        <v>8143326000180</v>
      </c>
      <c r="B1515" s="67" t="s">
        <v>1465</v>
      </c>
    </row>
    <row r="1516" spans="1:2">
      <c r="A1516" s="66">
        <v>8155701000101</v>
      </c>
      <c r="B1516" s="67" t="s">
        <v>1466</v>
      </c>
    </row>
    <row r="1517" spans="1:2">
      <c r="A1517" s="66">
        <v>8156700000181</v>
      </c>
      <c r="B1517" s="67" t="s">
        <v>1467</v>
      </c>
    </row>
    <row r="1518" spans="1:2">
      <c r="A1518" s="66">
        <v>8157028000149</v>
      </c>
      <c r="B1518" s="67" t="s">
        <v>1468</v>
      </c>
    </row>
    <row r="1519" spans="1:2">
      <c r="A1519" s="66">
        <v>8157495000179</v>
      </c>
      <c r="B1519" s="67" t="s">
        <v>1469</v>
      </c>
    </row>
    <row r="1520" spans="1:2">
      <c r="A1520" s="66">
        <v>8168657000174</v>
      </c>
      <c r="B1520" s="67" t="s">
        <v>1470</v>
      </c>
    </row>
    <row r="1521" spans="1:2">
      <c r="A1521" s="66">
        <v>8188147000132</v>
      </c>
      <c r="B1521" s="67" t="s">
        <v>171</v>
      </c>
    </row>
    <row r="1522" spans="1:2">
      <c r="A1522" s="66">
        <v>8195535000177</v>
      </c>
      <c r="B1522" s="67" t="s">
        <v>1471</v>
      </c>
    </row>
    <row r="1523" spans="1:2">
      <c r="A1523" s="66">
        <v>8204817000193</v>
      </c>
      <c r="B1523" s="67" t="s">
        <v>1472</v>
      </c>
    </row>
    <row r="1524" spans="1:2">
      <c r="A1524" s="66">
        <v>8208031000144</v>
      </c>
      <c r="B1524" s="67" t="s">
        <v>1473</v>
      </c>
    </row>
    <row r="1525" spans="1:2">
      <c r="A1525" s="66">
        <v>8217399000179</v>
      </c>
      <c r="B1525" s="67" t="s">
        <v>1474</v>
      </c>
    </row>
    <row r="1526" spans="1:2">
      <c r="A1526" s="66">
        <v>8228243000193</v>
      </c>
      <c r="B1526" s="67" t="s">
        <v>1475</v>
      </c>
    </row>
    <row r="1527" spans="1:2">
      <c r="A1527" s="66">
        <v>8237246000193</v>
      </c>
      <c r="B1527" s="67" t="s">
        <v>1476</v>
      </c>
    </row>
    <row r="1528" spans="1:2">
      <c r="A1528" s="66">
        <v>8240673000120</v>
      </c>
      <c r="B1528" s="67" t="s">
        <v>1477</v>
      </c>
    </row>
    <row r="1529" spans="1:2">
      <c r="A1529" s="66">
        <v>8241739000105</v>
      </c>
      <c r="B1529" s="67" t="s">
        <v>1478</v>
      </c>
    </row>
    <row r="1530" spans="1:2">
      <c r="A1530" s="66">
        <v>8249716000996</v>
      </c>
      <c r="B1530" s="67" t="s">
        <v>1479</v>
      </c>
    </row>
    <row r="1531" spans="1:2">
      <c r="A1531" s="66">
        <v>8251477000151</v>
      </c>
      <c r="B1531" s="67" t="s">
        <v>1480</v>
      </c>
    </row>
    <row r="1532" spans="1:2">
      <c r="A1532" s="66">
        <v>8253728000137</v>
      </c>
      <c r="B1532" s="67" t="s">
        <v>1481</v>
      </c>
    </row>
    <row r="1533" spans="1:2">
      <c r="A1533" s="66">
        <v>8278785000170</v>
      </c>
      <c r="B1533" s="67" t="s">
        <v>1482</v>
      </c>
    </row>
    <row r="1534" spans="1:2">
      <c r="A1534" s="66">
        <v>8279177000180</v>
      </c>
      <c r="B1534" s="67" t="s">
        <v>1483</v>
      </c>
    </row>
    <row r="1535" spans="1:2">
      <c r="A1535" s="66">
        <v>8299045000110</v>
      </c>
      <c r="B1535" s="67" t="s">
        <v>1484</v>
      </c>
    </row>
    <row r="1536" spans="1:2">
      <c r="A1536" s="66">
        <v>8318352000100</v>
      </c>
      <c r="B1536" s="67" t="s">
        <v>1485</v>
      </c>
    </row>
    <row r="1537" spans="1:2">
      <c r="A1537" s="66">
        <v>8320244000163</v>
      </c>
      <c r="B1537" s="67" t="s">
        <v>1486</v>
      </c>
    </row>
    <row r="1538" spans="1:2">
      <c r="A1538" s="66">
        <v>8325360000175</v>
      </c>
      <c r="B1538" s="67" t="s">
        <v>1487</v>
      </c>
    </row>
    <row r="1539" spans="1:2">
      <c r="A1539" s="66">
        <v>8331753000191</v>
      </c>
      <c r="B1539" s="67" t="s">
        <v>1488</v>
      </c>
    </row>
    <row r="1540" spans="1:2">
      <c r="A1540" s="66">
        <v>8343232000154</v>
      </c>
      <c r="B1540" s="67" t="s">
        <v>1489</v>
      </c>
    </row>
    <row r="1541" spans="1:2">
      <c r="A1541" s="66">
        <v>8343492000200</v>
      </c>
      <c r="B1541" s="67" t="s">
        <v>1490</v>
      </c>
    </row>
    <row r="1542" spans="1:2">
      <c r="A1542" s="66">
        <v>8346054000115</v>
      </c>
      <c r="B1542" s="67" t="s">
        <v>1491</v>
      </c>
    </row>
    <row r="1543" spans="1:2">
      <c r="A1543" s="66">
        <v>8347086000135</v>
      </c>
      <c r="B1543" s="67" t="s">
        <v>1492</v>
      </c>
    </row>
    <row r="1544" spans="1:2">
      <c r="A1544" s="66">
        <v>8350493000100</v>
      </c>
      <c r="B1544" s="67" t="s">
        <v>1493</v>
      </c>
    </row>
    <row r="1545" spans="1:2">
      <c r="A1545" s="66">
        <v>8364775000158</v>
      </c>
      <c r="B1545" s="67" t="s">
        <v>1494</v>
      </c>
    </row>
    <row r="1546" spans="1:2">
      <c r="A1546" s="66">
        <v>8402943000152</v>
      </c>
      <c r="B1546" s="67" t="s">
        <v>1495</v>
      </c>
    </row>
    <row r="1547" spans="1:2">
      <c r="A1547" s="66">
        <v>8407957000169</v>
      </c>
      <c r="B1547" s="67" t="s">
        <v>1496</v>
      </c>
    </row>
    <row r="1548" spans="1:2">
      <c r="A1548" s="66">
        <v>8424178000171</v>
      </c>
      <c r="B1548" s="67" t="s">
        <v>1497</v>
      </c>
    </row>
    <row r="1549" spans="1:2">
      <c r="A1549" s="66">
        <v>8426756000109</v>
      </c>
      <c r="B1549" s="67" t="s">
        <v>1498</v>
      </c>
    </row>
    <row r="1550" spans="1:2">
      <c r="A1550" s="66">
        <v>8430049000196</v>
      </c>
      <c r="B1550" s="67" t="s">
        <v>1499</v>
      </c>
    </row>
    <row r="1551" spans="1:2">
      <c r="A1551" s="66">
        <v>8439497000150</v>
      </c>
      <c r="B1551" s="67" t="s">
        <v>1500</v>
      </c>
    </row>
    <row r="1552" spans="1:2">
      <c r="A1552" s="66">
        <v>8440633000122</v>
      </c>
      <c r="B1552" s="67" t="s">
        <v>1501</v>
      </c>
    </row>
    <row r="1553" spans="1:2">
      <c r="A1553" s="66">
        <v>8462304000182</v>
      </c>
      <c r="B1553" s="67" t="s">
        <v>1502</v>
      </c>
    </row>
    <row r="1554" spans="1:2">
      <c r="A1554" s="66">
        <v>8466131000170</v>
      </c>
      <c r="B1554" s="67" t="s">
        <v>1503</v>
      </c>
    </row>
    <row r="1555" spans="1:2">
      <c r="A1555" s="66">
        <v>8473852000108</v>
      </c>
      <c r="B1555" s="67" t="s">
        <v>1504</v>
      </c>
    </row>
    <row r="1556" spans="1:2">
      <c r="A1556" s="66">
        <v>8485960000109</v>
      </c>
      <c r="B1556" s="67" t="s">
        <v>1505</v>
      </c>
    </row>
    <row r="1557" spans="1:2">
      <c r="A1557" s="66">
        <v>8486313000103</v>
      </c>
      <c r="B1557" s="67" t="s">
        <v>1506</v>
      </c>
    </row>
    <row r="1558" spans="1:2">
      <c r="A1558" s="66">
        <v>8491113000149</v>
      </c>
      <c r="B1558" s="67" t="s">
        <v>1507</v>
      </c>
    </row>
    <row r="1559" spans="1:2">
      <c r="A1559" s="66">
        <v>8528005000150</v>
      </c>
      <c r="B1559" s="67" t="s">
        <v>1508</v>
      </c>
    </row>
    <row r="1560" spans="1:2">
      <c r="A1560" s="66">
        <v>8541166000127</v>
      </c>
      <c r="B1560" s="67" t="s">
        <v>1509</v>
      </c>
    </row>
    <row r="1561" spans="1:2">
      <c r="A1561" s="66">
        <v>8545351000190</v>
      </c>
      <c r="B1561" s="67" t="s">
        <v>1510</v>
      </c>
    </row>
    <row r="1562" spans="1:2">
      <c r="A1562" s="66">
        <v>8560870000127</v>
      </c>
      <c r="B1562" s="67" t="s">
        <v>1511</v>
      </c>
    </row>
    <row r="1563" spans="1:2">
      <c r="A1563" s="66">
        <v>8561180000192</v>
      </c>
      <c r="B1563" s="67" t="s">
        <v>1512</v>
      </c>
    </row>
    <row r="1564" spans="1:2">
      <c r="A1564" s="66">
        <v>8561710000100</v>
      </c>
      <c r="B1564" s="67" t="s">
        <v>1513</v>
      </c>
    </row>
    <row r="1565" spans="1:2">
      <c r="A1565" s="66">
        <v>8563319000137</v>
      </c>
      <c r="B1565" s="67" t="s">
        <v>1514</v>
      </c>
    </row>
    <row r="1566" spans="1:2">
      <c r="A1566" s="66">
        <v>8573513000101</v>
      </c>
      <c r="B1566" s="67" t="s">
        <v>1515</v>
      </c>
    </row>
    <row r="1567" spans="1:2">
      <c r="A1567" s="66">
        <v>8573567000169</v>
      </c>
      <c r="B1567" s="67" t="s">
        <v>1516</v>
      </c>
    </row>
    <row r="1568" spans="1:2">
      <c r="A1568" s="66">
        <v>8585207000187</v>
      </c>
      <c r="B1568" s="67" t="s">
        <v>1517</v>
      </c>
    </row>
    <row r="1569" spans="1:2">
      <c r="A1569" s="66">
        <v>8586931000125</v>
      </c>
      <c r="B1569" s="67" t="s">
        <v>1518</v>
      </c>
    </row>
    <row r="1570" spans="1:2">
      <c r="A1570" s="66">
        <v>8587588000133</v>
      </c>
      <c r="B1570" s="67" t="s">
        <v>1519</v>
      </c>
    </row>
    <row r="1571" spans="1:2">
      <c r="A1571" s="66">
        <v>8588420000142</v>
      </c>
      <c r="B1571" s="67" t="s">
        <v>1520</v>
      </c>
    </row>
    <row r="1572" spans="1:2">
      <c r="A1572" s="66">
        <v>8592877000120</v>
      </c>
      <c r="B1572" s="67" t="s">
        <v>1521</v>
      </c>
    </row>
    <row r="1573" spans="1:2">
      <c r="A1573" s="66">
        <v>8594898000185</v>
      </c>
      <c r="B1573" s="67" t="s">
        <v>1522</v>
      </c>
    </row>
    <row r="1574" spans="1:2">
      <c r="A1574" s="66">
        <v>8601572000138</v>
      </c>
      <c r="B1574" s="67" t="s">
        <v>1523</v>
      </c>
    </row>
    <row r="1575" spans="1:2">
      <c r="A1575" s="66">
        <v>8602745000132</v>
      </c>
      <c r="B1575" s="67" t="s">
        <v>1524</v>
      </c>
    </row>
    <row r="1576" spans="1:2">
      <c r="A1576" s="66">
        <v>8604187000144</v>
      </c>
      <c r="B1576" s="67" t="s">
        <v>961</v>
      </c>
    </row>
    <row r="1577" spans="1:2">
      <c r="A1577" s="66">
        <v>8604329000173</v>
      </c>
      <c r="B1577" s="67" t="s">
        <v>1525</v>
      </c>
    </row>
    <row r="1578" spans="1:2">
      <c r="A1578" s="66">
        <v>8608183000134</v>
      </c>
      <c r="B1578" s="67" t="s">
        <v>1526</v>
      </c>
    </row>
    <row r="1579" spans="1:2">
      <c r="A1579" s="66">
        <v>8617100000173</v>
      </c>
      <c r="B1579" s="67" t="s">
        <v>1527</v>
      </c>
    </row>
    <row r="1580" spans="1:2">
      <c r="A1580" s="66">
        <v>8639165000110</v>
      </c>
      <c r="B1580" s="67" t="s">
        <v>1528</v>
      </c>
    </row>
    <row r="1581" spans="1:2">
      <c r="A1581" s="66">
        <v>8647754000140</v>
      </c>
      <c r="B1581" s="67" t="s">
        <v>1529</v>
      </c>
    </row>
    <row r="1582" spans="1:2">
      <c r="A1582" s="66">
        <v>8653753000108</v>
      </c>
      <c r="B1582" s="67" t="s">
        <v>1530</v>
      </c>
    </row>
    <row r="1583" spans="1:2">
      <c r="A1583" s="66">
        <v>8663884000176</v>
      </c>
      <c r="B1583" s="67" t="s">
        <v>1531</v>
      </c>
    </row>
    <row r="1584" spans="1:2">
      <c r="A1584" s="66">
        <v>8665587000160</v>
      </c>
      <c r="B1584" s="67" t="s">
        <v>1532</v>
      </c>
    </row>
    <row r="1585" spans="1:2">
      <c r="A1585" s="66">
        <v>8678543000174</v>
      </c>
      <c r="B1585" s="67" t="s">
        <v>1533</v>
      </c>
    </row>
    <row r="1586" spans="1:2">
      <c r="A1586" s="66">
        <v>8678940000146</v>
      </c>
      <c r="B1586" s="67" t="s">
        <v>1534</v>
      </c>
    </row>
    <row r="1587" spans="1:2">
      <c r="A1587" s="66">
        <v>8690970000178</v>
      </c>
      <c r="B1587" s="67" t="s">
        <v>1535</v>
      </c>
    </row>
    <row r="1588" spans="1:2">
      <c r="A1588" s="66">
        <v>8696063000136</v>
      </c>
      <c r="B1588" s="67" t="s">
        <v>1536</v>
      </c>
    </row>
    <row r="1589" spans="1:2">
      <c r="A1589" s="66">
        <v>8709844000118</v>
      </c>
      <c r="B1589" s="67" t="s">
        <v>1537</v>
      </c>
    </row>
    <row r="1590" spans="1:2">
      <c r="A1590" s="66">
        <v>8723661000157</v>
      </c>
      <c r="B1590" s="67" t="s">
        <v>1538</v>
      </c>
    </row>
    <row r="1591" spans="1:2">
      <c r="A1591" s="66">
        <v>8736889000181</v>
      </c>
      <c r="B1591" s="67" t="s">
        <v>1539</v>
      </c>
    </row>
    <row r="1592" spans="1:2">
      <c r="A1592" s="66">
        <v>8737893000164</v>
      </c>
      <c r="B1592" s="67" t="s">
        <v>1540</v>
      </c>
    </row>
    <row r="1593" spans="1:2">
      <c r="A1593" s="66">
        <v>8737971000120</v>
      </c>
      <c r="B1593" s="67" t="s">
        <v>1541</v>
      </c>
    </row>
    <row r="1594" spans="1:2">
      <c r="A1594" s="66">
        <v>8738758000133</v>
      </c>
      <c r="B1594" s="67" t="s">
        <v>1542</v>
      </c>
    </row>
    <row r="1595" spans="1:2">
      <c r="A1595" s="66">
        <v>8739213000141</v>
      </c>
      <c r="B1595" s="67" t="s">
        <v>1543</v>
      </c>
    </row>
    <row r="1596" spans="1:2">
      <c r="A1596" s="66">
        <v>8742188000155</v>
      </c>
      <c r="B1596" s="67" t="s">
        <v>1544</v>
      </c>
    </row>
    <row r="1597" spans="1:2">
      <c r="A1597" s="66">
        <v>8749411000196</v>
      </c>
      <c r="B1597" s="67" t="s">
        <v>1545</v>
      </c>
    </row>
    <row r="1598" spans="1:2">
      <c r="A1598" s="66">
        <v>8752088000100</v>
      </c>
      <c r="B1598" s="67" t="s">
        <v>1546</v>
      </c>
    </row>
    <row r="1599" spans="1:2">
      <c r="A1599" s="66">
        <v>8761124000100</v>
      </c>
      <c r="B1599" s="67" t="s">
        <v>1547</v>
      </c>
    </row>
    <row r="1600" spans="1:2">
      <c r="A1600" s="66">
        <v>8764621000153</v>
      </c>
      <c r="B1600" s="67" t="s">
        <v>1548</v>
      </c>
    </row>
    <row r="1601" spans="1:2">
      <c r="A1601" s="66">
        <v>8769451000108</v>
      </c>
      <c r="B1601" s="67" t="s">
        <v>1549</v>
      </c>
    </row>
    <row r="1602" spans="1:2">
      <c r="A1602" s="66">
        <v>8773842000198</v>
      </c>
      <c r="B1602" s="67" t="s">
        <v>1550</v>
      </c>
    </row>
    <row r="1603" spans="1:2">
      <c r="A1603" s="66">
        <v>8779422000119</v>
      </c>
      <c r="B1603" s="67" t="s">
        <v>1551</v>
      </c>
    </row>
    <row r="1604" spans="1:2">
      <c r="A1604" s="66">
        <v>8792073000175</v>
      </c>
      <c r="B1604" s="67" t="s">
        <v>1552</v>
      </c>
    </row>
    <row r="1605" spans="1:2">
      <c r="A1605" s="66">
        <v>8795285000106</v>
      </c>
      <c r="B1605" s="67" t="s">
        <v>1553</v>
      </c>
    </row>
    <row r="1606" spans="1:2">
      <c r="A1606" s="66">
        <v>8796610000155</v>
      </c>
      <c r="B1606" s="67" t="s">
        <v>1554</v>
      </c>
    </row>
    <row r="1607" spans="1:2">
      <c r="A1607" s="66">
        <v>8800008000144</v>
      </c>
      <c r="B1607" s="67" t="s">
        <v>1555</v>
      </c>
    </row>
    <row r="1608" spans="1:2">
      <c r="A1608" s="66">
        <v>8801621000186</v>
      </c>
      <c r="B1608" s="67" t="s">
        <v>1556</v>
      </c>
    </row>
    <row r="1609" spans="1:2">
      <c r="A1609" s="66">
        <v>8802775000192</v>
      </c>
      <c r="B1609" s="67" t="s">
        <v>1557</v>
      </c>
    </row>
    <row r="1610" spans="1:2">
      <c r="A1610" s="66">
        <v>8805686000108</v>
      </c>
      <c r="B1610" s="67" t="s">
        <v>1558</v>
      </c>
    </row>
    <row r="1611" spans="1:2">
      <c r="A1611" s="66">
        <v>8806258000191</v>
      </c>
      <c r="B1611" s="67" t="s">
        <v>1559</v>
      </c>
    </row>
    <row r="1612" spans="1:2">
      <c r="A1612" s="66">
        <v>8820120000147</v>
      </c>
      <c r="B1612" s="67" t="s">
        <v>1560</v>
      </c>
    </row>
    <row r="1613" spans="1:2">
      <c r="A1613" s="66">
        <v>8823932000146</v>
      </c>
      <c r="B1613" s="67" t="s">
        <v>1561</v>
      </c>
    </row>
    <row r="1614" spans="1:2">
      <c r="A1614" s="66">
        <v>8844074000116</v>
      </c>
      <c r="B1614" s="67" t="s">
        <v>1562</v>
      </c>
    </row>
    <row r="1615" spans="1:2">
      <c r="A1615" s="66">
        <v>8851481000150</v>
      </c>
      <c r="B1615" s="67" t="s">
        <v>1511</v>
      </c>
    </row>
    <row r="1616" spans="1:2">
      <c r="A1616" s="66">
        <v>8852323000115</v>
      </c>
      <c r="B1616" s="67" t="s">
        <v>1563</v>
      </c>
    </row>
    <row r="1617" spans="1:2">
      <c r="A1617" s="66">
        <v>8882311000133</v>
      </c>
      <c r="B1617" s="67" t="s">
        <v>1564</v>
      </c>
    </row>
    <row r="1618" spans="1:2">
      <c r="A1618" s="66">
        <v>8883868000199</v>
      </c>
      <c r="B1618" s="67" t="s">
        <v>1565</v>
      </c>
    </row>
    <row r="1619" spans="1:2">
      <c r="A1619" s="66">
        <v>8885512000194</v>
      </c>
      <c r="B1619" s="67" t="s">
        <v>1566</v>
      </c>
    </row>
    <row r="1620" spans="1:2">
      <c r="A1620" s="66">
        <v>8896477000109</v>
      </c>
      <c r="B1620" s="67" t="s">
        <v>921</v>
      </c>
    </row>
    <row r="1621" spans="1:2">
      <c r="A1621" s="66">
        <v>8902441000190</v>
      </c>
      <c r="B1621" s="67" t="s">
        <v>1567</v>
      </c>
    </row>
    <row r="1622" spans="1:2">
      <c r="A1622" s="66">
        <v>8903116000142</v>
      </c>
      <c r="B1622" s="67" t="s">
        <v>1568</v>
      </c>
    </row>
    <row r="1623" spans="1:2">
      <c r="A1623" s="66">
        <v>8903743000183</v>
      </c>
      <c r="B1623" s="67" t="s">
        <v>1569</v>
      </c>
    </row>
    <row r="1624" spans="1:2">
      <c r="A1624" s="66">
        <v>8904090000157</v>
      </c>
      <c r="B1624" s="67" t="s">
        <v>1570</v>
      </c>
    </row>
    <row r="1625" spans="1:2">
      <c r="A1625" s="66">
        <v>8916191000148</v>
      </c>
      <c r="B1625" s="67" t="s">
        <v>1571</v>
      </c>
    </row>
    <row r="1626" spans="1:2">
      <c r="A1626" s="66">
        <v>8926786000184</v>
      </c>
      <c r="B1626" s="67" t="s">
        <v>1572</v>
      </c>
    </row>
    <row r="1627" spans="1:2">
      <c r="A1627" s="66">
        <v>8937002000113</v>
      </c>
      <c r="B1627" s="67" t="s">
        <v>1573</v>
      </c>
    </row>
    <row r="1628" spans="1:2">
      <c r="A1628" s="66">
        <v>8939427000161</v>
      </c>
      <c r="B1628" s="67" t="s">
        <v>1574</v>
      </c>
    </row>
    <row r="1629" spans="1:2">
      <c r="A1629" s="66">
        <v>8944820000143</v>
      </c>
      <c r="B1629" s="67" t="s">
        <v>1575</v>
      </c>
    </row>
    <row r="1630" spans="1:2">
      <c r="A1630" s="66">
        <v>8947719000146</v>
      </c>
      <c r="B1630" s="67" t="s">
        <v>1576</v>
      </c>
    </row>
    <row r="1631" spans="1:2">
      <c r="A1631" s="66">
        <v>8957783000108</v>
      </c>
      <c r="B1631" s="67" t="s">
        <v>1577</v>
      </c>
    </row>
    <row r="1632" spans="1:2">
      <c r="A1632" s="66">
        <v>8957792000107</v>
      </c>
      <c r="B1632" s="67" t="s">
        <v>1578</v>
      </c>
    </row>
    <row r="1633" spans="1:2">
      <c r="A1633" s="66">
        <v>8959062000137</v>
      </c>
      <c r="B1633" s="67" t="s">
        <v>1579</v>
      </c>
    </row>
    <row r="1634" spans="1:2">
      <c r="A1634" s="66">
        <v>8960283000125</v>
      </c>
      <c r="B1634" s="67" t="s">
        <v>1580</v>
      </c>
    </row>
    <row r="1635" spans="1:2">
      <c r="A1635" s="66">
        <v>8964545000120</v>
      </c>
      <c r="B1635" s="67" t="s">
        <v>1581</v>
      </c>
    </row>
    <row r="1636" spans="1:2">
      <c r="A1636" s="66">
        <v>8968113000197</v>
      </c>
      <c r="B1636" s="67" t="s">
        <v>1582</v>
      </c>
    </row>
    <row r="1637" spans="1:2">
      <c r="A1637" s="66">
        <v>8969196000139</v>
      </c>
      <c r="B1637" s="67" t="s">
        <v>1583</v>
      </c>
    </row>
    <row r="1638" spans="1:2">
      <c r="A1638" s="66">
        <v>8984308000120</v>
      </c>
      <c r="B1638" s="67" t="s">
        <v>1584</v>
      </c>
    </row>
    <row r="1639" spans="1:2">
      <c r="A1639" s="66">
        <v>8988163000136</v>
      </c>
      <c r="B1639" s="67" t="s">
        <v>1585</v>
      </c>
    </row>
    <row r="1640" spans="1:2">
      <c r="A1640" s="66">
        <v>8990773000174</v>
      </c>
      <c r="B1640" s="67" t="s">
        <v>1092</v>
      </c>
    </row>
    <row r="1641" spans="1:2">
      <c r="A1641" s="66">
        <v>9004796000125</v>
      </c>
      <c r="B1641" s="67" t="s">
        <v>1586</v>
      </c>
    </row>
    <row r="1642" spans="1:2">
      <c r="A1642" s="66">
        <v>9005427000157</v>
      </c>
      <c r="B1642" s="67" t="s">
        <v>1587</v>
      </c>
    </row>
    <row r="1643" spans="1:2">
      <c r="A1643" s="66">
        <v>9015597000112</v>
      </c>
      <c r="B1643" s="67" t="s">
        <v>1227</v>
      </c>
    </row>
    <row r="1644" spans="1:2">
      <c r="A1644" s="66">
        <v>9016408000126</v>
      </c>
      <c r="B1644" s="67" t="s">
        <v>1588</v>
      </c>
    </row>
    <row r="1645" spans="1:2">
      <c r="A1645" s="66">
        <v>9031993000133</v>
      </c>
      <c r="B1645" s="67" t="s">
        <v>1589</v>
      </c>
    </row>
    <row r="1646" spans="1:2">
      <c r="A1646" s="66">
        <v>9035503000177</v>
      </c>
      <c r="B1646" s="67" t="s">
        <v>1590</v>
      </c>
    </row>
    <row r="1647" spans="1:2">
      <c r="A1647" s="66">
        <v>9041168000110</v>
      </c>
      <c r="B1647" s="67" t="s">
        <v>1591</v>
      </c>
    </row>
    <row r="1648" spans="1:2">
      <c r="A1648" s="66">
        <v>9041464000110</v>
      </c>
      <c r="B1648" s="67" t="s">
        <v>1592</v>
      </c>
    </row>
    <row r="1649" spans="1:2">
      <c r="A1649" s="66">
        <v>9043367000167</v>
      </c>
      <c r="B1649" s="67" t="s">
        <v>1593</v>
      </c>
    </row>
    <row r="1650" spans="1:2">
      <c r="A1650" s="66">
        <v>9060383000168</v>
      </c>
      <c r="B1650" s="67" t="s">
        <v>1594</v>
      </c>
    </row>
    <row r="1651" spans="1:2">
      <c r="A1651" s="66">
        <v>9063814000140</v>
      </c>
      <c r="B1651" s="67" t="s">
        <v>1595</v>
      </c>
    </row>
    <row r="1652" spans="1:2">
      <c r="A1652" s="66">
        <v>9065924000140</v>
      </c>
      <c r="B1652" s="67" t="s">
        <v>1596</v>
      </c>
    </row>
    <row r="1653" spans="1:2">
      <c r="A1653" s="66">
        <v>9082535000123</v>
      </c>
      <c r="B1653" s="67" t="s">
        <v>1597</v>
      </c>
    </row>
    <row r="1654" spans="1:2">
      <c r="A1654" s="66">
        <v>9087377000102</v>
      </c>
      <c r="B1654" s="67" t="s">
        <v>1598</v>
      </c>
    </row>
    <row r="1655" spans="1:2">
      <c r="A1655" s="66">
        <v>9093352000103</v>
      </c>
      <c r="B1655" s="67" t="s">
        <v>1599</v>
      </c>
    </row>
    <row r="1656" spans="1:2">
      <c r="A1656" s="66">
        <v>9095183000140</v>
      </c>
      <c r="B1656" s="67" t="s">
        <v>1600</v>
      </c>
    </row>
    <row r="1657" spans="1:2">
      <c r="A1657" s="66">
        <v>9095455000102</v>
      </c>
      <c r="B1657" s="67" t="s">
        <v>1601</v>
      </c>
    </row>
    <row r="1658" spans="1:2">
      <c r="A1658" s="66">
        <v>9105360000122</v>
      </c>
      <c r="B1658" s="67" t="s">
        <v>1602</v>
      </c>
    </row>
    <row r="1659" spans="1:2">
      <c r="A1659" s="66">
        <v>9116278000101</v>
      </c>
      <c r="B1659" s="67" t="s">
        <v>1603</v>
      </c>
    </row>
    <row r="1660" spans="1:2">
      <c r="A1660" s="66">
        <v>9119406000162</v>
      </c>
      <c r="B1660" s="67" t="s">
        <v>1604</v>
      </c>
    </row>
    <row r="1661" spans="1:2">
      <c r="A1661" s="66">
        <v>9121454000195</v>
      </c>
      <c r="B1661" s="67" t="s">
        <v>1605</v>
      </c>
    </row>
    <row r="1662" spans="1:2">
      <c r="A1662" s="66">
        <v>9126970000102</v>
      </c>
      <c r="B1662" s="67" t="s">
        <v>1606</v>
      </c>
    </row>
    <row r="1663" spans="1:2">
      <c r="A1663" s="66">
        <v>9127326000159</v>
      </c>
      <c r="B1663" s="67" t="s">
        <v>1607</v>
      </c>
    </row>
    <row r="1664" spans="1:2">
      <c r="A1664" s="66">
        <v>9127495000199</v>
      </c>
      <c r="B1664" s="67" t="s">
        <v>1608</v>
      </c>
    </row>
    <row r="1665" spans="1:2">
      <c r="A1665" s="66">
        <v>9146756000118</v>
      </c>
      <c r="B1665" s="67" t="s">
        <v>1609</v>
      </c>
    </row>
    <row r="1666" spans="1:2">
      <c r="A1666" s="66">
        <v>9156110000111</v>
      </c>
      <c r="B1666" s="67" t="s">
        <v>1610</v>
      </c>
    </row>
    <row r="1667" spans="1:2">
      <c r="A1667" s="66">
        <v>9158748000191</v>
      </c>
      <c r="B1667" s="67" t="s">
        <v>1611</v>
      </c>
    </row>
    <row r="1668" spans="1:2">
      <c r="A1668" s="66">
        <v>9159988000100</v>
      </c>
      <c r="B1668" s="67" t="s">
        <v>1612</v>
      </c>
    </row>
    <row r="1669" spans="1:2">
      <c r="A1669" s="66">
        <v>9164932000144</v>
      </c>
      <c r="B1669" s="67" t="s">
        <v>1613</v>
      </c>
    </row>
    <row r="1670" spans="1:2">
      <c r="A1670" s="66">
        <v>9168994000124</v>
      </c>
      <c r="B1670" s="67" t="s">
        <v>1614</v>
      </c>
    </row>
    <row r="1671" spans="1:2">
      <c r="A1671" s="66">
        <v>9169840000157</v>
      </c>
      <c r="B1671" s="67" t="s">
        <v>1615</v>
      </c>
    </row>
    <row r="1672" spans="1:2">
      <c r="A1672" s="66">
        <v>9172045000118</v>
      </c>
      <c r="B1672" s="67" t="s">
        <v>1616</v>
      </c>
    </row>
    <row r="1673" spans="1:2">
      <c r="A1673" s="66">
        <v>9175140000175</v>
      </c>
      <c r="B1673" s="67" t="s">
        <v>1617</v>
      </c>
    </row>
    <row r="1674" spans="1:2">
      <c r="A1674" s="66">
        <v>9188994000196</v>
      </c>
      <c r="B1674" s="67" t="s">
        <v>1618</v>
      </c>
    </row>
    <row r="1675" spans="1:2">
      <c r="A1675" s="66">
        <v>9204136000198</v>
      </c>
      <c r="B1675" s="67" t="s">
        <v>1619</v>
      </c>
    </row>
    <row r="1676" spans="1:2">
      <c r="A1676" s="66">
        <v>9204714000196</v>
      </c>
      <c r="B1676" s="67" t="s">
        <v>1620</v>
      </c>
    </row>
    <row r="1677" spans="1:2">
      <c r="A1677" s="66">
        <v>9206963000110</v>
      </c>
      <c r="B1677" s="67" t="s">
        <v>1621</v>
      </c>
    </row>
    <row r="1678" spans="1:2">
      <c r="A1678" s="66">
        <v>9207793000199</v>
      </c>
      <c r="B1678" s="67" t="s">
        <v>1622</v>
      </c>
    </row>
    <row r="1679" spans="1:2">
      <c r="A1679" s="66">
        <v>9220266000114</v>
      </c>
      <c r="B1679" s="67" t="s">
        <v>1468</v>
      </c>
    </row>
    <row r="1680" spans="1:2">
      <c r="A1680" s="66">
        <v>9222003000144</v>
      </c>
      <c r="B1680" s="67" t="s">
        <v>1623</v>
      </c>
    </row>
    <row r="1681" spans="1:2">
      <c r="A1681" s="66">
        <v>9224821000186</v>
      </c>
      <c r="B1681" s="67" t="s">
        <v>1624</v>
      </c>
    </row>
    <row r="1682" spans="1:2">
      <c r="A1682" s="66">
        <v>9238656000111</v>
      </c>
      <c r="B1682" s="67" t="s">
        <v>1625</v>
      </c>
    </row>
    <row r="1683" spans="1:2">
      <c r="A1683" s="66">
        <v>9240891000128</v>
      </c>
      <c r="B1683" s="67" t="s">
        <v>1626</v>
      </c>
    </row>
    <row r="1684" spans="1:2">
      <c r="A1684" s="66">
        <v>9249104000109</v>
      </c>
      <c r="B1684" s="67" t="s">
        <v>1627</v>
      </c>
    </row>
    <row r="1685" spans="1:2">
      <c r="A1685" s="66">
        <v>9259317000111</v>
      </c>
      <c r="B1685" s="67" t="s">
        <v>1628</v>
      </c>
    </row>
    <row r="1686" spans="1:2">
      <c r="A1686" s="66">
        <v>9259589000111</v>
      </c>
      <c r="B1686" s="67" t="s">
        <v>1511</v>
      </c>
    </row>
    <row r="1687" spans="1:2">
      <c r="A1687" s="66">
        <v>9259821000111</v>
      </c>
      <c r="B1687" s="67" t="s">
        <v>1629</v>
      </c>
    </row>
    <row r="1688" spans="1:2">
      <c r="A1688" s="66">
        <v>9262533000116</v>
      </c>
      <c r="B1688" s="67" t="s">
        <v>477</v>
      </c>
    </row>
    <row r="1689" spans="1:2">
      <c r="A1689" s="66">
        <v>9267871000140</v>
      </c>
      <c r="B1689" s="67" t="s">
        <v>1630</v>
      </c>
    </row>
    <row r="1690" spans="1:2">
      <c r="A1690" s="66">
        <v>9268642000140</v>
      </c>
      <c r="B1690" s="67" t="s">
        <v>1631</v>
      </c>
    </row>
    <row r="1691" spans="1:2">
      <c r="A1691" s="66">
        <v>9284862000168</v>
      </c>
      <c r="B1691" s="67" t="s">
        <v>1632</v>
      </c>
    </row>
    <row r="1692" spans="1:2">
      <c r="A1692" s="66">
        <v>9284962000168</v>
      </c>
      <c r="B1692" s="67" t="s">
        <v>1633</v>
      </c>
    </row>
    <row r="1693" spans="1:2">
      <c r="A1693" s="66">
        <v>9290333000177</v>
      </c>
      <c r="B1693" s="67" t="s">
        <v>1634</v>
      </c>
    </row>
    <row r="1694" spans="1:2">
      <c r="A1694" s="66">
        <v>9304427000158</v>
      </c>
      <c r="B1694" s="67" t="s">
        <v>1635</v>
      </c>
    </row>
    <row r="1695" spans="1:2">
      <c r="A1695" s="66">
        <v>9307780000191</v>
      </c>
      <c r="B1695" s="67" t="s">
        <v>1636</v>
      </c>
    </row>
    <row r="1696" spans="1:2">
      <c r="A1696" s="66">
        <v>9308690000115</v>
      </c>
      <c r="B1696" s="67" t="s">
        <v>1637</v>
      </c>
    </row>
    <row r="1697" spans="1:2">
      <c r="A1697" s="66">
        <v>9310318000143</v>
      </c>
      <c r="B1697" s="67" t="s">
        <v>1638</v>
      </c>
    </row>
    <row r="1698" spans="1:2">
      <c r="A1698" s="66">
        <v>9311153000124</v>
      </c>
      <c r="B1698" s="67" t="s">
        <v>1639</v>
      </c>
    </row>
    <row r="1699" spans="1:2">
      <c r="A1699" s="66">
        <v>9326542000123</v>
      </c>
      <c r="B1699" s="67" t="s">
        <v>1640</v>
      </c>
    </row>
    <row r="1700" spans="1:2">
      <c r="A1700" s="66">
        <v>9333285000157</v>
      </c>
      <c r="B1700" s="67" t="s">
        <v>1641</v>
      </c>
    </row>
    <row r="1701" spans="1:2">
      <c r="A1701" s="66">
        <v>9336023000146</v>
      </c>
      <c r="B1701" s="67" t="s">
        <v>1642</v>
      </c>
    </row>
    <row r="1702" spans="1:2">
      <c r="A1702" s="66">
        <v>9343038000131</v>
      </c>
      <c r="B1702" s="67" t="s">
        <v>1643</v>
      </c>
    </row>
    <row r="1703" spans="1:2">
      <c r="A1703" s="66">
        <v>9349506000185</v>
      </c>
      <c r="B1703" s="67" t="s">
        <v>1644</v>
      </c>
    </row>
    <row r="1704" spans="1:2">
      <c r="A1704" s="66">
        <v>9352373000104</v>
      </c>
      <c r="B1704" s="67" t="s">
        <v>1645</v>
      </c>
    </row>
    <row r="1705" spans="1:2">
      <c r="A1705" s="66">
        <v>9352594000174</v>
      </c>
      <c r="B1705" s="67" t="s">
        <v>1646</v>
      </c>
    </row>
    <row r="1706" spans="1:2">
      <c r="A1706" s="66">
        <v>9355614000160</v>
      </c>
      <c r="B1706" s="67" t="s">
        <v>1647</v>
      </c>
    </row>
    <row r="1707" spans="1:2">
      <c r="A1707" s="66">
        <v>9356054000169</v>
      </c>
      <c r="B1707" s="67" t="s">
        <v>1648</v>
      </c>
    </row>
    <row r="1708" spans="1:2">
      <c r="A1708" s="66">
        <v>9357227000163</v>
      </c>
      <c r="B1708" s="67" t="s">
        <v>911</v>
      </c>
    </row>
    <row r="1709" spans="1:2">
      <c r="A1709" s="66">
        <v>9358890000182</v>
      </c>
      <c r="B1709" s="67" t="s">
        <v>1649</v>
      </c>
    </row>
    <row r="1710" spans="1:2">
      <c r="A1710" s="66">
        <v>9360012000100</v>
      </c>
      <c r="B1710" s="67" t="s">
        <v>1650</v>
      </c>
    </row>
    <row r="1711" spans="1:2">
      <c r="A1711" s="66">
        <v>9360323000160</v>
      </c>
      <c r="B1711" s="67" t="s">
        <v>1651</v>
      </c>
    </row>
    <row r="1712" spans="1:2">
      <c r="A1712" s="66">
        <v>9369373000109</v>
      </c>
      <c r="B1712" s="67" t="s">
        <v>1652</v>
      </c>
    </row>
    <row r="1713" spans="1:2">
      <c r="A1713" s="66">
        <v>9375360000142</v>
      </c>
      <c r="B1713" s="67" t="s">
        <v>1653</v>
      </c>
    </row>
    <row r="1714" spans="1:2">
      <c r="A1714" s="66">
        <v>9378563000192</v>
      </c>
      <c r="B1714" s="67" t="s">
        <v>1654</v>
      </c>
    </row>
    <row r="1715" spans="1:2">
      <c r="A1715" s="66">
        <v>9381489000163</v>
      </c>
      <c r="B1715" s="67" t="s">
        <v>1655</v>
      </c>
    </row>
    <row r="1716" spans="1:2">
      <c r="A1716" s="66">
        <v>9385748000124</v>
      </c>
      <c r="B1716" s="67" t="s">
        <v>1656</v>
      </c>
    </row>
    <row r="1717" spans="1:2">
      <c r="A1717" s="66">
        <v>9391823000160</v>
      </c>
      <c r="B1717" s="67" t="s">
        <v>1657</v>
      </c>
    </row>
    <row r="1718" spans="1:2">
      <c r="A1718" s="66">
        <v>9391857000154</v>
      </c>
      <c r="B1718" s="67" t="s">
        <v>1658</v>
      </c>
    </row>
    <row r="1719" spans="1:2">
      <c r="A1719" s="66">
        <v>9391874000191</v>
      </c>
      <c r="B1719" s="67" t="s">
        <v>1659</v>
      </c>
    </row>
    <row r="1720" spans="1:2">
      <c r="A1720" s="66">
        <v>9400968000180</v>
      </c>
      <c r="B1720" s="67" t="s">
        <v>1660</v>
      </c>
    </row>
    <row r="1721" spans="1:2">
      <c r="A1721" s="66">
        <v>9401450000160</v>
      </c>
      <c r="B1721" s="67" t="s">
        <v>1661</v>
      </c>
    </row>
    <row r="1722" spans="1:2">
      <c r="A1722" s="66">
        <v>9408990000176</v>
      </c>
      <c r="B1722" s="67" t="s">
        <v>1662</v>
      </c>
    </row>
    <row r="1723" spans="1:2">
      <c r="A1723" s="66">
        <v>9410231000148</v>
      </c>
      <c r="B1723" s="67" t="s">
        <v>1663</v>
      </c>
    </row>
    <row r="1724" spans="1:2">
      <c r="A1724" s="66">
        <v>9410829000137</v>
      </c>
      <c r="B1724" s="67" t="s">
        <v>1664</v>
      </c>
    </row>
    <row r="1725" spans="1:2">
      <c r="A1725" s="66">
        <v>9428261000181</v>
      </c>
      <c r="B1725" s="67" t="s">
        <v>1665</v>
      </c>
    </row>
    <row r="1726" spans="1:2">
      <c r="A1726" s="66">
        <v>9437736000104</v>
      </c>
      <c r="B1726" s="67" t="s">
        <v>1666</v>
      </c>
    </row>
    <row r="1727" spans="1:2">
      <c r="A1727" s="66">
        <v>9439783000189</v>
      </c>
      <c r="B1727" s="67" t="s">
        <v>1667</v>
      </c>
    </row>
    <row r="1728" spans="1:2">
      <c r="A1728" s="66">
        <v>9442277000149</v>
      </c>
      <c r="B1728" s="67" t="s">
        <v>1668</v>
      </c>
    </row>
    <row r="1729" spans="1:2">
      <c r="A1729" s="66">
        <v>9446129000100</v>
      </c>
      <c r="B1729" s="67" t="s">
        <v>1669</v>
      </c>
    </row>
    <row r="1730" spans="1:2">
      <c r="A1730" s="66">
        <v>9452272000105</v>
      </c>
      <c r="B1730" s="67" t="s">
        <v>1670</v>
      </c>
    </row>
    <row r="1731" spans="1:2">
      <c r="A1731" s="66">
        <v>9454775000101</v>
      </c>
      <c r="B1731" s="67" t="s">
        <v>1671</v>
      </c>
    </row>
    <row r="1732" spans="1:2">
      <c r="A1732" s="66">
        <v>9456933000162</v>
      </c>
      <c r="B1732" s="67" t="s">
        <v>1672</v>
      </c>
    </row>
    <row r="1733" spans="1:2">
      <c r="A1733" s="66">
        <v>9461106000167</v>
      </c>
      <c r="B1733" s="67" t="s">
        <v>1673</v>
      </c>
    </row>
    <row r="1734" spans="1:2">
      <c r="A1734" s="66">
        <v>9463122000199</v>
      </c>
      <c r="B1734" s="67" t="s">
        <v>1674</v>
      </c>
    </row>
    <row r="1735" spans="1:2">
      <c r="A1735" s="66">
        <v>9464187000159</v>
      </c>
      <c r="B1735" s="67" t="s">
        <v>1675</v>
      </c>
    </row>
    <row r="1736" spans="1:2">
      <c r="A1736" s="66">
        <v>9468079000154</v>
      </c>
      <c r="B1736" s="67" t="s">
        <v>1676</v>
      </c>
    </row>
    <row r="1737" spans="1:2">
      <c r="A1737" s="66">
        <v>9470067000164</v>
      </c>
      <c r="B1737" s="67" t="s">
        <v>1677</v>
      </c>
    </row>
    <row r="1738" spans="1:2">
      <c r="A1738" s="66">
        <v>9470575000142</v>
      </c>
      <c r="B1738" s="67" t="s">
        <v>1678</v>
      </c>
    </row>
    <row r="1739" spans="1:2">
      <c r="A1739" s="66">
        <v>9472167000120</v>
      </c>
      <c r="B1739" s="67" t="s">
        <v>1679</v>
      </c>
    </row>
    <row r="1740" spans="1:2">
      <c r="A1740" s="66">
        <v>9473806000171</v>
      </c>
      <c r="B1740" s="67" t="s">
        <v>1680</v>
      </c>
    </row>
    <row r="1741" spans="1:2">
      <c r="A1741" s="66">
        <v>9481178000176</v>
      </c>
      <c r="B1741" s="67" t="s">
        <v>1681</v>
      </c>
    </row>
    <row r="1742" spans="1:2">
      <c r="A1742" s="66">
        <v>9483581000134</v>
      </c>
      <c r="B1742" s="67" t="s">
        <v>1682</v>
      </c>
    </row>
    <row r="1743" spans="1:2">
      <c r="A1743" s="66">
        <v>9490248000152</v>
      </c>
      <c r="B1743" s="67" t="s">
        <v>1683</v>
      </c>
    </row>
    <row r="1744" spans="1:2">
      <c r="A1744" s="66">
        <v>9490345000145</v>
      </c>
      <c r="B1744" s="67" t="s">
        <v>1684</v>
      </c>
    </row>
    <row r="1745" spans="1:2">
      <c r="A1745" s="66">
        <v>9495156000165</v>
      </c>
      <c r="B1745" s="67" t="s">
        <v>1685</v>
      </c>
    </row>
    <row r="1746" spans="1:2">
      <c r="A1746" s="66">
        <v>9496375000169</v>
      </c>
      <c r="B1746" s="67" t="s">
        <v>1686</v>
      </c>
    </row>
    <row r="1747" spans="1:2">
      <c r="A1747" s="66">
        <v>9500375000195</v>
      </c>
      <c r="B1747" s="67" t="s">
        <v>1687</v>
      </c>
    </row>
    <row r="1748" spans="1:2">
      <c r="A1748" s="66">
        <v>9512542000118</v>
      </c>
      <c r="B1748" s="67" t="s">
        <v>1688</v>
      </c>
    </row>
    <row r="1749" spans="1:2">
      <c r="A1749" s="66">
        <v>9516419000175</v>
      </c>
      <c r="B1749" s="67" t="s">
        <v>1689</v>
      </c>
    </row>
    <row r="1750" spans="1:2">
      <c r="A1750" s="66">
        <v>9517556000124</v>
      </c>
      <c r="B1750" s="67" t="s">
        <v>463</v>
      </c>
    </row>
    <row r="1751" spans="1:2">
      <c r="A1751" s="66">
        <v>9521193000109</v>
      </c>
      <c r="B1751" s="67" t="s">
        <v>1690</v>
      </c>
    </row>
    <row r="1752" spans="1:2">
      <c r="A1752" s="66">
        <v>9526594000143</v>
      </c>
      <c r="B1752" s="67" t="s">
        <v>1691</v>
      </c>
    </row>
    <row r="1753" spans="1:2">
      <c r="A1753" s="66">
        <v>9535719000100</v>
      </c>
      <c r="B1753" s="67" t="s">
        <v>1692</v>
      </c>
    </row>
    <row r="1754" spans="1:2">
      <c r="A1754" s="66">
        <v>9538973000153</v>
      </c>
      <c r="B1754" s="67" t="s">
        <v>1693</v>
      </c>
    </row>
    <row r="1755" spans="1:2">
      <c r="A1755" s="66">
        <v>9544103000197</v>
      </c>
      <c r="B1755" s="67" t="s">
        <v>1694</v>
      </c>
    </row>
    <row r="1756" spans="1:2">
      <c r="A1756" s="66">
        <v>9551766000139</v>
      </c>
      <c r="B1756" s="67" t="s">
        <v>1695</v>
      </c>
    </row>
    <row r="1757" spans="1:2">
      <c r="A1757" s="66">
        <v>9555837000171</v>
      </c>
      <c r="B1757" s="67" t="s">
        <v>1696</v>
      </c>
    </row>
    <row r="1758" spans="1:2">
      <c r="A1758" s="66">
        <v>9561568000156</v>
      </c>
      <c r="B1758" s="67" t="s">
        <v>951</v>
      </c>
    </row>
    <row r="1759" spans="1:2">
      <c r="A1759" s="66">
        <v>9564930000142</v>
      </c>
      <c r="B1759" s="67" t="s">
        <v>1697</v>
      </c>
    </row>
    <row r="1760" spans="1:2">
      <c r="A1760" s="66">
        <v>9571306000172</v>
      </c>
      <c r="B1760" s="67" t="s">
        <v>1698</v>
      </c>
    </row>
    <row r="1761" spans="1:2">
      <c r="A1761" s="66">
        <v>9575006000161</v>
      </c>
      <c r="B1761" s="67" t="s">
        <v>1699</v>
      </c>
    </row>
    <row r="1762" spans="1:2">
      <c r="A1762" s="66">
        <v>9576038000181</v>
      </c>
      <c r="B1762" s="67" t="s">
        <v>1700</v>
      </c>
    </row>
    <row r="1763" spans="1:2">
      <c r="A1763" s="66">
        <v>9576295000113</v>
      </c>
      <c r="B1763" s="67" t="s">
        <v>1701</v>
      </c>
    </row>
    <row r="1764" spans="1:2">
      <c r="A1764" s="66">
        <v>9579249000178</v>
      </c>
      <c r="B1764" s="67" t="s">
        <v>1702</v>
      </c>
    </row>
    <row r="1765" spans="1:2">
      <c r="A1765" s="66">
        <v>9583516000180</v>
      </c>
      <c r="B1765" s="67" t="s">
        <v>1703</v>
      </c>
    </row>
    <row r="1766" spans="1:2">
      <c r="A1766" s="66">
        <v>9586871000103</v>
      </c>
      <c r="B1766" s="67" t="s">
        <v>1704</v>
      </c>
    </row>
    <row r="1767" spans="1:2">
      <c r="A1767" s="66">
        <v>9587186000100</v>
      </c>
      <c r="B1767" s="67" t="s">
        <v>1705</v>
      </c>
    </row>
    <row r="1768" spans="1:2">
      <c r="A1768" s="66">
        <v>9591056000132</v>
      </c>
      <c r="B1768" s="67" t="s">
        <v>1706</v>
      </c>
    </row>
    <row r="1769" spans="1:2">
      <c r="A1769" s="66">
        <v>9594756000180</v>
      </c>
      <c r="B1769" s="67" t="s">
        <v>1707</v>
      </c>
    </row>
    <row r="1770" spans="1:2">
      <c r="A1770" s="66">
        <v>9602719000177</v>
      </c>
      <c r="B1770" s="67" t="s">
        <v>1708</v>
      </c>
    </row>
    <row r="1771" spans="1:2">
      <c r="A1771" s="66">
        <v>9605581000160</v>
      </c>
      <c r="B1771" s="67" t="s">
        <v>1709</v>
      </c>
    </row>
    <row r="1772" spans="1:2">
      <c r="A1772" s="66">
        <v>9621015000141</v>
      </c>
      <c r="B1772" s="67" t="s">
        <v>1710</v>
      </c>
    </row>
    <row r="1773" spans="1:2">
      <c r="A1773" s="66">
        <v>9630188000126</v>
      </c>
      <c r="B1773" s="67" t="s">
        <v>1711</v>
      </c>
    </row>
    <row r="1774" spans="1:2">
      <c r="A1774" s="66">
        <v>9631542000137</v>
      </c>
      <c r="B1774" s="67" t="s">
        <v>100</v>
      </c>
    </row>
    <row r="1775" spans="1:2">
      <c r="A1775" s="66">
        <v>9636003000271</v>
      </c>
      <c r="B1775" s="67" t="s">
        <v>1712</v>
      </c>
    </row>
    <row r="1776" spans="1:2">
      <c r="A1776" s="66">
        <v>9639282000146</v>
      </c>
      <c r="B1776" s="67" t="s">
        <v>1713</v>
      </c>
    </row>
    <row r="1777" spans="1:2">
      <c r="A1777" s="66">
        <v>9645906000138</v>
      </c>
      <c r="B1777" s="67" t="s">
        <v>1714</v>
      </c>
    </row>
    <row r="1778" spans="1:2">
      <c r="A1778" s="66">
        <v>9646248000107</v>
      </c>
      <c r="B1778" s="67" t="s">
        <v>1715</v>
      </c>
    </row>
    <row r="1779" spans="1:2">
      <c r="A1779" s="66">
        <v>9647907000111</v>
      </c>
      <c r="B1779" s="67" t="s">
        <v>611</v>
      </c>
    </row>
    <row r="1780" spans="1:2">
      <c r="A1780" s="66">
        <v>9664936000191</v>
      </c>
      <c r="B1780" s="67" t="s">
        <v>1716</v>
      </c>
    </row>
    <row r="1781" spans="1:2">
      <c r="A1781" s="66">
        <v>9720794000132</v>
      </c>
      <c r="B1781" s="67" t="s">
        <v>1717</v>
      </c>
    </row>
    <row r="1782" spans="1:2">
      <c r="A1782" s="66">
        <v>9722735000101</v>
      </c>
      <c r="B1782" s="67" t="s">
        <v>1718</v>
      </c>
    </row>
    <row r="1783" spans="1:2">
      <c r="A1783" s="66">
        <v>9793746000174</v>
      </c>
      <c r="B1783" s="67" t="s">
        <v>1719</v>
      </c>
    </row>
    <row r="1784" spans="1:2">
      <c r="A1784" s="66">
        <v>9813740000111</v>
      </c>
      <c r="B1784" s="67" t="s">
        <v>1720</v>
      </c>
    </row>
    <row r="1785" spans="1:2">
      <c r="A1785" s="66">
        <v>9813848000104</v>
      </c>
      <c r="B1785" s="67" t="s">
        <v>1721</v>
      </c>
    </row>
    <row r="1786" spans="1:2">
      <c r="A1786" s="66">
        <v>9815294000184</v>
      </c>
      <c r="B1786" s="67" t="s">
        <v>1722</v>
      </c>
    </row>
    <row r="1787" spans="1:2">
      <c r="A1787" s="66">
        <v>9866294000103</v>
      </c>
      <c r="B1787" s="67" t="s">
        <v>1723</v>
      </c>
    </row>
    <row r="1788" spans="1:2">
      <c r="A1788" s="66">
        <v>9929746000159</v>
      </c>
      <c r="B1788" s="67" t="s">
        <v>1724</v>
      </c>
    </row>
    <row r="1789" spans="1:2">
      <c r="A1789" s="66">
        <v>9942490000110</v>
      </c>
      <c r="B1789" s="67" t="s">
        <v>1725</v>
      </c>
    </row>
    <row r="1790" spans="1:2">
      <c r="A1790" s="66">
        <v>10013534000106</v>
      </c>
      <c r="B1790" s="67" t="s">
        <v>1726</v>
      </c>
    </row>
    <row r="1791" spans="1:2">
      <c r="A1791" s="66">
        <v>10074623000162</v>
      </c>
      <c r="B1791" s="67" t="s">
        <v>1727</v>
      </c>
    </row>
    <row r="1792" spans="1:2">
      <c r="A1792" s="66">
        <v>10140272000140</v>
      </c>
      <c r="B1792" s="67" t="s">
        <v>1728</v>
      </c>
    </row>
    <row r="1793" spans="1:2">
      <c r="A1793" s="66">
        <v>10140735000174</v>
      </c>
      <c r="B1793" s="67" t="s">
        <v>1729</v>
      </c>
    </row>
    <row r="1794" spans="1:2">
      <c r="A1794" s="66">
        <v>10143499000140</v>
      </c>
      <c r="B1794" s="67" t="s">
        <v>1730</v>
      </c>
    </row>
    <row r="1795" spans="1:2">
      <c r="A1795" s="66">
        <v>10172191000122</v>
      </c>
      <c r="B1795" s="67" t="s">
        <v>1731</v>
      </c>
    </row>
    <row r="1796" spans="1:2">
      <c r="A1796" s="66">
        <v>10172364000102</v>
      </c>
      <c r="B1796" s="67" t="s">
        <v>1732</v>
      </c>
    </row>
    <row r="1797" spans="1:2">
      <c r="A1797" s="66">
        <v>10175348000173</v>
      </c>
      <c r="B1797" s="67" t="s">
        <v>1733</v>
      </c>
    </row>
    <row r="1798" spans="1:2">
      <c r="A1798" s="66">
        <v>10209619000164</v>
      </c>
      <c r="B1798" s="67" t="s">
        <v>1734</v>
      </c>
    </row>
    <row r="1799" spans="1:2">
      <c r="A1799" s="66">
        <v>10213794000125</v>
      </c>
      <c r="B1799" s="67" t="s">
        <v>1735</v>
      </c>
    </row>
    <row r="1800" spans="1:2">
      <c r="A1800" s="66">
        <v>10216117000160</v>
      </c>
      <c r="B1800" s="67" t="s">
        <v>1736</v>
      </c>
    </row>
    <row r="1801" spans="1:2">
      <c r="A1801" s="66">
        <v>10231177000152</v>
      </c>
      <c r="B1801" s="67" t="s">
        <v>145</v>
      </c>
    </row>
    <row r="1802" spans="1:2">
      <c r="A1802" s="66">
        <v>10234475000104</v>
      </c>
      <c r="B1802" s="67" t="s">
        <v>1737</v>
      </c>
    </row>
    <row r="1803" spans="1:2">
      <c r="A1803" s="66">
        <v>10240925000163</v>
      </c>
      <c r="B1803" s="67" t="s">
        <v>1738</v>
      </c>
    </row>
    <row r="1804" spans="1:2">
      <c r="A1804" s="66">
        <v>10247082000127</v>
      </c>
      <c r="B1804" s="67" t="s">
        <v>1739</v>
      </c>
    </row>
    <row r="1805" spans="1:2">
      <c r="A1805" s="66">
        <v>10253634000100</v>
      </c>
      <c r="B1805" s="67" t="s">
        <v>1740</v>
      </c>
    </row>
    <row r="1806" spans="1:2">
      <c r="A1806" s="66">
        <v>10255637000182</v>
      </c>
      <c r="B1806" s="67" t="s">
        <v>1741</v>
      </c>
    </row>
    <row r="1807" spans="1:2">
      <c r="A1807" s="66">
        <v>10256954000113</v>
      </c>
      <c r="B1807" s="67" t="s">
        <v>1742</v>
      </c>
    </row>
    <row r="1808" spans="1:2">
      <c r="A1808" s="66">
        <v>10262276000100</v>
      </c>
      <c r="B1808" s="67" t="s">
        <v>1743</v>
      </c>
    </row>
    <row r="1809" spans="1:2">
      <c r="A1809" s="66">
        <v>10262910000104</v>
      </c>
      <c r="B1809" s="67" t="s">
        <v>1744</v>
      </c>
    </row>
    <row r="1810" spans="1:2">
      <c r="A1810" s="66">
        <v>10263504000158</v>
      </c>
      <c r="B1810" s="67" t="s">
        <v>1745</v>
      </c>
    </row>
    <row r="1811" spans="1:2">
      <c r="A1811" s="66">
        <v>10264633000177</v>
      </c>
      <c r="B1811" s="67" t="s">
        <v>1746</v>
      </c>
    </row>
    <row r="1812" spans="1:2">
      <c r="A1812" s="66">
        <v>10264663000177</v>
      </c>
      <c r="B1812" s="67" t="s">
        <v>1747</v>
      </c>
    </row>
    <row r="1813" spans="1:2">
      <c r="A1813" s="66">
        <v>10274584000147</v>
      </c>
      <c r="B1813" s="67" t="s">
        <v>1748</v>
      </c>
    </row>
    <row r="1814" spans="1:2">
      <c r="A1814" s="66">
        <v>10290382000199</v>
      </c>
      <c r="B1814" s="67" t="s">
        <v>1749</v>
      </c>
    </row>
    <row r="1815" spans="1:2">
      <c r="A1815" s="66">
        <v>10302711000174</v>
      </c>
      <c r="B1815" s="67" t="s">
        <v>1750</v>
      </c>
    </row>
    <row r="1816" spans="1:2">
      <c r="A1816" s="66">
        <v>10306573000100</v>
      </c>
      <c r="B1816" s="67" t="s">
        <v>1751</v>
      </c>
    </row>
    <row r="1817" spans="1:2">
      <c r="A1817" s="66">
        <v>10306851000110</v>
      </c>
      <c r="B1817" s="67" t="s">
        <v>1752</v>
      </c>
    </row>
    <row r="1818" spans="1:2">
      <c r="A1818" s="66">
        <v>10307354000137</v>
      </c>
      <c r="B1818" s="67" t="s">
        <v>1753</v>
      </c>
    </row>
    <row r="1819" spans="1:2">
      <c r="A1819" s="66">
        <v>10308219000106</v>
      </c>
      <c r="B1819" s="67" t="s">
        <v>1754</v>
      </c>
    </row>
    <row r="1820" spans="1:2">
      <c r="A1820" s="66">
        <v>10316197000126</v>
      </c>
      <c r="B1820" s="67" t="s">
        <v>1755</v>
      </c>
    </row>
    <row r="1821" spans="1:2">
      <c r="A1821" s="66">
        <v>10319386000152</v>
      </c>
      <c r="B1821" s="67" t="s">
        <v>1756</v>
      </c>
    </row>
    <row r="1822" spans="1:2">
      <c r="A1822" s="66">
        <v>10332216000108</v>
      </c>
      <c r="B1822" s="67" t="s">
        <v>1757</v>
      </c>
    </row>
    <row r="1823" spans="1:2">
      <c r="A1823" s="66">
        <v>10334074000118</v>
      </c>
      <c r="B1823" s="67" t="s">
        <v>1758</v>
      </c>
    </row>
    <row r="1824" spans="1:2">
      <c r="A1824" s="66">
        <v>10336248000181</v>
      </c>
      <c r="B1824" s="67" t="s">
        <v>1759</v>
      </c>
    </row>
    <row r="1825" spans="1:2">
      <c r="A1825" s="66">
        <v>10337440000192</v>
      </c>
      <c r="B1825" s="67" t="s">
        <v>1760</v>
      </c>
    </row>
    <row r="1826" spans="1:2">
      <c r="A1826" s="66">
        <v>10340194000128</v>
      </c>
      <c r="B1826" s="67" t="s">
        <v>1761</v>
      </c>
    </row>
    <row r="1827" spans="1:2">
      <c r="A1827" s="66">
        <v>10342559000153</v>
      </c>
      <c r="B1827" s="67" t="s">
        <v>1762</v>
      </c>
    </row>
    <row r="1828" spans="1:2">
      <c r="A1828" s="66">
        <v>10348181000103</v>
      </c>
      <c r="B1828" s="67" t="s">
        <v>1763</v>
      </c>
    </row>
    <row r="1829" spans="1:2">
      <c r="A1829" s="66">
        <v>10354190000107</v>
      </c>
      <c r="B1829" s="67" t="s">
        <v>1764</v>
      </c>
    </row>
    <row r="1830" spans="1:2">
      <c r="A1830" s="66">
        <v>10354549000138</v>
      </c>
      <c r="B1830" s="67" t="s">
        <v>1765</v>
      </c>
    </row>
    <row r="1831" spans="1:2">
      <c r="A1831" s="66">
        <v>10362796000186</v>
      </c>
      <c r="B1831" s="67" t="s">
        <v>1766</v>
      </c>
    </row>
    <row r="1832" spans="1:2">
      <c r="A1832" s="66">
        <v>10371492000185</v>
      </c>
      <c r="B1832" s="67" t="s">
        <v>1767</v>
      </c>
    </row>
    <row r="1833" spans="1:2">
      <c r="A1833" s="66">
        <v>10372647000106</v>
      </c>
      <c r="B1833" s="67" t="s">
        <v>1768</v>
      </c>
    </row>
    <row r="1834" spans="1:2">
      <c r="A1834" s="66">
        <v>10400359000100</v>
      </c>
      <c r="B1834" s="67" t="s">
        <v>1769</v>
      </c>
    </row>
    <row r="1835" spans="1:2">
      <c r="A1835" s="66">
        <v>10405423000145</v>
      </c>
      <c r="B1835" s="67" t="s">
        <v>1770</v>
      </c>
    </row>
    <row r="1836" spans="1:2">
      <c r="A1836" s="66">
        <v>10413618000137</v>
      </c>
      <c r="B1836" s="67" t="s">
        <v>371</v>
      </c>
    </row>
    <row r="1837" spans="1:2">
      <c r="A1837" s="66">
        <v>10423667000150</v>
      </c>
      <c r="B1837" s="67" t="s">
        <v>1771</v>
      </c>
    </row>
    <row r="1838" spans="1:2">
      <c r="A1838" s="66">
        <v>10425305000107</v>
      </c>
      <c r="B1838" s="67" t="s">
        <v>1772</v>
      </c>
    </row>
    <row r="1839" spans="1:2">
      <c r="A1839" s="66">
        <v>10435760000185</v>
      </c>
      <c r="B1839" s="67" t="s">
        <v>1773</v>
      </c>
    </row>
    <row r="1840" spans="1:2">
      <c r="A1840" s="66">
        <v>10442603000105</v>
      </c>
      <c r="B1840" s="67" t="s">
        <v>1774</v>
      </c>
    </row>
    <row r="1841" spans="1:2">
      <c r="A1841" s="66">
        <v>10446131000150</v>
      </c>
      <c r="B1841" s="67" t="s">
        <v>1775</v>
      </c>
    </row>
    <row r="1842" spans="1:2">
      <c r="A1842" s="66">
        <v>10451204000100</v>
      </c>
      <c r="B1842" s="67" t="s">
        <v>1776</v>
      </c>
    </row>
    <row r="1843" spans="1:2">
      <c r="A1843" s="66">
        <v>10464748000107</v>
      </c>
      <c r="B1843" s="67" t="s">
        <v>1777</v>
      </c>
    </row>
    <row r="1844" spans="1:2">
      <c r="A1844" s="66">
        <v>10467534000186</v>
      </c>
      <c r="B1844" s="67" t="s">
        <v>1778</v>
      </c>
    </row>
    <row r="1845" spans="1:2">
      <c r="A1845" s="66">
        <v>10471101000102</v>
      </c>
      <c r="B1845" s="67" t="s">
        <v>1779</v>
      </c>
    </row>
    <row r="1846" spans="1:2">
      <c r="A1846" s="66">
        <v>10472732000138</v>
      </c>
      <c r="B1846" s="67" t="s">
        <v>1780</v>
      </c>
    </row>
    <row r="1847" spans="1:2">
      <c r="A1847" s="66">
        <v>10479557000100</v>
      </c>
      <c r="B1847" s="67" t="s">
        <v>1781</v>
      </c>
    </row>
    <row r="1848" spans="1:2">
      <c r="A1848" s="66">
        <v>10488244000119</v>
      </c>
      <c r="B1848" s="67" t="s">
        <v>1782</v>
      </c>
    </row>
    <row r="1849" spans="1:2">
      <c r="A1849" s="66">
        <v>10490029000152</v>
      </c>
      <c r="B1849" s="67" t="s">
        <v>1783</v>
      </c>
    </row>
    <row r="1850" spans="1:2">
      <c r="A1850" s="66">
        <v>10493494000147</v>
      </c>
      <c r="B1850" s="67" t="s">
        <v>1784</v>
      </c>
    </row>
    <row r="1851" spans="1:2">
      <c r="A1851" s="66">
        <v>10506295000126</v>
      </c>
      <c r="B1851" s="67" t="s">
        <v>1785</v>
      </c>
    </row>
    <row r="1852" spans="1:2">
      <c r="A1852" s="66">
        <v>10523280000176</v>
      </c>
      <c r="B1852" s="67" t="s">
        <v>1786</v>
      </c>
    </row>
    <row r="1853" spans="1:2">
      <c r="A1853" s="66">
        <v>10535290000131</v>
      </c>
      <c r="B1853" s="67" t="s">
        <v>1787</v>
      </c>
    </row>
    <row r="1854" spans="1:2">
      <c r="A1854" s="66">
        <v>10552066000148</v>
      </c>
      <c r="B1854" s="67" t="s">
        <v>1788</v>
      </c>
    </row>
    <row r="1855" spans="1:2">
      <c r="A1855" s="66">
        <v>10556398000109</v>
      </c>
      <c r="B1855" s="67" t="s">
        <v>1789</v>
      </c>
    </row>
    <row r="1856" spans="1:2">
      <c r="A1856" s="66">
        <v>10560366000179</v>
      </c>
      <c r="B1856" s="67" t="s">
        <v>1790</v>
      </c>
    </row>
    <row r="1857" spans="1:2">
      <c r="A1857" s="66">
        <v>10571400000100</v>
      </c>
      <c r="B1857" s="67" t="s">
        <v>1791</v>
      </c>
    </row>
    <row r="1858" spans="1:2">
      <c r="A1858" s="66">
        <v>10571982000125</v>
      </c>
      <c r="B1858" s="67" t="s">
        <v>1792</v>
      </c>
    </row>
    <row r="1859" spans="1:2">
      <c r="A1859" s="66">
        <v>10585079000113</v>
      </c>
      <c r="B1859" s="67" t="s">
        <v>1793</v>
      </c>
    </row>
    <row r="1860" spans="1:2">
      <c r="A1860" s="66">
        <v>10594052000197</v>
      </c>
      <c r="B1860" s="67" t="s">
        <v>1794</v>
      </c>
    </row>
    <row r="1861" spans="1:2">
      <c r="A1861" s="66">
        <v>10594490000155</v>
      </c>
      <c r="B1861" s="67" t="s">
        <v>1795</v>
      </c>
    </row>
    <row r="1862" spans="1:2">
      <c r="A1862" s="66">
        <v>10608405000160</v>
      </c>
      <c r="B1862" s="67" t="s">
        <v>1796</v>
      </c>
    </row>
    <row r="1863" spans="1:2">
      <c r="A1863" s="66">
        <v>10610130000108</v>
      </c>
      <c r="B1863" s="67" t="s">
        <v>1797</v>
      </c>
    </row>
    <row r="1864" spans="1:2">
      <c r="A1864" s="66">
        <v>10626498000156</v>
      </c>
      <c r="B1864" s="67" t="s">
        <v>1798</v>
      </c>
    </row>
    <row r="1865" spans="1:2">
      <c r="A1865" s="66">
        <v>10626543000172</v>
      </c>
      <c r="B1865" s="67" t="s">
        <v>1196</v>
      </c>
    </row>
    <row r="1866" spans="1:2">
      <c r="A1866" s="66">
        <v>10632282000101</v>
      </c>
      <c r="B1866" s="67" t="s">
        <v>1799</v>
      </c>
    </row>
    <row r="1867" spans="1:2">
      <c r="A1867" s="66">
        <v>10639564000122</v>
      </c>
      <c r="B1867" s="67" t="s">
        <v>1800</v>
      </c>
    </row>
    <row r="1868" spans="1:2">
      <c r="A1868" s="66">
        <v>10649727000158</v>
      </c>
      <c r="B1868" s="67" t="s">
        <v>1801</v>
      </c>
    </row>
    <row r="1869" spans="1:2">
      <c r="A1869" s="66">
        <v>10661357000174</v>
      </c>
      <c r="B1869" s="67" t="s">
        <v>1802</v>
      </c>
    </row>
    <row r="1870" spans="1:2">
      <c r="A1870" s="66">
        <v>10661434000196</v>
      </c>
      <c r="B1870" s="67" t="s">
        <v>1803</v>
      </c>
    </row>
    <row r="1871" spans="1:2">
      <c r="A1871" s="66">
        <v>10661519000174</v>
      </c>
      <c r="B1871" s="67" t="s">
        <v>1804</v>
      </c>
    </row>
    <row r="1872" spans="1:2">
      <c r="A1872" s="66">
        <v>10664513000150</v>
      </c>
      <c r="B1872" s="67" t="s">
        <v>1805</v>
      </c>
    </row>
    <row r="1873" spans="1:2">
      <c r="A1873" s="66">
        <v>10674684000160</v>
      </c>
      <c r="B1873" s="67" t="s">
        <v>1806</v>
      </c>
    </row>
    <row r="1874" spans="1:2">
      <c r="A1874" s="66">
        <v>10685726000169</v>
      </c>
      <c r="B1874" s="67" t="s">
        <v>1807</v>
      </c>
    </row>
    <row r="1875" spans="1:2">
      <c r="A1875" s="66">
        <v>10690848000143</v>
      </c>
      <c r="B1875" s="67" t="s">
        <v>1808</v>
      </c>
    </row>
    <row r="1876" spans="1:2">
      <c r="A1876" s="66">
        <v>10693389000151</v>
      </c>
      <c r="B1876" s="67" t="s">
        <v>1809</v>
      </c>
    </row>
    <row r="1877" spans="1:2">
      <c r="A1877" s="66">
        <v>10705874000106</v>
      </c>
      <c r="B1877" s="67" t="s">
        <v>1810</v>
      </c>
    </row>
    <row r="1878" spans="1:2">
      <c r="A1878" s="66">
        <v>10707684000110</v>
      </c>
      <c r="B1878" s="67" t="s">
        <v>1811</v>
      </c>
    </row>
    <row r="1879" spans="1:2">
      <c r="A1879" s="66">
        <v>10720020000190</v>
      </c>
      <c r="B1879" s="67" t="s">
        <v>1812</v>
      </c>
    </row>
    <row r="1880" spans="1:2">
      <c r="A1880" s="66">
        <v>10724183000141</v>
      </c>
      <c r="B1880" s="67" t="s">
        <v>1813</v>
      </c>
    </row>
    <row r="1881" spans="1:2">
      <c r="A1881" s="66">
        <v>10728806000154</v>
      </c>
      <c r="B1881" s="67" t="s">
        <v>1814</v>
      </c>
    </row>
    <row r="1882" spans="1:2">
      <c r="A1882" s="66">
        <v>10736214000184</v>
      </c>
      <c r="B1882" s="67" t="s">
        <v>1815</v>
      </c>
    </row>
    <row r="1883" spans="1:2">
      <c r="A1883" s="66">
        <v>10737120000120</v>
      </c>
      <c r="B1883" s="67" t="s">
        <v>1816</v>
      </c>
    </row>
    <row r="1884" spans="1:2">
      <c r="A1884" s="66">
        <v>10739504000181</v>
      </c>
      <c r="B1884" s="67" t="s">
        <v>1817</v>
      </c>
    </row>
    <row r="1885" spans="1:2">
      <c r="A1885" s="66">
        <v>10749030000159</v>
      </c>
      <c r="B1885" s="67" t="s">
        <v>1818</v>
      </c>
    </row>
    <row r="1886" spans="1:2">
      <c r="A1886" s="66">
        <v>10749264000104</v>
      </c>
      <c r="B1886" s="67" t="s">
        <v>1819</v>
      </c>
    </row>
    <row r="1887" spans="1:2">
      <c r="A1887" s="66">
        <v>10757089000199</v>
      </c>
      <c r="B1887" s="67" t="s">
        <v>1820</v>
      </c>
    </row>
    <row r="1888" spans="1:2">
      <c r="A1888" s="66">
        <v>10757908000106</v>
      </c>
      <c r="B1888" s="67" t="s">
        <v>1821</v>
      </c>
    </row>
    <row r="1889" spans="1:2">
      <c r="A1889" s="66">
        <v>10758616000180</v>
      </c>
      <c r="B1889" s="67" t="s">
        <v>1822</v>
      </c>
    </row>
    <row r="1890" spans="1:2">
      <c r="A1890" s="66">
        <v>10772401000113</v>
      </c>
      <c r="B1890" s="67" t="s">
        <v>1823</v>
      </c>
    </row>
    <row r="1891" spans="1:2">
      <c r="A1891" s="66">
        <v>10774664000190</v>
      </c>
      <c r="B1891" s="67" t="s">
        <v>1824</v>
      </c>
    </row>
    <row r="1892" spans="1:2">
      <c r="A1892" s="66">
        <v>10775468000101</v>
      </c>
      <c r="B1892" s="67" t="s">
        <v>1825</v>
      </c>
    </row>
    <row r="1893" spans="1:2">
      <c r="A1893" s="66">
        <v>10779018000197</v>
      </c>
      <c r="B1893" s="67" t="s">
        <v>1826</v>
      </c>
    </row>
    <row r="1894" spans="1:2">
      <c r="A1894" s="66">
        <v>10781532000167</v>
      </c>
      <c r="B1894" s="67" t="s">
        <v>1719</v>
      </c>
    </row>
    <row r="1895" spans="1:2">
      <c r="A1895" s="66">
        <v>10782175000151</v>
      </c>
      <c r="B1895" s="67" t="s">
        <v>1827</v>
      </c>
    </row>
    <row r="1896" spans="1:2">
      <c r="A1896" s="66">
        <v>10782548000194</v>
      </c>
      <c r="B1896" s="67" t="s">
        <v>1828</v>
      </c>
    </row>
    <row r="1897" spans="1:2">
      <c r="A1897" s="66">
        <v>10782783000166</v>
      </c>
      <c r="B1897" s="67" t="s">
        <v>1829</v>
      </c>
    </row>
    <row r="1898" spans="1:2">
      <c r="A1898" s="66">
        <v>10783777000123</v>
      </c>
      <c r="B1898" s="67" t="s">
        <v>1830</v>
      </c>
    </row>
    <row r="1899" spans="1:2">
      <c r="A1899" s="66">
        <v>10788535000122</v>
      </c>
      <c r="B1899" s="67" t="s">
        <v>1831</v>
      </c>
    </row>
    <row r="1900" spans="1:2">
      <c r="A1900" s="66">
        <v>10789102000191</v>
      </c>
      <c r="B1900" s="67" t="s">
        <v>1832</v>
      </c>
    </row>
    <row r="1901" spans="1:2">
      <c r="A1901" s="66">
        <v>10790616000167</v>
      </c>
      <c r="B1901" s="67" t="s">
        <v>1833</v>
      </c>
    </row>
    <row r="1902" spans="1:2">
      <c r="A1902" s="66">
        <v>10790817000164</v>
      </c>
      <c r="B1902" s="67" t="s">
        <v>1834</v>
      </c>
    </row>
    <row r="1903" spans="1:2">
      <c r="A1903" s="66">
        <v>10807094000169</v>
      </c>
      <c r="B1903" s="67" t="s">
        <v>1835</v>
      </c>
    </row>
    <row r="1904" spans="1:2">
      <c r="A1904" s="66">
        <v>10807923000103</v>
      </c>
      <c r="B1904" s="67" t="s">
        <v>1836</v>
      </c>
    </row>
    <row r="1905" spans="1:2">
      <c r="A1905" s="66">
        <v>10808037000102</v>
      </c>
      <c r="B1905" s="67" t="s">
        <v>1837</v>
      </c>
    </row>
    <row r="1906" spans="1:2">
      <c r="A1906" s="66">
        <v>10809341000166</v>
      </c>
      <c r="B1906" s="67" t="s">
        <v>1838</v>
      </c>
    </row>
    <row r="1907" spans="1:2">
      <c r="A1907" s="66">
        <v>10814751000103</v>
      </c>
      <c r="B1907" s="67" t="s">
        <v>1839</v>
      </c>
    </row>
    <row r="1908" spans="1:2">
      <c r="A1908" s="66">
        <v>10819611000110</v>
      </c>
      <c r="B1908" s="67" t="s">
        <v>1840</v>
      </c>
    </row>
    <row r="1909" spans="1:2">
      <c r="A1909" s="66">
        <v>10824993000170</v>
      </c>
      <c r="B1909" s="67" t="s">
        <v>1841</v>
      </c>
    </row>
    <row r="1910" spans="1:2">
      <c r="A1910" s="66">
        <v>10830108000165</v>
      </c>
      <c r="B1910" s="67" t="s">
        <v>1842</v>
      </c>
    </row>
    <row r="1911" spans="1:2">
      <c r="A1911" s="66">
        <v>10835932000108</v>
      </c>
      <c r="B1911" s="67" t="s">
        <v>1843</v>
      </c>
    </row>
    <row r="1912" spans="1:2">
      <c r="A1912" s="66">
        <v>10840069000187</v>
      </c>
      <c r="B1912" s="67" t="s">
        <v>1844</v>
      </c>
    </row>
    <row r="1913" spans="1:2">
      <c r="A1913" s="66">
        <v>10854830000130</v>
      </c>
      <c r="B1913" s="67" t="s">
        <v>1845</v>
      </c>
    </row>
    <row r="1914" spans="1:2">
      <c r="A1914" s="66">
        <v>10860776000135</v>
      </c>
      <c r="B1914" s="67" t="s">
        <v>1846</v>
      </c>
    </row>
    <row r="1915" spans="1:2">
      <c r="A1915" s="66">
        <v>10865161000100</v>
      </c>
      <c r="B1915" s="67" t="s">
        <v>1847</v>
      </c>
    </row>
    <row r="1916" spans="1:2">
      <c r="A1916" s="66">
        <v>10866788000177</v>
      </c>
      <c r="B1916" s="67" t="s">
        <v>1848</v>
      </c>
    </row>
    <row r="1917" spans="1:2">
      <c r="A1917" s="66">
        <v>10872567000101</v>
      </c>
      <c r="B1917" s="67" t="s">
        <v>1849</v>
      </c>
    </row>
    <row r="1918" spans="1:2">
      <c r="A1918" s="66">
        <v>10886893000178</v>
      </c>
      <c r="B1918" s="67" t="s">
        <v>1850</v>
      </c>
    </row>
    <row r="1919" spans="1:2">
      <c r="A1919" s="66">
        <v>10896871000199</v>
      </c>
      <c r="B1919" s="67" t="s">
        <v>1851</v>
      </c>
    </row>
    <row r="1920" spans="1:2">
      <c r="A1920" s="66">
        <v>10898472000167</v>
      </c>
      <c r="B1920" s="67" t="s">
        <v>1852</v>
      </c>
    </row>
    <row r="1921" spans="1:2">
      <c r="A1921" s="66">
        <v>10909830000190</v>
      </c>
      <c r="B1921" s="67" t="s">
        <v>1853</v>
      </c>
    </row>
    <row r="1922" spans="1:2">
      <c r="A1922" s="66">
        <v>10917835000164</v>
      </c>
      <c r="B1922" s="67" t="s">
        <v>1854</v>
      </c>
    </row>
    <row r="1923" spans="1:2">
      <c r="A1923" s="66">
        <v>10919934000185</v>
      </c>
      <c r="B1923" s="67" t="s">
        <v>1855</v>
      </c>
    </row>
    <row r="1924" spans="1:2">
      <c r="A1924" s="66">
        <v>10922052000179</v>
      </c>
      <c r="B1924" s="67" t="s">
        <v>1856</v>
      </c>
    </row>
    <row r="1925" spans="1:2">
      <c r="A1925" s="66">
        <v>10924308000187</v>
      </c>
      <c r="B1925" s="67" t="s">
        <v>1857</v>
      </c>
    </row>
    <row r="1926" spans="1:2">
      <c r="A1926" s="66">
        <v>10927820000187</v>
      </c>
      <c r="B1926" s="67" t="s">
        <v>1858</v>
      </c>
    </row>
    <row r="1927" spans="1:2">
      <c r="A1927" s="66">
        <v>10927936000116</v>
      </c>
      <c r="B1927" s="67" t="s">
        <v>1859</v>
      </c>
    </row>
    <row r="1928" spans="1:2">
      <c r="A1928" s="66">
        <v>10928068000199</v>
      </c>
      <c r="B1928" s="67" t="s">
        <v>1860</v>
      </c>
    </row>
    <row r="1929" spans="1:2">
      <c r="A1929" s="66">
        <v>10928514000165</v>
      </c>
      <c r="B1929" s="67" t="s">
        <v>1861</v>
      </c>
    </row>
    <row r="1930" spans="1:2">
      <c r="A1930" s="66">
        <v>10935054000100</v>
      </c>
      <c r="B1930" s="67" t="s">
        <v>1862</v>
      </c>
    </row>
    <row r="1931" spans="1:2">
      <c r="A1931" s="66">
        <v>10936487000172</v>
      </c>
      <c r="B1931" s="67" t="s">
        <v>1863</v>
      </c>
    </row>
    <row r="1932" spans="1:2">
      <c r="A1932" s="66">
        <v>10957035000177</v>
      </c>
      <c r="B1932" s="67" t="s">
        <v>1864</v>
      </c>
    </row>
    <row r="1933" spans="1:2">
      <c r="A1933" s="66">
        <v>10964948000110</v>
      </c>
      <c r="B1933" s="67" t="s">
        <v>1865</v>
      </c>
    </row>
    <row r="1934" spans="1:2">
      <c r="A1934" s="66">
        <v>10977742000125</v>
      </c>
      <c r="B1934" s="67" t="s">
        <v>145</v>
      </c>
    </row>
    <row r="1935" spans="1:2">
      <c r="A1935" s="66">
        <v>10979208000158</v>
      </c>
      <c r="B1935" s="67" t="s">
        <v>1866</v>
      </c>
    </row>
    <row r="1936" spans="1:2">
      <c r="A1936" s="66">
        <v>10995587000170</v>
      </c>
      <c r="B1936" s="67" t="s">
        <v>90</v>
      </c>
    </row>
    <row r="1937" spans="1:2">
      <c r="A1937" s="66">
        <v>10995802000132</v>
      </c>
      <c r="B1937" s="67" t="s">
        <v>1867</v>
      </c>
    </row>
    <row r="1938" spans="1:2">
      <c r="A1938" s="66">
        <v>11000859000117</v>
      </c>
      <c r="B1938" s="67" t="s">
        <v>1868</v>
      </c>
    </row>
    <row r="1939" spans="1:2">
      <c r="A1939" s="66">
        <v>11002968000173</v>
      </c>
      <c r="B1939" s="67" t="s">
        <v>1869</v>
      </c>
    </row>
    <row r="1940" spans="1:2">
      <c r="A1940" s="66">
        <v>11006650000160</v>
      </c>
      <c r="B1940" s="67" t="s">
        <v>1870</v>
      </c>
    </row>
    <row r="1941" spans="1:2">
      <c r="A1941" s="66">
        <v>11010779000142</v>
      </c>
      <c r="B1941" s="67" t="s">
        <v>1871</v>
      </c>
    </row>
    <row r="1942" spans="1:2">
      <c r="A1942" s="66">
        <v>11013757000136</v>
      </c>
      <c r="B1942" s="67" t="s">
        <v>1872</v>
      </c>
    </row>
    <row r="1943" spans="1:2">
      <c r="A1943" s="66">
        <v>11018642000134</v>
      </c>
      <c r="B1943" s="67" t="s">
        <v>1873</v>
      </c>
    </row>
    <row r="1944" spans="1:2">
      <c r="A1944" s="66">
        <v>11024746000151</v>
      </c>
      <c r="B1944" s="67" t="s">
        <v>1874</v>
      </c>
    </row>
    <row r="1945" spans="1:2">
      <c r="A1945" s="66">
        <v>11025241000101</v>
      </c>
      <c r="B1945" s="67" t="s">
        <v>1875</v>
      </c>
    </row>
    <row r="1946" spans="1:2">
      <c r="A1946" s="66">
        <v>11026162000115</v>
      </c>
      <c r="B1946" s="67" t="s">
        <v>1876</v>
      </c>
    </row>
    <row r="1947" spans="1:2">
      <c r="A1947" s="66">
        <v>11029196000163</v>
      </c>
      <c r="B1947" s="67" t="s">
        <v>1877</v>
      </c>
    </row>
    <row r="1948" spans="1:2">
      <c r="A1948" s="66">
        <v>11029808000118</v>
      </c>
      <c r="B1948" s="67" t="s">
        <v>1878</v>
      </c>
    </row>
    <row r="1949" spans="1:2">
      <c r="A1949" s="66">
        <v>11038935000183</v>
      </c>
      <c r="B1949" s="67" t="s">
        <v>588</v>
      </c>
    </row>
    <row r="1950" spans="1:2">
      <c r="A1950" s="66">
        <v>11048936000109</v>
      </c>
      <c r="B1950" s="67" t="s">
        <v>1879</v>
      </c>
    </row>
    <row r="1951" spans="1:2">
      <c r="A1951" s="66">
        <v>11049895000175</v>
      </c>
      <c r="B1951" s="67" t="s">
        <v>1880</v>
      </c>
    </row>
    <row r="1952" spans="1:2">
      <c r="A1952" s="66">
        <v>11055591000110</v>
      </c>
      <c r="B1952" s="67" t="s">
        <v>1881</v>
      </c>
    </row>
    <row r="1953" spans="1:2">
      <c r="A1953" s="66">
        <v>11059840000146</v>
      </c>
      <c r="B1953" s="67" t="s">
        <v>1882</v>
      </c>
    </row>
    <row r="1954" spans="1:2">
      <c r="A1954" s="66">
        <v>11065164000113</v>
      </c>
      <c r="B1954" s="67" t="s">
        <v>1883</v>
      </c>
    </row>
    <row r="1955" spans="1:2">
      <c r="A1955" s="66">
        <v>11074363000198</v>
      </c>
      <c r="B1955" s="67" t="s">
        <v>1884</v>
      </c>
    </row>
    <row r="1956" spans="1:2">
      <c r="A1956" s="66">
        <v>11077576000173</v>
      </c>
      <c r="B1956" s="67" t="s">
        <v>1854</v>
      </c>
    </row>
    <row r="1957" spans="1:2">
      <c r="A1957" s="66">
        <v>11078868000120</v>
      </c>
      <c r="B1957" s="67" t="s">
        <v>1885</v>
      </c>
    </row>
    <row r="1958" spans="1:2">
      <c r="A1958" s="66">
        <v>11079478000175</v>
      </c>
      <c r="B1958" s="67" t="s">
        <v>1854</v>
      </c>
    </row>
    <row r="1959" spans="1:2">
      <c r="A1959" s="66">
        <v>11081121000121</v>
      </c>
      <c r="B1959" s="67" t="s">
        <v>1886</v>
      </c>
    </row>
    <row r="1960" spans="1:2">
      <c r="A1960" s="66">
        <v>11089720000191</v>
      </c>
      <c r="B1960" s="67" t="s">
        <v>1887</v>
      </c>
    </row>
    <row r="1961" spans="1:2">
      <c r="A1961" s="66">
        <v>11094093000187</v>
      </c>
      <c r="B1961" s="67" t="s">
        <v>1888</v>
      </c>
    </row>
    <row r="1962" spans="1:2">
      <c r="A1962" s="66">
        <v>11116499000113</v>
      </c>
      <c r="B1962" s="67" t="s">
        <v>1889</v>
      </c>
    </row>
    <row r="1963" spans="1:2">
      <c r="A1963" s="66">
        <v>11120589000188</v>
      </c>
      <c r="B1963" s="67" t="s">
        <v>1890</v>
      </c>
    </row>
    <row r="1964" spans="1:2">
      <c r="A1964" s="66">
        <v>11131464000153</v>
      </c>
      <c r="B1964" s="67" t="s">
        <v>1891</v>
      </c>
    </row>
    <row r="1965" spans="1:2">
      <c r="A1965" s="66">
        <v>11135763000166</v>
      </c>
      <c r="B1965" s="67" t="s">
        <v>1892</v>
      </c>
    </row>
    <row r="1966" spans="1:2">
      <c r="A1966" s="66">
        <v>11136660000110</v>
      </c>
      <c r="B1966" s="67" t="s">
        <v>1893</v>
      </c>
    </row>
    <row r="1967" spans="1:2">
      <c r="A1967" s="66">
        <v>11141257000180</v>
      </c>
      <c r="B1967" s="67" t="s">
        <v>1894</v>
      </c>
    </row>
    <row r="1968" spans="1:2">
      <c r="A1968" s="66">
        <v>11144772000113</v>
      </c>
      <c r="B1968" s="67" t="s">
        <v>1895</v>
      </c>
    </row>
    <row r="1969" spans="1:2">
      <c r="A1969" s="66">
        <v>11159192000108</v>
      </c>
      <c r="B1969" s="67" t="s">
        <v>1896</v>
      </c>
    </row>
    <row r="1970" spans="1:2">
      <c r="A1970" s="66">
        <v>11162455000120</v>
      </c>
      <c r="B1970" s="67" t="s">
        <v>1897</v>
      </c>
    </row>
    <row r="1971" spans="1:2">
      <c r="A1971" s="66">
        <v>11162480000103</v>
      </c>
      <c r="B1971" s="67" t="s">
        <v>1898</v>
      </c>
    </row>
    <row r="1972" spans="1:2">
      <c r="A1972" s="66">
        <v>11165160000107</v>
      </c>
      <c r="B1972" s="67" t="s">
        <v>1899</v>
      </c>
    </row>
    <row r="1973" spans="1:2">
      <c r="A1973" s="66">
        <v>11170712000175</v>
      </c>
      <c r="B1973" s="67" t="s">
        <v>1900</v>
      </c>
    </row>
    <row r="1974" spans="1:2">
      <c r="A1974" s="66">
        <v>11180009000148</v>
      </c>
      <c r="B1974" s="67" t="s">
        <v>1901</v>
      </c>
    </row>
    <row r="1975" spans="1:2">
      <c r="A1975" s="66">
        <v>11180217000147</v>
      </c>
      <c r="B1975" s="67" t="s">
        <v>1902</v>
      </c>
    </row>
    <row r="1976" spans="1:2">
      <c r="A1976" s="66">
        <v>11181400000167</v>
      </c>
      <c r="B1976" s="67" t="s">
        <v>1903</v>
      </c>
    </row>
    <row r="1977" spans="1:2">
      <c r="A1977" s="66">
        <v>11183093000153</v>
      </c>
      <c r="B1977" s="67" t="s">
        <v>1904</v>
      </c>
    </row>
    <row r="1978" spans="1:2">
      <c r="A1978" s="66">
        <v>11191325000115</v>
      </c>
      <c r="B1978" s="67" t="s">
        <v>1905</v>
      </c>
    </row>
    <row r="1979" spans="1:2">
      <c r="A1979" s="66">
        <v>11193684000101</v>
      </c>
      <c r="B1979" s="67" t="s">
        <v>1906</v>
      </c>
    </row>
    <row r="1980" spans="1:2">
      <c r="A1980" s="66">
        <v>11221542000100</v>
      </c>
      <c r="B1980" s="67" t="s">
        <v>1907</v>
      </c>
    </row>
    <row r="1981" spans="1:2">
      <c r="A1981" s="66">
        <v>11221737000150</v>
      </c>
      <c r="B1981" s="67" t="s">
        <v>1908</v>
      </c>
    </row>
    <row r="1982" spans="1:2">
      <c r="A1982" s="66">
        <v>11232241000182</v>
      </c>
      <c r="B1982" s="67" t="s">
        <v>1909</v>
      </c>
    </row>
    <row r="1983" spans="1:2">
      <c r="A1983" s="66">
        <v>11233704000120</v>
      </c>
      <c r="B1983" s="67" t="s">
        <v>1910</v>
      </c>
    </row>
    <row r="1984" spans="1:2">
      <c r="A1984" s="66">
        <v>11233865000114</v>
      </c>
      <c r="B1984" s="67" t="s">
        <v>1911</v>
      </c>
    </row>
    <row r="1985" spans="1:2">
      <c r="A1985" s="66">
        <v>11239495000122</v>
      </c>
      <c r="B1985" s="67" t="s">
        <v>1912</v>
      </c>
    </row>
    <row r="1986" spans="1:2">
      <c r="A1986" s="66">
        <v>11240125000105</v>
      </c>
      <c r="B1986" s="67" t="s">
        <v>1913</v>
      </c>
    </row>
    <row r="1987" spans="1:2">
      <c r="A1987" s="66">
        <v>11240335000101</v>
      </c>
      <c r="B1987" s="67" t="s">
        <v>1914</v>
      </c>
    </row>
    <row r="1988" spans="1:2">
      <c r="A1988" s="66">
        <v>11241034000194</v>
      </c>
      <c r="B1988" s="67" t="s">
        <v>1915</v>
      </c>
    </row>
    <row r="1989" spans="1:2">
      <c r="A1989" s="66">
        <v>11251101000151</v>
      </c>
      <c r="B1989" s="67" t="s">
        <v>1916</v>
      </c>
    </row>
    <row r="1990" spans="1:2">
      <c r="A1990" s="66">
        <v>11252952000119</v>
      </c>
      <c r="B1990" s="67" t="s">
        <v>1917</v>
      </c>
    </row>
    <row r="1991" spans="1:2">
      <c r="A1991" s="66">
        <v>11257352000143</v>
      </c>
      <c r="B1991" s="67" t="s">
        <v>1918</v>
      </c>
    </row>
    <row r="1992" spans="1:2">
      <c r="A1992" s="66">
        <v>11271860000186</v>
      </c>
      <c r="B1992" s="67" t="s">
        <v>1919</v>
      </c>
    </row>
    <row r="1993" spans="1:2">
      <c r="A1993" s="66">
        <v>11274775000171</v>
      </c>
      <c r="B1993" s="67" t="s">
        <v>1920</v>
      </c>
    </row>
    <row r="1994" spans="1:2">
      <c r="A1994" s="66">
        <v>11274829000107</v>
      </c>
      <c r="B1994" s="67" t="s">
        <v>1921</v>
      </c>
    </row>
    <row r="1995" spans="1:2">
      <c r="A1995" s="66">
        <v>11275045000195</v>
      </c>
      <c r="B1995" s="67" t="s">
        <v>1922</v>
      </c>
    </row>
    <row r="1996" spans="1:2">
      <c r="A1996" s="66">
        <v>11281236000160</v>
      </c>
      <c r="B1996" s="67" t="s">
        <v>1923</v>
      </c>
    </row>
    <row r="1997" spans="1:2">
      <c r="A1997" s="66">
        <v>11285104000106</v>
      </c>
      <c r="B1997" s="67" t="s">
        <v>1924</v>
      </c>
    </row>
    <row r="1998" spans="1:2">
      <c r="A1998" s="66">
        <v>11285775000177</v>
      </c>
      <c r="B1998" s="67" t="s">
        <v>1925</v>
      </c>
    </row>
    <row r="1999" spans="1:2">
      <c r="A1999" s="66">
        <v>11304223000169</v>
      </c>
      <c r="B1999" s="67" t="s">
        <v>1926</v>
      </c>
    </row>
    <row r="2000" spans="1:2">
      <c r="A2000" s="66">
        <v>11305906000130</v>
      </c>
      <c r="B2000" s="67" t="s">
        <v>1927</v>
      </c>
    </row>
    <row r="2001" spans="1:2">
      <c r="A2001" s="66">
        <v>11313045000132</v>
      </c>
      <c r="B2001" s="67" t="s">
        <v>1928</v>
      </c>
    </row>
    <row r="2002" spans="1:2">
      <c r="A2002" s="66">
        <v>11314857000100</v>
      </c>
      <c r="B2002" s="67" t="s">
        <v>1929</v>
      </c>
    </row>
    <row r="2003" spans="1:2">
      <c r="A2003" s="66">
        <v>11325341000153</v>
      </c>
      <c r="B2003" s="67" t="s">
        <v>1930</v>
      </c>
    </row>
    <row r="2004" spans="1:2">
      <c r="A2004" s="66">
        <v>11333851000172</v>
      </c>
      <c r="B2004" s="67" t="s">
        <v>1931</v>
      </c>
    </row>
    <row r="2005" spans="1:2">
      <c r="A2005" s="66">
        <v>11358259000125</v>
      </c>
      <c r="B2005" s="67" t="s">
        <v>1932</v>
      </c>
    </row>
    <row r="2006" spans="1:2">
      <c r="A2006" s="66">
        <v>11369621000163</v>
      </c>
      <c r="B2006" s="67" t="s">
        <v>1933</v>
      </c>
    </row>
    <row r="2007" spans="1:2">
      <c r="A2007" s="66">
        <v>11387050000190</v>
      </c>
      <c r="B2007" s="67" t="s">
        <v>1934</v>
      </c>
    </row>
    <row r="2008" spans="1:2">
      <c r="A2008" s="66">
        <v>11392069000124</v>
      </c>
      <c r="B2008" s="67" t="s">
        <v>1935</v>
      </c>
    </row>
    <row r="2009" spans="1:2">
      <c r="A2009" s="66">
        <v>11396633000187</v>
      </c>
      <c r="B2009" s="67" t="s">
        <v>1936</v>
      </c>
    </row>
    <row r="2010" spans="1:2">
      <c r="A2010" s="66">
        <v>11397040000135</v>
      </c>
      <c r="B2010" s="67" t="s">
        <v>1937</v>
      </c>
    </row>
    <row r="2011" spans="1:2">
      <c r="A2011" s="66">
        <v>11397672000107</v>
      </c>
      <c r="B2011" s="67" t="s">
        <v>1938</v>
      </c>
    </row>
    <row r="2012" spans="1:2">
      <c r="A2012" s="66">
        <v>11397672000280</v>
      </c>
      <c r="B2012" s="67" t="s">
        <v>1711</v>
      </c>
    </row>
    <row r="2013" spans="1:2">
      <c r="A2013" s="66">
        <v>11401701000159</v>
      </c>
      <c r="B2013" s="67" t="s">
        <v>1939</v>
      </c>
    </row>
    <row r="2014" spans="1:2">
      <c r="A2014" s="66">
        <v>11402234000181</v>
      </c>
      <c r="B2014" s="67" t="s">
        <v>1940</v>
      </c>
    </row>
    <row r="2015" spans="1:2">
      <c r="A2015" s="66">
        <v>11406965000103</v>
      </c>
      <c r="B2015" s="67" t="s">
        <v>1941</v>
      </c>
    </row>
    <row r="2016" spans="1:2">
      <c r="A2016" s="66">
        <v>11407800000148</v>
      </c>
      <c r="B2016" s="67" t="s">
        <v>1942</v>
      </c>
    </row>
    <row r="2017" spans="1:2">
      <c r="A2017" s="66">
        <v>11417889000123</v>
      </c>
      <c r="B2017" s="67" t="s">
        <v>1943</v>
      </c>
    </row>
    <row r="2018" spans="1:2">
      <c r="A2018" s="66">
        <v>11426501000150</v>
      </c>
      <c r="B2018" s="67" t="s">
        <v>1944</v>
      </c>
    </row>
    <row r="2019" spans="1:2">
      <c r="A2019" s="66">
        <v>11438570000184</v>
      </c>
      <c r="B2019" s="67" t="s">
        <v>1945</v>
      </c>
    </row>
    <row r="2020" spans="1:2">
      <c r="A2020" s="66">
        <v>11459648000147</v>
      </c>
      <c r="B2020" s="67" t="s">
        <v>1946</v>
      </c>
    </row>
    <row r="2021" spans="1:2">
      <c r="A2021" s="66">
        <v>11460444000126</v>
      </c>
      <c r="B2021" s="67" t="s">
        <v>1947</v>
      </c>
    </row>
    <row r="2022" spans="1:2">
      <c r="A2022" s="66">
        <v>11460609000160</v>
      </c>
      <c r="B2022" s="67" t="s">
        <v>1948</v>
      </c>
    </row>
    <row r="2023" spans="1:2">
      <c r="A2023" s="66">
        <v>11464150000172</v>
      </c>
      <c r="B2023" s="67" t="s">
        <v>1949</v>
      </c>
    </row>
    <row r="2024" spans="1:2">
      <c r="A2024" s="66">
        <v>11468803000191</v>
      </c>
      <c r="B2024" s="67" t="s">
        <v>1950</v>
      </c>
    </row>
    <row r="2025" spans="1:2">
      <c r="A2025" s="66">
        <v>11471792000107</v>
      </c>
      <c r="B2025" s="67" t="s">
        <v>1951</v>
      </c>
    </row>
    <row r="2026" spans="1:2">
      <c r="A2026" s="66">
        <v>11476673000139</v>
      </c>
      <c r="B2026" s="67" t="s">
        <v>1952</v>
      </c>
    </row>
    <row r="2027" spans="1:2">
      <c r="A2027" s="66">
        <v>11495073000118</v>
      </c>
      <c r="B2027" s="67" t="s">
        <v>1953</v>
      </c>
    </row>
    <row r="2028" spans="1:2">
      <c r="A2028" s="66">
        <v>11500942000155</v>
      </c>
      <c r="B2028" s="67" t="s">
        <v>1954</v>
      </c>
    </row>
    <row r="2029" spans="1:2">
      <c r="A2029" s="66">
        <v>11502024000165</v>
      </c>
      <c r="B2029" s="67" t="s">
        <v>1955</v>
      </c>
    </row>
    <row r="2030" spans="1:2">
      <c r="A2030" s="66">
        <v>11502768000180</v>
      </c>
      <c r="B2030" s="67" t="s">
        <v>1956</v>
      </c>
    </row>
    <row r="2031" spans="1:2">
      <c r="A2031" s="66">
        <v>11504852000132</v>
      </c>
      <c r="B2031" s="67" t="s">
        <v>1957</v>
      </c>
    </row>
    <row r="2032" spans="1:2">
      <c r="A2032" s="66">
        <v>11513306000249</v>
      </c>
      <c r="B2032" s="67" t="s">
        <v>1958</v>
      </c>
    </row>
    <row r="2033" spans="1:2">
      <c r="A2033" s="66">
        <v>11518563000192</v>
      </c>
      <c r="B2033" s="67" t="s">
        <v>1959</v>
      </c>
    </row>
    <row r="2034" spans="1:2">
      <c r="A2034" s="66">
        <v>11519438000105</v>
      </c>
      <c r="B2034" s="67" t="s">
        <v>1960</v>
      </c>
    </row>
    <row r="2035" spans="1:2">
      <c r="A2035" s="66">
        <v>11524179000100</v>
      </c>
      <c r="B2035" s="67" t="s">
        <v>1961</v>
      </c>
    </row>
    <row r="2036" spans="1:2">
      <c r="A2036" s="66">
        <v>11530232000178</v>
      </c>
      <c r="B2036" s="67" t="s">
        <v>1962</v>
      </c>
    </row>
    <row r="2037" spans="1:2">
      <c r="A2037" s="66">
        <v>11565109000192</v>
      </c>
      <c r="B2037" s="67" t="s">
        <v>1963</v>
      </c>
    </row>
    <row r="2038" spans="1:2">
      <c r="A2038" s="66">
        <v>11570951000112</v>
      </c>
      <c r="B2038" s="67" t="s">
        <v>1964</v>
      </c>
    </row>
    <row r="2039" spans="1:2">
      <c r="A2039" s="66">
        <v>11571969000139</v>
      </c>
      <c r="B2039" s="67" t="s">
        <v>1965</v>
      </c>
    </row>
    <row r="2040" spans="1:2">
      <c r="A2040" s="66">
        <v>11578970000195</v>
      </c>
      <c r="B2040" s="67" t="s">
        <v>1966</v>
      </c>
    </row>
    <row r="2041" spans="1:2">
      <c r="A2041" s="66">
        <v>11581211000181</v>
      </c>
      <c r="B2041" s="67" t="s">
        <v>1967</v>
      </c>
    </row>
    <row r="2042" spans="1:2">
      <c r="A2042" s="66">
        <v>11581753000154</v>
      </c>
      <c r="B2042" s="67" t="s">
        <v>1968</v>
      </c>
    </row>
    <row r="2043" spans="1:2">
      <c r="A2043" s="66">
        <v>11626160000167</v>
      </c>
      <c r="B2043" s="67" t="s">
        <v>951</v>
      </c>
    </row>
    <row r="2044" spans="1:2">
      <c r="A2044" s="66">
        <v>11628698000100</v>
      </c>
      <c r="B2044" s="67" t="s">
        <v>1969</v>
      </c>
    </row>
    <row r="2045" spans="1:2">
      <c r="A2045" s="66">
        <v>11646992000145</v>
      </c>
      <c r="B2045" s="67" t="s">
        <v>1970</v>
      </c>
    </row>
    <row r="2046" spans="1:2">
      <c r="A2046" s="66">
        <v>11648657000186</v>
      </c>
      <c r="B2046" s="67" t="s">
        <v>1971</v>
      </c>
    </row>
    <row r="2047" spans="1:2">
      <c r="A2047" s="66">
        <v>11656029000142</v>
      </c>
      <c r="B2047" s="67" t="s">
        <v>1972</v>
      </c>
    </row>
    <row r="2048" spans="1:2">
      <c r="A2048" s="66">
        <v>11656077000130</v>
      </c>
      <c r="B2048" s="67" t="s">
        <v>1973</v>
      </c>
    </row>
    <row r="2049" spans="1:2">
      <c r="A2049" s="66">
        <v>11682114000185</v>
      </c>
      <c r="B2049" s="67" t="s">
        <v>1974</v>
      </c>
    </row>
    <row r="2050" spans="1:2">
      <c r="A2050" s="66">
        <v>11688015000100</v>
      </c>
      <c r="B2050" s="67" t="s">
        <v>1975</v>
      </c>
    </row>
    <row r="2051" spans="1:2">
      <c r="A2051" s="66">
        <v>11695155000106</v>
      </c>
      <c r="B2051" s="67" t="s">
        <v>1976</v>
      </c>
    </row>
    <row r="2052" spans="1:2">
      <c r="A2052" s="66">
        <v>11702213000181</v>
      </c>
      <c r="B2052" s="67" t="s">
        <v>1977</v>
      </c>
    </row>
    <row r="2053" spans="1:2">
      <c r="A2053" s="66">
        <v>11703519000152</v>
      </c>
      <c r="B2053" s="67" t="s">
        <v>1978</v>
      </c>
    </row>
    <row r="2054" spans="1:2">
      <c r="A2054" s="66">
        <v>11708119000130</v>
      </c>
      <c r="B2054" s="67" t="s">
        <v>1979</v>
      </c>
    </row>
    <row r="2055" spans="1:2">
      <c r="A2055" s="66">
        <v>11716471000117</v>
      </c>
      <c r="B2055" s="67" t="s">
        <v>1980</v>
      </c>
    </row>
    <row r="2056" spans="1:2">
      <c r="A2056" s="66">
        <v>11720839000110</v>
      </c>
      <c r="B2056" s="67" t="s">
        <v>1981</v>
      </c>
    </row>
    <row r="2057" spans="1:2">
      <c r="A2057" s="66">
        <v>11748236000127</v>
      </c>
      <c r="B2057" s="67" t="s">
        <v>1982</v>
      </c>
    </row>
    <row r="2058" spans="1:2">
      <c r="A2058" s="66">
        <v>11752203000150</v>
      </c>
      <c r="B2058" s="67" t="s">
        <v>1983</v>
      </c>
    </row>
    <row r="2059" spans="1:2">
      <c r="A2059" s="66">
        <v>11758741000152</v>
      </c>
      <c r="B2059" s="67" t="s">
        <v>720</v>
      </c>
    </row>
    <row r="2060" spans="1:2">
      <c r="A2060" s="66">
        <v>11774290000147</v>
      </c>
      <c r="B2060" s="67" t="s">
        <v>1984</v>
      </c>
    </row>
    <row r="2061" spans="1:2">
      <c r="A2061" s="66">
        <v>11787703000128</v>
      </c>
      <c r="B2061" s="67" t="s">
        <v>1985</v>
      </c>
    </row>
    <row r="2062" spans="1:2">
      <c r="A2062" s="66">
        <v>11789756000188</v>
      </c>
      <c r="B2062" s="67" t="s">
        <v>1986</v>
      </c>
    </row>
    <row r="2063" spans="1:2">
      <c r="A2063" s="66">
        <v>11790181000113</v>
      </c>
      <c r="B2063" s="67" t="s">
        <v>1987</v>
      </c>
    </row>
    <row r="2064" spans="1:2">
      <c r="A2064" s="66">
        <v>11797258000187</v>
      </c>
      <c r="B2064" s="67" t="s">
        <v>1988</v>
      </c>
    </row>
    <row r="2065" spans="1:2">
      <c r="A2065" s="66">
        <v>11799797000155</v>
      </c>
      <c r="B2065" s="67" t="s">
        <v>1989</v>
      </c>
    </row>
    <row r="2066" spans="1:2">
      <c r="A2066" s="66">
        <v>11807601000127</v>
      </c>
      <c r="B2066" s="67" t="s">
        <v>1990</v>
      </c>
    </row>
    <row r="2067" spans="1:2">
      <c r="A2067" s="66">
        <v>11809007000175</v>
      </c>
      <c r="B2067" s="67" t="s">
        <v>1991</v>
      </c>
    </row>
    <row r="2068" spans="1:2">
      <c r="A2068" s="66">
        <v>11819899000195</v>
      </c>
      <c r="B2068" s="67" t="s">
        <v>1992</v>
      </c>
    </row>
    <row r="2069" spans="1:2">
      <c r="A2069" s="66">
        <v>11823102000123</v>
      </c>
      <c r="B2069" s="67" t="s">
        <v>1993</v>
      </c>
    </row>
    <row r="2070" spans="1:2">
      <c r="A2070" s="66">
        <v>11846241000172</v>
      </c>
      <c r="B2070" s="67" t="s">
        <v>1994</v>
      </c>
    </row>
    <row r="2071" spans="1:2">
      <c r="A2071" s="66">
        <v>11878356000149</v>
      </c>
      <c r="B2071" s="67" t="s">
        <v>1995</v>
      </c>
    </row>
    <row r="2072" spans="1:2">
      <c r="A2072" s="66">
        <v>11886095000109</v>
      </c>
      <c r="B2072" s="67" t="s">
        <v>1996</v>
      </c>
    </row>
    <row r="2073" spans="1:2">
      <c r="A2073" s="66">
        <v>11888689000159</v>
      </c>
      <c r="B2073" s="67" t="s">
        <v>1997</v>
      </c>
    </row>
    <row r="2074" spans="1:2">
      <c r="A2074" s="66">
        <v>11907520000107</v>
      </c>
      <c r="B2074" s="67" t="s">
        <v>1998</v>
      </c>
    </row>
    <row r="2075" spans="1:2">
      <c r="A2075" s="66">
        <v>11916849000126</v>
      </c>
      <c r="B2075" s="67" t="s">
        <v>1966</v>
      </c>
    </row>
    <row r="2076" spans="1:2">
      <c r="A2076" s="66">
        <v>11918575000104</v>
      </c>
      <c r="B2076" s="67" t="s">
        <v>1999</v>
      </c>
    </row>
    <row r="2077" spans="1:2">
      <c r="A2077" s="66">
        <v>11932017000101</v>
      </c>
      <c r="B2077" s="67" t="s">
        <v>2000</v>
      </c>
    </row>
    <row r="2078" spans="1:2">
      <c r="A2078" s="66">
        <v>11959069000163</v>
      </c>
      <c r="B2078" s="67" t="s">
        <v>2001</v>
      </c>
    </row>
    <row r="2079" spans="1:2">
      <c r="A2079" s="66">
        <v>11998171000178</v>
      </c>
      <c r="B2079" s="67" t="s">
        <v>2002</v>
      </c>
    </row>
    <row r="2080" spans="1:2">
      <c r="A2080" s="66">
        <v>11998453000175</v>
      </c>
      <c r="B2080" s="67" t="s">
        <v>2003</v>
      </c>
    </row>
    <row r="2081" spans="1:2">
      <c r="A2081" s="66">
        <v>12024732000109</v>
      </c>
      <c r="B2081" s="67" t="s">
        <v>2004</v>
      </c>
    </row>
    <row r="2082" spans="1:2">
      <c r="A2082" s="66">
        <v>12030090000142</v>
      </c>
      <c r="B2082" s="67" t="s">
        <v>2005</v>
      </c>
    </row>
    <row r="2083" spans="1:2">
      <c r="A2083" s="66">
        <v>12033618000137</v>
      </c>
      <c r="B2083" s="67" t="s">
        <v>2006</v>
      </c>
    </row>
    <row r="2084" spans="1:2">
      <c r="A2084" s="66">
        <v>12046915000117</v>
      </c>
      <c r="B2084" s="67" t="s">
        <v>2007</v>
      </c>
    </row>
    <row r="2085" spans="1:2">
      <c r="A2085" s="66">
        <v>12049737000188</v>
      </c>
      <c r="B2085" s="67" t="s">
        <v>2008</v>
      </c>
    </row>
    <row r="2086" spans="1:2">
      <c r="A2086" s="66">
        <v>12063256000127</v>
      </c>
      <c r="B2086" s="67" t="s">
        <v>2009</v>
      </c>
    </row>
    <row r="2087" spans="1:2">
      <c r="A2087" s="66">
        <v>12085383000127</v>
      </c>
      <c r="B2087" s="67" t="s">
        <v>2010</v>
      </c>
    </row>
    <row r="2088" spans="1:2">
      <c r="A2088" s="66">
        <v>12130744000100</v>
      </c>
      <c r="B2088" s="67" t="s">
        <v>2011</v>
      </c>
    </row>
    <row r="2089" spans="1:2">
      <c r="A2089" s="66">
        <v>12139922000163</v>
      </c>
      <c r="B2089" s="67" t="s">
        <v>2012</v>
      </c>
    </row>
    <row r="2090" spans="1:2">
      <c r="A2090" s="66">
        <v>12147903000189</v>
      </c>
      <c r="B2090" s="67" t="s">
        <v>2013</v>
      </c>
    </row>
    <row r="2091" spans="1:2">
      <c r="A2091" s="66">
        <v>12160857000158</v>
      </c>
      <c r="B2091" s="67" t="s">
        <v>2014</v>
      </c>
    </row>
    <row r="2092" spans="1:2">
      <c r="A2092" s="66">
        <v>12200176000176</v>
      </c>
      <c r="B2092" s="67" t="s">
        <v>2015</v>
      </c>
    </row>
    <row r="2093" spans="1:2">
      <c r="A2093" s="66">
        <v>12202612000146</v>
      </c>
      <c r="B2093" s="67" t="s">
        <v>2016</v>
      </c>
    </row>
    <row r="2094" spans="1:2">
      <c r="A2094" s="66">
        <v>12209584000199</v>
      </c>
      <c r="B2094" s="67" t="s">
        <v>2017</v>
      </c>
    </row>
    <row r="2095" spans="1:2">
      <c r="A2095" s="66">
        <v>12216351000113</v>
      </c>
      <c r="B2095" s="67" t="s">
        <v>2018</v>
      </c>
    </row>
    <row r="2096" spans="1:2">
      <c r="A2096" s="66">
        <v>12222945000137</v>
      </c>
      <c r="B2096" s="67" t="s">
        <v>2019</v>
      </c>
    </row>
    <row r="2097" spans="1:2">
      <c r="A2097" s="66">
        <v>12238052000180</v>
      </c>
      <c r="B2097" s="67" t="s">
        <v>2020</v>
      </c>
    </row>
    <row r="2098" spans="1:2">
      <c r="A2098" s="66">
        <v>12242160000126</v>
      </c>
      <c r="B2098" s="67" t="s">
        <v>2021</v>
      </c>
    </row>
    <row r="2099" spans="1:2">
      <c r="A2099" s="66">
        <v>12245187000135</v>
      </c>
      <c r="B2099" s="67" t="s">
        <v>2022</v>
      </c>
    </row>
    <row r="2100" spans="1:2">
      <c r="A2100" s="66">
        <v>12258120000172</v>
      </c>
      <c r="B2100" s="67" t="s">
        <v>2023</v>
      </c>
    </row>
    <row r="2101" spans="1:2">
      <c r="A2101" s="66">
        <v>12261588000116</v>
      </c>
      <c r="B2101" s="67" t="s">
        <v>2024</v>
      </c>
    </row>
    <row r="2102" spans="1:2">
      <c r="A2102" s="66">
        <v>12263316000155</v>
      </c>
      <c r="B2102" s="67" t="s">
        <v>2025</v>
      </c>
    </row>
    <row r="2103" spans="1:2">
      <c r="A2103" s="66">
        <v>12278881000196</v>
      </c>
      <c r="B2103" s="67" t="s">
        <v>2026</v>
      </c>
    </row>
    <row r="2104" spans="1:2">
      <c r="A2104" s="66">
        <v>12296919000153</v>
      </c>
      <c r="B2104" s="67" t="s">
        <v>2027</v>
      </c>
    </row>
    <row r="2105" spans="1:2">
      <c r="A2105" s="66">
        <v>12320349000190</v>
      </c>
      <c r="B2105" s="67" t="s">
        <v>2028</v>
      </c>
    </row>
    <row r="2106" spans="1:2">
      <c r="A2106" s="66">
        <v>12330774000160</v>
      </c>
      <c r="B2106" s="67" t="s">
        <v>2029</v>
      </c>
    </row>
    <row r="2107" spans="1:2">
      <c r="A2107" s="66">
        <v>12330871000152</v>
      </c>
      <c r="B2107" s="67" t="s">
        <v>2030</v>
      </c>
    </row>
    <row r="2108" spans="1:2">
      <c r="A2108" s="66">
        <v>12353125000184</v>
      </c>
      <c r="B2108" s="67" t="s">
        <v>2031</v>
      </c>
    </row>
    <row r="2109" spans="1:2">
      <c r="A2109" s="66">
        <v>12356944000185</v>
      </c>
      <c r="B2109" s="67" t="s">
        <v>2032</v>
      </c>
    </row>
    <row r="2110" spans="1:2">
      <c r="A2110" s="66">
        <v>12384953000180</v>
      </c>
      <c r="B2110" s="67" t="s">
        <v>2033</v>
      </c>
    </row>
    <row r="2111" spans="1:2">
      <c r="A2111" s="66">
        <v>12392983000138</v>
      </c>
      <c r="B2111" s="67" t="s">
        <v>2034</v>
      </c>
    </row>
    <row r="2112" spans="1:2">
      <c r="A2112" s="66">
        <v>12417157000104</v>
      </c>
      <c r="B2112" s="67" t="s">
        <v>2035</v>
      </c>
    </row>
    <row r="2113" spans="1:2">
      <c r="A2113" s="66">
        <v>12421188000120</v>
      </c>
      <c r="B2113" s="67" t="s">
        <v>2036</v>
      </c>
    </row>
    <row r="2114" spans="1:2">
      <c r="A2114" s="66">
        <v>12434405000117</v>
      </c>
      <c r="B2114" s="67" t="s">
        <v>2037</v>
      </c>
    </row>
    <row r="2115" spans="1:2">
      <c r="A2115" s="66">
        <v>12447235000105</v>
      </c>
      <c r="B2115" s="67" t="s">
        <v>2038</v>
      </c>
    </row>
    <row r="2116" spans="1:2">
      <c r="A2116" s="66">
        <v>12457435000149</v>
      </c>
      <c r="B2116" s="67" t="s">
        <v>2039</v>
      </c>
    </row>
    <row r="2117" spans="1:2">
      <c r="A2117" s="66">
        <v>12461742000101</v>
      </c>
      <c r="B2117" s="67" t="s">
        <v>2040</v>
      </c>
    </row>
    <row r="2118" spans="1:2">
      <c r="A2118" s="66">
        <v>12461756000117</v>
      </c>
      <c r="B2118" s="67" t="s">
        <v>371</v>
      </c>
    </row>
    <row r="2119" spans="1:2">
      <c r="A2119" s="66">
        <v>12474484000190</v>
      </c>
      <c r="B2119" s="67" t="s">
        <v>2041</v>
      </c>
    </row>
    <row r="2120" spans="1:2">
      <c r="A2120" s="66">
        <v>12489853000118</v>
      </c>
      <c r="B2120" s="67" t="s">
        <v>2042</v>
      </c>
    </row>
    <row r="2121" spans="1:2">
      <c r="A2121" s="66">
        <v>12494030000180</v>
      </c>
      <c r="B2121" s="67" t="s">
        <v>2043</v>
      </c>
    </row>
    <row r="2122" spans="1:2">
      <c r="A2122" s="66">
        <v>12564465000154</v>
      </c>
      <c r="B2122" s="67" t="s">
        <v>2044</v>
      </c>
    </row>
    <row r="2123" spans="1:2">
      <c r="A2123" s="66">
        <v>12586135000160</v>
      </c>
      <c r="B2123" s="67" t="s">
        <v>2045</v>
      </c>
    </row>
    <row r="2124" spans="1:2">
      <c r="A2124" s="66">
        <v>12594102000161</v>
      </c>
      <c r="B2124" s="67" t="s">
        <v>2046</v>
      </c>
    </row>
    <row r="2125" spans="1:2">
      <c r="A2125" s="66">
        <v>12600032000107</v>
      </c>
      <c r="B2125" s="67" t="s">
        <v>2047</v>
      </c>
    </row>
    <row r="2126" spans="1:2">
      <c r="A2126" s="66">
        <v>12602571000185</v>
      </c>
      <c r="B2126" s="67" t="s">
        <v>2048</v>
      </c>
    </row>
    <row r="2127" spans="1:2">
      <c r="A2127" s="66">
        <v>12608639000133</v>
      </c>
      <c r="B2127" s="67" t="s">
        <v>2049</v>
      </c>
    </row>
    <row r="2128" spans="1:2">
      <c r="A2128" s="66">
        <v>12609370000100</v>
      </c>
      <c r="B2128" s="67" t="s">
        <v>2050</v>
      </c>
    </row>
    <row r="2129" spans="1:2">
      <c r="A2129" s="66">
        <v>12610764000188</v>
      </c>
      <c r="B2129" s="67" t="s">
        <v>2051</v>
      </c>
    </row>
    <row r="2130" spans="1:2">
      <c r="A2130" s="66">
        <v>12620044000101</v>
      </c>
      <c r="B2130" s="67" t="s">
        <v>2052</v>
      </c>
    </row>
    <row r="2131" spans="1:2">
      <c r="A2131" s="66">
        <v>12621628000193</v>
      </c>
      <c r="B2131" s="67" t="s">
        <v>2053</v>
      </c>
    </row>
    <row r="2132" spans="1:2">
      <c r="A2132" s="66">
        <v>12633783000120</v>
      </c>
      <c r="B2132" s="67" t="s">
        <v>2054</v>
      </c>
    </row>
    <row r="2133" spans="1:2">
      <c r="A2133" s="66">
        <v>12643653000178</v>
      </c>
      <c r="B2133" s="67" t="s">
        <v>2055</v>
      </c>
    </row>
    <row r="2134" spans="1:2">
      <c r="A2134" s="66">
        <v>12656763000174</v>
      </c>
      <c r="B2134" s="67" t="s">
        <v>2056</v>
      </c>
    </row>
    <row r="2135" spans="1:2">
      <c r="A2135" s="66">
        <v>12662414000100</v>
      </c>
      <c r="B2135" s="67" t="s">
        <v>2057</v>
      </c>
    </row>
    <row r="2136" spans="1:2">
      <c r="A2136" s="66">
        <v>12663294000110</v>
      </c>
      <c r="B2136" s="67" t="s">
        <v>2058</v>
      </c>
    </row>
    <row r="2137" spans="1:2">
      <c r="A2137" s="66">
        <v>12672102000132</v>
      </c>
      <c r="B2137" s="67" t="s">
        <v>2059</v>
      </c>
    </row>
    <row r="2138" spans="1:2">
      <c r="A2138" s="66">
        <v>12678380000105</v>
      </c>
      <c r="B2138" s="67" t="s">
        <v>2060</v>
      </c>
    </row>
    <row r="2139" spans="1:2">
      <c r="A2139" s="66">
        <v>12695840000103</v>
      </c>
      <c r="B2139" s="67" t="s">
        <v>2061</v>
      </c>
    </row>
    <row r="2140" spans="1:2">
      <c r="A2140" s="66">
        <v>12747548000189</v>
      </c>
      <c r="B2140" s="67" t="s">
        <v>2062</v>
      </c>
    </row>
    <row r="2141" spans="1:2">
      <c r="A2141" s="66">
        <v>12807978000149</v>
      </c>
      <c r="B2141" s="67" t="s">
        <v>2063</v>
      </c>
    </row>
    <row r="2142" spans="1:2">
      <c r="A2142" s="66">
        <v>12828799000198</v>
      </c>
      <c r="B2142" s="67" t="s">
        <v>2064</v>
      </c>
    </row>
    <row r="2143" spans="1:2">
      <c r="A2143" s="66">
        <v>12860692000127</v>
      </c>
      <c r="B2143" s="67" t="s">
        <v>2065</v>
      </c>
    </row>
    <row r="2144" spans="1:2">
      <c r="A2144" s="66">
        <v>12865507000197</v>
      </c>
      <c r="B2144" s="67" t="s">
        <v>2066</v>
      </c>
    </row>
    <row r="2145" spans="1:2">
      <c r="A2145" s="66">
        <v>12865790000157</v>
      </c>
      <c r="B2145" s="67" t="s">
        <v>2067</v>
      </c>
    </row>
    <row r="2146" spans="1:2">
      <c r="A2146" s="66">
        <v>12869666000160</v>
      </c>
      <c r="B2146" s="67" t="s">
        <v>2068</v>
      </c>
    </row>
    <row r="2147" spans="1:2">
      <c r="A2147" s="66">
        <v>12973953000115</v>
      </c>
      <c r="B2147" s="67" t="s">
        <v>2069</v>
      </c>
    </row>
    <row r="2148" spans="1:2">
      <c r="A2148" s="66">
        <v>12979898000170</v>
      </c>
      <c r="B2148" s="67" t="s">
        <v>2070</v>
      </c>
    </row>
    <row r="2149" spans="1:2">
      <c r="A2149" s="66">
        <v>12989303000168</v>
      </c>
      <c r="B2149" s="67" t="s">
        <v>2071</v>
      </c>
    </row>
    <row r="2150" spans="1:2">
      <c r="A2150" s="66">
        <v>12998246000183</v>
      </c>
      <c r="B2150" s="67" t="s">
        <v>2072</v>
      </c>
    </row>
    <row r="2151" spans="1:2">
      <c r="A2151" s="66">
        <v>13004510000189</v>
      </c>
      <c r="B2151" s="67" t="s">
        <v>2073</v>
      </c>
    </row>
    <row r="2152" spans="1:2">
      <c r="A2152" s="66">
        <v>13004577000113</v>
      </c>
      <c r="B2152" s="67" t="s">
        <v>2074</v>
      </c>
    </row>
    <row r="2153" spans="1:2">
      <c r="A2153" s="66">
        <v>13007703000193</v>
      </c>
      <c r="B2153" s="67" t="s">
        <v>2075</v>
      </c>
    </row>
    <row r="2154" spans="1:2">
      <c r="A2154" s="66">
        <v>13009717000146</v>
      </c>
      <c r="B2154" s="67" t="s">
        <v>2076</v>
      </c>
    </row>
    <row r="2155" spans="1:2">
      <c r="A2155" s="66">
        <v>13017462000163</v>
      </c>
      <c r="B2155" s="67" t="s">
        <v>2077</v>
      </c>
    </row>
    <row r="2156" spans="1:2">
      <c r="A2156" s="66">
        <v>13017937000111</v>
      </c>
      <c r="B2156" s="67" t="s">
        <v>2078</v>
      </c>
    </row>
    <row r="2157" spans="1:2">
      <c r="A2157" s="66">
        <v>13025711000162</v>
      </c>
      <c r="B2157" s="67" t="s">
        <v>2079</v>
      </c>
    </row>
    <row r="2158" spans="1:2">
      <c r="A2158" s="66">
        <v>13037768000181</v>
      </c>
      <c r="B2158" s="67" t="s">
        <v>2080</v>
      </c>
    </row>
    <row r="2159" spans="1:2">
      <c r="A2159" s="66">
        <v>13037786000163</v>
      </c>
      <c r="B2159" s="67" t="s">
        <v>2081</v>
      </c>
    </row>
    <row r="2160" spans="1:2">
      <c r="A2160" s="66">
        <v>13056344000164</v>
      </c>
      <c r="B2160" s="67" t="s">
        <v>2082</v>
      </c>
    </row>
    <row r="2161" spans="1:2">
      <c r="A2161" s="66">
        <v>13081722000160</v>
      </c>
      <c r="B2161" s="67" t="s">
        <v>2083</v>
      </c>
    </row>
    <row r="2162" spans="1:2">
      <c r="A2162" s="66">
        <v>13128798000101</v>
      </c>
      <c r="B2162" s="67" t="s">
        <v>2084</v>
      </c>
    </row>
    <row r="2163" spans="1:2">
      <c r="A2163" s="66">
        <v>13143849000166</v>
      </c>
      <c r="B2163" s="67" t="s">
        <v>2085</v>
      </c>
    </row>
    <row r="2164" spans="1:2">
      <c r="A2164" s="66">
        <v>13147698000114</v>
      </c>
      <c r="B2164" s="67" t="s">
        <v>2086</v>
      </c>
    </row>
    <row r="2165" spans="1:2">
      <c r="A2165" s="66">
        <v>13151244000117</v>
      </c>
      <c r="B2165" s="67" t="s">
        <v>2085</v>
      </c>
    </row>
    <row r="2166" spans="1:2">
      <c r="A2166" s="66">
        <v>13183720000181</v>
      </c>
      <c r="B2166" s="67" t="s">
        <v>2087</v>
      </c>
    </row>
    <row r="2167" spans="1:2">
      <c r="A2167" s="66">
        <v>13189560000188</v>
      </c>
      <c r="B2167" s="67" t="s">
        <v>2088</v>
      </c>
    </row>
    <row r="2168" spans="1:2">
      <c r="A2168" s="66">
        <v>13189882000127</v>
      </c>
      <c r="B2168" s="67" t="s">
        <v>2089</v>
      </c>
    </row>
    <row r="2169" spans="1:2">
      <c r="A2169" s="66">
        <v>13194316000103</v>
      </c>
      <c r="B2169" s="67" t="s">
        <v>2090</v>
      </c>
    </row>
    <row r="2170" spans="1:2">
      <c r="A2170" s="66">
        <v>13194658000123</v>
      </c>
      <c r="B2170" s="67" t="s">
        <v>2091</v>
      </c>
    </row>
    <row r="2171" spans="1:2">
      <c r="A2171" s="66">
        <v>13204239000125</v>
      </c>
      <c r="B2171" s="67" t="s">
        <v>2092</v>
      </c>
    </row>
    <row r="2172" spans="1:2">
      <c r="A2172" s="66">
        <v>13209691000180</v>
      </c>
      <c r="B2172" s="67" t="s">
        <v>2093</v>
      </c>
    </row>
    <row r="2173" spans="1:2">
      <c r="A2173" s="66">
        <v>13220396000124</v>
      </c>
      <c r="B2173" s="67" t="s">
        <v>2094</v>
      </c>
    </row>
    <row r="2174" spans="1:2">
      <c r="A2174" s="66">
        <v>13220493000117</v>
      </c>
      <c r="B2174" s="67" t="s">
        <v>2095</v>
      </c>
    </row>
    <row r="2175" spans="1:2">
      <c r="A2175" s="66">
        <v>13245187000135</v>
      </c>
      <c r="B2175" s="67" t="s">
        <v>2096</v>
      </c>
    </row>
    <row r="2176" spans="1:2">
      <c r="A2176" s="66">
        <v>13263373000105</v>
      </c>
      <c r="B2176" s="67" t="s">
        <v>2097</v>
      </c>
    </row>
    <row r="2177" spans="1:2">
      <c r="A2177" s="66">
        <v>13280726000177</v>
      </c>
      <c r="B2177" s="67" t="s">
        <v>2098</v>
      </c>
    </row>
    <row r="2178" spans="1:2">
      <c r="A2178" s="66">
        <v>13293225000125</v>
      </c>
      <c r="B2178" s="67" t="s">
        <v>2099</v>
      </c>
    </row>
    <row r="2179" spans="1:2">
      <c r="A2179" s="66">
        <v>13305485000173</v>
      </c>
      <c r="B2179" s="67" t="s">
        <v>2100</v>
      </c>
    </row>
    <row r="2180" spans="1:2">
      <c r="A2180" s="66">
        <v>13318619000190</v>
      </c>
      <c r="B2180" s="67" t="s">
        <v>2101</v>
      </c>
    </row>
    <row r="2181" spans="1:2">
      <c r="A2181" s="66">
        <v>13320735000144</v>
      </c>
      <c r="B2181" s="67" t="s">
        <v>2102</v>
      </c>
    </row>
    <row r="2182" spans="1:2">
      <c r="A2182" s="66">
        <v>13333516000108</v>
      </c>
      <c r="B2182" s="67" t="s">
        <v>2103</v>
      </c>
    </row>
    <row r="2183" spans="1:2">
      <c r="A2183" s="66">
        <v>13336684000149</v>
      </c>
      <c r="B2183" s="67" t="s">
        <v>2104</v>
      </c>
    </row>
    <row r="2184" spans="1:2">
      <c r="A2184" s="66">
        <v>13344438000139</v>
      </c>
      <c r="B2184" s="67" t="s">
        <v>2105</v>
      </c>
    </row>
    <row r="2185" spans="1:2">
      <c r="A2185" s="66">
        <v>13349677000181</v>
      </c>
      <c r="B2185" s="67" t="s">
        <v>2106</v>
      </c>
    </row>
    <row r="2186" spans="1:2">
      <c r="A2186" s="66">
        <v>13362610000187</v>
      </c>
      <c r="B2186" s="67" t="s">
        <v>2107</v>
      </c>
    </row>
    <row r="2187" spans="1:2">
      <c r="A2187" s="66">
        <v>13390626000101</v>
      </c>
      <c r="B2187" s="67" t="s">
        <v>2108</v>
      </c>
    </row>
    <row r="2188" spans="1:2">
      <c r="A2188" s="66">
        <v>13392116000165</v>
      </c>
      <c r="B2188" s="67" t="s">
        <v>2109</v>
      </c>
    </row>
    <row r="2189" spans="1:2">
      <c r="A2189" s="66">
        <v>13404341000174</v>
      </c>
      <c r="B2189" s="67" t="s">
        <v>2110</v>
      </c>
    </row>
    <row r="2190" spans="1:2">
      <c r="A2190" s="66">
        <v>13421810000163</v>
      </c>
      <c r="B2190" s="67" t="s">
        <v>1854</v>
      </c>
    </row>
    <row r="2191" spans="1:2">
      <c r="A2191" s="66">
        <v>13426885000137</v>
      </c>
      <c r="B2191" s="67" t="s">
        <v>2111</v>
      </c>
    </row>
    <row r="2192" spans="1:2">
      <c r="A2192" s="66">
        <v>13434335000160</v>
      </c>
      <c r="B2192" s="67" t="s">
        <v>2112</v>
      </c>
    </row>
    <row r="2193" spans="1:2">
      <c r="A2193" s="66">
        <v>13443507000161</v>
      </c>
      <c r="B2193" s="67" t="s">
        <v>2113</v>
      </c>
    </row>
    <row r="2194" spans="1:2">
      <c r="A2194" s="66">
        <v>13462203000141</v>
      </c>
      <c r="B2194" s="67" t="s">
        <v>1474</v>
      </c>
    </row>
    <row r="2195" spans="1:2">
      <c r="A2195" s="66">
        <v>13469040000129</v>
      </c>
      <c r="B2195" s="67" t="s">
        <v>2114</v>
      </c>
    </row>
    <row r="2196" spans="1:2">
      <c r="A2196" s="66">
        <v>13472969000107</v>
      </c>
      <c r="B2196" s="67" t="s">
        <v>2115</v>
      </c>
    </row>
    <row r="2197" spans="1:2">
      <c r="A2197" s="66">
        <v>13478471000151</v>
      </c>
      <c r="B2197" s="67" t="s">
        <v>2116</v>
      </c>
    </row>
    <row r="2198" spans="1:2">
      <c r="A2198" s="66">
        <v>13479098000153</v>
      </c>
      <c r="B2198" s="67" t="s">
        <v>2117</v>
      </c>
    </row>
    <row r="2199" spans="1:2">
      <c r="A2199" s="66">
        <v>13483537000100</v>
      </c>
      <c r="B2199" s="67" t="s">
        <v>2118</v>
      </c>
    </row>
    <row r="2200" spans="1:2">
      <c r="A2200" s="66">
        <v>13486793000142</v>
      </c>
      <c r="B2200" s="67" t="s">
        <v>1389</v>
      </c>
    </row>
    <row r="2201" spans="1:2">
      <c r="A2201" s="66">
        <v>13504691000102</v>
      </c>
      <c r="B2201" s="67" t="s">
        <v>2119</v>
      </c>
    </row>
    <row r="2202" spans="1:2">
      <c r="A2202" s="66">
        <v>13516035000120</v>
      </c>
      <c r="B2202" s="67" t="s">
        <v>2120</v>
      </c>
    </row>
    <row r="2203" spans="1:2">
      <c r="A2203" s="66">
        <v>13516128000154</v>
      </c>
      <c r="B2203" s="67" t="s">
        <v>2121</v>
      </c>
    </row>
    <row r="2204" spans="1:2">
      <c r="A2204" s="66">
        <v>13517050000192</v>
      </c>
      <c r="B2204" s="67" t="s">
        <v>2122</v>
      </c>
    </row>
    <row r="2205" spans="1:2">
      <c r="A2205" s="66">
        <v>13517977000122</v>
      </c>
      <c r="B2205" s="67" t="s">
        <v>2123</v>
      </c>
    </row>
    <row r="2206" spans="1:2">
      <c r="A2206" s="66">
        <v>13518918000179</v>
      </c>
      <c r="B2206" s="67" t="s">
        <v>2124</v>
      </c>
    </row>
    <row r="2207" spans="1:2">
      <c r="A2207" s="66">
        <v>13538319000117</v>
      </c>
      <c r="B2207" s="67" t="s">
        <v>2125</v>
      </c>
    </row>
    <row r="2208" spans="1:2">
      <c r="A2208" s="66">
        <v>13539713000170</v>
      </c>
      <c r="B2208" s="67" t="s">
        <v>2126</v>
      </c>
    </row>
    <row r="2209" spans="1:2">
      <c r="A2209" s="66">
        <v>13545613000156</v>
      </c>
      <c r="B2209" s="67" t="s">
        <v>2127</v>
      </c>
    </row>
    <row r="2210" spans="1:2">
      <c r="A2210" s="66">
        <v>13545769000137</v>
      </c>
      <c r="B2210" s="67" t="s">
        <v>2128</v>
      </c>
    </row>
    <row r="2211" spans="1:2">
      <c r="A2211" s="66">
        <v>13546353000133</v>
      </c>
      <c r="B2211" s="67" t="s">
        <v>2129</v>
      </c>
    </row>
    <row r="2212" spans="1:2">
      <c r="A2212" s="66">
        <v>13552070000102</v>
      </c>
      <c r="B2212" s="67" t="s">
        <v>2130</v>
      </c>
    </row>
    <row r="2213" spans="1:2">
      <c r="A2213" s="66">
        <v>13557425000148</v>
      </c>
      <c r="B2213" s="67" t="s">
        <v>2131</v>
      </c>
    </row>
    <row r="2214" spans="1:2">
      <c r="A2214" s="66">
        <v>13558218000108</v>
      </c>
      <c r="B2214" s="67" t="s">
        <v>2132</v>
      </c>
    </row>
    <row r="2215" spans="1:2">
      <c r="A2215" s="66">
        <v>13558226000154</v>
      </c>
      <c r="B2215" s="67" t="s">
        <v>2133</v>
      </c>
    </row>
    <row r="2216" spans="1:2">
      <c r="A2216" s="66">
        <v>13565244000163</v>
      </c>
      <c r="B2216" s="67" t="s">
        <v>2134</v>
      </c>
    </row>
    <row r="2217" spans="1:2">
      <c r="A2217" s="66">
        <v>13565502000101</v>
      </c>
      <c r="B2217" s="67" t="s">
        <v>2135</v>
      </c>
    </row>
    <row r="2218" spans="1:2">
      <c r="A2218" s="66">
        <v>13568149000113</v>
      </c>
      <c r="B2218" s="67" t="s">
        <v>2136</v>
      </c>
    </row>
    <row r="2219" spans="1:2">
      <c r="A2219" s="66">
        <v>13575068000140</v>
      </c>
      <c r="B2219" s="67" t="s">
        <v>2137</v>
      </c>
    </row>
    <row r="2220" spans="1:2">
      <c r="A2220" s="66">
        <v>13575295000176</v>
      </c>
      <c r="B2220" s="67" t="s">
        <v>2138</v>
      </c>
    </row>
    <row r="2221" spans="1:2">
      <c r="A2221" s="66">
        <v>13582790000102</v>
      </c>
      <c r="B2221" s="67" t="s">
        <v>2139</v>
      </c>
    </row>
    <row r="2222" spans="1:2">
      <c r="A2222" s="66">
        <v>13584716000125</v>
      </c>
      <c r="B2222" s="67" t="s">
        <v>2140</v>
      </c>
    </row>
    <row r="2223" spans="1:2">
      <c r="A2223" s="66">
        <v>13587050000169</v>
      </c>
      <c r="B2223" s="67" t="s">
        <v>2141</v>
      </c>
    </row>
    <row r="2224" spans="1:2">
      <c r="A2224" s="66">
        <v>13601663000103</v>
      </c>
      <c r="B2224" s="67" t="s">
        <v>2142</v>
      </c>
    </row>
    <row r="2225" spans="1:2">
      <c r="A2225" s="66">
        <v>13603683000113</v>
      </c>
      <c r="B2225" s="67" t="s">
        <v>2143</v>
      </c>
    </row>
    <row r="2226" spans="1:2">
      <c r="A2226" s="66">
        <v>13604087000158</v>
      </c>
      <c r="B2226" s="67" t="s">
        <v>2144</v>
      </c>
    </row>
    <row r="2227" spans="1:2">
      <c r="A2227" s="66">
        <v>13608583000180</v>
      </c>
      <c r="B2227" s="67" t="s">
        <v>2145</v>
      </c>
    </row>
    <row r="2228" spans="1:2">
      <c r="A2228" s="66">
        <v>13635309000108</v>
      </c>
      <c r="B2228" s="67" t="s">
        <v>2146</v>
      </c>
    </row>
    <row r="2229" spans="1:2">
      <c r="A2229" s="66">
        <v>13641353000112</v>
      </c>
      <c r="B2229" s="67" t="s">
        <v>2147</v>
      </c>
    </row>
    <row r="2230" spans="1:2">
      <c r="A2230" s="66">
        <v>13653089000137</v>
      </c>
      <c r="B2230" s="67" t="s">
        <v>2148</v>
      </c>
    </row>
    <row r="2231" spans="1:2">
      <c r="A2231" s="66">
        <v>13655854000158</v>
      </c>
      <c r="B2231" s="67" t="s">
        <v>2149</v>
      </c>
    </row>
    <row r="2232" spans="1:2">
      <c r="A2232" s="66">
        <v>13660104000174</v>
      </c>
      <c r="B2232" s="67" t="s">
        <v>2150</v>
      </c>
    </row>
    <row r="2233" spans="1:2">
      <c r="A2233" s="66">
        <v>13673855000125</v>
      </c>
      <c r="B2233" s="67" t="s">
        <v>2151</v>
      </c>
    </row>
    <row r="2234" spans="1:2">
      <c r="A2234" s="66">
        <v>13673952000118</v>
      </c>
      <c r="B2234" s="67" t="s">
        <v>2152</v>
      </c>
    </row>
    <row r="2235" spans="1:2">
      <c r="A2235" s="66">
        <v>13692473000149</v>
      </c>
      <c r="B2235" s="67" t="s">
        <v>2153</v>
      </c>
    </row>
    <row r="2236" spans="1:2">
      <c r="A2236" s="66">
        <v>13703306000156</v>
      </c>
      <c r="B2236" s="67" t="s">
        <v>2154</v>
      </c>
    </row>
    <row r="2237" spans="1:2">
      <c r="A2237" s="66">
        <v>13741074000120</v>
      </c>
      <c r="B2237" s="67" t="s">
        <v>2155</v>
      </c>
    </row>
    <row r="2238" spans="1:2">
      <c r="A2238" s="66">
        <v>13763897000157</v>
      </c>
      <c r="B2238" s="67" t="s">
        <v>2156</v>
      </c>
    </row>
    <row r="2239" spans="1:2">
      <c r="A2239" s="66">
        <v>13772037000180</v>
      </c>
      <c r="B2239" s="67" t="s">
        <v>2157</v>
      </c>
    </row>
    <row r="2240" spans="1:2">
      <c r="A2240" s="66">
        <v>13788120000147</v>
      </c>
      <c r="B2240" s="67" t="s">
        <v>2158</v>
      </c>
    </row>
    <row r="2241" spans="1:2">
      <c r="A2241" s="66">
        <v>13797505000170</v>
      </c>
      <c r="B2241" s="67" t="s">
        <v>2159</v>
      </c>
    </row>
    <row r="2242" spans="1:2">
      <c r="A2242" s="66">
        <v>13838015000175</v>
      </c>
      <c r="B2242" s="67" t="s">
        <v>2160</v>
      </c>
    </row>
    <row r="2243" spans="1:2">
      <c r="A2243" s="66">
        <v>13861348000115</v>
      </c>
      <c r="B2243" s="67" t="s">
        <v>2161</v>
      </c>
    </row>
    <row r="2244" spans="1:2">
      <c r="A2244" s="66">
        <v>13878847000115</v>
      </c>
      <c r="B2244" s="67" t="s">
        <v>2162</v>
      </c>
    </row>
    <row r="2245" spans="1:2">
      <c r="A2245" s="66">
        <v>13891727000158</v>
      </c>
      <c r="B2245" s="67" t="s">
        <v>2163</v>
      </c>
    </row>
    <row r="2246" spans="1:2">
      <c r="A2246" s="66">
        <v>13909526000130</v>
      </c>
      <c r="B2246" s="67" t="s">
        <v>2164</v>
      </c>
    </row>
    <row r="2247" spans="1:2">
      <c r="A2247" s="66">
        <v>13911006000162</v>
      </c>
      <c r="B2247" s="67" t="s">
        <v>2165</v>
      </c>
    </row>
    <row r="2248" spans="1:2">
      <c r="A2248" s="66">
        <v>13935935000101</v>
      </c>
      <c r="B2248" s="67" t="s">
        <v>2166</v>
      </c>
    </row>
    <row r="2249" spans="1:2">
      <c r="A2249" s="66">
        <v>13937032000160</v>
      </c>
      <c r="B2249" s="67" t="s">
        <v>2167</v>
      </c>
    </row>
    <row r="2250" spans="1:2">
      <c r="A2250" s="66">
        <v>13960151000133</v>
      </c>
      <c r="B2250" s="67" t="s">
        <v>2168</v>
      </c>
    </row>
    <row r="2251" spans="1:2">
      <c r="A2251" s="66">
        <v>13966641000147</v>
      </c>
      <c r="B2251" s="67" t="s">
        <v>2169</v>
      </c>
    </row>
    <row r="2252" spans="1:2">
      <c r="A2252" s="66">
        <v>13971519000169</v>
      </c>
      <c r="B2252" s="67" t="s">
        <v>2170</v>
      </c>
    </row>
    <row r="2253" spans="1:2">
      <c r="A2253" s="66">
        <v>13976330000169</v>
      </c>
      <c r="B2253" s="67" t="s">
        <v>2171</v>
      </c>
    </row>
    <row r="2254" spans="1:2">
      <c r="A2254" s="66">
        <v>13993865000148</v>
      </c>
      <c r="B2254" s="67" t="s">
        <v>2172</v>
      </c>
    </row>
    <row r="2255" spans="1:2">
      <c r="A2255" s="66">
        <v>14013968000167</v>
      </c>
      <c r="B2255" s="67" t="s">
        <v>2173</v>
      </c>
    </row>
    <row r="2256" spans="1:2">
      <c r="A2256" s="66">
        <v>14035129000140</v>
      </c>
      <c r="B2256" s="67" t="s">
        <v>71</v>
      </c>
    </row>
    <row r="2257" spans="1:2">
      <c r="A2257" s="66">
        <v>14045347000165</v>
      </c>
      <c r="B2257" s="67" t="s">
        <v>2174</v>
      </c>
    </row>
    <row r="2258" spans="1:2">
      <c r="A2258" s="66">
        <v>14046512000101</v>
      </c>
      <c r="B2258" s="67" t="s">
        <v>2175</v>
      </c>
    </row>
    <row r="2259" spans="1:2">
      <c r="A2259" s="66">
        <v>14058915000162</v>
      </c>
      <c r="B2259" s="67" t="s">
        <v>2176</v>
      </c>
    </row>
    <row r="2260" spans="1:2">
      <c r="A2260" s="66">
        <v>14084509000174</v>
      </c>
      <c r="B2260" s="67" t="s">
        <v>2177</v>
      </c>
    </row>
    <row r="2261" spans="1:2">
      <c r="A2261" s="66">
        <v>14101538000105</v>
      </c>
      <c r="B2261" s="67" t="s">
        <v>2178</v>
      </c>
    </row>
    <row r="2262" spans="1:2">
      <c r="A2262" s="66">
        <v>14109664000106</v>
      </c>
      <c r="B2262" s="67" t="s">
        <v>2179</v>
      </c>
    </row>
    <row r="2263" spans="1:2">
      <c r="A2263" s="66">
        <v>14110781000181</v>
      </c>
      <c r="B2263" s="67" t="s">
        <v>2180</v>
      </c>
    </row>
    <row r="2264" spans="1:2">
      <c r="A2264" s="66">
        <v>14121173000172</v>
      </c>
      <c r="B2264" s="67" t="s">
        <v>2181</v>
      </c>
    </row>
    <row r="2265" spans="1:2">
      <c r="A2265" s="66">
        <v>14127491000140</v>
      </c>
      <c r="B2265" s="67" t="s">
        <v>2182</v>
      </c>
    </row>
    <row r="2266" spans="1:2">
      <c r="A2266" s="66">
        <v>14142853000172</v>
      </c>
      <c r="B2266" s="67" t="s">
        <v>2183</v>
      </c>
    </row>
    <row r="2267" spans="1:2">
      <c r="A2267" s="66">
        <v>14171792000171</v>
      </c>
      <c r="B2267" s="67" t="s">
        <v>2184</v>
      </c>
    </row>
    <row r="2268" spans="1:2">
      <c r="A2268" s="66">
        <v>14205023000147</v>
      </c>
      <c r="B2268" s="67" t="s">
        <v>2185</v>
      </c>
    </row>
    <row r="2269" spans="1:2">
      <c r="A2269" s="66">
        <v>14209785000111</v>
      </c>
      <c r="B2269" s="67" t="s">
        <v>2186</v>
      </c>
    </row>
    <row r="2270" spans="1:2">
      <c r="A2270" s="66">
        <v>14214509000141</v>
      </c>
      <c r="B2270" s="67" t="s">
        <v>2187</v>
      </c>
    </row>
    <row r="2271" spans="1:2">
      <c r="A2271" s="66">
        <v>14222571000185</v>
      </c>
      <c r="B2271" s="67" t="s">
        <v>2188</v>
      </c>
    </row>
    <row r="2272" spans="1:2">
      <c r="A2272" s="66">
        <v>14229647000102</v>
      </c>
      <c r="B2272" s="67" t="s">
        <v>2189</v>
      </c>
    </row>
    <row r="2273" spans="1:2">
      <c r="A2273" s="66">
        <v>14308514000113</v>
      </c>
      <c r="B2273" s="67" t="s">
        <v>1474</v>
      </c>
    </row>
    <row r="2274" spans="1:2">
      <c r="A2274" s="66">
        <v>14310419000154</v>
      </c>
      <c r="B2274" s="67" t="s">
        <v>2190</v>
      </c>
    </row>
    <row r="2275" spans="1:2">
      <c r="A2275" s="66">
        <v>14333683000103</v>
      </c>
      <c r="B2275" s="67" t="s">
        <v>2191</v>
      </c>
    </row>
    <row r="2276" spans="1:2">
      <c r="A2276" s="66">
        <v>14334887000169</v>
      </c>
      <c r="B2276" s="67" t="s">
        <v>2192</v>
      </c>
    </row>
    <row r="2277" spans="1:2">
      <c r="A2277" s="66">
        <v>14351454000111</v>
      </c>
      <c r="B2277" s="67" t="s">
        <v>2193</v>
      </c>
    </row>
    <row r="2278" spans="1:2">
      <c r="A2278" s="66">
        <v>14359791000155</v>
      </c>
      <c r="B2278" s="67" t="s">
        <v>2194</v>
      </c>
    </row>
    <row r="2279" spans="1:2">
      <c r="A2279" s="66">
        <v>14388334000199</v>
      </c>
      <c r="B2279" s="67" t="s">
        <v>2195</v>
      </c>
    </row>
    <row r="2280" spans="1:2">
      <c r="A2280" s="66">
        <v>14398546000157</v>
      </c>
      <c r="B2280" s="67" t="s">
        <v>2196</v>
      </c>
    </row>
    <row r="2281" spans="1:2">
      <c r="A2281" s="66">
        <v>14400791000151</v>
      </c>
      <c r="B2281" s="67" t="s">
        <v>2197</v>
      </c>
    </row>
    <row r="2282" spans="1:2">
      <c r="A2282" s="66">
        <v>14406829000101</v>
      </c>
      <c r="B2282" s="67" t="s">
        <v>2198</v>
      </c>
    </row>
    <row r="2283" spans="1:2">
      <c r="A2283" s="66">
        <v>14407553000178</v>
      </c>
      <c r="B2283" s="67" t="s">
        <v>2199</v>
      </c>
    </row>
    <row r="2284" spans="1:2">
      <c r="A2284" s="66">
        <v>14425205000123</v>
      </c>
      <c r="B2284" s="67" t="s">
        <v>2200</v>
      </c>
    </row>
    <row r="2285" spans="1:2">
      <c r="A2285" s="66">
        <v>14432763000116</v>
      </c>
      <c r="B2285" s="67" t="s">
        <v>2201</v>
      </c>
    </row>
    <row r="2286" spans="1:2">
      <c r="A2286" s="66">
        <v>14455969000161</v>
      </c>
      <c r="B2286" s="67" t="s">
        <v>2202</v>
      </c>
    </row>
    <row r="2287" spans="1:2">
      <c r="A2287" s="66">
        <v>14476385000172</v>
      </c>
      <c r="B2287" s="67" t="s">
        <v>2203</v>
      </c>
    </row>
    <row r="2288" spans="1:2">
      <c r="A2288" s="66">
        <v>14481289000186</v>
      </c>
      <c r="B2288" s="67" t="s">
        <v>2204</v>
      </c>
    </row>
    <row r="2289" spans="1:2">
      <c r="A2289" s="66">
        <v>14497927000193</v>
      </c>
      <c r="B2289" s="67" t="s">
        <v>2205</v>
      </c>
    </row>
    <row r="2290" spans="1:2">
      <c r="A2290" s="66">
        <v>14503139000162</v>
      </c>
      <c r="B2290" s="67" t="s">
        <v>2206</v>
      </c>
    </row>
    <row r="2291" spans="1:2">
      <c r="A2291" s="66">
        <v>14507125000117</v>
      </c>
      <c r="B2291" s="67" t="s">
        <v>2207</v>
      </c>
    </row>
    <row r="2292" spans="1:2">
      <c r="A2292" s="66">
        <v>14544812000102</v>
      </c>
      <c r="B2292" s="67" t="s">
        <v>2208</v>
      </c>
    </row>
    <row r="2293" spans="1:2">
      <c r="A2293" s="66">
        <v>14555360000164</v>
      </c>
      <c r="B2293" s="67" t="s">
        <v>2209</v>
      </c>
    </row>
    <row r="2294" spans="1:2">
      <c r="A2294" s="66">
        <v>14555955000110</v>
      </c>
      <c r="B2294" s="67" t="s">
        <v>2210</v>
      </c>
    </row>
    <row r="2295" spans="1:2">
      <c r="A2295" s="66">
        <v>14568725000195</v>
      </c>
      <c r="B2295" s="67" t="s">
        <v>2211</v>
      </c>
    </row>
    <row r="2296" spans="1:2">
      <c r="A2296" s="66">
        <v>14569262000186</v>
      </c>
      <c r="B2296" s="67" t="s">
        <v>2212</v>
      </c>
    </row>
    <row r="2297" spans="1:2">
      <c r="A2297" s="66">
        <v>14585380000188</v>
      </c>
      <c r="B2297" s="67" t="s">
        <v>2213</v>
      </c>
    </row>
    <row r="2298" spans="1:2">
      <c r="A2298" s="66">
        <v>14595392000193</v>
      </c>
      <c r="B2298" s="67" t="s">
        <v>2029</v>
      </c>
    </row>
    <row r="2299" spans="1:2">
      <c r="A2299" s="66">
        <v>14617092000168</v>
      </c>
      <c r="B2299" s="67" t="s">
        <v>2214</v>
      </c>
    </row>
    <row r="2300" spans="1:2">
      <c r="A2300" s="66">
        <v>14623842000104</v>
      </c>
      <c r="B2300" s="67" t="s">
        <v>282</v>
      </c>
    </row>
    <row r="2301" spans="1:2">
      <c r="A2301" s="66">
        <v>14688220000164</v>
      </c>
      <c r="B2301" s="67" t="s">
        <v>2215</v>
      </c>
    </row>
    <row r="2302" spans="1:2">
      <c r="A2302" s="66">
        <v>14717397000141</v>
      </c>
      <c r="B2302" s="67" t="s">
        <v>2216</v>
      </c>
    </row>
    <row r="2303" spans="1:2">
      <c r="A2303" s="66">
        <v>14744231000114</v>
      </c>
      <c r="B2303" s="67" t="s">
        <v>2217</v>
      </c>
    </row>
    <row r="2304" spans="1:2">
      <c r="A2304" s="66">
        <v>14751574000106</v>
      </c>
      <c r="B2304" s="67" t="s">
        <v>2218</v>
      </c>
    </row>
    <row r="2305" spans="1:2">
      <c r="A2305" s="66">
        <v>14754719000122</v>
      </c>
      <c r="B2305" s="67" t="s">
        <v>2219</v>
      </c>
    </row>
    <row r="2306" spans="1:2">
      <c r="A2306" s="66">
        <v>14757329000106</v>
      </c>
      <c r="B2306" s="67" t="s">
        <v>2220</v>
      </c>
    </row>
    <row r="2307" spans="1:2">
      <c r="A2307" s="66">
        <v>14758909000118</v>
      </c>
      <c r="B2307" s="67" t="s">
        <v>2221</v>
      </c>
    </row>
    <row r="2308" spans="1:2">
      <c r="A2308" s="66">
        <v>14763772000190</v>
      </c>
      <c r="B2308" s="67" t="s">
        <v>2222</v>
      </c>
    </row>
    <row r="2309" spans="1:2">
      <c r="A2309" s="66">
        <v>14797432000180</v>
      </c>
      <c r="B2309" s="67" t="s">
        <v>2223</v>
      </c>
    </row>
    <row r="2310" spans="1:2">
      <c r="A2310" s="66">
        <v>14807945000124</v>
      </c>
      <c r="B2310" s="67" t="s">
        <v>2224</v>
      </c>
    </row>
    <row r="2311" spans="1:2">
      <c r="A2311" s="66">
        <v>14811848000105</v>
      </c>
      <c r="B2311" s="67" t="s">
        <v>2225</v>
      </c>
    </row>
    <row r="2312" spans="1:2">
      <c r="A2312" s="66">
        <v>14831282000183</v>
      </c>
      <c r="B2312" s="67" t="s">
        <v>2226</v>
      </c>
    </row>
    <row r="2313" spans="1:2">
      <c r="A2313" s="66">
        <v>14841289000186</v>
      </c>
      <c r="B2313" s="67" t="s">
        <v>2204</v>
      </c>
    </row>
    <row r="2314" spans="1:2">
      <c r="A2314" s="66">
        <v>14841301000152</v>
      </c>
      <c r="B2314" s="67" t="s">
        <v>2227</v>
      </c>
    </row>
    <row r="2315" spans="1:2">
      <c r="A2315" s="66">
        <v>14854950000198</v>
      </c>
      <c r="B2315" s="67" t="s">
        <v>2228</v>
      </c>
    </row>
    <row r="2316" spans="1:2">
      <c r="A2316" s="66">
        <v>14869060000150</v>
      </c>
      <c r="B2316" s="67" t="s">
        <v>2229</v>
      </c>
    </row>
    <row r="2317" spans="1:2">
      <c r="A2317" s="66">
        <v>14876090000193</v>
      </c>
      <c r="B2317" s="67" t="s">
        <v>2230</v>
      </c>
    </row>
    <row r="2318" spans="1:2">
      <c r="A2318" s="66">
        <v>14876310000189</v>
      </c>
      <c r="B2318" s="67" t="s">
        <v>2231</v>
      </c>
    </row>
    <row r="2319" spans="1:2">
      <c r="A2319" s="66">
        <v>14907184000182</v>
      </c>
      <c r="B2319" s="67" t="s">
        <v>2232</v>
      </c>
    </row>
    <row r="2320" spans="1:2">
      <c r="A2320" s="66">
        <v>14913919000180</v>
      </c>
      <c r="B2320" s="67" t="s">
        <v>2233</v>
      </c>
    </row>
    <row r="2321" spans="1:2">
      <c r="A2321" s="66">
        <v>14938974000125</v>
      </c>
      <c r="B2321" s="67" t="s">
        <v>2234</v>
      </c>
    </row>
    <row r="2322" spans="1:2">
      <c r="A2322" s="66">
        <v>15032609000110</v>
      </c>
      <c r="B2322" s="67" t="s">
        <v>2235</v>
      </c>
    </row>
    <row r="2323" spans="1:2">
      <c r="A2323" s="66">
        <v>15040228000182</v>
      </c>
      <c r="B2323" s="67" t="s">
        <v>2236</v>
      </c>
    </row>
    <row r="2324" spans="1:2">
      <c r="A2324" s="66">
        <v>15050378000177</v>
      </c>
      <c r="B2324" s="67" t="s">
        <v>2237</v>
      </c>
    </row>
    <row r="2325" spans="1:2">
      <c r="A2325" s="66">
        <v>15067880000190</v>
      </c>
      <c r="B2325" s="67" t="s">
        <v>2238</v>
      </c>
    </row>
    <row r="2326" spans="1:2">
      <c r="A2326" s="66">
        <v>15082688000173</v>
      </c>
      <c r="B2326" s="67" t="s">
        <v>2239</v>
      </c>
    </row>
    <row r="2327" spans="1:2">
      <c r="A2327" s="66">
        <v>15089883000125</v>
      </c>
      <c r="B2327" s="67" t="s">
        <v>2240</v>
      </c>
    </row>
    <row r="2328" spans="1:2">
      <c r="A2328" s="66">
        <v>15101298000101</v>
      </c>
      <c r="B2328" s="67" t="s">
        <v>2241</v>
      </c>
    </row>
    <row r="2329" spans="1:2">
      <c r="A2329" s="66">
        <v>15101405000193</v>
      </c>
      <c r="B2329" s="67" t="s">
        <v>2242</v>
      </c>
    </row>
    <row r="2330" spans="1:2">
      <c r="A2330" s="66">
        <v>15101520000168</v>
      </c>
      <c r="B2330" s="67" t="s">
        <v>2243</v>
      </c>
    </row>
    <row r="2331" spans="1:2">
      <c r="A2331" s="66">
        <v>15102080000163</v>
      </c>
      <c r="B2331" s="67" t="s">
        <v>2125</v>
      </c>
    </row>
    <row r="2332" spans="1:2">
      <c r="A2332" s="66">
        <v>15102288000182</v>
      </c>
      <c r="B2332" s="67" t="s">
        <v>2244</v>
      </c>
    </row>
    <row r="2333" spans="1:2">
      <c r="A2333" s="66">
        <v>15102692000156</v>
      </c>
      <c r="B2333" s="67" t="s">
        <v>2245</v>
      </c>
    </row>
    <row r="2334" spans="1:2">
      <c r="A2334" s="66">
        <v>15103039000101</v>
      </c>
      <c r="B2334" s="67" t="s">
        <v>2246</v>
      </c>
    </row>
    <row r="2335" spans="1:2">
      <c r="A2335" s="66">
        <v>15104490000143</v>
      </c>
      <c r="B2335" s="67" t="s">
        <v>2247</v>
      </c>
    </row>
    <row r="2336" spans="1:2">
      <c r="A2336" s="66">
        <v>15105588000115</v>
      </c>
      <c r="B2336" s="67" t="s">
        <v>2248</v>
      </c>
    </row>
    <row r="2337" spans="1:2">
      <c r="A2337" s="66">
        <v>15107963000166</v>
      </c>
      <c r="B2337" s="67" t="s">
        <v>2249</v>
      </c>
    </row>
    <row r="2338" spans="1:2">
      <c r="A2338" s="66">
        <v>15109739000103</v>
      </c>
      <c r="B2338" s="67" t="s">
        <v>2250</v>
      </c>
    </row>
    <row r="2339" spans="1:2">
      <c r="A2339" s="66">
        <v>15114366000169</v>
      </c>
      <c r="B2339" s="67" t="s">
        <v>1474</v>
      </c>
    </row>
    <row r="2340" spans="1:2">
      <c r="A2340" s="66">
        <v>15114366000240</v>
      </c>
      <c r="B2340" s="67" t="s">
        <v>2251</v>
      </c>
    </row>
    <row r="2341" spans="1:2">
      <c r="A2341" s="66">
        <v>15114366000320</v>
      </c>
      <c r="B2341" s="67" t="s">
        <v>2252</v>
      </c>
    </row>
    <row r="2342" spans="1:2">
      <c r="A2342" s="66">
        <v>15115504000124</v>
      </c>
      <c r="B2342" s="67" t="s">
        <v>2253</v>
      </c>
    </row>
    <row r="2343" spans="1:2">
      <c r="A2343" s="66">
        <v>15115520000117</v>
      </c>
      <c r="B2343" s="67" t="s">
        <v>2254</v>
      </c>
    </row>
    <row r="2344" spans="1:2">
      <c r="A2344" s="66">
        <v>15121064000207</v>
      </c>
      <c r="B2344" s="67" t="s">
        <v>2255</v>
      </c>
    </row>
    <row r="2345" spans="1:2">
      <c r="A2345" s="66">
        <v>15124464000187</v>
      </c>
      <c r="B2345" s="67" t="s">
        <v>2125</v>
      </c>
    </row>
    <row r="2346" spans="1:2">
      <c r="A2346" s="66">
        <v>15125339000191</v>
      </c>
      <c r="B2346" s="67" t="s">
        <v>2256</v>
      </c>
    </row>
    <row r="2347" spans="1:2">
      <c r="A2347" s="66">
        <v>15126626000116</v>
      </c>
      <c r="B2347" s="67" t="s">
        <v>2257</v>
      </c>
    </row>
    <row r="2348" spans="1:2">
      <c r="A2348" s="66">
        <v>15132731000168</v>
      </c>
      <c r="B2348" s="67" t="s">
        <v>2258</v>
      </c>
    </row>
    <row r="2349" spans="1:2">
      <c r="A2349" s="66">
        <v>15137276000193</v>
      </c>
      <c r="B2349" s="67" t="s">
        <v>2259</v>
      </c>
    </row>
    <row r="2350" spans="1:2">
      <c r="A2350" s="66">
        <v>15139629000194</v>
      </c>
      <c r="B2350" s="67" t="s">
        <v>2260</v>
      </c>
    </row>
    <row r="2351" spans="1:2">
      <c r="A2351" s="66">
        <v>15141003000112</v>
      </c>
      <c r="B2351" s="67" t="s">
        <v>2261</v>
      </c>
    </row>
    <row r="2352" spans="1:2">
      <c r="A2352" s="66">
        <v>15141799000103</v>
      </c>
      <c r="B2352" s="67" t="s">
        <v>2262</v>
      </c>
    </row>
    <row r="2353" spans="1:2">
      <c r="A2353" s="66">
        <v>15142490000138</v>
      </c>
      <c r="B2353" s="67" t="s">
        <v>2263</v>
      </c>
    </row>
    <row r="2354" spans="1:2">
      <c r="A2354" s="66">
        <v>15144017000190</v>
      </c>
      <c r="B2354" s="67" t="s">
        <v>2264</v>
      </c>
    </row>
    <row r="2355" spans="1:2">
      <c r="A2355" s="66">
        <v>15144078000157</v>
      </c>
      <c r="B2355" s="67" t="s">
        <v>2265</v>
      </c>
    </row>
    <row r="2356" spans="1:2">
      <c r="A2356" s="66">
        <v>15144306000199</v>
      </c>
      <c r="B2356" s="67" t="s">
        <v>2266</v>
      </c>
    </row>
    <row r="2357" spans="1:2">
      <c r="A2357" s="66">
        <v>15145219000156</v>
      </c>
      <c r="B2357" s="67" t="s">
        <v>2267</v>
      </c>
    </row>
    <row r="2358" spans="1:2">
      <c r="A2358" s="66">
        <v>15145691000199</v>
      </c>
      <c r="B2358" s="67" t="s">
        <v>2268</v>
      </c>
    </row>
    <row r="2359" spans="1:2">
      <c r="A2359" s="66">
        <v>15147507000140</v>
      </c>
      <c r="B2359" s="67" t="s">
        <v>2269</v>
      </c>
    </row>
    <row r="2360" spans="1:2">
      <c r="A2360" s="66">
        <v>15163587000127</v>
      </c>
      <c r="B2360" s="67" t="s">
        <v>2270</v>
      </c>
    </row>
    <row r="2361" spans="1:2">
      <c r="A2361" s="66">
        <v>15167984000177</v>
      </c>
      <c r="B2361" s="67" t="s">
        <v>2271</v>
      </c>
    </row>
    <row r="2362" spans="1:2">
      <c r="A2362" s="66">
        <v>15171585000180</v>
      </c>
      <c r="B2362" s="67" t="s">
        <v>2272</v>
      </c>
    </row>
    <row r="2363" spans="1:2">
      <c r="A2363" s="66">
        <v>15179682000119</v>
      </c>
      <c r="B2363" s="67" t="s">
        <v>2273</v>
      </c>
    </row>
    <row r="2364" spans="1:2">
      <c r="A2364" s="66">
        <v>15182652000161</v>
      </c>
      <c r="B2364" s="67" t="s">
        <v>2274</v>
      </c>
    </row>
    <row r="2365" spans="1:2">
      <c r="A2365" s="66">
        <v>15192996000151</v>
      </c>
      <c r="B2365" s="67" t="s">
        <v>2275</v>
      </c>
    </row>
    <row r="2366" spans="1:2">
      <c r="A2366" s="66">
        <v>15195464000178</v>
      </c>
      <c r="B2366" s="67" t="s">
        <v>2276</v>
      </c>
    </row>
    <row r="2367" spans="1:2">
      <c r="A2367" s="66">
        <v>15203219000165</v>
      </c>
      <c r="B2367" s="67" t="s">
        <v>2277</v>
      </c>
    </row>
    <row r="2368" spans="1:2">
      <c r="A2368" s="66">
        <v>15207244000117</v>
      </c>
      <c r="B2368" s="67" t="s">
        <v>2278</v>
      </c>
    </row>
    <row r="2369" spans="1:2">
      <c r="A2369" s="66">
        <v>15213150000150</v>
      </c>
      <c r="B2369" s="67" t="s">
        <v>1474</v>
      </c>
    </row>
    <row r="2370" spans="1:2">
      <c r="A2370" s="66">
        <v>15217433000170</v>
      </c>
      <c r="B2370" s="67" t="s">
        <v>2279</v>
      </c>
    </row>
    <row r="2371" spans="1:2">
      <c r="A2371" s="66">
        <v>15219315000100</v>
      </c>
      <c r="B2371" s="67" t="s">
        <v>2280</v>
      </c>
    </row>
    <row r="2372" spans="1:2">
      <c r="A2372" s="66">
        <v>15219389000138</v>
      </c>
      <c r="B2372" s="67" t="s">
        <v>2281</v>
      </c>
    </row>
    <row r="2373" spans="1:2">
      <c r="A2373" s="66">
        <v>15221633000105</v>
      </c>
      <c r="B2373" s="67" t="s">
        <v>2263</v>
      </c>
    </row>
    <row r="2374" spans="1:2">
      <c r="A2374" s="66">
        <v>15224488000108</v>
      </c>
      <c r="B2374" s="67" t="s">
        <v>2282</v>
      </c>
    </row>
    <row r="2375" spans="1:2">
      <c r="A2375" s="66">
        <v>15227994000150</v>
      </c>
      <c r="B2375" s="67" t="s">
        <v>2283</v>
      </c>
    </row>
    <row r="2376" spans="1:2">
      <c r="A2376" s="66">
        <v>15232127000103</v>
      </c>
      <c r="B2376" s="67" t="s">
        <v>2284</v>
      </c>
    </row>
    <row r="2377" spans="1:2">
      <c r="A2377" s="66">
        <v>15240769000154</v>
      </c>
      <c r="B2377" s="67" t="s">
        <v>2285</v>
      </c>
    </row>
    <row r="2378" spans="1:2">
      <c r="A2378" s="66">
        <v>15264376000180</v>
      </c>
      <c r="B2378" s="67" t="s">
        <v>2286</v>
      </c>
    </row>
    <row r="2379" spans="1:2">
      <c r="A2379" s="66">
        <v>15265144000147</v>
      </c>
      <c r="B2379" s="67" t="s">
        <v>2287</v>
      </c>
    </row>
    <row r="2380" spans="1:2">
      <c r="A2380" s="66">
        <v>15270516000123</v>
      </c>
      <c r="B2380" s="67" t="s">
        <v>2288</v>
      </c>
    </row>
    <row r="2381" spans="1:2">
      <c r="A2381" s="66">
        <v>15277513000111</v>
      </c>
      <c r="B2381" s="67" t="s">
        <v>2289</v>
      </c>
    </row>
    <row r="2382" spans="1:2">
      <c r="A2382" s="66">
        <v>15279184000148</v>
      </c>
      <c r="B2382" s="67" t="s">
        <v>2290</v>
      </c>
    </row>
    <row r="2383" spans="1:2">
      <c r="A2383" s="66">
        <v>15289957000177</v>
      </c>
      <c r="B2383" s="67" t="s">
        <v>1376</v>
      </c>
    </row>
    <row r="2384" spans="1:2">
      <c r="A2384" s="66">
        <v>15300931000182</v>
      </c>
      <c r="B2384" s="67" t="s">
        <v>2291</v>
      </c>
    </row>
    <row r="2385" spans="1:2">
      <c r="A2385" s="66">
        <v>15319547000121</v>
      </c>
      <c r="B2385" s="67" t="s">
        <v>2292</v>
      </c>
    </row>
    <row r="2386" spans="1:2">
      <c r="A2386" s="66">
        <v>15333310000103</v>
      </c>
      <c r="B2386" s="67" t="s">
        <v>2293</v>
      </c>
    </row>
    <row r="2387" spans="1:2">
      <c r="A2387" s="66">
        <v>15335579000110</v>
      </c>
      <c r="B2387" s="67" t="s">
        <v>2294</v>
      </c>
    </row>
    <row r="2388" spans="1:2">
      <c r="A2388" s="66">
        <v>15357060000133</v>
      </c>
      <c r="B2388" s="67" t="s">
        <v>2295</v>
      </c>
    </row>
    <row r="2389" spans="1:2">
      <c r="A2389" s="66">
        <v>15372007000101</v>
      </c>
      <c r="B2389" s="67" t="s">
        <v>2296</v>
      </c>
    </row>
    <row r="2390" spans="1:2">
      <c r="A2390" s="66">
        <v>15377863000150</v>
      </c>
      <c r="B2390" s="67" t="s">
        <v>2297</v>
      </c>
    </row>
    <row r="2391" spans="1:2">
      <c r="A2391" s="66">
        <v>15388425000197</v>
      </c>
      <c r="B2391" s="67" t="s">
        <v>2298</v>
      </c>
    </row>
    <row r="2392" spans="1:2">
      <c r="A2392" s="66">
        <v>15390774000143</v>
      </c>
      <c r="B2392" s="67" t="s">
        <v>2299</v>
      </c>
    </row>
    <row r="2393" spans="1:2">
      <c r="A2393" s="66">
        <v>15400216000111</v>
      </c>
      <c r="B2393" s="67" t="s">
        <v>2300</v>
      </c>
    </row>
    <row r="2394" spans="1:2">
      <c r="A2394" s="66">
        <v>15403817000188</v>
      </c>
      <c r="B2394" s="67" t="s">
        <v>2301</v>
      </c>
    </row>
    <row r="2395" spans="1:2">
      <c r="A2395" s="66">
        <v>15412257000128</v>
      </c>
      <c r="B2395" s="67" t="s">
        <v>2302</v>
      </c>
    </row>
    <row r="2396" spans="1:2">
      <c r="A2396" s="66">
        <v>15413826000150</v>
      </c>
      <c r="B2396" s="67" t="s">
        <v>2303</v>
      </c>
    </row>
    <row r="2397" spans="1:2">
      <c r="A2397" s="66">
        <v>15415720000195</v>
      </c>
      <c r="B2397" s="67" t="s">
        <v>2304</v>
      </c>
    </row>
    <row r="2398" spans="1:2">
      <c r="A2398" s="66">
        <v>15431882000117</v>
      </c>
      <c r="B2398" s="67" t="s">
        <v>2305</v>
      </c>
    </row>
    <row r="2399" spans="1:2">
      <c r="A2399" s="66">
        <v>15434211000100</v>
      </c>
      <c r="B2399" s="67" t="s">
        <v>2306</v>
      </c>
    </row>
    <row r="2400" spans="1:2">
      <c r="A2400" s="66">
        <v>15437865000197</v>
      </c>
      <c r="B2400" s="67" t="s">
        <v>2307</v>
      </c>
    </row>
    <row r="2401" spans="1:2">
      <c r="A2401" s="66">
        <v>15454120000136</v>
      </c>
      <c r="B2401" s="67" t="s">
        <v>2308</v>
      </c>
    </row>
    <row r="2402" spans="1:2">
      <c r="A2402" s="66">
        <v>15489568000195</v>
      </c>
      <c r="B2402" s="67" t="s">
        <v>2309</v>
      </c>
    </row>
    <row r="2403" spans="1:2">
      <c r="A2403" s="66">
        <v>15497667000119</v>
      </c>
      <c r="B2403" s="67" t="s">
        <v>2310</v>
      </c>
    </row>
    <row r="2404" spans="1:2">
      <c r="A2404" s="66">
        <v>15515568000112</v>
      </c>
      <c r="B2404" s="67" t="s">
        <v>2311</v>
      </c>
    </row>
    <row r="2405" spans="1:2">
      <c r="A2405" s="66">
        <v>15554730000101</v>
      </c>
      <c r="B2405" s="67" t="s">
        <v>2312</v>
      </c>
    </row>
    <row r="2406" spans="1:2">
      <c r="A2406" s="66">
        <v>15555601000138</v>
      </c>
      <c r="B2406" s="67" t="s">
        <v>2313</v>
      </c>
    </row>
    <row r="2407" spans="1:2">
      <c r="A2407" s="66">
        <v>15555653000104</v>
      </c>
      <c r="B2407" s="67" t="s">
        <v>2314</v>
      </c>
    </row>
    <row r="2408" spans="1:2">
      <c r="A2408" s="66">
        <v>15573080000141</v>
      </c>
      <c r="B2408" s="67" t="s">
        <v>2315</v>
      </c>
    </row>
    <row r="2409" spans="1:2">
      <c r="A2409" s="66">
        <v>15575770000130</v>
      </c>
      <c r="B2409" s="67" t="s">
        <v>2316</v>
      </c>
    </row>
    <row r="2410" spans="1:2">
      <c r="A2410" s="66">
        <v>15624684000170</v>
      </c>
      <c r="B2410" s="67" t="s">
        <v>2317</v>
      </c>
    </row>
    <row r="2411" spans="1:2">
      <c r="A2411" s="66">
        <v>15632652000116</v>
      </c>
      <c r="B2411" s="67" t="s">
        <v>2318</v>
      </c>
    </row>
    <row r="2412" spans="1:2">
      <c r="A2412" s="66">
        <v>15650580000130</v>
      </c>
      <c r="B2412" s="67" t="s">
        <v>2319</v>
      </c>
    </row>
    <row r="2413" spans="1:2">
      <c r="A2413" s="66">
        <v>15660004000173</v>
      </c>
      <c r="B2413" s="67" t="s">
        <v>2320</v>
      </c>
    </row>
    <row r="2414" spans="1:2">
      <c r="A2414" s="66">
        <v>15673644000118</v>
      </c>
      <c r="B2414" s="67" t="s">
        <v>2321</v>
      </c>
    </row>
    <row r="2415" spans="1:2">
      <c r="A2415" s="66">
        <v>15675095000110</v>
      </c>
      <c r="B2415" s="67" t="s">
        <v>2322</v>
      </c>
    </row>
    <row r="2416" spans="1:2">
      <c r="A2416" s="66">
        <v>15675640000179</v>
      </c>
      <c r="B2416" s="67" t="s">
        <v>2323</v>
      </c>
    </row>
    <row r="2417" spans="1:2">
      <c r="A2417" s="66">
        <v>15688041000190</v>
      </c>
      <c r="B2417" s="67" t="s">
        <v>2324</v>
      </c>
    </row>
    <row r="2418" spans="1:2">
      <c r="A2418" s="66">
        <v>15704987000100</v>
      </c>
      <c r="B2418" s="67" t="s">
        <v>2325</v>
      </c>
    </row>
    <row r="2419" spans="1:2">
      <c r="A2419" s="66">
        <v>15754487000175</v>
      </c>
      <c r="B2419" s="67" t="s">
        <v>2326</v>
      </c>
    </row>
    <row r="2420" spans="1:2">
      <c r="A2420" s="66">
        <v>15761956000183</v>
      </c>
      <c r="B2420" s="67" t="s">
        <v>2327</v>
      </c>
    </row>
    <row r="2421" spans="1:2">
      <c r="A2421" s="66">
        <v>15825009000109</v>
      </c>
      <c r="B2421" s="67" t="s">
        <v>2328</v>
      </c>
    </row>
    <row r="2422" spans="1:2">
      <c r="A2422" s="66">
        <v>15862221000146</v>
      </c>
      <c r="B2422" s="67" t="s">
        <v>2329</v>
      </c>
    </row>
    <row r="2423" spans="1:2">
      <c r="A2423" s="66">
        <v>15873704000146</v>
      </c>
      <c r="B2423" s="67" t="s">
        <v>2330</v>
      </c>
    </row>
    <row r="2424" spans="1:2">
      <c r="A2424" s="66">
        <v>15891435000140</v>
      </c>
      <c r="B2424" s="67" t="s">
        <v>2331</v>
      </c>
    </row>
    <row r="2425" spans="1:2">
      <c r="A2425" s="66">
        <v>15914972000169</v>
      </c>
      <c r="B2425" s="67" t="s">
        <v>2332</v>
      </c>
    </row>
    <row r="2426" spans="1:2">
      <c r="A2426" s="66">
        <v>15916052000180</v>
      </c>
      <c r="B2426" s="67" t="s">
        <v>2333</v>
      </c>
    </row>
    <row r="2427" spans="1:2">
      <c r="A2427" s="66">
        <v>16169209000102</v>
      </c>
      <c r="B2427" s="67" t="s">
        <v>2334</v>
      </c>
    </row>
    <row r="2428" spans="1:2">
      <c r="A2428" s="66">
        <v>16234171000115</v>
      </c>
      <c r="B2428" s="67" t="s">
        <v>2335</v>
      </c>
    </row>
    <row r="2429" spans="1:2">
      <c r="A2429" s="66">
        <v>16236440000182</v>
      </c>
      <c r="B2429" s="67" t="s">
        <v>2336</v>
      </c>
    </row>
    <row r="2430" spans="1:2">
      <c r="A2430" s="66">
        <v>16313363000621</v>
      </c>
      <c r="B2430" s="67" t="s">
        <v>2248</v>
      </c>
    </row>
    <row r="2431" spans="1:2">
      <c r="A2431" s="66">
        <v>16404287000155</v>
      </c>
      <c r="B2431" s="67" t="s">
        <v>2337</v>
      </c>
    </row>
    <row r="2432" spans="1:2">
      <c r="A2432" s="66">
        <v>16490039000174</v>
      </c>
      <c r="B2432" s="67" t="s">
        <v>2338</v>
      </c>
    </row>
    <row r="2433" spans="1:2">
      <c r="A2433" s="66">
        <v>16492391000149</v>
      </c>
      <c r="B2433" s="67" t="s">
        <v>2339</v>
      </c>
    </row>
    <row r="2434" spans="1:2">
      <c r="A2434" s="66">
        <v>16492426000140</v>
      </c>
      <c r="B2434" s="67" t="s">
        <v>2340</v>
      </c>
    </row>
    <row r="2435" spans="1:2">
      <c r="A2435" s="66">
        <v>16492866000105</v>
      </c>
      <c r="B2435" s="67" t="s">
        <v>2341</v>
      </c>
    </row>
    <row r="2436" spans="1:2">
      <c r="A2436" s="66">
        <v>16500294000150</v>
      </c>
      <c r="B2436" s="67" t="s">
        <v>2342</v>
      </c>
    </row>
    <row r="2437" spans="1:2">
      <c r="A2437" s="66">
        <v>16521445000157</v>
      </c>
      <c r="B2437" s="67" t="s">
        <v>90</v>
      </c>
    </row>
    <row r="2438" spans="1:2">
      <c r="A2438" s="66">
        <v>16549480000184</v>
      </c>
      <c r="B2438" s="67" t="s">
        <v>2343</v>
      </c>
    </row>
    <row r="2439" spans="1:2">
      <c r="A2439" s="66">
        <v>16624759000185</v>
      </c>
      <c r="B2439" s="67" t="s">
        <v>2344</v>
      </c>
    </row>
    <row r="2440" spans="1:2">
      <c r="A2440" s="66">
        <v>16629081000123</v>
      </c>
      <c r="B2440" s="67" t="s">
        <v>90</v>
      </c>
    </row>
    <row r="2441" spans="1:2">
      <c r="A2441" s="66">
        <v>16631215000140</v>
      </c>
      <c r="B2441" s="67" t="s">
        <v>2345</v>
      </c>
    </row>
    <row r="2442" spans="1:2">
      <c r="A2442" s="66">
        <v>16643142000107</v>
      </c>
      <c r="B2442" s="67" t="s">
        <v>2346</v>
      </c>
    </row>
    <row r="2443" spans="1:2">
      <c r="A2443" s="66">
        <v>16646391000156</v>
      </c>
      <c r="B2443" s="67" t="s">
        <v>2347</v>
      </c>
    </row>
    <row r="2444" spans="1:2">
      <c r="A2444" s="66">
        <v>16651002000180</v>
      </c>
      <c r="B2444" s="67" t="s">
        <v>2348</v>
      </c>
    </row>
    <row r="2445" spans="1:2">
      <c r="A2445" s="66">
        <v>16683062000185</v>
      </c>
      <c r="B2445" s="67" t="s">
        <v>2349</v>
      </c>
    </row>
    <row r="2446" spans="1:2">
      <c r="A2446" s="66">
        <v>16691537000185</v>
      </c>
      <c r="B2446" s="67" t="s">
        <v>90</v>
      </c>
    </row>
    <row r="2447" spans="1:2">
      <c r="A2447" s="66">
        <v>16695922000109</v>
      </c>
      <c r="B2447" s="67" t="s">
        <v>2350</v>
      </c>
    </row>
    <row r="2448" spans="1:2">
      <c r="A2448" s="66">
        <v>16701716000156</v>
      </c>
      <c r="B2448" s="67" t="s">
        <v>2351</v>
      </c>
    </row>
    <row r="2449" spans="1:2">
      <c r="A2449" s="66">
        <v>16707841000173</v>
      </c>
      <c r="B2449" s="67" t="s">
        <v>2352</v>
      </c>
    </row>
    <row r="2450" spans="1:2">
      <c r="A2450" s="66">
        <v>16712461000127</v>
      </c>
      <c r="B2450" s="67" t="s">
        <v>2353</v>
      </c>
    </row>
    <row r="2451" spans="1:2">
      <c r="A2451" s="66">
        <v>16713563000167</v>
      </c>
      <c r="B2451" s="67" t="s">
        <v>2354</v>
      </c>
    </row>
    <row r="2452" spans="1:2">
      <c r="A2452" s="66">
        <v>16716767000151</v>
      </c>
      <c r="B2452" s="67" t="s">
        <v>2355</v>
      </c>
    </row>
    <row r="2453" spans="1:2">
      <c r="A2453" s="66">
        <v>16718231000175</v>
      </c>
      <c r="B2453" s="67" t="s">
        <v>2356</v>
      </c>
    </row>
    <row r="2454" spans="1:2">
      <c r="A2454" s="66">
        <v>16718486000138</v>
      </c>
      <c r="B2454" s="67" t="s">
        <v>2357</v>
      </c>
    </row>
    <row r="2455" spans="1:2">
      <c r="A2455" s="66">
        <v>16721078000135</v>
      </c>
      <c r="B2455" s="67" t="s">
        <v>2358</v>
      </c>
    </row>
    <row r="2456" spans="1:2">
      <c r="A2456" s="66">
        <v>16725273000133</v>
      </c>
      <c r="B2456" s="67" t="s">
        <v>2359</v>
      </c>
    </row>
    <row r="2457" spans="1:2">
      <c r="A2457" s="66">
        <v>16734572000134</v>
      </c>
      <c r="B2457" s="67" t="s">
        <v>2360</v>
      </c>
    </row>
    <row r="2458" spans="1:2">
      <c r="A2458" s="66">
        <v>16752273000133</v>
      </c>
      <c r="B2458" s="67" t="s">
        <v>2361</v>
      </c>
    </row>
    <row r="2459" spans="1:2">
      <c r="A2459" s="66">
        <v>16789525000198</v>
      </c>
      <c r="B2459" s="67" t="s">
        <v>1376</v>
      </c>
    </row>
    <row r="2460" spans="1:2">
      <c r="A2460" s="66">
        <v>16804280000120</v>
      </c>
      <c r="B2460" s="67" t="s">
        <v>2362</v>
      </c>
    </row>
    <row r="2461" spans="1:2">
      <c r="A2461" s="66">
        <v>16810789000186</v>
      </c>
      <c r="B2461" s="67" t="s">
        <v>2363</v>
      </c>
    </row>
    <row r="2462" spans="1:2">
      <c r="A2462" s="66">
        <v>16825658000172</v>
      </c>
      <c r="B2462" s="67" t="s">
        <v>2364</v>
      </c>
    </row>
    <row r="2463" spans="1:2">
      <c r="A2463" s="66">
        <v>16838034000190</v>
      </c>
      <c r="B2463" s="67" t="s">
        <v>2365</v>
      </c>
    </row>
    <row r="2464" spans="1:2">
      <c r="A2464" s="66">
        <v>16875365000108</v>
      </c>
      <c r="B2464" s="67" t="s">
        <v>2366</v>
      </c>
    </row>
    <row r="2465" spans="1:2">
      <c r="A2465" s="66">
        <v>16878742000154</v>
      </c>
      <c r="B2465" s="67" t="s">
        <v>2367</v>
      </c>
    </row>
    <row r="2466" spans="1:2">
      <c r="A2466" s="66">
        <v>16907964000158</v>
      </c>
      <c r="B2466" s="67" t="s">
        <v>2368</v>
      </c>
    </row>
    <row r="2467" spans="1:2">
      <c r="A2467" s="66">
        <v>16910421000190</v>
      </c>
      <c r="B2467" s="67" t="s">
        <v>2369</v>
      </c>
    </row>
    <row r="2468" spans="1:2">
      <c r="A2468" s="66">
        <v>16921603000166</v>
      </c>
      <c r="B2468" s="67" t="s">
        <v>2370</v>
      </c>
    </row>
    <row r="2469" spans="1:2">
      <c r="A2469" s="66">
        <v>16925467000182</v>
      </c>
      <c r="B2469" s="67" t="s">
        <v>2371</v>
      </c>
    </row>
    <row r="2470" spans="1:2">
      <c r="A2470" s="66">
        <v>16926569000112</v>
      </c>
      <c r="B2470" s="67" t="s">
        <v>2372</v>
      </c>
    </row>
    <row r="2471" spans="1:2">
      <c r="A2471" s="66">
        <v>16929933000106</v>
      </c>
      <c r="B2471" s="67" t="s">
        <v>2373</v>
      </c>
    </row>
    <row r="2472" spans="1:2">
      <c r="A2472" s="66">
        <v>16954358000193</v>
      </c>
      <c r="B2472" s="67" t="s">
        <v>1854</v>
      </c>
    </row>
    <row r="2473" spans="1:2">
      <c r="A2473" s="66">
        <v>16975442000193</v>
      </c>
      <c r="B2473" s="67" t="s">
        <v>2374</v>
      </c>
    </row>
    <row r="2474" spans="1:2">
      <c r="A2474" s="66">
        <v>16987291000193</v>
      </c>
      <c r="B2474" s="67" t="s">
        <v>2375</v>
      </c>
    </row>
    <row r="2475" spans="1:2">
      <c r="A2475" s="66">
        <v>16995968000135</v>
      </c>
      <c r="B2475" s="67" t="s">
        <v>2376</v>
      </c>
    </row>
    <row r="2476" spans="1:2">
      <c r="A2476" s="66">
        <v>17019983000100</v>
      </c>
      <c r="B2476" s="67" t="s">
        <v>2377</v>
      </c>
    </row>
    <row r="2477" spans="1:2">
      <c r="A2477" s="66">
        <v>17021922000188</v>
      </c>
      <c r="B2477" s="67" t="s">
        <v>2378</v>
      </c>
    </row>
    <row r="2478" spans="1:2">
      <c r="A2478" s="66">
        <v>17032324000104</v>
      </c>
      <c r="B2478" s="67" t="s">
        <v>2379</v>
      </c>
    </row>
    <row r="2479" spans="1:2">
      <c r="A2479" s="66">
        <v>17036001000199</v>
      </c>
      <c r="B2479" s="67" t="s">
        <v>2380</v>
      </c>
    </row>
    <row r="2480" spans="1:2">
      <c r="A2480" s="66">
        <v>17044073000188</v>
      </c>
      <c r="B2480" s="67" t="s">
        <v>2381</v>
      </c>
    </row>
    <row r="2481" spans="1:2">
      <c r="A2481" s="66">
        <v>17054901000169</v>
      </c>
      <c r="B2481" s="67" t="s">
        <v>2382</v>
      </c>
    </row>
    <row r="2482" spans="1:2">
      <c r="A2482" s="66">
        <v>17055372000118</v>
      </c>
      <c r="B2482" s="67" t="s">
        <v>2383</v>
      </c>
    </row>
    <row r="2483" spans="1:2">
      <c r="A2483" s="66">
        <v>17090900000170</v>
      </c>
      <c r="B2483" s="67" t="s">
        <v>2384</v>
      </c>
    </row>
    <row r="2484" spans="1:2">
      <c r="A2484" s="66">
        <v>17139769000198</v>
      </c>
      <c r="B2484" s="67" t="s">
        <v>2385</v>
      </c>
    </row>
    <row r="2485" spans="1:2">
      <c r="A2485" s="66">
        <v>17139769000798</v>
      </c>
      <c r="B2485" s="67" t="s">
        <v>2386</v>
      </c>
    </row>
    <row r="2486" spans="1:2">
      <c r="A2486" s="66">
        <v>17155151000111</v>
      </c>
      <c r="B2486" s="67" t="s">
        <v>2387</v>
      </c>
    </row>
    <row r="2487" spans="1:2">
      <c r="A2487" s="66">
        <v>17155730000164</v>
      </c>
      <c r="B2487" s="67" t="s">
        <v>2388</v>
      </c>
    </row>
    <row r="2488" spans="1:2">
      <c r="A2488" s="66">
        <v>17156514000133</v>
      </c>
      <c r="B2488" s="67" t="s">
        <v>402</v>
      </c>
    </row>
    <row r="2489" spans="1:2">
      <c r="A2489" s="66">
        <v>17157215000113</v>
      </c>
      <c r="B2489" s="67" t="s">
        <v>2389</v>
      </c>
    </row>
    <row r="2490" spans="1:2">
      <c r="A2490" s="66">
        <v>17157777000167</v>
      </c>
      <c r="B2490" s="67" t="s">
        <v>2390</v>
      </c>
    </row>
    <row r="2491" spans="1:2">
      <c r="A2491" s="66">
        <v>17157777013900</v>
      </c>
      <c r="B2491" s="67" t="s">
        <v>2390</v>
      </c>
    </row>
    <row r="2492" spans="1:2">
      <c r="A2492" s="66">
        <v>17157850000109</v>
      </c>
      <c r="B2492" s="67" t="s">
        <v>2391</v>
      </c>
    </row>
    <row r="2493" spans="1:2">
      <c r="A2493" s="66">
        <v>17158218000171</v>
      </c>
      <c r="B2493" s="67" t="s">
        <v>2392</v>
      </c>
    </row>
    <row r="2494" spans="1:2">
      <c r="A2494" s="66">
        <v>17159005000164</v>
      </c>
      <c r="B2494" s="67" t="s">
        <v>2393</v>
      </c>
    </row>
    <row r="2495" spans="1:2">
      <c r="A2495" s="66">
        <v>17161241000115</v>
      </c>
      <c r="B2495" s="67" t="s">
        <v>2394</v>
      </c>
    </row>
    <row r="2496" spans="1:2">
      <c r="A2496" s="66">
        <v>17161316000168</v>
      </c>
      <c r="B2496" s="67" t="s">
        <v>2395</v>
      </c>
    </row>
    <row r="2497" spans="1:2">
      <c r="A2497" s="66">
        <v>17161324000104</v>
      </c>
      <c r="B2497" s="67" t="s">
        <v>2396</v>
      </c>
    </row>
    <row r="2498" spans="1:2">
      <c r="A2498" s="66">
        <v>17162082000173</v>
      </c>
      <c r="B2498" s="67" t="s">
        <v>2397</v>
      </c>
    </row>
    <row r="2499" spans="1:2">
      <c r="A2499" s="66">
        <v>17164989000171</v>
      </c>
      <c r="B2499" s="67" t="s">
        <v>90</v>
      </c>
    </row>
    <row r="2500" spans="1:2">
      <c r="A2500" s="66">
        <v>17165036000128</v>
      </c>
      <c r="B2500" s="67" t="s">
        <v>2398</v>
      </c>
    </row>
    <row r="2501" spans="1:2">
      <c r="A2501" s="66">
        <v>17167362000174</v>
      </c>
      <c r="B2501" s="67" t="s">
        <v>171</v>
      </c>
    </row>
    <row r="2502" spans="1:2">
      <c r="A2502" s="66">
        <v>17167396000169</v>
      </c>
      <c r="B2502" s="67" t="s">
        <v>402</v>
      </c>
    </row>
    <row r="2503" spans="1:2">
      <c r="A2503" s="66">
        <v>17167412000113</v>
      </c>
      <c r="B2503" s="67" t="s">
        <v>585</v>
      </c>
    </row>
    <row r="2504" spans="1:2">
      <c r="A2504" s="66">
        <v>17169050000108</v>
      </c>
      <c r="B2504" s="67" t="s">
        <v>2399</v>
      </c>
    </row>
    <row r="2505" spans="1:2">
      <c r="A2505" s="66">
        <v>17170150000146</v>
      </c>
      <c r="B2505" s="67" t="s">
        <v>2400</v>
      </c>
    </row>
    <row r="2506" spans="1:2">
      <c r="A2506" s="66">
        <v>17177973000101</v>
      </c>
      <c r="B2506" s="67" t="s">
        <v>2401</v>
      </c>
    </row>
    <row r="2507" spans="1:2">
      <c r="A2507" s="66">
        <v>17179391000156</v>
      </c>
      <c r="B2507" s="67" t="s">
        <v>2402</v>
      </c>
    </row>
    <row r="2508" spans="1:2">
      <c r="A2508" s="66">
        <v>17180966000150</v>
      </c>
      <c r="B2508" s="67" t="s">
        <v>2403</v>
      </c>
    </row>
    <row r="2509" spans="1:2">
      <c r="A2509" s="66">
        <v>17181260000103</v>
      </c>
      <c r="B2509" s="67" t="s">
        <v>2404</v>
      </c>
    </row>
    <row r="2510" spans="1:2">
      <c r="A2510" s="66">
        <v>17184037000110</v>
      </c>
      <c r="B2510" s="67" t="s">
        <v>2405</v>
      </c>
    </row>
    <row r="2511" spans="1:2">
      <c r="A2511" s="66">
        <v>17184201000199</v>
      </c>
      <c r="B2511" s="67" t="s">
        <v>2406</v>
      </c>
    </row>
    <row r="2512" spans="1:2">
      <c r="A2512" s="66">
        <v>17192451000170</v>
      </c>
      <c r="B2512" s="67" t="s">
        <v>237</v>
      </c>
    </row>
    <row r="2513" spans="1:2">
      <c r="A2513" s="66">
        <v>17193806000146</v>
      </c>
      <c r="B2513" s="67" t="s">
        <v>2407</v>
      </c>
    </row>
    <row r="2514" spans="1:2">
      <c r="A2514" s="66">
        <v>17196073000101</v>
      </c>
      <c r="B2514" s="67" t="s">
        <v>2408</v>
      </c>
    </row>
    <row r="2515" spans="1:2">
      <c r="A2515" s="66">
        <v>17197385000121</v>
      </c>
      <c r="B2515" s="67" t="s">
        <v>2409</v>
      </c>
    </row>
    <row r="2516" spans="1:2">
      <c r="A2516" s="66">
        <v>17200920000156</v>
      </c>
      <c r="B2516" s="67" t="s">
        <v>2410</v>
      </c>
    </row>
    <row r="2517" spans="1:2">
      <c r="A2517" s="66">
        <v>17203539000140</v>
      </c>
      <c r="B2517" s="67" t="s">
        <v>2411</v>
      </c>
    </row>
    <row r="2518" spans="1:2">
      <c r="A2518" s="66">
        <v>17204694000505</v>
      </c>
      <c r="B2518" s="67" t="s">
        <v>2412</v>
      </c>
    </row>
    <row r="2519" spans="1:2">
      <c r="A2519" s="66">
        <v>17212109000195</v>
      </c>
      <c r="B2519" s="67" t="s">
        <v>2413</v>
      </c>
    </row>
    <row r="2520" spans="1:2">
      <c r="A2520" s="66">
        <v>17221771000101</v>
      </c>
      <c r="B2520" s="67" t="s">
        <v>2414</v>
      </c>
    </row>
    <row r="2521" spans="1:2">
      <c r="A2521" s="66">
        <v>17232615000146</v>
      </c>
      <c r="B2521" s="67" t="s">
        <v>2415</v>
      </c>
    </row>
    <row r="2522" spans="1:2">
      <c r="A2522" s="66">
        <v>17245234000100</v>
      </c>
      <c r="B2522" s="67" t="s">
        <v>2416</v>
      </c>
    </row>
    <row r="2523" spans="1:2">
      <c r="A2523" s="66">
        <v>17250986000150</v>
      </c>
      <c r="B2523" s="67" t="s">
        <v>2417</v>
      </c>
    </row>
    <row r="2524" spans="1:2">
      <c r="A2524" s="66">
        <v>17254708000171</v>
      </c>
      <c r="B2524" s="67" t="s">
        <v>2418</v>
      </c>
    </row>
    <row r="2525" spans="1:2">
      <c r="A2525" s="66">
        <v>17260335000141</v>
      </c>
      <c r="B2525" s="67" t="s">
        <v>2419</v>
      </c>
    </row>
    <row r="2526" spans="1:2">
      <c r="A2526" s="66">
        <v>17264524000192</v>
      </c>
      <c r="B2526" s="67" t="s">
        <v>90</v>
      </c>
    </row>
    <row r="2527" spans="1:2">
      <c r="A2527" s="66">
        <v>17277765000176</v>
      </c>
      <c r="B2527" s="67" t="s">
        <v>2420</v>
      </c>
    </row>
    <row r="2528" spans="1:2">
      <c r="A2528" s="66">
        <v>17285755000182</v>
      </c>
      <c r="B2528" s="67" t="s">
        <v>2421</v>
      </c>
    </row>
    <row r="2529" spans="1:2">
      <c r="A2529" s="66">
        <v>17297481000141</v>
      </c>
      <c r="B2529" s="67" t="s">
        <v>2422</v>
      </c>
    </row>
    <row r="2530" spans="1:2">
      <c r="A2530" s="66">
        <v>17298092000130</v>
      </c>
      <c r="B2530" s="67" t="s">
        <v>2423</v>
      </c>
    </row>
    <row r="2531" spans="1:2">
      <c r="A2531" s="66">
        <v>17298092018692</v>
      </c>
      <c r="B2531" s="67" t="s">
        <v>237</v>
      </c>
    </row>
    <row r="2532" spans="1:2">
      <c r="A2532" s="66">
        <v>17304692000164</v>
      </c>
      <c r="B2532" s="67" t="s">
        <v>2396</v>
      </c>
    </row>
    <row r="2533" spans="1:2">
      <c r="A2533" s="66">
        <v>17305299000195</v>
      </c>
      <c r="B2533" s="67" t="s">
        <v>2424</v>
      </c>
    </row>
    <row r="2534" spans="1:2">
      <c r="A2534" s="66">
        <v>17308565000133</v>
      </c>
      <c r="B2534" s="67" t="s">
        <v>2425</v>
      </c>
    </row>
    <row r="2535" spans="1:2">
      <c r="A2535" s="66">
        <v>17312083000157</v>
      </c>
      <c r="B2535" s="67" t="s">
        <v>2426</v>
      </c>
    </row>
    <row r="2536" spans="1:2">
      <c r="A2536" s="66">
        <v>17312661000155</v>
      </c>
      <c r="B2536" s="67" t="s">
        <v>2427</v>
      </c>
    </row>
    <row r="2537" spans="1:2">
      <c r="A2537" s="66">
        <v>17312786000185</v>
      </c>
      <c r="B2537" s="67" t="s">
        <v>2428</v>
      </c>
    </row>
    <row r="2538" spans="1:2">
      <c r="A2538" s="66">
        <v>17314501000145</v>
      </c>
      <c r="B2538" s="67" t="s">
        <v>2429</v>
      </c>
    </row>
    <row r="2539" spans="1:2">
      <c r="A2539" s="66">
        <v>17315359000150</v>
      </c>
      <c r="B2539" s="67" t="s">
        <v>1330</v>
      </c>
    </row>
    <row r="2540" spans="1:2">
      <c r="A2540" s="66">
        <v>17327388000132</v>
      </c>
      <c r="B2540" s="67" t="s">
        <v>2430</v>
      </c>
    </row>
    <row r="2541" spans="1:2">
      <c r="A2541" s="66">
        <v>17335514000109</v>
      </c>
      <c r="B2541" s="67" t="s">
        <v>2431</v>
      </c>
    </row>
    <row r="2542" spans="1:2">
      <c r="A2542" s="66">
        <v>17340681000130</v>
      </c>
      <c r="B2542" s="67" t="s">
        <v>2432</v>
      </c>
    </row>
    <row r="2543" spans="1:2">
      <c r="A2543" s="66">
        <v>17341702000131</v>
      </c>
      <c r="B2543" s="67" t="s">
        <v>2433</v>
      </c>
    </row>
    <row r="2544" spans="1:2">
      <c r="A2544" s="66">
        <v>17343682000138</v>
      </c>
      <c r="B2544" s="67" t="s">
        <v>2434</v>
      </c>
    </row>
    <row r="2545" spans="1:2">
      <c r="A2545" s="66">
        <v>17346891000135</v>
      </c>
      <c r="B2545" s="67" t="s">
        <v>171</v>
      </c>
    </row>
    <row r="2546" spans="1:2">
      <c r="A2546" s="66">
        <v>17348152000182</v>
      </c>
      <c r="B2546" s="67" t="s">
        <v>2435</v>
      </c>
    </row>
    <row r="2547" spans="1:2">
      <c r="A2547" s="66">
        <v>17351180000159</v>
      </c>
      <c r="B2547" s="67" t="s">
        <v>2436</v>
      </c>
    </row>
    <row r="2548" spans="1:2">
      <c r="A2548" s="66">
        <v>17352220000187</v>
      </c>
      <c r="B2548" s="67" t="s">
        <v>2437</v>
      </c>
    </row>
    <row r="2549" spans="1:2">
      <c r="A2549" s="66">
        <v>17355314000100</v>
      </c>
      <c r="B2549" s="67" t="s">
        <v>2438</v>
      </c>
    </row>
    <row r="2550" spans="1:2">
      <c r="A2550" s="66">
        <v>17357597000129</v>
      </c>
      <c r="B2550" s="67" t="s">
        <v>2439</v>
      </c>
    </row>
    <row r="2551" spans="1:2">
      <c r="A2551" s="66">
        <v>17359301000109</v>
      </c>
      <c r="B2551" s="67" t="s">
        <v>2440</v>
      </c>
    </row>
    <row r="2552" spans="1:2">
      <c r="A2552" s="66">
        <v>17359522000187</v>
      </c>
      <c r="B2552" s="67" t="s">
        <v>2441</v>
      </c>
    </row>
    <row r="2553" spans="1:2">
      <c r="A2553" s="66">
        <v>17360777000160</v>
      </c>
      <c r="B2553" s="67" t="s">
        <v>90</v>
      </c>
    </row>
    <row r="2554" spans="1:2">
      <c r="A2554" s="66">
        <v>17361536000135</v>
      </c>
      <c r="B2554" s="67" t="s">
        <v>2442</v>
      </c>
    </row>
    <row r="2555" spans="1:2">
      <c r="A2555" s="66">
        <v>17364795000110</v>
      </c>
      <c r="B2555" s="67" t="s">
        <v>2443</v>
      </c>
    </row>
    <row r="2556" spans="1:2">
      <c r="A2556" s="66">
        <v>17376767000112</v>
      </c>
      <c r="B2556" s="67" t="s">
        <v>2444</v>
      </c>
    </row>
    <row r="2557" spans="1:2">
      <c r="A2557" s="66">
        <v>17379827000150</v>
      </c>
      <c r="B2557" s="67" t="s">
        <v>2445</v>
      </c>
    </row>
    <row r="2558" spans="1:2">
      <c r="A2558" s="66">
        <v>17381377000130</v>
      </c>
      <c r="B2558" s="67" t="s">
        <v>2446</v>
      </c>
    </row>
    <row r="2559" spans="1:2">
      <c r="A2559" s="66">
        <v>17387473000196</v>
      </c>
      <c r="B2559" s="67" t="s">
        <v>2447</v>
      </c>
    </row>
    <row r="2560" spans="1:2">
      <c r="A2560" s="66">
        <v>17392929000106</v>
      </c>
      <c r="B2560" s="67" t="s">
        <v>2448</v>
      </c>
    </row>
    <row r="2561" spans="1:2">
      <c r="A2561" s="66">
        <v>17401944000173</v>
      </c>
      <c r="B2561" s="67" t="s">
        <v>2449</v>
      </c>
    </row>
    <row r="2562" spans="1:2">
      <c r="A2562" s="66">
        <v>17409378000146</v>
      </c>
      <c r="B2562" s="67" t="s">
        <v>2450</v>
      </c>
    </row>
    <row r="2563" spans="1:2">
      <c r="A2563" s="66">
        <v>17413704000199</v>
      </c>
      <c r="B2563" s="67" t="s">
        <v>2451</v>
      </c>
    </row>
    <row r="2564" spans="1:2">
      <c r="A2564" s="66">
        <v>17415310000170</v>
      </c>
      <c r="B2564" s="67" t="s">
        <v>2452</v>
      </c>
    </row>
    <row r="2565" spans="1:2">
      <c r="A2565" s="66">
        <v>17434432000103</v>
      </c>
      <c r="B2565" s="67" t="s">
        <v>2453</v>
      </c>
    </row>
    <row r="2566" spans="1:2">
      <c r="A2566" s="66">
        <v>17453575000162</v>
      </c>
      <c r="B2566" s="67" t="s">
        <v>2454</v>
      </c>
    </row>
    <row r="2567" spans="1:2">
      <c r="A2567" s="66">
        <v>17454745000123</v>
      </c>
      <c r="B2567" s="67" t="s">
        <v>90</v>
      </c>
    </row>
    <row r="2568" spans="1:2">
      <c r="A2568" s="66">
        <v>17474150000130</v>
      </c>
      <c r="B2568" s="67" t="s">
        <v>2455</v>
      </c>
    </row>
    <row r="2569" spans="1:2">
      <c r="A2569" s="66">
        <v>17479056000173</v>
      </c>
      <c r="B2569" s="67" t="s">
        <v>90</v>
      </c>
    </row>
    <row r="2570" spans="1:2">
      <c r="A2570" s="66">
        <v>17480662000109</v>
      </c>
      <c r="B2570" s="67" t="s">
        <v>2456</v>
      </c>
    </row>
    <row r="2571" spans="1:2">
      <c r="A2571" s="66">
        <v>17482086000139</v>
      </c>
      <c r="B2571" s="67" t="s">
        <v>2457</v>
      </c>
    </row>
    <row r="2572" spans="1:2">
      <c r="A2572" s="66">
        <v>17483680000144</v>
      </c>
      <c r="B2572" s="67" t="s">
        <v>2458</v>
      </c>
    </row>
    <row r="2573" spans="1:2">
      <c r="A2573" s="66">
        <v>17489133000176</v>
      </c>
      <c r="B2573" s="67" t="s">
        <v>2459</v>
      </c>
    </row>
    <row r="2574" spans="1:2">
      <c r="A2574" s="66">
        <v>17496431000193</v>
      </c>
      <c r="B2574" s="67" t="s">
        <v>2460</v>
      </c>
    </row>
    <row r="2575" spans="1:2">
      <c r="A2575" s="66">
        <v>17502881000141</v>
      </c>
      <c r="B2575" s="67" t="s">
        <v>2461</v>
      </c>
    </row>
    <row r="2576" spans="1:2">
      <c r="A2576" s="66">
        <v>17507321000180</v>
      </c>
      <c r="B2576" s="67" t="s">
        <v>2462</v>
      </c>
    </row>
    <row r="2577" spans="1:2">
      <c r="A2577" s="66">
        <v>17516277000174</v>
      </c>
      <c r="B2577" s="67" t="s">
        <v>2463</v>
      </c>
    </row>
    <row r="2578" spans="1:2">
      <c r="A2578" s="66">
        <v>17528915000177</v>
      </c>
      <c r="B2578" s="67" t="s">
        <v>1630</v>
      </c>
    </row>
    <row r="2579" spans="1:2">
      <c r="A2579" s="66">
        <v>17544838000149</v>
      </c>
      <c r="B2579" s="67" t="s">
        <v>2464</v>
      </c>
    </row>
    <row r="2580" spans="1:2">
      <c r="A2580" s="66">
        <v>17568683000180</v>
      </c>
      <c r="B2580" s="67" t="s">
        <v>2465</v>
      </c>
    </row>
    <row r="2581" spans="1:2">
      <c r="A2581" s="66">
        <v>17590181000156</v>
      </c>
      <c r="B2581" s="67" t="s">
        <v>2466</v>
      </c>
    </row>
    <row r="2582" spans="1:2">
      <c r="A2582" s="66">
        <v>17595680000136</v>
      </c>
      <c r="B2582" s="67" t="s">
        <v>2467</v>
      </c>
    </row>
    <row r="2583" spans="1:2">
      <c r="A2583" s="66">
        <v>17610393000158</v>
      </c>
      <c r="B2583" s="67" t="s">
        <v>2468</v>
      </c>
    </row>
    <row r="2584" spans="1:2">
      <c r="A2584" s="66">
        <v>17617302000106</v>
      </c>
      <c r="B2584" s="67" t="s">
        <v>436</v>
      </c>
    </row>
    <row r="2585" spans="1:2">
      <c r="A2585" s="66">
        <v>17632564000140</v>
      </c>
      <c r="B2585" s="67" t="s">
        <v>2469</v>
      </c>
    </row>
    <row r="2586" spans="1:2">
      <c r="A2586" s="66">
        <v>17645618000101</v>
      </c>
      <c r="B2586" s="67" t="s">
        <v>2470</v>
      </c>
    </row>
    <row r="2587" spans="1:2">
      <c r="A2587" s="66">
        <v>17655403000171</v>
      </c>
      <c r="B2587" s="67" t="s">
        <v>2471</v>
      </c>
    </row>
    <row r="2588" spans="1:2">
      <c r="A2588" s="66">
        <v>17694787000131</v>
      </c>
      <c r="B2588" s="67" t="s">
        <v>90</v>
      </c>
    </row>
    <row r="2589" spans="1:2">
      <c r="A2589" s="66">
        <v>17707098000114</v>
      </c>
      <c r="B2589" s="67" t="s">
        <v>2472</v>
      </c>
    </row>
    <row r="2590" spans="1:2">
      <c r="A2590" s="66">
        <v>17717522000101</v>
      </c>
      <c r="B2590" s="67" t="s">
        <v>2473</v>
      </c>
    </row>
    <row r="2591" spans="1:2">
      <c r="A2591" s="66">
        <v>17723993000122</v>
      </c>
      <c r="B2591" s="67" t="s">
        <v>2474</v>
      </c>
    </row>
    <row r="2592" spans="1:2">
      <c r="A2592" s="66">
        <v>17776271000136</v>
      </c>
      <c r="B2592" s="67" t="s">
        <v>2475</v>
      </c>
    </row>
    <row r="2593" spans="1:2">
      <c r="A2593" s="66">
        <v>17782263000100</v>
      </c>
      <c r="B2593" s="67" t="s">
        <v>2476</v>
      </c>
    </row>
    <row r="2594" spans="1:2">
      <c r="A2594" s="66">
        <v>17790096000131</v>
      </c>
      <c r="B2594" s="67" t="s">
        <v>2477</v>
      </c>
    </row>
    <row r="2595" spans="1:2">
      <c r="A2595" s="66">
        <v>17795810000184</v>
      </c>
      <c r="B2595" s="67" t="s">
        <v>2478</v>
      </c>
    </row>
    <row r="2596" spans="1:2">
      <c r="A2596" s="66">
        <v>17817934000113</v>
      </c>
      <c r="B2596" s="67" t="s">
        <v>2479</v>
      </c>
    </row>
    <row r="2597" spans="1:2">
      <c r="A2597" s="66">
        <v>17826924000144</v>
      </c>
      <c r="B2597" s="67" t="s">
        <v>2480</v>
      </c>
    </row>
    <row r="2598" spans="1:2">
      <c r="A2598" s="66">
        <v>17830340000142</v>
      </c>
      <c r="B2598" s="67" t="s">
        <v>2481</v>
      </c>
    </row>
    <row r="2599" spans="1:2">
      <c r="A2599" s="66">
        <v>17835026000152</v>
      </c>
      <c r="B2599" s="67" t="s">
        <v>2482</v>
      </c>
    </row>
    <row r="2600" spans="1:2">
      <c r="A2600" s="66">
        <v>17839284000107</v>
      </c>
      <c r="B2600" s="67" t="s">
        <v>2483</v>
      </c>
    </row>
    <row r="2601" spans="1:2">
      <c r="A2601" s="66">
        <v>17839430000102</v>
      </c>
      <c r="B2601" s="67" t="s">
        <v>2484</v>
      </c>
    </row>
    <row r="2602" spans="1:2">
      <c r="A2602" s="66">
        <v>17856230000100</v>
      </c>
      <c r="B2602" s="67" t="s">
        <v>2485</v>
      </c>
    </row>
    <row r="2603" spans="1:2">
      <c r="A2603" s="66">
        <v>17858623000100</v>
      </c>
      <c r="B2603" s="67" t="s">
        <v>2486</v>
      </c>
    </row>
    <row r="2604" spans="1:2">
      <c r="A2604" s="66">
        <v>17887834000163</v>
      </c>
      <c r="B2604" s="67" t="s">
        <v>2487</v>
      </c>
    </row>
    <row r="2605" spans="1:2">
      <c r="A2605" s="66">
        <v>17889040000139</v>
      </c>
      <c r="B2605" s="67" t="s">
        <v>2488</v>
      </c>
    </row>
    <row r="2606" spans="1:2">
      <c r="A2606" s="66">
        <v>17901295000170</v>
      </c>
      <c r="B2606" s="67" t="s">
        <v>2489</v>
      </c>
    </row>
    <row r="2607" spans="1:2">
      <c r="A2607" s="66">
        <v>17905206000163</v>
      </c>
      <c r="B2607" s="67" t="s">
        <v>2490</v>
      </c>
    </row>
    <row r="2608" spans="1:2">
      <c r="A2608" s="66">
        <v>17943792000130</v>
      </c>
      <c r="B2608" s="67" t="s">
        <v>2491</v>
      </c>
    </row>
    <row r="2609" spans="1:2">
      <c r="A2609" s="66">
        <v>17966290000125</v>
      </c>
      <c r="B2609" s="67" t="s">
        <v>2492</v>
      </c>
    </row>
    <row r="2610" spans="1:2">
      <c r="A2610" s="66">
        <v>17967948000113</v>
      </c>
      <c r="B2610" s="67" t="s">
        <v>2493</v>
      </c>
    </row>
    <row r="2611" spans="1:2">
      <c r="A2611" s="66">
        <v>17992538000122</v>
      </c>
      <c r="B2611" s="67" t="s">
        <v>2494</v>
      </c>
    </row>
    <row r="2612" spans="1:2">
      <c r="A2612" s="66">
        <v>18005720000105</v>
      </c>
      <c r="B2612" s="67" t="s">
        <v>2495</v>
      </c>
    </row>
    <row r="2613" spans="1:2">
      <c r="A2613" s="66">
        <v>18012393000119</v>
      </c>
      <c r="B2613" s="67" t="s">
        <v>2496</v>
      </c>
    </row>
    <row r="2614" spans="1:2">
      <c r="A2614" s="66">
        <v>18038439000179</v>
      </c>
      <c r="B2614" s="67" t="s">
        <v>2497</v>
      </c>
    </row>
    <row r="2615" spans="1:2">
      <c r="A2615" s="66">
        <v>18056848000106</v>
      </c>
      <c r="B2615" s="67" t="s">
        <v>2498</v>
      </c>
    </row>
    <row r="2616" spans="1:2">
      <c r="A2616" s="66">
        <v>18061570000157</v>
      </c>
      <c r="B2616" s="67" t="s">
        <v>2499</v>
      </c>
    </row>
    <row r="2617" spans="1:2">
      <c r="A2617" s="66">
        <v>18070135000199</v>
      </c>
      <c r="B2617" s="67" t="s">
        <v>2500</v>
      </c>
    </row>
    <row r="2618" spans="1:2">
      <c r="A2618" s="66">
        <v>18076466000136</v>
      </c>
      <c r="B2618" s="67" t="s">
        <v>2501</v>
      </c>
    </row>
    <row r="2619" spans="1:2">
      <c r="A2619" s="66">
        <v>18140913000179</v>
      </c>
      <c r="B2619" s="67" t="s">
        <v>2502</v>
      </c>
    </row>
    <row r="2620" spans="1:2">
      <c r="A2620" s="66">
        <v>18156708000100</v>
      </c>
      <c r="B2620" s="67" t="s">
        <v>2503</v>
      </c>
    </row>
    <row r="2621" spans="1:2">
      <c r="A2621" s="66">
        <v>18164472000145</v>
      </c>
      <c r="B2621" s="67" t="s">
        <v>2504</v>
      </c>
    </row>
    <row r="2622" spans="1:2">
      <c r="A2622" s="66">
        <v>18167206000176</v>
      </c>
      <c r="B2622" s="67" t="s">
        <v>2505</v>
      </c>
    </row>
    <row r="2623" spans="1:2">
      <c r="A2623" s="66">
        <v>18167777000100</v>
      </c>
      <c r="B2623" s="67" t="s">
        <v>2506</v>
      </c>
    </row>
    <row r="2624" spans="1:2">
      <c r="A2624" s="66">
        <v>18190296000116</v>
      </c>
      <c r="B2624" s="67" t="s">
        <v>2507</v>
      </c>
    </row>
    <row r="2625" spans="1:2">
      <c r="A2625" s="66">
        <v>18202656000152</v>
      </c>
      <c r="B2625" s="67" t="s">
        <v>2508</v>
      </c>
    </row>
    <row r="2626" spans="1:2">
      <c r="A2626" s="66">
        <v>18212177000117</v>
      </c>
      <c r="B2626" s="67" t="s">
        <v>2509</v>
      </c>
    </row>
    <row r="2627" spans="1:2">
      <c r="A2627" s="66">
        <v>18223260000191</v>
      </c>
      <c r="B2627" s="67" t="s">
        <v>2510</v>
      </c>
    </row>
    <row r="2628" spans="1:2">
      <c r="A2628" s="66">
        <v>18227733000129</v>
      </c>
      <c r="B2628" s="67" t="s">
        <v>2511</v>
      </c>
    </row>
    <row r="2629" spans="1:2">
      <c r="A2629" s="66">
        <v>18252541000172</v>
      </c>
      <c r="B2629" s="67" t="s">
        <v>2512</v>
      </c>
    </row>
    <row r="2630" spans="1:2">
      <c r="A2630" s="66">
        <v>18259351000187</v>
      </c>
      <c r="B2630" s="67" t="s">
        <v>2513</v>
      </c>
    </row>
    <row r="2631" spans="1:2">
      <c r="A2631" s="66">
        <v>18279017000195</v>
      </c>
      <c r="B2631" s="67" t="s">
        <v>2514</v>
      </c>
    </row>
    <row r="2632" spans="1:2">
      <c r="A2632" s="66">
        <v>18282093000150</v>
      </c>
      <c r="B2632" s="67" t="s">
        <v>2515</v>
      </c>
    </row>
    <row r="2633" spans="1:2">
      <c r="A2633" s="66">
        <v>18301924000193</v>
      </c>
      <c r="B2633" s="67" t="s">
        <v>2516</v>
      </c>
    </row>
    <row r="2634" spans="1:2">
      <c r="A2634" s="66">
        <v>18313996000150</v>
      </c>
      <c r="B2634" s="67" t="s">
        <v>2517</v>
      </c>
    </row>
    <row r="2635" spans="1:2">
      <c r="A2635" s="66">
        <v>18315353000146</v>
      </c>
      <c r="B2635" s="67" t="s">
        <v>2518</v>
      </c>
    </row>
    <row r="2636" spans="1:2">
      <c r="A2636" s="66">
        <v>18329685000180</v>
      </c>
      <c r="B2636" s="67" t="s">
        <v>2519</v>
      </c>
    </row>
    <row r="2637" spans="1:2">
      <c r="A2637" s="66">
        <v>18333417000131</v>
      </c>
      <c r="B2637" s="67" t="s">
        <v>2520</v>
      </c>
    </row>
    <row r="2638" spans="1:2">
      <c r="A2638" s="66">
        <v>18356470000158</v>
      </c>
      <c r="B2638" s="67" t="s">
        <v>2521</v>
      </c>
    </row>
    <row r="2639" spans="1:2">
      <c r="A2639" s="66">
        <v>18367577000100</v>
      </c>
      <c r="B2639" s="67" t="s">
        <v>2522</v>
      </c>
    </row>
    <row r="2640" spans="1:2">
      <c r="A2640" s="66">
        <v>18379477000195</v>
      </c>
      <c r="B2640" s="67" t="s">
        <v>2523</v>
      </c>
    </row>
    <row r="2641" spans="1:2">
      <c r="A2641" s="66">
        <v>18451005000104</v>
      </c>
      <c r="B2641" s="67" t="s">
        <v>2524</v>
      </c>
    </row>
    <row r="2642" spans="1:2">
      <c r="A2642" s="66">
        <v>18465825000147</v>
      </c>
      <c r="B2642" s="67" t="s">
        <v>2525</v>
      </c>
    </row>
    <row r="2643" spans="1:2">
      <c r="A2643" s="66">
        <v>18466767000176</v>
      </c>
      <c r="B2643" s="67" t="s">
        <v>2526</v>
      </c>
    </row>
    <row r="2644" spans="1:2">
      <c r="A2644" s="66">
        <v>18474199000155</v>
      </c>
      <c r="B2644" s="67" t="s">
        <v>2527</v>
      </c>
    </row>
    <row r="2645" spans="1:2">
      <c r="A2645" s="66">
        <v>18500981000100</v>
      </c>
      <c r="B2645" s="67" t="s">
        <v>2528</v>
      </c>
    </row>
    <row r="2646" spans="1:2">
      <c r="A2646" s="66">
        <v>18506057000122</v>
      </c>
      <c r="B2646" s="67" t="s">
        <v>1999</v>
      </c>
    </row>
    <row r="2647" spans="1:2">
      <c r="A2647" s="66">
        <v>18511433000177</v>
      </c>
      <c r="B2647" s="67" t="s">
        <v>2529</v>
      </c>
    </row>
    <row r="2648" spans="1:2">
      <c r="A2648" s="66">
        <v>18511694000197</v>
      </c>
      <c r="B2648" s="67" t="s">
        <v>2530</v>
      </c>
    </row>
    <row r="2649" spans="1:2">
      <c r="A2649" s="66">
        <v>18529041000135</v>
      </c>
      <c r="B2649" s="67" t="s">
        <v>2531</v>
      </c>
    </row>
    <row r="2650" spans="1:2">
      <c r="A2650" s="66">
        <v>18596891000156</v>
      </c>
      <c r="B2650" s="67" t="s">
        <v>2532</v>
      </c>
    </row>
    <row r="2651" spans="1:2">
      <c r="A2651" s="66">
        <v>18596945000183</v>
      </c>
      <c r="B2651" s="67" t="s">
        <v>2533</v>
      </c>
    </row>
    <row r="2652" spans="1:2">
      <c r="A2652" s="66">
        <v>18606232000153</v>
      </c>
      <c r="B2652" s="67" t="s">
        <v>2534</v>
      </c>
    </row>
    <row r="2653" spans="1:2">
      <c r="A2653" s="66">
        <v>18684408000195</v>
      </c>
      <c r="B2653" s="67" t="s">
        <v>2535</v>
      </c>
    </row>
    <row r="2654" spans="1:2">
      <c r="A2654" s="66">
        <v>18709463000192</v>
      </c>
      <c r="B2654" s="67" t="s">
        <v>1628</v>
      </c>
    </row>
    <row r="2655" spans="1:2">
      <c r="A2655" s="66">
        <v>18715615000160</v>
      </c>
      <c r="B2655" s="67" t="s">
        <v>2536</v>
      </c>
    </row>
    <row r="2656" spans="1:2">
      <c r="A2656" s="66">
        <v>18730786000168</v>
      </c>
      <c r="B2656" s="67" t="s">
        <v>2537</v>
      </c>
    </row>
    <row r="2657" spans="1:2">
      <c r="A2657" s="66">
        <v>18734175000198</v>
      </c>
      <c r="B2657" s="67" t="s">
        <v>2538</v>
      </c>
    </row>
    <row r="2658" spans="1:2">
      <c r="A2658" s="66">
        <v>18811710000167</v>
      </c>
      <c r="B2658" s="67" t="s">
        <v>2539</v>
      </c>
    </row>
    <row r="2659" spans="1:2">
      <c r="A2659" s="66">
        <v>18847226000198</v>
      </c>
      <c r="B2659" s="67" t="s">
        <v>2540</v>
      </c>
    </row>
    <row r="2660" spans="1:2">
      <c r="A2660" s="66">
        <v>18931361000117</v>
      </c>
      <c r="B2660" s="67" t="s">
        <v>2541</v>
      </c>
    </row>
    <row r="2661" spans="1:2">
      <c r="A2661" s="66">
        <v>18945670000146</v>
      </c>
      <c r="B2661" s="67" t="s">
        <v>2542</v>
      </c>
    </row>
    <row r="2662" spans="1:2">
      <c r="A2662" s="66">
        <v>18949551000161</v>
      </c>
      <c r="B2662" s="67" t="s">
        <v>2543</v>
      </c>
    </row>
    <row r="2663" spans="1:2">
      <c r="A2663" s="66">
        <v>18966381000123</v>
      </c>
      <c r="B2663" s="67" t="s">
        <v>2544</v>
      </c>
    </row>
    <row r="2664" spans="1:2">
      <c r="A2664" s="66">
        <v>18966436000103</v>
      </c>
      <c r="B2664" s="67" t="s">
        <v>2545</v>
      </c>
    </row>
    <row r="2665" spans="1:2">
      <c r="A2665" s="66">
        <v>18966739000118</v>
      </c>
      <c r="B2665" s="67" t="s">
        <v>2546</v>
      </c>
    </row>
    <row r="2666" spans="1:2">
      <c r="A2666" s="66">
        <v>18994332000102</v>
      </c>
      <c r="B2666" s="67" t="s">
        <v>2547</v>
      </c>
    </row>
    <row r="2667" spans="1:2">
      <c r="A2667" s="66">
        <v>19005052000189</v>
      </c>
      <c r="B2667" s="67" t="s">
        <v>2548</v>
      </c>
    </row>
    <row r="2668" spans="1:2">
      <c r="A2668" s="66">
        <v>19037127000103</v>
      </c>
      <c r="B2668" s="67" t="s">
        <v>2549</v>
      </c>
    </row>
    <row r="2669" spans="1:2">
      <c r="A2669" s="66">
        <v>19061243000168</v>
      </c>
      <c r="B2669" s="67" t="s">
        <v>2550</v>
      </c>
    </row>
    <row r="2670" spans="1:2">
      <c r="A2670" s="66">
        <v>19082839000144</v>
      </c>
      <c r="B2670" s="67" t="s">
        <v>2551</v>
      </c>
    </row>
    <row r="2671" spans="1:2">
      <c r="A2671" s="66">
        <v>19093825000126</v>
      </c>
      <c r="B2671" s="67" t="s">
        <v>2552</v>
      </c>
    </row>
    <row r="2672" spans="1:2">
      <c r="A2672" s="66">
        <v>19122292000163</v>
      </c>
      <c r="B2672" s="67" t="s">
        <v>2553</v>
      </c>
    </row>
    <row r="2673" spans="1:2">
      <c r="A2673" s="66">
        <v>19169828000104</v>
      </c>
      <c r="B2673" s="67" t="s">
        <v>2554</v>
      </c>
    </row>
    <row r="2674" spans="1:2">
      <c r="A2674" s="66">
        <v>19179087000134</v>
      </c>
      <c r="B2674" s="67" t="s">
        <v>2555</v>
      </c>
    </row>
    <row r="2675" spans="1:2">
      <c r="A2675" s="66">
        <v>19182613000115</v>
      </c>
      <c r="B2675" s="67" t="s">
        <v>2556</v>
      </c>
    </row>
    <row r="2676" spans="1:2">
      <c r="A2676" s="66">
        <v>19184376000121</v>
      </c>
      <c r="B2676" s="67" t="s">
        <v>2557</v>
      </c>
    </row>
    <row r="2677" spans="1:2">
      <c r="A2677" s="66">
        <v>19195480000111</v>
      </c>
      <c r="B2677" s="67" t="s">
        <v>2558</v>
      </c>
    </row>
    <row r="2678" spans="1:2">
      <c r="A2678" s="66">
        <v>19196403000186</v>
      </c>
      <c r="B2678" s="67" t="s">
        <v>2559</v>
      </c>
    </row>
    <row r="2679" spans="1:2">
      <c r="A2679" s="66">
        <v>19207159000100</v>
      </c>
      <c r="B2679" s="67" t="s">
        <v>2560</v>
      </c>
    </row>
    <row r="2680" spans="1:2">
      <c r="A2680" s="66">
        <v>19225510000195</v>
      </c>
      <c r="B2680" s="67" t="s">
        <v>2561</v>
      </c>
    </row>
    <row r="2681" spans="1:2">
      <c r="A2681" s="66">
        <v>19244119000138</v>
      </c>
      <c r="B2681" s="67" t="s">
        <v>2562</v>
      </c>
    </row>
    <row r="2682" spans="1:2">
      <c r="A2682" s="66">
        <v>19280834000126</v>
      </c>
      <c r="B2682" s="67" t="s">
        <v>2563</v>
      </c>
    </row>
    <row r="2683" spans="1:2">
      <c r="A2683" s="66">
        <v>19331654000126</v>
      </c>
      <c r="B2683" s="67" t="s">
        <v>2564</v>
      </c>
    </row>
    <row r="2684" spans="1:2">
      <c r="A2684" s="66">
        <v>19357126000146</v>
      </c>
      <c r="B2684" s="67" t="s">
        <v>2565</v>
      </c>
    </row>
    <row r="2685" spans="1:2">
      <c r="A2685" s="66">
        <v>19361845000130</v>
      </c>
      <c r="B2685" s="67" t="s">
        <v>2566</v>
      </c>
    </row>
    <row r="2686" spans="1:2">
      <c r="A2686" s="66">
        <v>19362088000110</v>
      </c>
      <c r="B2686" s="67" t="s">
        <v>2567</v>
      </c>
    </row>
    <row r="2687" spans="1:2">
      <c r="A2687" s="66">
        <v>19364823000124</v>
      </c>
      <c r="B2687" s="67" t="s">
        <v>2568</v>
      </c>
    </row>
    <row r="2688" spans="1:2">
      <c r="A2688" s="66">
        <v>19388702000112</v>
      </c>
      <c r="B2688" s="67" t="s">
        <v>2569</v>
      </c>
    </row>
    <row r="2689" spans="1:2">
      <c r="A2689" s="66">
        <v>19395898000172</v>
      </c>
      <c r="B2689" s="67" t="s">
        <v>2570</v>
      </c>
    </row>
    <row r="2690" spans="1:2">
      <c r="A2690" s="66">
        <v>19402083000173</v>
      </c>
      <c r="B2690" s="67" t="s">
        <v>2571</v>
      </c>
    </row>
    <row r="2691" spans="1:2">
      <c r="A2691" s="66">
        <v>19402130000189</v>
      </c>
      <c r="B2691" s="67" t="s">
        <v>2572</v>
      </c>
    </row>
    <row r="2692" spans="1:2">
      <c r="A2692" s="66">
        <v>19408687000127</v>
      </c>
      <c r="B2692" s="67" t="s">
        <v>2573</v>
      </c>
    </row>
    <row r="2693" spans="1:2">
      <c r="A2693" s="66">
        <v>19443985000158</v>
      </c>
      <c r="B2693" s="67" t="s">
        <v>2574</v>
      </c>
    </row>
    <row r="2694" spans="1:2">
      <c r="A2694" s="66">
        <v>19449602000159</v>
      </c>
      <c r="B2694" s="67" t="s">
        <v>2575</v>
      </c>
    </row>
    <row r="2695" spans="1:2">
      <c r="A2695" s="66">
        <v>19493000000107</v>
      </c>
      <c r="B2695" s="67" t="s">
        <v>1999</v>
      </c>
    </row>
    <row r="2696" spans="1:2">
      <c r="A2696" s="66">
        <v>19495266000180</v>
      </c>
      <c r="B2696" s="67" t="s">
        <v>2576</v>
      </c>
    </row>
    <row r="2697" spans="1:2">
      <c r="A2697" s="66">
        <v>19526748000150</v>
      </c>
      <c r="B2697" s="67" t="s">
        <v>2577</v>
      </c>
    </row>
    <row r="2698" spans="1:2">
      <c r="A2698" s="66">
        <v>19527639000158</v>
      </c>
      <c r="B2698" s="67" t="s">
        <v>2578</v>
      </c>
    </row>
    <row r="2699" spans="1:2">
      <c r="A2699" s="66">
        <v>19569363000170</v>
      </c>
      <c r="B2699" s="67" t="s">
        <v>2579</v>
      </c>
    </row>
    <row r="2700" spans="1:2">
      <c r="A2700" s="66">
        <v>19613582000100</v>
      </c>
      <c r="B2700" s="67" t="s">
        <v>2580</v>
      </c>
    </row>
    <row r="2701" spans="1:2">
      <c r="A2701" s="66">
        <v>19669096000103</v>
      </c>
      <c r="B2701" s="67" t="s">
        <v>2581</v>
      </c>
    </row>
    <row r="2702" spans="1:2">
      <c r="A2702" s="66">
        <v>19684227000121</v>
      </c>
      <c r="B2702" s="67" t="s">
        <v>2582</v>
      </c>
    </row>
    <row r="2703" spans="1:2">
      <c r="A2703" s="66">
        <v>19686749000162</v>
      </c>
      <c r="B2703" s="67" t="s">
        <v>2583</v>
      </c>
    </row>
    <row r="2704" spans="1:2">
      <c r="A2704" s="66">
        <v>19711282000163</v>
      </c>
      <c r="B2704" s="67" t="s">
        <v>2584</v>
      </c>
    </row>
    <row r="2705" spans="1:2">
      <c r="A2705" s="66">
        <v>19749539000176</v>
      </c>
      <c r="B2705" s="67" t="s">
        <v>2585</v>
      </c>
    </row>
    <row r="2706" spans="1:2">
      <c r="A2706" s="66">
        <v>19749561000116</v>
      </c>
      <c r="B2706" s="67" t="s">
        <v>2586</v>
      </c>
    </row>
    <row r="2707" spans="1:2">
      <c r="A2707" s="66">
        <v>19791268000117</v>
      </c>
      <c r="B2707" s="67" t="s">
        <v>2587</v>
      </c>
    </row>
    <row r="2708" spans="1:2">
      <c r="A2708" s="66">
        <v>19791896000100</v>
      </c>
      <c r="B2708" s="67" t="s">
        <v>2588</v>
      </c>
    </row>
    <row r="2709" spans="1:2">
      <c r="A2709" s="66">
        <v>19807499000171</v>
      </c>
      <c r="B2709" s="67" t="s">
        <v>2589</v>
      </c>
    </row>
    <row r="2710" spans="1:2">
      <c r="A2710" s="66">
        <v>19807960000196</v>
      </c>
      <c r="B2710" s="67" t="s">
        <v>2590</v>
      </c>
    </row>
    <row r="2711" spans="1:2">
      <c r="A2711" s="66">
        <v>19851496000135</v>
      </c>
      <c r="B2711" s="67" t="s">
        <v>2591</v>
      </c>
    </row>
    <row r="2712" spans="1:2">
      <c r="A2712" s="66">
        <v>19859775000145</v>
      </c>
      <c r="B2712" s="67" t="s">
        <v>2592</v>
      </c>
    </row>
    <row r="2713" spans="1:2">
      <c r="A2713" s="66">
        <v>19869338000102</v>
      </c>
      <c r="B2713" s="67" t="s">
        <v>2593</v>
      </c>
    </row>
    <row r="2714" spans="1:2">
      <c r="A2714" s="66">
        <v>19907396000183</v>
      </c>
      <c r="B2714" s="67" t="s">
        <v>2594</v>
      </c>
    </row>
    <row r="2715" spans="1:2">
      <c r="A2715" s="66">
        <v>19910578000103</v>
      </c>
      <c r="B2715" s="67" t="s">
        <v>2595</v>
      </c>
    </row>
    <row r="2716" spans="1:2">
      <c r="A2716" s="66">
        <v>19943445000133</v>
      </c>
      <c r="B2716" s="67" t="s">
        <v>2596</v>
      </c>
    </row>
    <row r="2717" spans="1:2">
      <c r="A2717" s="66">
        <v>19962468000195</v>
      </c>
      <c r="B2717" s="67" t="s">
        <v>2597</v>
      </c>
    </row>
    <row r="2718" spans="1:2">
      <c r="A2718" s="66">
        <v>19999568000196</v>
      </c>
      <c r="B2718" s="67" t="s">
        <v>2598</v>
      </c>
    </row>
    <row r="2719" spans="1:2">
      <c r="A2719" s="66">
        <v>20031289000113</v>
      </c>
      <c r="B2719" s="67" t="s">
        <v>2599</v>
      </c>
    </row>
    <row r="2720" spans="1:2">
      <c r="A2720" s="66">
        <v>20032552000175</v>
      </c>
      <c r="B2720" s="67" t="s">
        <v>2600</v>
      </c>
    </row>
    <row r="2721" spans="1:2">
      <c r="A2721" s="66">
        <v>20043909000134</v>
      </c>
      <c r="B2721" s="67" t="s">
        <v>2601</v>
      </c>
    </row>
    <row r="2722" spans="1:2">
      <c r="A2722" s="66">
        <v>20052540000126</v>
      </c>
      <c r="B2722" s="67" t="s">
        <v>2602</v>
      </c>
    </row>
    <row r="2723" spans="1:2">
      <c r="A2723" s="66">
        <v>20105116000100</v>
      </c>
      <c r="B2723" s="67" t="s">
        <v>2603</v>
      </c>
    </row>
    <row r="2724" spans="1:2">
      <c r="A2724" s="66">
        <v>20119509000165</v>
      </c>
      <c r="B2724" s="67" t="s">
        <v>2604</v>
      </c>
    </row>
    <row r="2725" spans="1:2">
      <c r="A2725" s="66">
        <v>20141321000113</v>
      </c>
      <c r="B2725" s="67" t="s">
        <v>2605</v>
      </c>
    </row>
    <row r="2726" spans="1:2">
      <c r="A2726" s="66">
        <v>20155248000139</v>
      </c>
      <c r="B2726" s="67" t="s">
        <v>2606</v>
      </c>
    </row>
    <row r="2727" spans="1:2">
      <c r="A2727" s="66">
        <v>20155420000154</v>
      </c>
      <c r="B2727" s="67" t="s">
        <v>2607</v>
      </c>
    </row>
    <row r="2728" spans="1:2">
      <c r="A2728" s="66">
        <v>20180435000172</v>
      </c>
      <c r="B2728" s="67" t="s">
        <v>2608</v>
      </c>
    </row>
    <row r="2729" spans="1:2">
      <c r="A2729" s="66">
        <v>20230272000195</v>
      </c>
      <c r="B2729" s="67" t="s">
        <v>2609</v>
      </c>
    </row>
    <row r="2730" spans="1:2">
      <c r="A2730" s="66">
        <v>20283929000182</v>
      </c>
      <c r="B2730" s="67" t="s">
        <v>2610</v>
      </c>
    </row>
    <row r="2731" spans="1:2">
      <c r="A2731" s="66">
        <v>20316689000175</v>
      </c>
      <c r="B2731" s="67" t="s">
        <v>2611</v>
      </c>
    </row>
    <row r="2732" spans="1:2">
      <c r="A2732" s="66">
        <v>20352096000164</v>
      </c>
      <c r="B2732" s="67" t="s">
        <v>2612</v>
      </c>
    </row>
    <row r="2733" spans="1:2">
      <c r="A2733" s="66">
        <v>20402046000144</v>
      </c>
      <c r="B2733" s="67" t="s">
        <v>90</v>
      </c>
    </row>
    <row r="2734" spans="1:2">
      <c r="A2734" s="66">
        <v>20403524000130</v>
      </c>
      <c r="B2734" s="67" t="s">
        <v>2613</v>
      </c>
    </row>
    <row r="2735" spans="1:2">
      <c r="A2735" s="66">
        <v>20420262000112</v>
      </c>
      <c r="B2735" s="67" t="s">
        <v>2614</v>
      </c>
    </row>
    <row r="2736" spans="1:2">
      <c r="A2736" s="66">
        <v>20429285000198</v>
      </c>
      <c r="B2736" s="67" t="s">
        <v>1901</v>
      </c>
    </row>
    <row r="2737" spans="1:2">
      <c r="A2737" s="66">
        <v>20443125000131</v>
      </c>
      <c r="B2737" s="67" t="s">
        <v>171</v>
      </c>
    </row>
    <row r="2738" spans="1:2">
      <c r="A2738" s="66">
        <v>20445967000194</v>
      </c>
      <c r="B2738" s="67" t="s">
        <v>2615</v>
      </c>
    </row>
    <row r="2739" spans="1:2">
      <c r="A2739" s="66">
        <v>20451953000183</v>
      </c>
      <c r="B2739" s="67" t="s">
        <v>2534</v>
      </c>
    </row>
    <row r="2740" spans="1:2">
      <c r="A2740" s="66">
        <v>20469196000175</v>
      </c>
      <c r="B2740" s="67" t="s">
        <v>2616</v>
      </c>
    </row>
    <row r="2741" spans="1:2">
      <c r="A2741" s="66">
        <v>20486283000130</v>
      </c>
      <c r="B2741" s="67" t="s">
        <v>2617</v>
      </c>
    </row>
    <row r="2742" spans="1:2">
      <c r="A2742" s="66">
        <v>20495002000106</v>
      </c>
      <c r="B2742" s="67" t="s">
        <v>2618</v>
      </c>
    </row>
    <row r="2743" spans="1:2">
      <c r="A2743" s="66">
        <v>20503743000191</v>
      </c>
      <c r="B2743" s="67" t="s">
        <v>2619</v>
      </c>
    </row>
    <row r="2744" spans="1:2">
      <c r="A2744" s="66">
        <v>20505773000137</v>
      </c>
      <c r="B2744" s="67" t="s">
        <v>2620</v>
      </c>
    </row>
    <row r="2745" spans="1:2">
      <c r="A2745" s="66">
        <v>20528218000120</v>
      </c>
      <c r="B2745" s="67" t="s">
        <v>2621</v>
      </c>
    </row>
    <row r="2746" spans="1:2">
      <c r="A2746" s="66">
        <v>20631539000156</v>
      </c>
      <c r="B2746" s="67" t="s">
        <v>2622</v>
      </c>
    </row>
    <row r="2747" spans="1:2">
      <c r="A2747" s="66">
        <v>20640477000149</v>
      </c>
      <c r="B2747" s="67" t="s">
        <v>2623</v>
      </c>
    </row>
    <row r="2748" spans="1:2">
      <c r="A2748" s="66">
        <v>20675481000142</v>
      </c>
      <c r="B2748" s="67" t="s">
        <v>2624</v>
      </c>
    </row>
    <row r="2749" spans="1:2">
      <c r="A2749" s="66">
        <v>20710453000119</v>
      </c>
      <c r="B2749" s="67" t="s">
        <v>2625</v>
      </c>
    </row>
    <row r="2750" spans="1:2">
      <c r="A2750" s="66">
        <v>20711029000199</v>
      </c>
      <c r="B2750" s="67" t="s">
        <v>2626</v>
      </c>
    </row>
    <row r="2751" spans="1:2">
      <c r="A2751" s="66">
        <v>20728332000102</v>
      </c>
      <c r="B2751" s="67" t="s">
        <v>2627</v>
      </c>
    </row>
    <row r="2752" spans="1:2">
      <c r="A2752" s="66">
        <v>20789145000120</v>
      </c>
      <c r="B2752" s="67" t="s">
        <v>2628</v>
      </c>
    </row>
    <row r="2753" spans="1:2">
      <c r="A2753" s="66">
        <v>20793064000102</v>
      </c>
      <c r="B2753" s="67" t="s">
        <v>2629</v>
      </c>
    </row>
    <row r="2754" spans="1:2">
      <c r="A2754" s="66">
        <v>20793310000118</v>
      </c>
      <c r="B2754" s="67" t="s">
        <v>2630</v>
      </c>
    </row>
    <row r="2755" spans="1:2">
      <c r="A2755" s="66">
        <v>20824537000183</v>
      </c>
      <c r="B2755" s="67" t="s">
        <v>2631</v>
      </c>
    </row>
    <row r="2756" spans="1:2">
      <c r="A2756" s="66">
        <v>20848263000162</v>
      </c>
      <c r="B2756" s="67" t="s">
        <v>90</v>
      </c>
    </row>
    <row r="2757" spans="1:2">
      <c r="A2757" s="66">
        <v>20857258000116</v>
      </c>
      <c r="B2757" s="67" t="s">
        <v>2632</v>
      </c>
    </row>
    <row r="2758" spans="1:2">
      <c r="A2758" s="66">
        <v>20859417000111</v>
      </c>
      <c r="B2758" s="67" t="s">
        <v>1854</v>
      </c>
    </row>
    <row r="2759" spans="1:2">
      <c r="A2759" s="66">
        <v>20875125000172</v>
      </c>
      <c r="B2759" s="67" t="s">
        <v>2633</v>
      </c>
    </row>
    <row r="2760" spans="1:2">
      <c r="A2760" s="66">
        <v>20918616000153</v>
      </c>
      <c r="B2760" s="67" t="s">
        <v>2634</v>
      </c>
    </row>
    <row r="2761" spans="1:2">
      <c r="A2761" s="66">
        <v>20924990000161</v>
      </c>
      <c r="B2761" s="67" t="s">
        <v>2635</v>
      </c>
    </row>
    <row r="2762" spans="1:2">
      <c r="A2762" s="66">
        <v>20933354000104</v>
      </c>
      <c r="B2762" s="67" t="s">
        <v>2636</v>
      </c>
    </row>
    <row r="2763" spans="1:2">
      <c r="A2763" s="66">
        <v>20961629000105</v>
      </c>
      <c r="B2763" s="67" t="s">
        <v>2637</v>
      </c>
    </row>
    <row r="2764" spans="1:2">
      <c r="A2764" s="66">
        <v>20991210000104</v>
      </c>
      <c r="B2764" s="67" t="s">
        <v>2638</v>
      </c>
    </row>
    <row r="2765" spans="1:2">
      <c r="A2765" s="66">
        <v>21008402000102</v>
      </c>
      <c r="B2765" s="67" t="s">
        <v>2639</v>
      </c>
    </row>
    <row r="2766" spans="1:2">
      <c r="A2766" s="66">
        <v>21008985000171</v>
      </c>
      <c r="B2766" s="67" t="s">
        <v>2640</v>
      </c>
    </row>
    <row r="2767" spans="1:2">
      <c r="A2767" s="66">
        <v>21018289000146</v>
      </c>
      <c r="B2767" s="67" t="s">
        <v>2641</v>
      </c>
    </row>
    <row r="2768" spans="1:2">
      <c r="A2768" s="66">
        <v>21021528000117</v>
      </c>
      <c r="B2768" s="67" t="s">
        <v>2642</v>
      </c>
    </row>
    <row r="2769" spans="1:2">
      <c r="A2769" s="66">
        <v>21023532000114</v>
      </c>
      <c r="B2769" s="67" t="s">
        <v>2643</v>
      </c>
    </row>
    <row r="2770" spans="1:2">
      <c r="A2770" s="66">
        <v>21040332000170</v>
      </c>
      <c r="B2770" s="67" t="s">
        <v>2644</v>
      </c>
    </row>
    <row r="2771" spans="1:2">
      <c r="A2771" s="66">
        <v>21046086000163</v>
      </c>
      <c r="B2771" s="67" t="s">
        <v>2645</v>
      </c>
    </row>
    <row r="2772" spans="1:2">
      <c r="A2772" s="66">
        <v>21052737000128</v>
      </c>
      <c r="B2772" s="67" t="s">
        <v>2646</v>
      </c>
    </row>
    <row r="2773" spans="1:2">
      <c r="A2773" s="66">
        <v>21054110000106</v>
      </c>
      <c r="B2773" s="67" t="s">
        <v>2647</v>
      </c>
    </row>
    <row r="2774" spans="1:2">
      <c r="A2774" s="66">
        <v>21063883000159</v>
      </c>
      <c r="B2774" s="67" t="s">
        <v>2648</v>
      </c>
    </row>
    <row r="2775" spans="1:2">
      <c r="A2775" s="66">
        <v>21109253000178</v>
      </c>
      <c r="B2775" s="67" t="s">
        <v>2649</v>
      </c>
    </row>
    <row r="2776" spans="1:2">
      <c r="A2776" s="66">
        <v>21112244000136</v>
      </c>
      <c r="B2776" s="67" t="s">
        <v>1854</v>
      </c>
    </row>
    <row r="2777" spans="1:2">
      <c r="A2777" s="66">
        <v>21163346000180</v>
      </c>
      <c r="B2777" s="67" t="s">
        <v>2650</v>
      </c>
    </row>
    <row r="2778" spans="1:2">
      <c r="A2778" s="66">
        <v>21180163000173</v>
      </c>
      <c r="B2778" s="67" t="s">
        <v>2651</v>
      </c>
    </row>
    <row r="2779" spans="1:2">
      <c r="A2779" s="66">
        <v>21198087000123</v>
      </c>
      <c r="B2779" s="67" t="s">
        <v>2652</v>
      </c>
    </row>
    <row r="2780" spans="1:2">
      <c r="A2780" s="66">
        <v>21254073000180</v>
      </c>
      <c r="B2780" s="67" t="s">
        <v>2653</v>
      </c>
    </row>
    <row r="2781" spans="1:2">
      <c r="A2781" s="66">
        <v>21255567000189</v>
      </c>
      <c r="B2781" s="67" t="s">
        <v>2654</v>
      </c>
    </row>
    <row r="2782" spans="1:2">
      <c r="A2782" s="66">
        <v>21409171000149</v>
      </c>
      <c r="B2782" s="67" t="s">
        <v>2655</v>
      </c>
    </row>
    <row r="2783" spans="1:2">
      <c r="A2783" s="66">
        <v>21414457000112</v>
      </c>
      <c r="B2783" s="67" t="s">
        <v>2656</v>
      </c>
    </row>
    <row r="2784" spans="1:2">
      <c r="A2784" s="66">
        <v>21431855000147</v>
      </c>
      <c r="B2784" s="67" t="s">
        <v>2657</v>
      </c>
    </row>
    <row r="2785" spans="1:2">
      <c r="A2785" s="66">
        <v>21434624000197</v>
      </c>
      <c r="B2785" s="67" t="s">
        <v>2658</v>
      </c>
    </row>
    <row r="2786" spans="1:2">
      <c r="A2786" s="66">
        <v>21444765000190</v>
      </c>
      <c r="B2786" s="67" t="s">
        <v>2659</v>
      </c>
    </row>
    <row r="2787" spans="1:2">
      <c r="A2787" s="66">
        <v>21458537000170</v>
      </c>
      <c r="B2787" s="67" t="s">
        <v>2660</v>
      </c>
    </row>
    <row r="2788" spans="1:2">
      <c r="A2788" s="66">
        <v>21500272000120</v>
      </c>
      <c r="B2788" s="67" t="s">
        <v>2661</v>
      </c>
    </row>
    <row r="2789" spans="1:2">
      <c r="A2789" s="66">
        <v>21506537000106</v>
      </c>
      <c r="B2789" s="67" t="s">
        <v>2662</v>
      </c>
    </row>
    <row r="2790" spans="1:2">
      <c r="A2790" s="66">
        <v>21543857000128</v>
      </c>
      <c r="B2790" s="67" t="s">
        <v>2663</v>
      </c>
    </row>
    <row r="2791" spans="1:2">
      <c r="A2791" s="66">
        <v>21551986000168</v>
      </c>
      <c r="B2791" s="67" t="s">
        <v>2664</v>
      </c>
    </row>
    <row r="2792" spans="1:2">
      <c r="A2792" s="66">
        <v>21562962000104</v>
      </c>
      <c r="B2792" s="67" t="s">
        <v>2431</v>
      </c>
    </row>
    <row r="2793" spans="1:2">
      <c r="A2793" s="66">
        <v>21583524000122</v>
      </c>
      <c r="B2793" s="67" t="s">
        <v>2665</v>
      </c>
    </row>
    <row r="2794" spans="1:2">
      <c r="A2794" s="66">
        <v>21594726000170</v>
      </c>
      <c r="B2794" s="67" t="s">
        <v>2666</v>
      </c>
    </row>
    <row r="2795" spans="1:2">
      <c r="A2795" s="66">
        <v>21610424000148</v>
      </c>
      <c r="B2795" s="67" t="s">
        <v>2667</v>
      </c>
    </row>
    <row r="2796" spans="1:2">
      <c r="A2796" s="66">
        <v>21651631000140</v>
      </c>
      <c r="B2796" s="67" t="s">
        <v>2668</v>
      </c>
    </row>
    <row r="2797" spans="1:2">
      <c r="A2797" s="66">
        <v>21661202000154</v>
      </c>
      <c r="B2797" s="67" t="s">
        <v>2669</v>
      </c>
    </row>
    <row r="2798" spans="1:2">
      <c r="A2798" s="66">
        <v>21670187000100</v>
      </c>
      <c r="B2798" s="67" t="s">
        <v>2670</v>
      </c>
    </row>
    <row r="2799" spans="1:2">
      <c r="A2799" s="66">
        <v>21676427000184</v>
      </c>
      <c r="B2799" s="67" t="s">
        <v>932</v>
      </c>
    </row>
    <row r="2800" spans="1:2">
      <c r="A2800" s="66">
        <v>21682737000101</v>
      </c>
      <c r="B2800" s="67" t="s">
        <v>2671</v>
      </c>
    </row>
    <row r="2801" spans="1:2">
      <c r="A2801" s="66">
        <v>21684099000168</v>
      </c>
      <c r="B2801" s="67" t="s">
        <v>2672</v>
      </c>
    </row>
    <row r="2802" spans="1:2">
      <c r="A2802" s="66">
        <v>21719643000160</v>
      </c>
      <c r="B2802" s="67" t="s">
        <v>2673</v>
      </c>
    </row>
    <row r="2803" spans="1:2">
      <c r="A2803" s="66">
        <v>21744796000167</v>
      </c>
      <c r="B2803" s="67" t="s">
        <v>2674</v>
      </c>
    </row>
    <row r="2804" spans="1:2">
      <c r="A2804" s="66">
        <v>21747959000165</v>
      </c>
      <c r="B2804" s="67" t="s">
        <v>2675</v>
      </c>
    </row>
    <row r="2805" spans="1:2">
      <c r="A2805" s="66">
        <v>21764152000130</v>
      </c>
      <c r="B2805" s="67" t="s">
        <v>2676</v>
      </c>
    </row>
    <row r="2806" spans="1:2">
      <c r="A2806" s="66">
        <v>21768777000170</v>
      </c>
      <c r="B2806" s="67" t="s">
        <v>2677</v>
      </c>
    </row>
    <row r="2807" spans="1:2">
      <c r="A2807" s="66">
        <v>21797311000101</v>
      </c>
      <c r="B2807" s="67" t="s">
        <v>2678</v>
      </c>
    </row>
    <row r="2808" spans="1:2">
      <c r="A2808" s="66">
        <v>21813291000107</v>
      </c>
      <c r="B2808" s="67" t="s">
        <v>336</v>
      </c>
    </row>
    <row r="2809" spans="1:2">
      <c r="A2809" s="66">
        <v>21839257000101</v>
      </c>
      <c r="B2809" s="67" t="s">
        <v>2679</v>
      </c>
    </row>
    <row r="2810" spans="1:2">
      <c r="A2810" s="66">
        <v>21850329000111</v>
      </c>
      <c r="B2810" s="67" t="s">
        <v>2680</v>
      </c>
    </row>
    <row r="2811" spans="1:2">
      <c r="A2811" s="66">
        <v>21866694000114</v>
      </c>
      <c r="B2811" s="67" t="s">
        <v>2681</v>
      </c>
    </row>
    <row r="2812" spans="1:2">
      <c r="A2812" s="66">
        <v>21868955000135</v>
      </c>
      <c r="B2812" s="67" t="s">
        <v>2682</v>
      </c>
    </row>
    <row r="2813" spans="1:2">
      <c r="A2813" s="66">
        <v>21891835000159</v>
      </c>
      <c r="B2813" s="67" t="s">
        <v>2683</v>
      </c>
    </row>
    <row r="2814" spans="1:2">
      <c r="A2814" s="66">
        <v>21950366000100</v>
      </c>
      <c r="B2814" s="67" t="s">
        <v>2684</v>
      </c>
    </row>
    <row r="2815" spans="1:2">
      <c r="A2815" s="66">
        <v>21967789000124</v>
      </c>
      <c r="B2815" s="67" t="s">
        <v>2685</v>
      </c>
    </row>
    <row r="2816" spans="1:2">
      <c r="A2816" s="66">
        <v>22006806000120</v>
      </c>
      <c r="B2816" s="67" t="s">
        <v>2686</v>
      </c>
    </row>
    <row r="2817" spans="1:2">
      <c r="A2817" s="66">
        <v>22057987000113</v>
      </c>
      <c r="B2817" s="67" t="s">
        <v>2687</v>
      </c>
    </row>
    <row r="2818" spans="1:2">
      <c r="A2818" s="66">
        <v>22061363000170</v>
      </c>
      <c r="B2818" s="67" t="s">
        <v>2688</v>
      </c>
    </row>
    <row r="2819" spans="1:2">
      <c r="A2819" s="66">
        <v>22067585000108</v>
      </c>
      <c r="B2819" s="67" t="s">
        <v>2689</v>
      </c>
    </row>
    <row r="2820" spans="1:2">
      <c r="A2820" s="66">
        <v>22084858000114</v>
      </c>
      <c r="B2820" s="67" t="s">
        <v>2690</v>
      </c>
    </row>
    <row r="2821" spans="1:2">
      <c r="A2821" s="66">
        <v>22101886000100</v>
      </c>
      <c r="B2821" s="67" t="s">
        <v>2691</v>
      </c>
    </row>
    <row r="2822" spans="1:2">
      <c r="A2822" s="66">
        <v>22119959000183</v>
      </c>
      <c r="B2822" s="67" t="s">
        <v>1711</v>
      </c>
    </row>
    <row r="2823" spans="1:2">
      <c r="A2823" s="66">
        <v>22134302000195</v>
      </c>
      <c r="B2823" s="67" t="s">
        <v>2692</v>
      </c>
    </row>
    <row r="2824" spans="1:2">
      <c r="A2824" s="66">
        <v>22142906000183</v>
      </c>
      <c r="B2824" s="67" t="s">
        <v>2693</v>
      </c>
    </row>
    <row r="2825" spans="1:2">
      <c r="A2825" s="66">
        <v>22191383000165</v>
      </c>
      <c r="B2825" s="67" t="s">
        <v>2694</v>
      </c>
    </row>
    <row r="2826" spans="1:2">
      <c r="A2826" s="66">
        <v>22199365000120</v>
      </c>
      <c r="B2826" s="67" t="s">
        <v>2695</v>
      </c>
    </row>
    <row r="2827" spans="1:2">
      <c r="A2827" s="66">
        <v>22217530000129</v>
      </c>
      <c r="B2827" s="67" t="s">
        <v>2696</v>
      </c>
    </row>
    <row r="2828" spans="1:2">
      <c r="A2828" s="66">
        <v>22315180000133</v>
      </c>
      <c r="B2828" s="67" t="s">
        <v>2697</v>
      </c>
    </row>
    <row r="2829" spans="1:2">
      <c r="A2829" s="66">
        <v>22356127000180</v>
      </c>
      <c r="B2829" s="67" t="s">
        <v>2698</v>
      </c>
    </row>
    <row r="2830" spans="1:2">
      <c r="A2830" s="66">
        <v>22359832000131</v>
      </c>
      <c r="B2830" s="67" t="s">
        <v>2699</v>
      </c>
    </row>
    <row r="2831" spans="1:2">
      <c r="A2831" s="66">
        <v>22435787000157</v>
      </c>
      <c r="B2831" s="67" t="s">
        <v>2700</v>
      </c>
    </row>
    <row r="2832" spans="1:2">
      <c r="A2832" s="66">
        <v>22465953000168</v>
      </c>
      <c r="B2832" s="67" t="s">
        <v>2701</v>
      </c>
    </row>
    <row r="2833" spans="1:2">
      <c r="A2833" s="66">
        <v>22467811000130</v>
      </c>
      <c r="B2833" s="67" t="s">
        <v>2702</v>
      </c>
    </row>
    <row r="2834" spans="1:2">
      <c r="A2834" s="66">
        <v>22469128000131</v>
      </c>
      <c r="B2834" s="67" t="s">
        <v>2703</v>
      </c>
    </row>
    <row r="2835" spans="1:2">
      <c r="A2835" s="66">
        <v>22477945000131</v>
      </c>
      <c r="B2835" s="67" t="s">
        <v>2704</v>
      </c>
    </row>
    <row r="2836" spans="1:2">
      <c r="A2836" s="66">
        <v>22487273000145</v>
      </c>
      <c r="B2836" s="67" t="s">
        <v>2705</v>
      </c>
    </row>
    <row r="2837" spans="1:2">
      <c r="A2837" s="66">
        <v>22501078000122</v>
      </c>
      <c r="B2837" s="67" t="s">
        <v>2706</v>
      </c>
    </row>
    <row r="2838" spans="1:2">
      <c r="A2838" s="66">
        <v>22531842000102</v>
      </c>
      <c r="B2838" s="67" t="s">
        <v>2433</v>
      </c>
    </row>
    <row r="2839" spans="1:2">
      <c r="A2839" s="66">
        <v>22575466000158</v>
      </c>
      <c r="B2839" s="67" t="s">
        <v>2707</v>
      </c>
    </row>
    <row r="2840" spans="1:2">
      <c r="A2840" s="66">
        <v>22584235000100</v>
      </c>
      <c r="B2840" s="67" t="s">
        <v>2708</v>
      </c>
    </row>
    <row r="2841" spans="1:2">
      <c r="A2841" s="66">
        <v>22597264000107</v>
      </c>
      <c r="B2841" s="67" t="s">
        <v>2709</v>
      </c>
    </row>
    <row r="2842" spans="1:2">
      <c r="A2842" s="66">
        <v>22598618000138</v>
      </c>
      <c r="B2842" s="67" t="s">
        <v>2710</v>
      </c>
    </row>
    <row r="2843" spans="1:2">
      <c r="A2843" s="66">
        <v>22606769000190</v>
      </c>
      <c r="B2843" s="67" t="s">
        <v>2711</v>
      </c>
    </row>
    <row r="2844" spans="1:2">
      <c r="A2844" s="66">
        <v>22610500000188</v>
      </c>
      <c r="B2844" s="67" t="s">
        <v>2467</v>
      </c>
    </row>
    <row r="2845" spans="1:2">
      <c r="A2845" s="66">
        <v>22656789000176</v>
      </c>
      <c r="B2845" s="67" t="s">
        <v>2712</v>
      </c>
    </row>
    <row r="2846" spans="1:2">
      <c r="A2846" s="66">
        <v>22662951000169</v>
      </c>
      <c r="B2846" s="67" t="s">
        <v>2713</v>
      </c>
    </row>
    <row r="2847" spans="1:2">
      <c r="A2847" s="66">
        <v>22664890000179</v>
      </c>
      <c r="B2847" s="67" t="s">
        <v>2714</v>
      </c>
    </row>
    <row r="2848" spans="1:2">
      <c r="A2848" s="66">
        <v>22668529000110</v>
      </c>
      <c r="B2848" s="67" t="s">
        <v>2715</v>
      </c>
    </row>
    <row r="2849" spans="1:2">
      <c r="A2849" s="66">
        <v>22671564000199</v>
      </c>
      <c r="B2849" s="67" t="s">
        <v>2716</v>
      </c>
    </row>
    <row r="2850" spans="1:2">
      <c r="A2850" s="66">
        <v>22677520000176</v>
      </c>
      <c r="B2850" s="67" t="s">
        <v>2717</v>
      </c>
    </row>
    <row r="2851" spans="1:2">
      <c r="A2851" s="66">
        <v>22688191000169</v>
      </c>
      <c r="B2851" s="67" t="s">
        <v>2718</v>
      </c>
    </row>
    <row r="2852" spans="1:2">
      <c r="A2852" s="66">
        <v>22724710000105</v>
      </c>
      <c r="B2852" s="67" t="s">
        <v>2719</v>
      </c>
    </row>
    <row r="2853" spans="1:2">
      <c r="A2853" s="66">
        <v>22749014000145</v>
      </c>
      <c r="B2853" s="67" t="s">
        <v>2720</v>
      </c>
    </row>
    <row r="2854" spans="1:2">
      <c r="A2854" s="66">
        <v>22753982000125</v>
      </c>
      <c r="B2854" s="67" t="s">
        <v>2721</v>
      </c>
    </row>
    <row r="2855" spans="1:2">
      <c r="A2855" s="66">
        <v>22760839000160</v>
      </c>
      <c r="B2855" s="67" t="s">
        <v>2722</v>
      </c>
    </row>
    <row r="2856" spans="1:2">
      <c r="A2856" s="66">
        <v>22769156000174</v>
      </c>
      <c r="B2856" s="67" t="s">
        <v>2723</v>
      </c>
    </row>
    <row r="2857" spans="1:2">
      <c r="A2857" s="66">
        <v>22770366000182</v>
      </c>
      <c r="B2857" s="67" t="s">
        <v>2724</v>
      </c>
    </row>
    <row r="2858" spans="1:2">
      <c r="A2858" s="66">
        <v>22778532000197</v>
      </c>
      <c r="B2858" s="67" t="s">
        <v>2725</v>
      </c>
    </row>
    <row r="2859" spans="1:2">
      <c r="A2859" s="66">
        <v>22792979000110</v>
      </c>
      <c r="B2859" s="67" t="s">
        <v>2726</v>
      </c>
    </row>
    <row r="2860" spans="1:2">
      <c r="A2860" s="66">
        <v>22828968000143</v>
      </c>
      <c r="B2860" s="67" t="s">
        <v>2727</v>
      </c>
    </row>
    <row r="2861" spans="1:2">
      <c r="A2861" s="66">
        <v>22866590000172</v>
      </c>
      <c r="B2861" s="67" t="s">
        <v>2728</v>
      </c>
    </row>
    <row r="2862" spans="1:2">
      <c r="A2862" s="66">
        <v>22890944000114</v>
      </c>
      <c r="B2862" s="67" t="s">
        <v>2729</v>
      </c>
    </row>
    <row r="2863" spans="1:2">
      <c r="A2863" s="66">
        <v>22893169000150</v>
      </c>
      <c r="B2863" s="67" t="s">
        <v>2730</v>
      </c>
    </row>
    <row r="2864" spans="1:2">
      <c r="A2864" s="66">
        <v>22899452000190</v>
      </c>
      <c r="B2864" s="67" t="s">
        <v>2731</v>
      </c>
    </row>
    <row r="2865" spans="1:2">
      <c r="A2865" s="66">
        <v>22900847000165</v>
      </c>
      <c r="B2865" s="67" t="s">
        <v>2732</v>
      </c>
    </row>
    <row r="2866" spans="1:2">
      <c r="A2866" s="66">
        <v>22950319000110</v>
      </c>
      <c r="B2866" s="67" t="s">
        <v>2733</v>
      </c>
    </row>
    <row r="2867" spans="1:2">
      <c r="A2867" s="66">
        <v>22952640000134</v>
      </c>
      <c r="B2867" s="67" t="s">
        <v>2734</v>
      </c>
    </row>
    <row r="2868" spans="1:2">
      <c r="A2868" s="66">
        <v>22953223000106</v>
      </c>
      <c r="B2868" s="67" t="s">
        <v>2735</v>
      </c>
    </row>
    <row r="2869" spans="1:2">
      <c r="A2869" s="66">
        <v>22982196000108</v>
      </c>
      <c r="B2869" s="67" t="s">
        <v>2736</v>
      </c>
    </row>
    <row r="2870" spans="1:2">
      <c r="A2870" s="66">
        <v>22988114000124</v>
      </c>
      <c r="B2870" s="67" t="s">
        <v>2737</v>
      </c>
    </row>
    <row r="2871" spans="1:2">
      <c r="A2871" s="66">
        <v>22998375000125</v>
      </c>
      <c r="B2871" s="67" t="s">
        <v>2738</v>
      </c>
    </row>
    <row r="2872" spans="1:2">
      <c r="A2872" s="66">
        <v>23025053000162</v>
      </c>
      <c r="B2872" s="67" t="s">
        <v>1389</v>
      </c>
    </row>
    <row r="2873" spans="1:2">
      <c r="A2873" s="66">
        <v>23033743000163</v>
      </c>
      <c r="B2873" s="67" t="s">
        <v>2739</v>
      </c>
    </row>
    <row r="2874" spans="1:2">
      <c r="A2874" s="66">
        <v>23089950000130</v>
      </c>
      <c r="B2874" s="67" t="s">
        <v>2740</v>
      </c>
    </row>
    <row r="2875" spans="1:2">
      <c r="A2875" s="66">
        <v>23105837000109</v>
      </c>
      <c r="B2875" s="67" t="s">
        <v>2741</v>
      </c>
    </row>
    <row r="2876" spans="1:2">
      <c r="A2876" s="66">
        <v>23116551000110</v>
      </c>
      <c r="B2876" s="67" t="s">
        <v>2742</v>
      </c>
    </row>
    <row r="2877" spans="1:2">
      <c r="A2877" s="66">
        <v>23158123000137</v>
      </c>
      <c r="B2877" s="67" t="s">
        <v>1945</v>
      </c>
    </row>
    <row r="2878" spans="1:2">
      <c r="A2878" s="66">
        <v>23198568000164</v>
      </c>
      <c r="B2878" s="67" t="s">
        <v>2743</v>
      </c>
    </row>
    <row r="2879" spans="1:2">
      <c r="A2879" s="66">
        <v>23200237000111</v>
      </c>
      <c r="B2879" s="67" t="s">
        <v>2744</v>
      </c>
    </row>
    <row r="2880" spans="1:2">
      <c r="A2880" s="66">
        <v>23220563000190</v>
      </c>
      <c r="B2880" s="67" t="s">
        <v>2745</v>
      </c>
    </row>
    <row r="2881" spans="1:2">
      <c r="A2881" s="66">
        <v>23241377000138</v>
      </c>
      <c r="B2881" s="67" t="s">
        <v>2746</v>
      </c>
    </row>
    <row r="2882" spans="1:2">
      <c r="A2882" s="66">
        <v>23303230000125</v>
      </c>
      <c r="B2882" s="67" t="s">
        <v>2747</v>
      </c>
    </row>
    <row r="2883" spans="1:2">
      <c r="A2883" s="66">
        <v>23313334000110</v>
      </c>
      <c r="B2883" s="67" t="s">
        <v>2748</v>
      </c>
    </row>
    <row r="2884" spans="1:2">
      <c r="A2884" s="66">
        <v>23333301000132</v>
      </c>
      <c r="B2884" s="67" t="s">
        <v>2749</v>
      </c>
    </row>
    <row r="2885" spans="1:2">
      <c r="A2885" s="66">
        <v>23345332000103</v>
      </c>
      <c r="B2885" s="67" t="s">
        <v>2750</v>
      </c>
    </row>
    <row r="2886" spans="1:2">
      <c r="A2886" s="66">
        <v>23351397000161</v>
      </c>
      <c r="B2886" s="67" t="s">
        <v>2751</v>
      </c>
    </row>
    <row r="2887" spans="1:2">
      <c r="A2887" s="66">
        <v>23360896000115</v>
      </c>
      <c r="B2887" s="67" t="s">
        <v>2752</v>
      </c>
    </row>
    <row r="2888" spans="1:2">
      <c r="A2888" s="66">
        <v>23361030000129</v>
      </c>
      <c r="B2888" s="67" t="s">
        <v>1117</v>
      </c>
    </row>
    <row r="2889" spans="1:2">
      <c r="A2889" s="66">
        <v>23361079000181</v>
      </c>
      <c r="B2889" s="67" t="s">
        <v>2753</v>
      </c>
    </row>
    <row r="2890" spans="1:2">
      <c r="A2890" s="66">
        <v>23361939000187</v>
      </c>
      <c r="B2890" s="67" t="s">
        <v>2754</v>
      </c>
    </row>
    <row r="2891" spans="1:2">
      <c r="A2891" s="66">
        <v>23398913000103</v>
      </c>
      <c r="B2891" s="67" t="s">
        <v>2755</v>
      </c>
    </row>
    <row r="2892" spans="1:2">
      <c r="A2892" s="66">
        <v>23406098000187</v>
      </c>
      <c r="B2892" s="67" t="s">
        <v>2756</v>
      </c>
    </row>
    <row r="2893" spans="1:2">
      <c r="A2893" s="66">
        <v>23426470000117</v>
      </c>
      <c r="B2893" s="67" t="s">
        <v>2757</v>
      </c>
    </row>
    <row r="2894" spans="1:2">
      <c r="A2894" s="66">
        <v>23447556000126</v>
      </c>
      <c r="B2894" s="67" t="s">
        <v>2758</v>
      </c>
    </row>
    <row r="2895" spans="1:2">
      <c r="A2895" s="66">
        <v>23455855000102</v>
      </c>
      <c r="B2895" s="67" t="s">
        <v>2759</v>
      </c>
    </row>
    <row r="2896" spans="1:2">
      <c r="A2896" s="66">
        <v>23536691000148</v>
      </c>
      <c r="B2896" s="67" t="s">
        <v>2760</v>
      </c>
    </row>
    <row r="2897" spans="1:2">
      <c r="A2897" s="66">
        <v>23543497000190</v>
      </c>
      <c r="B2897" s="67" t="s">
        <v>2761</v>
      </c>
    </row>
    <row r="2898" spans="1:2">
      <c r="A2898" s="66">
        <v>23550645000101</v>
      </c>
      <c r="B2898" s="67" t="s">
        <v>2762</v>
      </c>
    </row>
    <row r="2899" spans="1:2">
      <c r="A2899" s="66">
        <v>23610514000164</v>
      </c>
      <c r="B2899" s="67" t="s">
        <v>2763</v>
      </c>
    </row>
    <row r="2900" spans="1:2">
      <c r="A2900" s="66">
        <v>23614620000116</v>
      </c>
      <c r="B2900" s="67" t="s">
        <v>2764</v>
      </c>
    </row>
    <row r="2901" spans="1:2">
      <c r="A2901" s="66">
        <v>23615727000189</v>
      </c>
      <c r="B2901" s="67" t="s">
        <v>2765</v>
      </c>
    </row>
    <row r="2902" spans="1:2">
      <c r="A2902" s="66">
        <v>23623636000195</v>
      </c>
      <c r="B2902" s="67" t="s">
        <v>2766</v>
      </c>
    </row>
    <row r="2903" spans="1:2">
      <c r="A2903" s="66">
        <v>23643315000152</v>
      </c>
      <c r="B2903" s="67" t="s">
        <v>2767</v>
      </c>
    </row>
    <row r="2904" spans="1:2">
      <c r="A2904" s="66">
        <v>23698063000169</v>
      </c>
      <c r="B2904" s="67" t="s">
        <v>2768</v>
      </c>
    </row>
    <row r="2905" spans="1:2">
      <c r="A2905" s="66">
        <v>23700544000161</v>
      </c>
      <c r="B2905" s="67" t="s">
        <v>2769</v>
      </c>
    </row>
    <row r="2906" spans="1:2">
      <c r="A2906" s="66">
        <v>23725229000199</v>
      </c>
      <c r="B2906" s="67" t="s">
        <v>305</v>
      </c>
    </row>
    <row r="2907" spans="1:2">
      <c r="A2907" s="66">
        <v>23759449000133</v>
      </c>
      <c r="B2907" s="67" t="s">
        <v>2770</v>
      </c>
    </row>
    <row r="2908" spans="1:2">
      <c r="A2908" s="66">
        <v>23782291000112</v>
      </c>
      <c r="B2908" s="67" t="s">
        <v>2771</v>
      </c>
    </row>
    <row r="2909" spans="1:2">
      <c r="A2909" s="66">
        <v>23806210000188</v>
      </c>
      <c r="B2909" s="67" t="s">
        <v>2772</v>
      </c>
    </row>
    <row r="2910" spans="1:2">
      <c r="A2910" s="66">
        <v>23821886000130</v>
      </c>
      <c r="B2910" s="67" t="s">
        <v>2773</v>
      </c>
    </row>
    <row r="2911" spans="1:2">
      <c r="A2911" s="66">
        <v>23844011000153</v>
      </c>
      <c r="B2911" s="67" t="s">
        <v>2774</v>
      </c>
    </row>
    <row r="2912" spans="1:2">
      <c r="A2912" s="66">
        <v>23862803000150</v>
      </c>
      <c r="B2912" s="67" t="s">
        <v>2775</v>
      </c>
    </row>
    <row r="2913" spans="1:2">
      <c r="A2913" s="66">
        <v>23863529000134</v>
      </c>
      <c r="B2913" s="67" t="s">
        <v>2534</v>
      </c>
    </row>
    <row r="2914" spans="1:2">
      <c r="A2914" s="66">
        <v>23871880000177</v>
      </c>
      <c r="B2914" s="67" t="s">
        <v>2776</v>
      </c>
    </row>
    <row r="2915" spans="1:2">
      <c r="A2915" s="66">
        <v>23890968000136</v>
      </c>
      <c r="B2915" s="67" t="s">
        <v>2777</v>
      </c>
    </row>
    <row r="2916" spans="1:2">
      <c r="A2916" s="66">
        <v>23949522000130</v>
      </c>
      <c r="B2916" s="67" t="s">
        <v>2778</v>
      </c>
    </row>
    <row r="2917" spans="1:2">
      <c r="A2917" s="66">
        <v>23964292000188</v>
      </c>
      <c r="B2917" s="67" t="s">
        <v>2779</v>
      </c>
    </row>
    <row r="2918" spans="1:2">
      <c r="A2918" s="66">
        <v>24005934000184</v>
      </c>
      <c r="B2918" s="67" t="s">
        <v>2780</v>
      </c>
    </row>
    <row r="2919" spans="1:2">
      <c r="A2919" s="66">
        <v>24024443000180</v>
      </c>
      <c r="B2919" s="67" t="s">
        <v>2781</v>
      </c>
    </row>
    <row r="2920" spans="1:2">
      <c r="A2920" s="66">
        <v>24030025000104</v>
      </c>
      <c r="B2920" s="67" t="s">
        <v>2782</v>
      </c>
    </row>
    <row r="2921" spans="1:2">
      <c r="A2921" s="66">
        <v>24048910000102</v>
      </c>
      <c r="B2921" s="67" t="s">
        <v>2783</v>
      </c>
    </row>
    <row r="2922" spans="1:2">
      <c r="A2922" s="66">
        <v>24077504000178</v>
      </c>
      <c r="B2922" s="67" t="s">
        <v>2784</v>
      </c>
    </row>
    <row r="2923" spans="1:2">
      <c r="A2923" s="66">
        <v>24101504000166</v>
      </c>
      <c r="B2923" s="67" t="s">
        <v>2785</v>
      </c>
    </row>
    <row r="2924" spans="1:2">
      <c r="A2924" s="66">
        <v>24176946000171</v>
      </c>
      <c r="B2924" s="67" t="s">
        <v>2786</v>
      </c>
    </row>
    <row r="2925" spans="1:2">
      <c r="A2925" s="66">
        <v>24235545000132</v>
      </c>
      <c r="B2925" s="67" t="s">
        <v>2787</v>
      </c>
    </row>
    <row r="2926" spans="1:2">
      <c r="A2926" s="66">
        <v>24241061000109</v>
      </c>
      <c r="B2926" s="67" t="s">
        <v>2788</v>
      </c>
    </row>
    <row r="2927" spans="1:2">
      <c r="A2927" s="66">
        <v>24260821000125</v>
      </c>
      <c r="B2927" s="67" t="s">
        <v>2789</v>
      </c>
    </row>
    <row r="2928" spans="1:2">
      <c r="A2928" s="66">
        <v>24276263000277</v>
      </c>
      <c r="B2928" s="67" t="s">
        <v>237</v>
      </c>
    </row>
    <row r="2929" spans="1:2">
      <c r="A2929" s="66">
        <v>24284983000101</v>
      </c>
      <c r="B2929" s="67" t="s">
        <v>2790</v>
      </c>
    </row>
    <row r="2930" spans="1:2">
      <c r="A2930" s="66">
        <v>24312810000141</v>
      </c>
      <c r="B2930" s="67" t="s">
        <v>2791</v>
      </c>
    </row>
    <row r="2931" spans="1:2">
      <c r="A2931" s="66">
        <v>24315012000173</v>
      </c>
      <c r="B2931" s="67" t="s">
        <v>2792</v>
      </c>
    </row>
    <row r="2932" spans="1:2">
      <c r="A2932" s="66">
        <v>24344300000156</v>
      </c>
      <c r="B2932" s="67" t="s">
        <v>1435</v>
      </c>
    </row>
    <row r="2933" spans="1:2">
      <c r="A2933" s="66">
        <v>24361690000172</v>
      </c>
      <c r="B2933" s="67" t="s">
        <v>2793</v>
      </c>
    </row>
    <row r="2934" spans="1:2">
      <c r="A2934" s="66">
        <v>24386554000137</v>
      </c>
      <c r="B2934" s="67" t="s">
        <v>2794</v>
      </c>
    </row>
    <row r="2935" spans="1:2">
      <c r="A2935" s="66">
        <v>24406222000165</v>
      </c>
      <c r="B2935" s="67" t="s">
        <v>2795</v>
      </c>
    </row>
    <row r="2936" spans="1:2">
      <c r="A2936" s="66">
        <v>24431221000182</v>
      </c>
      <c r="B2936" s="67" t="s">
        <v>2796</v>
      </c>
    </row>
    <row r="2937" spans="1:2">
      <c r="A2937" s="66">
        <v>24492613000151</v>
      </c>
      <c r="B2937" s="67" t="s">
        <v>2412</v>
      </c>
    </row>
    <row r="2938" spans="1:2">
      <c r="A2938" s="66">
        <v>24492702000106</v>
      </c>
      <c r="B2938" s="67" t="s">
        <v>2797</v>
      </c>
    </row>
    <row r="2939" spans="1:2">
      <c r="A2939" s="66">
        <v>24494763000102</v>
      </c>
      <c r="B2939" s="67" t="s">
        <v>2798</v>
      </c>
    </row>
    <row r="2940" spans="1:2">
      <c r="A2940" s="66">
        <v>24499920000164</v>
      </c>
      <c r="B2940" s="67" t="s">
        <v>2799</v>
      </c>
    </row>
    <row r="2941" spans="1:2">
      <c r="A2941" s="66">
        <v>24503059000160</v>
      </c>
      <c r="B2941" s="67" t="s">
        <v>2800</v>
      </c>
    </row>
    <row r="2942" spans="1:2">
      <c r="A2942" s="66">
        <v>24515907000151</v>
      </c>
      <c r="B2942" s="67" t="s">
        <v>2801</v>
      </c>
    </row>
    <row r="2943" spans="1:2">
      <c r="A2943" s="66">
        <v>24525055000183</v>
      </c>
      <c r="B2943" s="67" t="s">
        <v>2802</v>
      </c>
    </row>
    <row r="2944" spans="1:2">
      <c r="A2944" s="66">
        <v>24543688000203</v>
      </c>
      <c r="B2944" s="67" t="s">
        <v>2803</v>
      </c>
    </row>
    <row r="2945" spans="1:2">
      <c r="A2945" s="66">
        <v>24610065000117</v>
      </c>
      <c r="B2945" s="67" t="s">
        <v>2804</v>
      </c>
    </row>
    <row r="2946" spans="1:2">
      <c r="A2946" s="66">
        <v>24613511000147</v>
      </c>
      <c r="B2946" s="67" t="s">
        <v>2805</v>
      </c>
    </row>
    <row r="2947" spans="1:2">
      <c r="A2947" s="66">
        <v>24654881000122</v>
      </c>
      <c r="B2947" s="67" t="s">
        <v>2806</v>
      </c>
    </row>
    <row r="2948" spans="1:2">
      <c r="A2948" s="66">
        <v>24670200000110</v>
      </c>
      <c r="B2948" s="67" t="s">
        <v>50</v>
      </c>
    </row>
    <row r="2949" spans="1:2">
      <c r="A2949" s="66">
        <v>24736926000108</v>
      </c>
      <c r="B2949" s="67" t="s">
        <v>2807</v>
      </c>
    </row>
    <row r="2950" spans="1:2">
      <c r="A2950" s="66">
        <v>24782588000140</v>
      </c>
      <c r="B2950" s="67" t="s">
        <v>2808</v>
      </c>
    </row>
    <row r="2951" spans="1:2">
      <c r="A2951" s="66">
        <v>24795049000146</v>
      </c>
      <c r="B2951" s="67" t="s">
        <v>2809</v>
      </c>
    </row>
    <row r="2952" spans="1:2">
      <c r="A2952" s="66">
        <v>24796771000103</v>
      </c>
      <c r="B2952" s="67" t="s">
        <v>2810</v>
      </c>
    </row>
    <row r="2953" spans="1:2">
      <c r="A2953" s="66">
        <v>24813923000120</v>
      </c>
      <c r="B2953" s="67" t="s">
        <v>2811</v>
      </c>
    </row>
    <row r="2954" spans="1:2">
      <c r="A2954" s="66">
        <v>24879870000140</v>
      </c>
      <c r="B2954" s="67" t="s">
        <v>2812</v>
      </c>
    </row>
    <row r="2955" spans="1:2">
      <c r="A2955" s="66">
        <v>24882658000132</v>
      </c>
      <c r="B2955" s="67" t="s">
        <v>2813</v>
      </c>
    </row>
    <row r="2956" spans="1:2">
      <c r="A2956" s="66">
        <v>24933830000130</v>
      </c>
      <c r="B2956" s="67" t="s">
        <v>2814</v>
      </c>
    </row>
    <row r="2957" spans="1:2">
      <c r="A2957" s="66">
        <v>24940534000166</v>
      </c>
      <c r="B2957" s="67" t="s">
        <v>2815</v>
      </c>
    </row>
    <row r="2958" spans="1:2">
      <c r="A2958" s="66">
        <v>24956666000186</v>
      </c>
      <c r="B2958" s="67" t="s">
        <v>2816</v>
      </c>
    </row>
    <row r="2959" spans="1:2">
      <c r="A2959" s="66">
        <v>24962466000136</v>
      </c>
      <c r="B2959" s="67" t="s">
        <v>2817</v>
      </c>
    </row>
    <row r="2960" spans="1:2">
      <c r="A2960" s="66">
        <v>24979104000158</v>
      </c>
      <c r="B2960" s="67" t="s">
        <v>2818</v>
      </c>
    </row>
    <row r="2961" spans="1:2">
      <c r="A2961" s="66">
        <v>24986770000113</v>
      </c>
      <c r="B2961" s="67" t="s">
        <v>2607</v>
      </c>
    </row>
    <row r="2962" spans="1:2">
      <c r="A2962" s="66">
        <v>24999444000140</v>
      </c>
      <c r="B2962" s="67" t="s">
        <v>2819</v>
      </c>
    </row>
    <row r="2963" spans="1:2">
      <c r="A2963" s="66">
        <v>25005683000109</v>
      </c>
      <c r="B2963" s="67" t="s">
        <v>2820</v>
      </c>
    </row>
    <row r="2964" spans="1:2">
      <c r="A2964" s="66">
        <v>25022196000146</v>
      </c>
      <c r="B2964" s="67" t="s">
        <v>2821</v>
      </c>
    </row>
    <row r="2965" spans="1:2">
      <c r="A2965" s="66">
        <v>25034099000173</v>
      </c>
      <c r="B2965" s="67" t="s">
        <v>2822</v>
      </c>
    </row>
    <row r="2966" spans="1:2">
      <c r="A2966" s="66">
        <v>25072820000110</v>
      </c>
      <c r="B2966" s="67" t="s">
        <v>2823</v>
      </c>
    </row>
    <row r="2967" spans="1:2">
      <c r="A2967" s="66">
        <v>25080661000103</v>
      </c>
      <c r="B2967" s="67" t="s">
        <v>2824</v>
      </c>
    </row>
    <row r="2968" spans="1:2">
      <c r="A2968" s="66">
        <v>25098663000111</v>
      </c>
      <c r="B2968" s="67" t="s">
        <v>2825</v>
      </c>
    </row>
    <row r="2969" spans="1:2">
      <c r="A2969" s="66">
        <v>25135990000104</v>
      </c>
      <c r="B2969" s="67" t="s">
        <v>2826</v>
      </c>
    </row>
    <row r="2970" spans="1:2">
      <c r="A2970" s="66">
        <v>25156504000126</v>
      </c>
      <c r="B2970" s="67" t="s">
        <v>320</v>
      </c>
    </row>
    <row r="2971" spans="1:2">
      <c r="A2971" s="66">
        <v>25187201000170</v>
      </c>
      <c r="B2971" s="67" t="s">
        <v>2827</v>
      </c>
    </row>
    <row r="2972" spans="1:2">
      <c r="A2972" s="66">
        <v>25197090000183</v>
      </c>
      <c r="B2972" s="67" t="s">
        <v>2828</v>
      </c>
    </row>
    <row r="2973" spans="1:2">
      <c r="A2973" s="66">
        <v>25229415000162</v>
      </c>
      <c r="B2973" s="67" t="s">
        <v>2829</v>
      </c>
    </row>
    <row r="2974" spans="1:2">
      <c r="A2974" s="66">
        <v>25248367000150</v>
      </c>
      <c r="B2974" s="67" t="s">
        <v>2830</v>
      </c>
    </row>
    <row r="2975" spans="1:2">
      <c r="A2975" s="66">
        <v>25287778000154</v>
      </c>
      <c r="B2975" s="67" t="s">
        <v>2831</v>
      </c>
    </row>
    <row r="2976" spans="1:2">
      <c r="A2976" s="66">
        <v>25297476000167</v>
      </c>
      <c r="B2976" s="67" t="s">
        <v>2832</v>
      </c>
    </row>
    <row r="2977" spans="1:2">
      <c r="A2977" s="66">
        <v>25329319000196</v>
      </c>
      <c r="B2977" s="67" t="s">
        <v>2833</v>
      </c>
    </row>
    <row r="2978" spans="1:2">
      <c r="A2978" s="66">
        <v>25353939000164</v>
      </c>
      <c r="B2978" s="67" t="s">
        <v>2834</v>
      </c>
    </row>
    <row r="2979" spans="1:2">
      <c r="A2979" s="66">
        <v>25363615000103</v>
      </c>
      <c r="B2979" s="67" t="s">
        <v>2835</v>
      </c>
    </row>
    <row r="2980" spans="1:2">
      <c r="A2980" s="66">
        <v>25370971000154</v>
      </c>
      <c r="B2980" s="67" t="s">
        <v>2836</v>
      </c>
    </row>
    <row r="2981" spans="1:2">
      <c r="A2981" s="66">
        <v>25387655000195</v>
      </c>
      <c r="B2981" s="67" t="s">
        <v>2837</v>
      </c>
    </row>
    <row r="2982" spans="1:2">
      <c r="A2982" s="66">
        <v>25387671000188</v>
      </c>
      <c r="B2982" s="67" t="s">
        <v>2838</v>
      </c>
    </row>
    <row r="2983" spans="1:2">
      <c r="A2983" s="66">
        <v>25387713000180</v>
      </c>
      <c r="B2983" s="67" t="s">
        <v>2839</v>
      </c>
    </row>
    <row r="2984" spans="1:2">
      <c r="A2984" s="66">
        <v>25395435000103</v>
      </c>
      <c r="B2984" s="67" t="s">
        <v>2840</v>
      </c>
    </row>
    <row r="2985" spans="1:2">
      <c r="A2985" s="66">
        <v>25404542000150</v>
      </c>
      <c r="B2985" s="67" t="s">
        <v>2841</v>
      </c>
    </row>
    <row r="2986" spans="1:2">
      <c r="A2986" s="66">
        <v>25405074000139</v>
      </c>
      <c r="B2986" s="67" t="s">
        <v>2842</v>
      </c>
    </row>
    <row r="2987" spans="1:2">
      <c r="A2987" s="66">
        <v>25420696000136</v>
      </c>
      <c r="B2987" s="67" t="s">
        <v>2843</v>
      </c>
    </row>
    <row r="2988" spans="1:2">
      <c r="A2988" s="66">
        <v>25466582000127</v>
      </c>
      <c r="B2988" s="67" t="s">
        <v>2844</v>
      </c>
    </row>
    <row r="2989" spans="1:2">
      <c r="A2989" s="66">
        <v>25528753000103</v>
      </c>
      <c r="B2989" s="67" t="s">
        <v>2845</v>
      </c>
    </row>
    <row r="2990" spans="1:2">
      <c r="A2990" s="66">
        <v>25531415000112</v>
      </c>
      <c r="B2990" s="67" t="s">
        <v>2846</v>
      </c>
    </row>
    <row r="2991" spans="1:2">
      <c r="A2991" s="66">
        <v>25536764000127</v>
      </c>
      <c r="B2991" s="67" t="s">
        <v>2847</v>
      </c>
    </row>
    <row r="2992" spans="1:2">
      <c r="A2992" s="66">
        <v>25606237000141</v>
      </c>
      <c r="B2992" s="67" t="s">
        <v>2848</v>
      </c>
    </row>
    <row r="2993" spans="1:2">
      <c r="A2993" s="66">
        <v>25626490000167</v>
      </c>
      <c r="B2993" s="67" t="s">
        <v>2849</v>
      </c>
    </row>
    <row r="2994" spans="1:2">
      <c r="A2994" s="66">
        <v>25633934000191</v>
      </c>
      <c r="B2994" s="67" t="s">
        <v>2850</v>
      </c>
    </row>
    <row r="2995" spans="1:2">
      <c r="A2995" s="66">
        <v>25635129000105</v>
      </c>
      <c r="B2995" s="67" t="s">
        <v>2448</v>
      </c>
    </row>
    <row r="2996" spans="1:2">
      <c r="A2996" s="66">
        <v>25674235000190</v>
      </c>
      <c r="B2996" s="67" t="s">
        <v>2851</v>
      </c>
    </row>
    <row r="2997" spans="1:2">
      <c r="A2997" s="66">
        <v>25677477000137</v>
      </c>
      <c r="B2997" s="67" t="s">
        <v>2852</v>
      </c>
    </row>
    <row r="2998" spans="1:2">
      <c r="A2998" s="66">
        <v>25683434000164</v>
      </c>
      <c r="B2998" s="67" t="s">
        <v>2853</v>
      </c>
    </row>
    <row r="2999" spans="1:2">
      <c r="A2999" s="66">
        <v>25683475000150</v>
      </c>
      <c r="B2999" s="67" t="s">
        <v>2854</v>
      </c>
    </row>
    <row r="3000" spans="1:2">
      <c r="A3000" s="66">
        <v>25743311000171</v>
      </c>
      <c r="B3000" s="67" t="s">
        <v>2855</v>
      </c>
    </row>
    <row r="3001" spans="1:2">
      <c r="A3001" s="66">
        <v>25759572000180</v>
      </c>
      <c r="B3001" s="67" t="s">
        <v>2856</v>
      </c>
    </row>
    <row r="3002" spans="1:2">
      <c r="A3002" s="66">
        <v>25798596000148</v>
      </c>
      <c r="B3002" s="67" t="s">
        <v>2857</v>
      </c>
    </row>
    <row r="3003" spans="1:2">
      <c r="A3003" s="66">
        <v>25865452000167</v>
      </c>
      <c r="B3003" s="67" t="s">
        <v>2858</v>
      </c>
    </row>
    <row r="3004" spans="1:2">
      <c r="A3004" s="66">
        <v>25869736000121</v>
      </c>
      <c r="B3004" s="67" t="s">
        <v>2859</v>
      </c>
    </row>
    <row r="3005" spans="1:2">
      <c r="A3005" s="66">
        <v>26014175000141</v>
      </c>
      <c r="B3005" s="67" t="s">
        <v>2860</v>
      </c>
    </row>
    <row r="3006" spans="1:2">
      <c r="A3006" s="66">
        <v>26014750000141</v>
      </c>
      <c r="B3006" s="67" t="s">
        <v>2861</v>
      </c>
    </row>
    <row r="3007" spans="1:2">
      <c r="A3007" s="66">
        <v>26027326000104</v>
      </c>
      <c r="B3007" s="67" t="s">
        <v>2862</v>
      </c>
    </row>
    <row r="3008" spans="1:2">
      <c r="A3008" s="66">
        <v>26032552000175</v>
      </c>
      <c r="B3008" s="67" t="s">
        <v>2863</v>
      </c>
    </row>
    <row r="3009" spans="1:2">
      <c r="A3009" s="66">
        <v>26057596000150</v>
      </c>
      <c r="B3009" s="67" t="s">
        <v>2864</v>
      </c>
    </row>
    <row r="3010" spans="1:2">
      <c r="A3010" s="66">
        <v>26072728000112</v>
      </c>
      <c r="B3010" s="67" t="s">
        <v>2865</v>
      </c>
    </row>
    <row r="3011" spans="1:2">
      <c r="A3011" s="66">
        <v>26093429000164</v>
      </c>
      <c r="B3011" s="67" t="s">
        <v>2866</v>
      </c>
    </row>
    <row r="3012" spans="1:2">
      <c r="A3012" s="66">
        <v>26103127000120</v>
      </c>
      <c r="B3012" s="67" t="s">
        <v>2867</v>
      </c>
    </row>
    <row r="3013" spans="1:2">
      <c r="A3013" s="66">
        <v>26115143000132</v>
      </c>
      <c r="B3013" s="67" t="s">
        <v>2868</v>
      </c>
    </row>
    <row r="3014" spans="1:2">
      <c r="A3014" s="66">
        <v>26128693000196</v>
      </c>
      <c r="B3014" s="67" t="s">
        <v>2869</v>
      </c>
    </row>
    <row r="3015" spans="1:2">
      <c r="A3015" s="66">
        <v>26130912000171</v>
      </c>
      <c r="B3015" s="67" t="s">
        <v>2870</v>
      </c>
    </row>
    <row r="3016" spans="1:2">
      <c r="A3016" s="66">
        <v>26154553000192</v>
      </c>
      <c r="B3016" s="67" t="s">
        <v>2871</v>
      </c>
    </row>
    <row r="3017" spans="1:2">
      <c r="A3017" s="66">
        <v>26154713000101</v>
      </c>
      <c r="B3017" s="67" t="s">
        <v>2872</v>
      </c>
    </row>
    <row r="3018" spans="1:2">
      <c r="A3018" s="66">
        <v>26175178000167</v>
      </c>
      <c r="B3018" s="67" t="s">
        <v>2873</v>
      </c>
    </row>
    <row r="3019" spans="1:2">
      <c r="A3019" s="66">
        <v>26178111000186</v>
      </c>
      <c r="B3019" s="67" t="s">
        <v>2874</v>
      </c>
    </row>
    <row r="3020" spans="1:2">
      <c r="A3020" s="66">
        <v>26178533000151</v>
      </c>
      <c r="B3020" s="67" t="s">
        <v>2875</v>
      </c>
    </row>
    <row r="3021" spans="1:2">
      <c r="A3021" s="66">
        <v>26191078000124</v>
      </c>
      <c r="B3021" s="67" t="s">
        <v>2876</v>
      </c>
    </row>
    <row r="3022" spans="1:2">
      <c r="A3022" s="66">
        <v>26198955000199</v>
      </c>
      <c r="B3022" s="67" t="s">
        <v>2877</v>
      </c>
    </row>
    <row r="3023" spans="1:2">
      <c r="A3023" s="66">
        <v>26203121000124</v>
      </c>
      <c r="B3023" s="67" t="s">
        <v>2878</v>
      </c>
    </row>
    <row r="3024" spans="1:2">
      <c r="A3024" s="66">
        <v>26230862000102</v>
      </c>
      <c r="B3024" s="67" t="s">
        <v>2879</v>
      </c>
    </row>
    <row r="3025" spans="1:2">
      <c r="A3025" s="66">
        <v>26254359000189</v>
      </c>
      <c r="B3025" s="67" t="s">
        <v>2880</v>
      </c>
    </row>
    <row r="3026" spans="1:2">
      <c r="A3026" s="66">
        <v>26264881000141</v>
      </c>
      <c r="B3026" s="67" t="s">
        <v>2881</v>
      </c>
    </row>
    <row r="3027" spans="1:2">
      <c r="A3027" s="66">
        <v>26314512000116</v>
      </c>
      <c r="B3027" s="67" t="s">
        <v>2882</v>
      </c>
    </row>
    <row r="3028" spans="1:2">
      <c r="A3028" s="66">
        <v>26337333000102</v>
      </c>
      <c r="B3028" s="67" t="s">
        <v>2883</v>
      </c>
    </row>
    <row r="3029" spans="1:2">
      <c r="A3029" s="66">
        <v>26345014000130</v>
      </c>
      <c r="B3029" s="67" t="s">
        <v>2884</v>
      </c>
    </row>
    <row r="3030" spans="1:2">
      <c r="A3030" s="66">
        <v>26359745000135</v>
      </c>
      <c r="B3030" s="67" t="s">
        <v>2885</v>
      </c>
    </row>
    <row r="3031" spans="1:2">
      <c r="A3031" s="66">
        <v>26386169000115</v>
      </c>
      <c r="B3031" s="67" t="s">
        <v>2405</v>
      </c>
    </row>
    <row r="3032" spans="1:2">
      <c r="A3032" s="66">
        <v>26408096000115</v>
      </c>
      <c r="B3032" s="67" t="s">
        <v>2886</v>
      </c>
    </row>
    <row r="3033" spans="1:2">
      <c r="A3033" s="66">
        <v>26408112000170</v>
      </c>
      <c r="B3033" s="67" t="s">
        <v>2887</v>
      </c>
    </row>
    <row r="3034" spans="1:2">
      <c r="A3034" s="66">
        <v>26408161000102</v>
      </c>
      <c r="B3034" s="67" t="s">
        <v>2888</v>
      </c>
    </row>
    <row r="3035" spans="1:2">
      <c r="A3035" s="66">
        <v>26408187000150</v>
      </c>
      <c r="B3035" s="67" t="s">
        <v>2889</v>
      </c>
    </row>
    <row r="3036" spans="1:2">
      <c r="A3036" s="66">
        <v>26424944000180</v>
      </c>
      <c r="B3036" s="67" t="s">
        <v>2890</v>
      </c>
    </row>
    <row r="3037" spans="1:2">
      <c r="A3037" s="66">
        <v>26454342000175</v>
      </c>
      <c r="B3037" s="67" t="s">
        <v>2891</v>
      </c>
    </row>
    <row r="3038" spans="1:2">
      <c r="A3038" s="66">
        <v>26496025000111</v>
      </c>
      <c r="B3038" s="67" t="s">
        <v>2892</v>
      </c>
    </row>
    <row r="3039" spans="1:2">
      <c r="A3039" s="66">
        <v>26504834000128</v>
      </c>
      <c r="B3039" s="67" t="s">
        <v>2893</v>
      </c>
    </row>
    <row r="3040" spans="1:2">
      <c r="A3040" s="66">
        <v>26526166000130</v>
      </c>
      <c r="B3040" s="67" t="s">
        <v>2894</v>
      </c>
    </row>
    <row r="3041" spans="1:2">
      <c r="A3041" s="66">
        <v>26528181000117</v>
      </c>
      <c r="B3041" s="67" t="s">
        <v>2895</v>
      </c>
    </row>
    <row r="3042" spans="1:2">
      <c r="A3042" s="66">
        <v>26529420000153</v>
      </c>
      <c r="B3042" s="67" t="s">
        <v>2896</v>
      </c>
    </row>
    <row r="3043" spans="1:2">
      <c r="A3043" s="66">
        <v>26545595000154</v>
      </c>
      <c r="B3043" s="67" t="s">
        <v>2897</v>
      </c>
    </row>
    <row r="3044" spans="1:2">
      <c r="A3044" s="66">
        <v>26549311000106</v>
      </c>
      <c r="B3044" s="67" t="s">
        <v>2898</v>
      </c>
    </row>
    <row r="3045" spans="1:2">
      <c r="A3045" s="66">
        <v>26555235000133</v>
      </c>
      <c r="B3045" s="67" t="s">
        <v>2899</v>
      </c>
    </row>
    <row r="3046" spans="1:2">
      <c r="A3046" s="66">
        <v>26563270000102</v>
      </c>
      <c r="B3046" s="67" t="s">
        <v>2900</v>
      </c>
    </row>
    <row r="3047" spans="1:2">
      <c r="A3047" s="66">
        <v>26565770000175</v>
      </c>
      <c r="B3047" s="67" t="s">
        <v>2901</v>
      </c>
    </row>
    <row r="3048" spans="1:2">
      <c r="A3048" s="66">
        <v>26602733000190</v>
      </c>
      <c r="B3048" s="67" t="s">
        <v>2902</v>
      </c>
    </row>
    <row r="3049" spans="1:2">
      <c r="A3049" s="66">
        <v>26609050000164</v>
      </c>
      <c r="B3049" s="67" t="s">
        <v>2903</v>
      </c>
    </row>
    <row r="3050" spans="1:2">
      <c r="A3050" s="66">
        <v>26614409000191</v>
      </c>
      <c r="B3050" s="67" t="s">
        <v>2904</v>
      </c>
    </row>
    <row r="3051" spans="1:2">
      <c r="A3051" s="66">
        <v>26636915000181</v>
      </c>
      <c r="B3051" s="67" t="s">
        <v>2905</v>
      </c>
    </row>
    <row r="3052" spans="1:2">
      <c r="A3052" s="66">
        <v>26643079000162</v>
      </c>
      <c r="B3052" s="67" t="s">
        <v>2906</v>
      </c>
    </row>
    <row r="3053" spans="1:2">
      <c r="A3053" s="66">
        <v>26647894000108</v>
      </c>
      <c r="B3053" s="67" t="s">
        <v>2907</v>
      </c>
    </row>
    <row r="3054" spans="1:2">
      <c r="A3054" s="66">
        <v>26681637000184</v>
      </c>
      <c r="B3054" s="67" t="s">
        <v>2908</v>
      </c>
    </row>
    <row r="3055" spans="1:2">
      <c r="A3055" s="66">
        <v>26687136000105</v>
      </c>
      <c r="B3055" s="67" t="s">
        <v>2909</v>
      </c>
    </row>
    <row r="3056" spans="1:2">
      <c r="A3056" s="66">
        <v>26728193000195</v>
      </c>
      <c r="B3056" s="67" t="s">
        <v>2910</v>
      </c>
    </row>
    <row r="3057" spans="1:2">
      <c r="A3057" s="66">
        <v>26737584000176</v>
      </c>
      <c r="B3057" s="67" t="s">
        <v>2911</v>
      </c>
    </row>
    <row r="3058" spans="1:2">
      <c r="A3058" s="66">
        <v>26741433000191</v>
      </c>
      <c r="B3058" s="67" t="s">
        <v>2912</v>
      </c>
    </row>
    <row r="3059" spans="1:2">
      <c r="A3059" s="66">
        <v>26753773000132</v>
      </c>
      <c r="B3059" s="67" t="s">
        <v>2913</v>
      </c>
    </row>
    <row r="3060" spans="1:2">
      <c r="A3060" s="66">
        <v>26757316000116</v>
      </c>
      <c r="B3060" s="67" t="s">
        <v>2914</v>
      </c>
    </row>
    <row r="3061" spans="1:2">
      <c r="A3061" s="66">
        <v>26760824000153</v>
      </c>
      <c r="B3061" s="67" t="s">
        <v>2915</v>
      </c>
    </row>
    <row r="3062" spans="1:2">
      <c r="A3062" s="66">
        <v>26770061000121</v>
      </c>
      <c r="B3062" s="67" t="s">
        <v>2916</v>
      </c>
    </row>
    <row r="3063" spans="1:2">
      <c r="A3063" s="66">
        <v>26781879000140</v>
      </c>
      <c r="B3063" s="67" t="s">
        <v>2917</v>
      </c>
    </row>
    <row r="3064" spans="1:2">
      <c r="A3064" s="66">
        <v>26783823000124</v>
      </c>
      <c r="B3064" s="67" t="s">
        <v>2918</v>
      </c>
    </row>
    <row r="3065" spans="1:2">
      <c r="A3065" s="66">
        <v>26791543000168</v>
      </c>
      <c r="B3065" s="67" t="s">
        <v>2919</v>
      </c>
    </row>
    <row r="3066" spans="1:2">
      <c r="A3066" s="66">
        <v>26843225000101</v>
      </c>
      <c r="B3066" s="67" t="s">
        <v>2667</v>
      </c>
    </row>
    <row r="3067" spans="1:2">
      <c r="A3067" s="66">
        <v>26871958000141</v>
      </c>
      <c r="B3067" s="67" t="s">
        <v>2920</v>
      </c>
    </row>
    <row r="3068" spans="1:2">
      <c r="A3068" s="66">
        <v>26960328000143</v>
      </c>
      <c r="B3068" s="67" t="s">
        <v>2921</v>
      </c>
    </row>
    <row r="3069" spans="1:2">
      <c r="A3069" s="66">
        <v>27028424000110</v>
      </c>
      <c r="B3069" s="67" t="s">
        <v>2922</v>
      </c>
    </row>
    <row r="3070" spans="1:2">
      <c r="A3070" s="66">
        <v>27044213000171</v>
      </c>
      <c r="B3070" s="67" t="s">
        <v>2923</v>
      </c>
    </row>
    <row r="3071" spans="1:2">
      <c r="A3071" s="66">
        <v>27053230000175</v>
      </c>
      <c r="B3071" s="67" t="s">
        <v>2924</v>
      </c>
    </row>
    <row r="3072" spans="1:2">
      <c r="A3072" s="66">
        <v>27080530000143</v>
      </c>
      <c r="B3072" s="67" t="s">
        <v>2925</v>
      </c>
    </row>
    <row r="3073" spans="1:2">
      <c r="A3073" s="66">
        <v>27098060000145</v>
      </c>
      <c r="B3073" s="67" t="s">
        <v>2926</v>
      </c>
    </row>
    <row r="3074" spans="1:2">
      <c r="A3074" s="66">
        <v>27133825000130</v>
      </c>
      <c r="B3074" s="67" t="s">
        <v>2927</v>
      </c>
    </row>
    <row r="3075" spans="1:2">
      <c r="A3075" s="66">
        <v>27178978000102</v>
      </c>
      <c r="B3075" s="67" t="s">
        <v>2928</v>
      </c>
    </row>
    <row r="3076" spans="1:2">
      <c r="A3076" s="66">
        <v>27184951000114</v>
      </c>
      <c r="B3076" s="67" t="s">
        <v>2929</v>
      </c>
    </row>
    <row r="3077" spans="1:2">
      <c r="A3077" s="66">
        <v>27222127000101</v>
      </c>
      <c r="B3077" s="67" t="s">
        <v>2930</v>
      </c>
    </row>
    <row r="3078" spans="1:2">
      <c r="A3078" s="66">
        <v>27222262000157</v>
      </c>
      <c r="B3078" s="67" t="s">
        <v>2931</v>
      </c>
    </row>
    <row r="3079" spans="1:2">
      <c r="A3079" s="66">
        <v>27240569000180</v>
      </c>
      <c r="B3079" s="67" t="s">
        <v>2932</v>
      </c>
    </row>
    <row r="3080" spans="1:2">
      <c r="A3080" s="66">
        <v>27251974000102</v>
      </c>
      <c r="B3080" s="67" t="s">
        <v>2933</v>
      </c>
    </row>
    <row r="3081" spans="1:2">
      <c r="A3081" s="66">
        <v>27257763000179</v>
      </c>
      <c r="B3081" s="67" t="s">
        <v>2934</v>
      </c>
    </row>
    <row r="3082" spans="1:2">
      <c r="A3082" s="66">
        <v>27281922000170</v>
      </c>
      <c r="B3082" s="67" t="s">
        <v>2935</v>
      </c>
    </row>
    <row r="3083" spans="1:2">
      <c r="A3083" s="66">
        <v>27291857000164</v>
      </c>
      <c r="B3083" s="67" t="s">
        <v>2936</v>
      </c>
    </row>
    <row r="3084" spans="1:2">
      <c r="A3084" s="66">
        <v>27298592000126</v>
      </c>
      <c r="B3084" s="67" t="s">
        <v>2937</v>
      </c>
    </row>
    <row r="3085" spans="1:2">
      <c r="A3085" s="66">
        <v>27302181000167</v>
      </c>
      <c r="B3085" s="67" t="s">
        <v>2938</v>
      </c>
    </row>
    <row r="3086" spans="1:2">
      <c r="A3086" s="66">
        <v>27352257000169</v>
      </c>
      <c r="B3086" s="67" t="s">
        <v>2939</v>
      </c>
    </row>
    <row r="3087" spans="1:2">
      <c r="A3087" s="66">
        <v>27390441000101</v>
      </c>
      <c r="B3087" s="67" t="s">
        <v>2940</v>
      </c>
    </row>
    <row r="3088" spans="1:2">
      <c r="A3088" s="66">
        <v>27428860000187</v>
      </c>
      <c r="B3088" s="67" t="s">
        <v>2941</v>
      </c>
    </row>
    <row r="3089" spans="1:2">
      <c r="A3089" s="66">
        <v>27445498000152</v>
      </c>
      <c r="B3089" s="67" t="s">
        <v>2942</v>
      </c>
    </row>
    <row r="3090" spans="1:2">
      <c r="A3090" s="66">
        <v>27451028000100</v>
      </c>
      <c r="B3090" s="67" t="s">
        <v>2943</v>
      </c>
    </row>
    <row r="3091" spans="1:2">
      <c r="A3091" s="66">
        <v>27451052000130</v>
      </c>
      <c r="B3091" s="67" t="s">
        <v>2944</v>
      </c>
    </row>
    <row r="3092" spans="1:2">
      <c r="A3092" s="66">
        <v>27463343000149</v>
      </c>
      <c r="B3092" s="67" t="s">
        <v>2534</v>
      </c>
    </row>
    <row r="3093" spans="1:2">
      <c r="A3093" s="66">
        <v>27500387000100</v>
      </c>
      <c r="B3093" s="67" t="s">
        <v>2945</v>
      </c>
    </row>
    <row r="3094" spans="1:2">
      <c r="A3094" s="66">
        <v>27500483000140</v>
      </c>
      <c r="B3094" s="67" t="s">
        <v>2946</v>
      </c>
    </row>
    <row r="3095" spans="1:2">
      <c r="A3095" s="66">
        <v>27500563000103</v>
      </c>
      <c r="B3095" s="67" t="s">
        <v>2947</v>
      </c>
    </row>
    <row r="3096" spans="1:2">
      <c r="A3096" s="66">
        <v>27530973000199</v>
      </c>
      <c r="B3096" s="67" t="s">
        <v>2948</v>
      </c>
    </row>
    <row r="3097" spans="1:2">
      <c r="A3097" s="66">
        <v>27597038000140</v>
      </c>
      <c r="B3097" s="67" t="s">
        <v>2949</v>
      </c>
    </row>
    <row r="3098" spans="1:2">
      <c r="A3098" s="66">
        <v>27598994000146</v>
      </c>
      <c r="B3098" s="67" t="s">
        <v>2950</v>
      </c>
    </row>
    <row r="3099" spans="1:2">
      <c r="A3099" s="66">
        <v>27610487000180</v>
      </c>
      <c r="B3099" s="67" t="s">
        <v>2951</v>
      </c>
    </row>
    <row r="3100" spans="1:2">
      <c r="A3100" s="66">
        <v>27617362000182</v>
      </c>
      <c r="B3100" s="67" t="s">
        <v>2952</v>
      </c>
    </row>
    <row r="3101" spans="1:2">
      <c r="A3101" s="66">
        <v>27638356000101</v>
      </c>
      <c r="B3101" s="67" t="s">
        <v>2953</v>
      </c>
    </row>
    <row r="3102" spans="1:2">
      <c r="A3102" s="66">
        <v>27652684000162</v>
      </c>
      <c r="B3102" s="67" t="s">
        <v>463</v>
      </c>
    </row>
    <row r="3103" spans="1:2">
      <c r="A3103" s="66">
        <v>27665207000131</v>
      </c>
      <c r="B3103" s="67" t="s">
        <v>2954</v>
      </c>
    </row>
    <row r="3104" spans="1:2">
      <c r="A3104" s="66">
        <v>27670936000186</v>
      </c>
      <c r="B3104" s="67" t="s">
        <v>2955</v>
      </c>
    </row>
    <row r="3105" spans="1:2">
      <c r="A3105" s="66">
        <v>27684833000175</v>
      </c>
      <c r="B3105" s="67" t="s">
        <v>2956</v>
      </c>
    </row>
    <row r="3106" spans="1:2">
      <c r="A3106" s="66">
        <v>27690986000125</v>
      </c>
      <c r="B3106" s="67" t="s">
        <v>2957</v>
      </c>
    </row>
    <row r="3107" spans="1:2">
      <c r="A3107" s="66">
        <v>27745675000116</v>
      </c>
      <c r="B3107" s="67" t="s">
        <v>2958</v>
      </c>
    </row>
    <row r="3108" spans="1:2">
      <c r="A3108" s="66">
        <v>27768238000118</v>
      </c>
      <c r="B3108" s="67" t="s">
        <v>2959</v>
      </c>
    </row>
    <row r="3109" spans="1:2">
      <c r="A3109" s="66">
        <v>27842177000191</v>
      </c>
      <c r="B3109" s="67" t="s">
        <v>2960</v>
      </c>
    </row>
    <row r="3110" spans="1:2">
      <c r="A3110" s="66">
        <v>27847326000105</v>
      </c>
      <c r="B3110" s="67" t="s">
        <v>2961</v>
      </c>
    </row>
    <row r="3111" spans="1:2">
      <c r="A3111" s="66">
        <v>27865757000102</v>
      </c>
      <c r="B3111" s="67" t="s">
        <v>235</v>
      </c>
    </row>
    <row r="3112" spans="1:2">
      <c r="A3112" s="66">
        <v>27894443000120</v>
      </c>
      <c r="B3112" s="67" t="s">
        <v>2814</v>
      </c>
    </row>
    <row r="3113" spans="1:2">
      <c r="A3113" s="66">
        <v>27894972000123</v>
      </c>
      <c r="B3113" s="67" t="s">
        <v>2962</v>
      </c>
    </row>
    <row r="3114" spans="1:2">
      <c r="A3114" s="66">
        <v>27896085000194</v>
      </c>
      <c r="B3114" s="67" t="s">
        <v>2963</v>
      </c>
    </row>
    <row r="3115" spans="1:2">
      <c r="A3115" s="66">
        <v>27897172000166</v>
      </c>
      <c r="B3115" s="67" t="s">
        <v>2964</v>
      </c>
    </row>
    <row r="3116" spans="1:2">
      <c r="A3116" s="66">
        <v>27899616000100</v>
      </c>
      <c r="B3116" s="67" t="s">
        <v>2965</v>
      </c>
    </row>
    <row r="3117" spans="1:2">
      <c r="A3117" s="66">
        <v>27899730000122</v>
      </c>
      <c r="B3117" s="67" t="s">
        <v>2966</v>
      </c>
    </row>
    <row r="3118" spans="1:2">
      <c r="A3118" s="66">
        <v>27907641000180</v>
      </c>
      <c r="B3118" s="67" t="s">
        <v>79</v>
      </c>
    </row>
    <row r="3119" spans="1:2">
      <c r="A3119" s="66">
        <v>27913835000199</v>
      </c>
      <c r="B3119" s="67" t="s">
        <v>2967</v>
      </c>
    </row>
    <row r="3120" spans="1:2">
      <c r="A3120" s="66">
        <v>27916161000186</v>
      </c>
      <c r="B3120" s="67" t="s">
        <v>2968</v>
      </c>
    </row>
    <row r="3121" spans="1:2">
      <c r="A3121" s="66">
        <v>27927837000137</v>
      </c>
      <c r="B3121" s="67" t="s">
        <v>2969</v>
      </c>
    </row>
    <row r="3122" spans="1:2">
      <c r="A3122" s="66">
        <v>27946859000144</v>
      </c>
      <c r="B3122" s="67" t="s">
        <v>1711</v>
      </c>
    </row>
    <row r="3123" spans="1:2">
      <c r="A3123" s="66">
        <v>27947774000180</v>
      </c>
      <c r="B3123" s="67" t="s">
        <v>2970</v>
      </c>
    </row>
    <row r="3124" spans="1:2">
      <c r="A3124" s="66">
        <v>27950919000100</v>
      </c>
      <c r="B3124" s="67" t="s">
        <v>2971</v>
      </c>
    </row>
    <row r="3125" spans="1:2">
      <c r="A3125" s="66">
        <v>27957477000116</v>
      </c>
      <c r="B3125" s="67" t="s">
        <v>2972</v>
      </c>
    </row>
    <row r="3126" spans="1:2">
      <c r="A3126" s="66">
        <v>28014983000134</v>
      </c>
      <c r="B3126" s="67" t="s">
        <v>2973</v>
      </c>
    </row>
    <row r="3127" spans="1:2">
      <c r="A3127" s="66">
        <v>28038617000115</v>
      </c>
      <c r="B3127" s="67" t="s">
        <v>2974</v>
      </c>
    </row>
    <row r="3128" spans="1:2">
      <c r="A3128" s="66">
        <v>28048783000100</v>
      </c>
      <c r="B3128" s="67" t="s">
        <v>2975</v>
      </c>
    </row>
    <row r="3129" spans="1:2">
      <c r="A3129" s="66">
        <v>28053619000183</v>
      </c>
      <c r="B3129" s="67" t="s">
        <v>2976</v>
      </c>
    </row>
    <row r="3130" spans="1:2">
      <c r="A3130" s="66">
        <v>28062340000166</v>
      </c>
      <c r="B3130" s="67" t="s">
        <v>2977</v>
      </c>
    </row>
    <row r="3131" spans="1:2">
      <c r="A3131" s="66">
        <v>28093642000100</v>
      </c>
      <c r="B3131" s="67" t="s">
        <v>2978</v>
      </c>
    </row>
    <row r="3132" spans="1:2">
      <c r="A3132" s="66">
        <v>28097963000174</v>
      </c>
      <c r="B3132" s="67" t="s">
        <v>2979</v>
      </c>
    </row>
    <row r="3133" spans="1:2">
      <c r="A3133" s="66">
        <v>28116887000105</v>
      </c>
      <c r="B3133" s="67" t="s">
        <v>2980</v>
      </c>
    </row>
    <row r="3134" spans="1:2">
      <c r="A3134" s="66">
        <v>28125809000169</v>
      </c>
      <c r="B3134" s="67" t="s">
        <v>2981</v>
      </c>
    </row>
    <row r="3135" spans="1:2">
      <c r="A3135" s="66">
        <v>28127603000178</v>
      </c>
      <c r="B3135" s="67" t="s">
        <v>2982</v>
      </c>
    </row>
    <row r="3136" spans="1:2">
      <c r="A3136" s="66">
        <v>28131752000100</v>
      </c>
      <c r="B3136" s="67" t="s">
        <v>2983</v>
      </c>
    </row>
    <row r="3137" spans="1:2">
      <c r="A3137" s="66">
        <v>28132420000140</v>
      </c>
      <c r="B3137" s="67" t="s">
        <v>2984</v>
      </c>
    </row>
    <row r="3138" spans="1:2">
      <c r="A3138" s="66">
        <v>28140226000107</v>
      </c>
      <c r="B3138" s="67" t="s">
        <v>2985</v>
      </c>
    </row>
    <row r="3139" spans="1:2">
      <c r="A3139" s="66">
        <v>28145589000135</v>
      </c>
      <c r="B3139" s="67" t="s">
        <v>2986</v>
      </c>
    </row>
    <row r="3140" spans="1:2">
      <c r="A3140" s="66">
        <v>28153011000120</v>
      </c>
      <c r="B3140" s="67" t="s">
        <v>2987</v>
      </c>
    </row>
    <row r="3141" spans="1:2">
      <c r="A3141" s="66">
        <v>28154847000140</v>
      </c>
      <c r="B3141" s="67" t="s">
        <v>2988</v>
      </c>
    </row>
    <row r="3142" spans="1:2">
      <c r="A3142" s="66">
        <v>28155681000186</v>
      </c>
      <c r="B3142" s="67" t="s">
        <v>2989</v>
      </c>
    </row>
    <row r="3143" spans="1:2">
      <c r="A3143" s="66">
        <v>28156057000101</v>
      </c>
      <c r="B3143" s="67" t="s">
        <v>2990</v>
      </c>
    </row>
    <row r="3144" spans="1:2">
      <c r="A3144" s="66">
        <v>28156214000170</v>
      </c>
      <c r="B3144" s="67" t="s">
        <v>2991</v>
      </c>
    </row>
    <row r="3145" spans="1:2">
      <c r="A3145" s="66">
        <v>28185073000114</v>
      </c>
      <c r="B3145" s="67" t="s">
        <v>2992</v>
      </c>
    </row>
    <row r="3146" spans="1:2">
      <c r="A3146" s="66">
        <v>28194434000199</v>
      </c>
      <c r="B3146" s="67" t="s">
        <v>2993</v>
      </c>
    </row>
    <row r="3147" spans="1:2">
      <c r="A3147" s="66">
        <v>28194478000119</v>
      </c>
      <c r="B3147" s="67" t="s">
        <v>2994</v>
      </c>
    </row>
    <row r="3148" spans="1:2">
      <c r="A3148" s="66">
        <v>28195667000106</v>
      </c>
      <c r="B3148" s="67" t="s">
        <v>165</v>
      </c>
    </row>
    <row r="3149" spans="1:2">
      <c r="A3149" s="66">
        <v>28230876000143</v>
      </c>
      <c r="B3149" s="67" t="s">
        <v>2995</v>
      </c>
    </row>
    <row r="3150" spans="1:2">
      <c r="A3150" s="66">
        <v>28239026000106</v>
      </c>
      <c r="B3150" s="67" t="s">
        <v>2996</v>
      </c>
    </row>
    <row r="3151" spans="1:2">
      <c r="A3151" s="66">
        <v>28240508000186</v>
      </c>
      <c r="B3151" s="67" t="s">
        <v>2997</v>
      </c>
    </row>
    <row r="3152" spans="1:2">
      <c r="A3152" s="66">
        <v>28264093000180</v>
      </c>
      <c r="B3152" s="67" t="s">
        <v>2998</v>
      </c>
    </row>
    <row r="3153" spans="1:2">
      <c r="A3153" s="66">
        <v>28311266000174</v>
      </c>
      <c r="B3153" s="67" t="s">
        <v>2999</v>
      </c>
    </row>
    <row r="3154" spans="1:2">
      <c r="A3154" s="66">
        <v>28314050000162</v>
      </c>
      <c r="B3154" s="67" t="s">
        <v>3000</v>
      </c>
    </row>
    <row r="3155" spans="1:2">
      <c r="A3155" s="66">
        <v>28314082000168</v>
      </c>
      <c r="B3155" s="67" t="s">
        <v>3001</v>
      </c>
    </row>
    <row r="3156" spans="1:2">
      <c r="A3156" s="66">
        <v>28317501000115</v>
      </c>
      <c r="B3156" s="67" t="s">
        <v>3002</v>
      </c>
    </row>
    <row r="3157" spans="1:2">
      <c r="A3157" s="66">
        <v>28353927000124</v>
      </c>
      <c r="B3157" s="67" t="s">
        <v>3003</v>
      </c>
    </row>
    <row r="3158" spans="1:2">
      <c r="A3158" s="66">
        <v>28363263000184</v>
      </c>
      <c r="B3158" s="67" t="s">
        <v>3004</v>
      </c>
    </row>
    <row r="3159" spans="1:2">
      <c r="A3159" s="66">
        <v>28375224000105</v>
      </c>
      <c r="B3159" s="67" t="s">
        <v>1071</v>
      </c>
    </row>
    <row r="3160" spans="1:2">
      <c r="A3160" s="66">
        <v>28376231000113</v>
      </c>
      <c r="B3160" s="67" t="s">
        <v>3005</v>
      </c>
    </row>
    <row r="3161" spans="1:2">
      <c r="A3161" s="66">
        <v>28376766000194</v>
      </c>
      <c r="B3161" s="67" t="s">
        <v>3006</v>
      </c>
    </row>
    <row r="3162" spans="1:2">
      <c r="A3162" s="66">
        <v>28381802000108</v>
      </c>
      <c r="B3162" s="67" t="s">
        <v>3007</v>
      </c>
    </row>
    <row r="3163" spans="1:2">
      <c r="A3163" s="66">
        <v>28448458000127</v>
      </c>
      <c r="B3163" s="67" t="s">
        <v>3008</v>
      </c>
    </row>
    <row r="3164" spans="1:2">
      <c r="A3164" s="66">
        <v>28455792000108</v>
      </c>
      <c r="B3164" s="67" t="s">
        <v>3009</v>
      </c>
    </row>
    <row r="3165" spans="1:2">
      <c r="A3165" s="66">
        <v>28487037000105</v>
      </c>
      <c r="B3165" s="67" t="s">
        <v>3010</v>
      </c>
    </row>
    <row r="3166" spans="1:2">
      <c r="A3166" s="66">
        <v>28494032000100</v>
      </c>
      <c r="B3166" s="67" t="s">
        <v>3011</v>
      </c>
    </row>
    <row r="3167" spans="1:2">
      <c r="A3167" s="66">
        <v>28500320000120</v>
      </c>
      <c r="B3167" s="67" t="s">
        <v>3012</v>
      </c>
    </row>
    <row r="3168" spans="1:2">
      <c r="A3168" s="66">
        <v>28501790000108</v>
      </c>
      <c r="B3168" s="67" t="s">
        <v>3013</v>
      </c>
    </row>
    <row r="3169" spans="1:2">
      <c r="A3169" s="66">
        <v>28521476000197</v>
      </c>
      <c r="B3169" s="67" t="s">
        <v>3014</v>
      </c>
    </row>
    <row r="3170" spans="1:2">
      <c r="A3170" s="66">
        <v>28529686000121</v>
      </c>
      <c r="B3170" s="67" t="s">
        <v>3015</v>
      </c>
    </row>
    <row r="3171" spans="1:2">
      <c r="A3171" s="66">
        <v>28564138000132</v>
      </c>
      <c r="B3171" s="67" t="s">
        <v>3016</v>
      </c>
    </row>
    <row r="3172" spans="1:2">
      <c r="A3172" s="66">
        <v>28564391000196</v>
      </c>
      <c r="B3172" s="67" t="s">
        <v>3017</v>
      </c>
    </row>
    <row r="3173" spans="1:2">
      <c r="A3173" s="66">
        <v>28572261000103</v>
      </c>
      <c r="B3173" s="67" t="s">
        <v>3018</v>
      </c>
    </row>
    <row r="3174" spans="1:2">
      <c r="A3174" s="66">
        <v>28606666000107</v>
      </c>
      <c r="B3174" s="67" t="s">
        <v>3019</v>
      </c>
    </row>
    <row r="3175" spans="1:2">
      <c r="A3175" s="66">
        <v>28610131000100</v>
      </c>
      <c r="B3175" s="67" t="s">
        <v>3020</v>
      </c>
    </row>
    <row r="3176" spans="1:2">
      <c r="A3176" s="66">
        <v>28620199000170</v>
      </c>
      <c r="B3176" s="67" t="s">
        <v>3021</v>
      </c>
    </row>
    <row r="3177" spans="1:2">
      <c r="A3177" s="66">
        <v>28643208000148</v>
      </c>
      <c r="B3177" s="67" t="s">
        <v>3022</v>
      </c>
    </row>
    <row r="3178" spans="1:2">
      <c r="A3178" s="66">
        <v>28650236000192</v>
      </c>
      <c r="B3178" s="67" t="s">
        <v>3023</v>
      </c>
    </row>
    <row r="3179" spans="1:2">
      <c r="A3179" s="66">
        <v>28655582000163</v>
      </c>
      <c r="B3179" s="67" t="s">
        <v>3024</v>
      </c>
    </row>
    <row r="3180" spans="1:2">
      <c r="A3180" s="66">
        <v>28667023000173</v>
      </c>
      <c r="B3180" s="67" t="s">
        <v>3025</v>
      </c>
    </row>
    <row r="3181" spans="1:2">
      <c r="A3181" s="66">
        <v>28672087000324</v>
      </c>
      <c r="B3181" s="67" t="s">
        <v>3026</v>
      </c>
    </row>
    <row r="3182" spans="1:2">
      <c r="A3182" s="66">
        <v>28674641000140</v>
      </c>
      <c r="B3182" s="67" t="s">
        <v>3027</v>
      </c>
    </row>
    <row r="3183" spans="1:2">
      <c r="A3183" s="66">
        <v>28693517000122</v>
      </c>
      <c r="B3183" s="67" t="s">
        <v>3028</v>
      </c>
    </row>
    <row r="3184" spans="1:2">
      <c r="A3184" s="66">
        <v>28699026000199</v>
      </c>
      <c r="B3184" s="67" t="s">
        <v>3029</v>
      </c>
    </row>
    <row r="3185" spans="1:2">
      <c r="A3185" s="66">
        <v>28719664000124</v>
      </c>
      <c r="B3185" s="67" t="s">
        <v>3030</v>
      </c>
    </row>
    <row r="3186" spans="1:2">
      <c r="A3186" s="66">
        <v>28728697000130</v>
      </c>
      <c r="B3186" s="67" t="s">
        <v>3031</v>
      </c>
    </row>
    <row r="3187" spans="1:2">
      <c r="A3187" s="66">
        <v>28767548000180</v>
      </c>
      <c r="B3187" s="67" t="s">
        <v>3032</v>
      </c>
    </row>
    <row r="3188" spans="1:2">
      <c r="A3188" s="66">
        <v>28788205000100</v>
      </c>
      <c r="B3188" s="67" t="s">
        <v>3033</v>
      </c>
    </row>
    <row r="3189" spans="1:2">
      <c r="A3189" s="66">
        <v>28817925000149</v>
      </c>
      <c r="B3189" s="67" t="s">
        <v>3034</v>
      </c>
    </row>
    <row r="3190" spans="1:2">
      <c r="A3190" s="66">
        <v>28817932000140</v>
      </c>
      <c r="B3190" s="67" t="s">
        <v>3035</v>
      </c>
    </row>
    <row r="3191" spans="1:2">
      <c r="A3191" s="66">
        <v>28925400000127</v>
      </c>
      <c r="B3191" s="67" t="s">
        <v>3036</v>
      </c>
    </row>
    <row r="3192" spans="1:2">
      <c r="A3192" s="66">
        <v>28928618000135</v>
      </c>
      <c r="B3192" s="67" t="s">
        <v>3037</v>
      </c>
    </row>
    <row r="3193" spans="1:2">
      <c r="A3193" s="66">
        <v>28947516000167</v>
      </c>
      <c r="B3193" s="67" t="s">
        <v>3038</v>
      </c>
    </row>
    <row r="3194" spans="1:2">
      <c r="A3194" s="66">
        <v>28984339000199</v>
      </c>
      <c r="B3194" s="67" t="s">
        <v>3039</v>
      </c>
    </row>
    <row r="3195" spans="1:2">
      <c r="A3195" s="66">
        <v>29000207000148</v>
      </c>
      <c r="B3195" s="67" t="s">
        <v>3040</v>
      </c>
    </row>
    <row r="3196" spans="1:2">
      <c r="A3196" s="66">
        <v>29002363000148</v>
      </c>
      <c r="B3196" s="67" t="s">
        <v>3041</v>
      </c>
    </row>
    <row r="3197" spans="1:2">
      <c r="A3197" s="66">
        <v>29010739000166</v>
      </c>
      <c r="B3197" s="67" t="s">
        <v>3042</v>
      </c>
    </row>
    <row r="3198" spans="1:2">
      <c r="A3198" s="66">
        <v>29010914000115</v>
      </c>
      <c r="B3198" s="67" t="s">
        <v>3043</v>
      </c>
    </row>
    <row r="3199" spans="1:2">
      <c r="A3199" s="66">
        <v>29012655000165</v>
      </c>
      <c r="B3199" s="67" t="s">
        <v>3044</v>
      </c>
    </row>
    <row r="3200" spans="1:2">
      <c r="A3200" s="66">
        <v>29021517000149</v>
      </c>
      <c r="B3200" s="67" t="s">
        <v>3045</v>
      </c>
    </row>
    <row r="3201" spans="1:2">
      <c r="A3201" s="66">
        <v>29029362000197</v>
      </c>
      <c r="B3201" s="67" t="s">
        <v>3046</v>
      </c>
    </row>
    <row r="3202" spans="1:2">
      <c r="A3202" s="66">
        <v>29030467000166</v>
      </c>
      <c r="B3202" s="67" t="s">
        <v>3047</v>
      </c>
    </row>
    <row r="3203" spans="1:2">
      <c r="A3203" s="66">
        <v>29030467000328</v>
      </c>
      <c r="B3203" s="67" t="s">
        <v>3048</v>
      </c>
    </row>
    <row r="3204" spans="1:2">
      <c r="A3204" s="66">
        <v>29036872000191</v>
      </c>
      <c r="B3204" s="67" t="s">
        <v>3049</v>
      </c>
    </row>
    <row r="3205" spans="1:2">
      <c r="A3205" s="66">
        <v>29049758000104</v>
      </c>
      <c r="B3205" s="67" t="s">
        <v>3050</v>
      </c>
    </row>
    <row r="3206" spans="1:2">
      <c r="A3206" s="66">
        <v>29052206000147</v>
      </c>
      <c r="B3206" s="67" t="s">
        <v>3051</v>
      </c>
    </row>
    <row r="3207" spans="1:2">
      <c r="A3207" s="66">
        <v>29063944000190</v>
      </c>
      <c r="B3207" s="67" t="s">
        <v>3052</v>
      </c>
    </row>
    <row r="3208" spans="1:2">
      <c r="A3208" s="66">
        <v>29075363000178</v>
      </c>
      <c r="B3208" s="67" t="s">
        <v>3053</v>
      </c>
    </row>
    <row r="3209" spans="1:2">
      <c r="A3209" s="66">
        <v>29137931000118</v>
      </c>
      <c r="B3209" s="67" t="s">
        <v>3054</v>
      </c>
    </row>
    <row r="3210" spans="1:2">
      <c r="A3210" s="66">
        <v>29158123000137</v>
      </c>
      <c r="B3210" s="67" t="s">
        <v>3055</v>
      </c>
    </row>
    <row r="3211" spans="1:2">
      <c r="A3211" s="66">
        <v>29162769000198</v>
      </c>
      <c r="B3211" s="67" t="s">
        <v>3056</v>
      </c>
    </row>
    <row r="3212" spans="1:2">
      <c r="A3212" s="66">
        <v>29164708000160</v>
      </c>
      <c r="B3212" s="67" t="s">
        <v>3057</v>
      </c>
    </row>
    <row r="3213" spans="1:2">
      <c r="A3213" s="66">
        <v>29213238000187</v>
      </c>
      <c r="B3213" s="67" t="s">
        <v>3058</v>
      </c>
    </row>
    <row r="3214" spans="1:2">
      <c r="A3214" s="66">
        <v>29213298000108</v>
      </c>
      <c r="B3214" s="67" t="s">
        <v>3059</v>
      </c>
    </row>
    <row r="3215" spans="1:2">
      <c r="A3215" s="66">
        <v>29247309000162</v>
      </c>
      <c r="B3215" s="67" t="s">
        <v>3060</v>
      </c>
    </row>
    <row r="3216" spans="1:2">
      <c r="A3216" s="66">
        <v>29250595000115</v>
      </c>
      <c r="B3216" s="67" t="s">
        <v>3061</v>
      </c>
    </row>
    <row r="3217" spans="1:2">
      <c r="A3217" s="66">
        <v>29263481000100</v>
      </c>
      <c r="B3217" s="67" t="s">
        <v>3062</v>
      </c>
    </row>
    <row r="3218" spans="1:2">
      <c r="A3218" s="66">
        <v>29264658000192</v>
      </c>
      <c r="B3218" s="67" t="s">
        <v>3063</v>
      </c>
    </row>
    <row r="3219" spans="1:2">
      <c r="A3219" s="66">
        <v>29279233000157</v>
      </c>
      <c r="B3219" s="67" t="s">
        <v>3064</v>
      </c>
    </row>
    <row r="3220" spans="1:2">
      <c r="A3220" s="66">
        <v>29279532000191</v>
      </c>
      <c r="B3220" s="67" t="s">
        <v>3065</v>
      </c>
    </row>
    <row r="3221" spans="1:2">
      <c r="A3221" s="66">
        <v>29283884000110</v>
      </c>
      <c r="B3221" s="67" t="s">
        <v>3066</v>
      </c>
    </row>
    <row r="3222" spans="1:2">
      <c r="A3222" s="66">
        <v>29292940000183</v>
      </c>
      <c r="B3222" s="67" t="s">
        <v>3067</v>
      </c>
    </row>
    <row r="3223" spans="1:2">
      <c r="A3223" s="66">
        <v>29302654000151</v>
      </c>
      <c r="B3223" s="67" t="s">
        <v>3068</v>
      </c>
    </row>
    <row r="3224" spans="1:2">
      <c r="A3224" s="66">
        <v>29325262000108</v>
      </c>
      <c r="B3224" s="67" t="s">
        <v>3069</v>
      </c>
    </row>
    <row r="3225" spans="1:2">
      <c r="A3225" s="66">
        <v>29326816000191</v>
      </c>
      <c r="B3225" s="67" t="s">
        <v>3070</v>
      </c>
    </row>
    <row r="3226" spans="1:2">
      <c r="A3226" s="66">
        <v>29339843000107</v>
      </c>
      <c r="B3226" s="67" t="s">
        <v>3071</v>
      </c>
    </row>
    <row r="3227" spans="1:2">
      <c r="A3227" s="66">
        <v>29349426000137</v>
      </c>
      <c r="B3227" s="67" t="s">
        <v>3072</v>
      </c>
    </row>
    <row r="3228" spans="1:2">
      <c r="A3228" s="66">
        <v>29350925000144</v>
      </c>
      <c r="B3228" s="67" t="s">
        <v>3073</v>
      </c>
    </row>
    <row r="3229" spans="1:2">
      <c r="A3229" s="66">
        <v>29364955000151</v>
      </c>
      <c r="B3229" s="67" t="s">
        <v>3074</v>
      </c>
    </row>
    <row r="3230" spans="1:2">
      <c r="A3230" s="66">
        <v>29364995000151</v>
      </c>
      <c r="B3230" s="67" t="s">
        <v>3074</v>
      </c>
    </row>
    <row r="3231" spans="1:2">
      <c r="A3231" s="66">
        <v>29388352000148</v>
      </c>
      <c r="B3231" s="67" t="s">
        <v>3075</v>
      </c>
    </row>
    <row r="3232" spans="1:2">
      <c r="A3232" s="66">
        <v>29389196000130</v>
      </c>
      <c r="B3232" s="67" t="s">
        <v>3076</v>
      </c>
    </row>
    <row r="3233" spans="1:2">
      <c r="A3233" s="66">
        <v>29408732000105</v>
      </c>
      <c r="B3233" s="67" t="s">
        <v>1376</v>
      </c>
    </row>
    <row r="3234" spans="1:2">
      <c r="A3234" s="66">
        <v>29482782000124</v>
      </c>
      <c r="B3234" s="67" t="s">
        <v>3077</v>
      </c>
    </row>
    <row r="3235" spans="1:2">
      <c r="A3235" s="66">
        <v>29507878000108</v>
      </c>
      <c r="B3235" s="67" t="s">
        <v>3078</v>
      </c>
    </row>
    <row r="3236" spans="1:2">
      <c r="A3236" s="66">
        <v>29508686000108</v>
      </c>
      <c r="B3236" s="67" t="s">
        <v>3079</v>
      </c>
    </row>
    <row r="3237" spans="1:2">
      <c r="A3237" s="66">
        <v>29580517000189</v>
      </c>
      <c r="B3237" s="67" t="s">
        <v>3080</v>
      </c>
    </row>
    <row r="3238" spans="1:2">
      <c r="A3238" s="66">
        <v>29588549000120</v>
      </c>
      <c r="B3238" s="67" t="s">
        <v>3081</v>
      </c>
    </row>
    <row r="3239" spans="1:2">
      <c r="A3239" s="66">
        <v>29606222000134</v>
      </c>
      <c r="B3239" s="67" t="s">
        <v>3082</v>
      </c>
    </row>
    <row r="3240" spans="1:2">
      <c r="A3240" s="66">
        <v>29608120000158</v>
      </c>
      <c r="B3240" s="67" t="s">
        <v>3083</v>
      </c>
    </row>
    <row r="3241" spans="1:2">
      <c r="A3241" s="66">
        <v>29620322000115</v>
      </c>
      <c r="B3241" s="67" t="s">
        <v>3084</v>
      </c>
    </row>
    <row r="3242" spans="1:2">
      <c r="A3242" s="66">
        <v>29621281000181</v>
      </c>
      <c r="B3242" s="67" t="s">
        <v>3085</v>
      </c>
    </row>
    <row r="3243" spans="1:2">
      <c r="A3243" s="66">
        <v>29649030000105</v>
      </c>
      <c r="B3243" s="67" t="s">
        <v>3086</v>
      </c>
    </row>
    <row r="3244" spans="1:2">
      <c r="A3244" s="66">
        <v>29650082000100</v>
      </c>
      <c r="B3244" s="67" t="s">
        <v>100</v>
      </c>
    </row>
    <row r="3245" spans="1:2">
      <c r="A3245" s="66">
        <v>29664312000181</v>
      </c>
      <c r="B3245" s="67" t="s">
        <v>3087</v>
      </c>
    </row>
    <row r="3246" spans="1:2">
      <c r="A3246" s="66">
        <v>29667227000177</v>
      </c>
      <c r="B3246" s="67" t="s">
        <v>3088</v>
      </c>
    </row>
    <row r="3247" spans="1:2">
      <c r="A3247" s="66">
        <v>29687502000114</v>
      </c>
      <c r="B3247" s="67" t="s">
        <v>3089</v>
      </c>
    </row>
    <row r="3248" spans="1:2">
      <c r="A3248" s="66">
        <v>29695351000146</v>
      </c>
      <c r="B3248" s="67" t="s">
        <v>3090</v>
      </c>
    </row>
    <row r="3249" spans="1:2">
      <c r="A3249" s="66">
        <v>29699475000108</v>
      </c>
      <c r="B3249" s="67" t="s">
        <v>3091</v>
      </c>
    </row>
    <row r="3250" spans="1:2">
      <c r="A3250" s="66">
        <v>29722341000152</v>
      </c>
      <c r="B3250" s="67" t="s">
        <v>3092</v>
      </c>
    </row>
    <row r="3251" spans="1:2">
      <c r="A3251" s="66">
        <v>29738952000199</v>
      </c>
      <c r="B3251" s="67" t="s">
        <v>3093</v>
      </c>
    </row>
    <row r="3252" spans="1:2">
      <c r="A3252" s="66">
        <v>29758816000160</v>
      </c>
      <c r="B3252" s="67" t="s">
        <v>3094</v>
      </c>
    </row>
    <row r="3253" spans="1:2">
      <c r="A3253" s="66">
        <v>29762953000179</v>
      </c>
      <c r="B3253" s="67" t="s">
        <v>3095</v>
      </c>
    </row>
    <row r="3254" spans="1:2">
      <c r="A3254" s="66">
        <v>29763995000124</v>
      </c>
      <c r="B3254" s="67" t="s">
        <v>3096</v>
      </c>
    </row>
    <row r="3255" spans="1:2">
      <c r="A3255" s="66">
        <v>29780061000109</v>
      </c>
      <c r="B3255" s="67" t="s">
        <v>3097</v>
      </c>
    </row>
    <row r="3256" spans="1:2">
      <c r="A3256" s="66">
        <v>29780065000189</v>
      </c>
      <c r="B3256" s="67" t="s">
        <v>3098</v>
      </c>
    </row>
    <row r="3257" spans="1:2">
      <c r="A3257" s="66">
        <v>29793963000171</v>
      </c>
      <c r="B3257" s="67" t="s">
        <v>3099</v>
      </c>
    </row>
    <row r="3258" spans="1:2">
      <c r="A3258" s="66">
        <v>29839743000131</v>
      </c>
      <c r="B3258" s="67" t="s">
        <v>3100</v>
      </c>
    </row>
    <row r="3259" spans="1:2">
      <c r="A3259" s="66">
        <v>29903104000198</v>
      </c>
      <c r="B3259" s="67" t="s">
        <v>3101</v>
      </c>
    </row>
    <row r="3260" spans="1:2">
      <c r="A3260" s="66">
        <v>29904958000199</v>
      </c>
      <c r="B3260" s="67" t="s">
        <v>3102</v>
      </c>
    </row>
    <row r="3261" spans="1:2">
      <c r="A3261" s="66">
        <v>29916293000133</v>
      </c>
      <c r="B3261" s="67" t="s">
        <v>3103</v>
      </c>
    </row>
    <row r="3262" spans="1:2">
      <c r="A3262" s="66">
        <v>29925343000149</v>
      </c>
      <c r="B3262" s="67" t="s">
        <v>3104</v>
      </c>
    </row>
    <row r="3263" spans="1:2">
      <c r="A3263" s="66">
        <v>29954874000160</v>
      </c>
      <c r="B3263" s="67" t="s">
        <v>3105</v>
      </c>
    </row>
    <row r="3264" spans="1:2">
      <c r="A3264" s="66">
        <v>29959137000150</v>
      </c>
      <c r="B3264" s="67" t="s">
        <v>3106</v>
      </c>
    </row>
    <row r="3265" spans="1:2">
      <c r="A3265" s="66">
        <v>29959574000173</v>
      </c>
      <c r="B3265" s="67" t="s">
        <v>3107</v>
      </c>
    </row>
    <row r="3266" spans="1:2">
      <c r="A3266" s="66">
        <v>29964749000130</v>
      </c>
      <c r="B3266" s="67" t="s">
        <v>239</v>
      </c>
    </row>
    <row r="3267" spans="1:2">
      <c r="A3267" s="66">
        <v>29976481000157</v>
      </c>
      <c r="B3267" s="67" t="s">
        <v>3108</v>
      </c>
    </row>
    <row r="3268" spans="1:2">
      <c r="A3268" s="66">
        <v>29980158000157</v>
      </c>
      <c r="B3268" s="67" t="s">
        <v>3109</v>
      </c>
    </row>
    <row r="3269" spans="1:2">
      <c r="A3269" s="66">
        <v>29996127000194</v>
      </c>
      <c r="B3269" s="67" t="s">
        <v>3110</v>
      </c>
    </row>
    <row r="3270" spans="1:2">
      <c r="A3270" s="66">
        <v>30020354000110</v>
      </c>
      <c r="B3270" s="67" t="s">
        <v>115</v>
      </c>
    </row>
    <row r="3271" spans="1:2">
      <c r="A3271" s="66">
        <v>30030696000160</v>
      </c>
      <c r="B3271" s="67" t="s">
        <v>3111</v>
      </c>
    </row>
    <row r="3272" spans="1:2">
      <c r="A3272" s="66">
        <v>30032635000131</v>
      </c>
      <c r="B3272" s="67" t="s">
        <v>3112</v>
      </c>
    </row>
    <row r="3273" spans="1:2">
      <c r="A3273" s="66">
        <v>30034266000116</v>
      </c>
      <c r="B3273" s="67" t="s">
        <v>3113</v>
      </c>
    </row>
    <row r="3274" spans="1:2">
      <c r="A3274" s="66">
        <v>30038003000185</v>
      </c>
      <c r="B3274" s="67" t="s">
        <v>3114</v>
      </c>
    </row>
    <row r="3275" spans="1:2">
      <c r="A3275" s="66">
        <v>30056796000165</v>
      </c>
      <c r="B3275" s="67" t="s">
        <v>3115</v>
      </c>
    </row>
    <row r="3276" spans="1:2">
      <c r="A3276" s="66">
        <v>30066266000106</v>
      </c>
      <c r="B3276" s="67" t="s">
        <v>3116</v>
      </c>
    </row>
    <row r="3277" spans="1:2">
      <c r="A3277" s="66">
        <v>30085578000159</v>
      </c>
      <c r="B3277" s="67" t="s">
        <v>1130</v>
      </c>
    </row>
    <row r="3278" spans="1:2">
      <c r="A3278" s="66">
        <v>30095970000189</v>
      </c>
      <c r="B3278" s="67" t="s">
        <v>3117</v>
      </c>
    </row>
    <row r="3279" spans="1:2">
      <c r="A3279" s="66">
        <v>30112322000193</v>
      </c>
      <c r="B3279" s="67" t="s">
        <v>3118</v>
      </c>
    </row>
    <row r="3280" spans="1:2">
      <c r="A3280" s="66">
        <v>30121792000113</v>
      </c>
      <c r="B3280" s="67" t="s">
        <v>146</v>
      </c>
    </row>
    <row r="3281" spans="1:2">
      <c r="A3281" s="66">
        <v>30131502000112</v>
      </c>
      <c r="B3281" s="67" t="s">
        <v>3119</v>
      </c>
    </row>
    <row r="3282" spans="1:2">
      <c r="A3282" s="66">
        <v>30135282000103</v>
      </c>
      <c r="B3282" s="67" t="s">
        <v>3120</v>
      </c>
    </row>
    <row r="3283" spans="1:2">
      <c r="A3283" s="66">
        <v>30144977000143</v>
      </c>
      <c r="B3283" s="67" t="s">
        <v>3121</v>
      </c>
    </row>
    <row r="3284" spans="1:2">
      <c r="A3284" s="66">
        <v>30158270000196</v>
      </c>
      <c r="B3284" s="67" t="s">
        <v>3122</v>
      </c>
    </row>
    <row r="3285" spans="1:2">
      <c r="A3285" s="66">
        <v>30186560000143</v>
      </c>
      <c r="B3285" s="67" t="s">
        <v>3123</v>
      </c>
    </row>
    <row r="3286" spans="1:2">
      <c r="A3286" s="66">
        <v>30193431000182</v>
      </c>
      <c r="B3286" s="67" t="s">
        <v>3124</v>
      </c>
    </row>
    <row r="3287" spans="1:2">
      <c r="A3287" s="66">
        <v>30193705000133</v>
      </c>
      <c r="B3287" s="67" t="s">
        <v>3125</v>
      </c>
    </row>
    <row r="3288" spans="1:2">
      <c r="A3288" s="66">
        <v>30204772000106</v>
      </c>
      <c r="B3288" s="67" t="s">
        <v>3126</v>
      </c>
    </row>
    <row r="3289" spans="1:2">
      <c r="A3289" s="66">
        <v>30214939000110</v>
      </c>
      <c r="B3289" s="67" t="s">
        <v>3127</v>
      </c>
    </row>
    <row r="3290" spans="1:2">
      <c r="A3290" s="66">
        <v>30235470000103</v>
      </c>
      <c r="B3290" s="67" t="s">
        <v>3128</v>
      </c>
    </row>
    <row r="3291" spans="1:2">
      <c r="A3291" s="66">
        <v>30278557000150</v>
      </c>
      <c r="B3291" s="67" t="s">
        <v>3129</v>
      </c>
    </row>
    <row r="3292" spans="1:2">
      <c r="A3292" s="66">
        <v>30280184000151</v>
      </c>
      <c r="B3292" s="67" t="s">
        <v>3130</v>
      </c>
    </row>
    <row r="3293" spans="1:2">
      <c r="A3293" s="66">
        <v>30306161000179</v>
      </c>
      <c r="B3293" s="67" t="s">
        <v>3131</v>
      </c>
    </row>
    <row r="3294" spans="1:2">
      <c r="A3294" s="66">
        <v>30306294000145</v>
      </c>
      <c r="B3294" s="67" t="s">
        <v>100</v>
      </c>
    </row>
    <row r="3295" spans="1:2">
      <c r="A3295" s="66">
        <v>30306294000226</v>
      </c>
      <c r="B3295" s="67" t="s">
        <v>3132</v>
      </c>
    </row>
    <row r="3296" spans="1:2">
      <c r="A3296" s="66">
        <v>30342314000133</v>
      </c>
      <c r="B3296" s="67" t="s">
        <v>3133</v>
      </c>
    </row>
    <row r="3297" spans="1:2">
      <c r="A3297" s="66">
        <v>30383759000161</v>
      </c>
      <c r="B3297" s="67" t="s">
        <v>3134</v>
      </c>
    </row>
    <row r="3298" spans="1:2">
      <c r="A3298" s="66">
        <v>30394973000113</v>
      </c>
      <c r="B3298" s="67" t="s">
        <v>3135</v>
      </c>
    </row>
    <row r="3299" spans="1:2">
      <c r="A3299" s="66">
        <v>30406191000157</v>
      </c>
      <c r="B3299" s="67" t="s">
        <v>3136</v>
      </c>
    </row>
    <row r="3300" spans="1:2">
      <c r="A3300" s="66">
        <v>30418084000149</v>
      </c>
      <c r="B3300" s="67" t="s">
        <v>3137</v>
      </c>
    </row>
    <row r="3301" spans="1:2">
      <c r="A3301" s="66">
        <v>30433385000141</v>
      </c>
      <c r="B3301" s="67" t="s">
        <v>3138</v>
      </c>
    </row>
    <row r="3302" spans="1:2">
      <c r="A3302" s="66">
        <v>30435543000100</v>
      </c>
      <c r="B3302" s="67" t="s">
        <v>3139</v>
      </c>
    </row>
    <row r="3303" spans="1:2">
      <c r="A3303" s="66">
        <v>30455281000138</v>
      </c>
      <c r="B3303" s="67" t="s">
        <v>181</v>
      </c>
    </row>
    <row r="3304" spans="1:2">
      <c r="A3304" s="66">
        <v>30458483000133</v>
      </c>
      <c r="B3304" s="67" t="s">
        <v>181</v>
      </c>
    </row>
    <row r="3305" spans="1:2">
      <c r="A3305" s="66">
        <v>30486755000109</v>
      </c>
      <c r="B3305" s="67" t="s">
        <v>3140</v>
      </c>
    </row>
    <row r="3306" spans="1:2">
      <c r="A3306" s="66">
        <v>30488319000179</v>
      </c>
      <c r="B3306" s="67" t="s">
        <v>3141</v>
      </c>
    </row>
    <row r="3307" spans="1:2">
      <c r="A3307" s="66">
        <v>30517122000110</v>
      </c>
      <c r="B3307" s="67" t="s">
        <v>181</v>
      </c>
    </row>
    <row r="3308" spans="1:2">
      <c r="A3308" s="66">
        <v>30540991000166</v>
      </c>
      <c r="B3308" s="67" t="s">
        <v>3142</v>
      </c>
    </row>
    <row r="3309" spans="1:2">
      <c r="A3309" s="66">
        <v>30545240000132</v>
      </c>
      <c r="B3309" s="67" t="s">
        <v>3143</v>
      </c>
    </row>
    <row r="3310" spans="1:2">
      <c r="A3310" s="66">
        <v>30554317000130</v>
      </c>
      <c r="B3310" s="67" t="s">
        <v>3144</v>
      </c>
    </row>
    <row r="3311" spans="1:2">
      <c r="A3311" s="66">
        <v>30603321000102</v>
      </c>
      <c r="B3311" s="67" t="s">
        <v>237</v>
      </c>
    </row>
    <row r="3312" spans="1:2">
      <c r="A3312" s="66">
        <v>30613259000179</v>
      </c>
      <c r="B3312" s="67" t="s">
        <v>3145</v>
      </c>
    </row>
    <row r="3313" spans="1:2">
      <c r="A3313" s="66">
        <v>30622270000103</v>
      </c>
      <c r="B3313" s="67" t="s">
        <v>3146</v>
      </c>
    </row>
    <row r="3314" spans="1:2">
      <c r="A3314" s="66">
        <v>30658205000120</v>
      </c>
      <c r="B3314" s="67" t="s">
        <v>3147</v>
      </c>
    </row>
    <row r="3315" spans="1:2">
      <c r="A3315" s="66">
        <v>30701673000130</v>
      </c>
      <c r="B3315" s="67" t="s">
        <v>2529</v>
      </c>
    </row>
    <row r="3316" spans="1:2">
      <c r="A3316" s="66">
        <v>30711501000147</v>
      </c>
      <c r="B3316" s="67" t="s">
        <v>3148</v>
      </c>
    </row>
    <row r="3317" spans="1:2">
      <c r="A3317" s="66">
        <v>30723886000162</v>
      </c>
      <c r="B3317" s="67" t="s">
        <v>1081</v>
      </c>
    </row>
    <row r="3318" spans="1:2">
      <c r="A3318" s="66">
        <v>30763076000130</v>
      </c>
      <c r="B3318" s="67" t="s">
        <v>3149</v>
      </c>
    </row>
    <row r="3319" spans="1:2">
      <c r="A3319" s="66">
        <v>30782926000147</v>
      </c>
      <c r="B3319" s="67" t="s">
        <v>3150</v>
      </c>
    </row>
    <row r="3320" spans="1:2">
      <c r="A3320" s="66">
        <v>30791155000154</v>
      </c>
      <c r="B3320" s="67" t="s">
        <v>3151</v>
      </c>
    </row>
    <row r="3321" spans="1:2">
      <c r="A3321" s="66">
        <v>30803871000104</v>
      </c>
      <c r="B3321" s="67" t="s">
        <v>3152</v>
      </c>
    </row>
    <row r="3322" spans="1:2">
      <c r="A3322" s="66">
        <v>30819585000137</v>
      </c>
      <c r="B3322" s="67" t="s">
        <v>3153</v>
      </c>
    </row>
    <row r="3323" spans="1:2">
      <c r="A3323" s="66">
        <v>30822936000169</v>
      </c>
      <c r="B3323" s="67" t="s">
        <v>2814</v>
      </c>
    </row>
    <row r="3324" spans="1:2">
      <c r="A3324" s="66">
        <v>30834521000105</v>
      </c>
      <c r="B3324" s="67" t="s">
        <v>3154</v>
      </c>
    </row>
    <row r="3325" spans="1:2">
      <c r="A3325" s="66">
        <v>30838657000193</v>
      </c>
      <c r="B3325" s="67" t="s">
        <v>3155</v>
      </c>
    </row>
    <row r="3326" spans="1:2">
      <c r="A3326" s="66">
        <v>30886483000134</v>
      </c>
      <c r="B3326" s="67" t="s">
        <v>3156</v>
      </c>
    </row>
    <row r="3327" spans="1:2">
      <c r="A3327" s="66">
        <v>30892053000125</v>
      </c>
      <c r="B3327" s="67" t="s">
        <v>619</v>
      </c>
    </row>
    <row r="3328" spans="1:2">
      <c r="A3328" s="66">
        <v>30899610000130</v>
      </c>
      <c r="B3328" s="67" t="s">
        <v>3157</v>
      </c>
    </row>
    <row r="3329" spans="1:2">
      <c r="A3329" s="66">
        <v>30901394000140</v>
      </c>
      <c r="B3329" s="67" t="s">
        <v>3158</v>
      </c>
    </row>
    <row r="3330" spans="1:2">
      <c r="A3330" s="66">
        <v>30915748000185</v>
      </c>
      <c r="B3330" s="67" t="s">
        <v>3159</v>
      </c>
    </row>
    <row r="3331" spans="1:2">
      <c r="A3331" s="66">
        <v>30962449000100</v>
      </c>
      <c r="B3331" s="67" t="s">
        <v>3160</v>
      </c>
    </row>
    <row r="3332" spans="1:2">
      <c r="A3332" s="66">
        <v>31038544000176</v>
      </c>
      <c r="B3332" s="67" t="s">
        <v>3161</v>
      </c>
    </row>
    <row r="3333" spans="1:2">
      <c r="A3333" s="66">
        <v>31119639000114</v>
      </c>
      <c r="B3333" s="67" t="s">
        <v>3162</v>
      </c>
    </row>
    <row r="3334" spans="1:2">
      <c r="A3334" s="66">
        <v>31139681000105</v>
      </c>
      <c r="B3334" s="67" t="s">
        <v>3163</v>
      </c>
    </row>
    <row r="3335" spans="1:2">
      <c r="A3335" s="66">
        <v>31158029000120</v>
      </c>
      <c r="B3335" s="67" t="s">
        <v>3164</v>
      </c>
    </row>
    <row r="3336" spans="1:2">
      <c r="A3336" s="66">
        <v>31198161000165</v>
      </c>
      <c r="B3336" s="67" t="s">
        <v>3165</v>
      </c>
    </row>
    <row r="3337" spans="1:2">
      <c r="A3337" s="66">
        <v>31216423000106</v>
      </c>
      <c r="B3337" s="67" t="s">
        <v>181</v>
      </c>
    </row>
    <row r="3338" spans="1:2">
      <c r="A3338" s="66">
        <v>31227292000123</v>
      </c>
      <c r="B3338" s="67" t="s">
        <v>3166</v>
      </c>
    </row>
    <row r="3339" spans="1:2">
      <c r="A3339" s="66">
        <v>31230324000140</v>
      </c>
      <c r="B3339" s="67" t="s">
        <v>3167</v>
      </c>
    </row>
    <row r="3340" spans="1:2">
      <c r="A3340" s="66">
        <v>31243611000194</v>
      </c>
      <c r="B3340" s="67" t="s">
        <v>3168</v>
      </c>
    </row>
    <row r="3341" spans="1:2">
      <c r="A3341" s="66">
        <v>31265903000128</v>
      </c>
      <c r="B3341" s="67" t="s">
        <v>197</v>
      </c>
    </row>
    <row r="3342" spans="1:2">
      <c r="A3342" s="66">
        <v>31340246000136</v>
      </c>
      <c r="B3342" s="67" t="s">
        <v>3169</v>
      </c>
    </row>
    <row r="3343" spans="1:2">
      <c r="A3343" s="66">
        <v>31348600000179</v>
      </c>
      <c r="B3343" s="67" t="s">
        <v>3170</v>
      </c>
    </row>
    <row r="3344" spans="1:2">
      <c r="A3344" s="66">
        <v>31371023000136</v>
      </c>
      <c r="B3344" s="67" t="s">
        <v>3171</v>
      </c>
    </row>
    <row r="3345" spans="1:2">
      <c r="A3345" s="66">
        <v>31384260000131</v>
      </c>
      <c r="B3345" s="67" t="s">
        <v>3172</v>
      </c>
    </row>
    <row r="3346" spans="1:2">
      <c r="A3346" s="66">
        <v>31407273000189</v>
      </c>
      <c r="B3346" s="67" t="s">
        <v>3173</v>
      </c>
    </row>
    <row r="3347" spans="1:2">
      <c r="A3347" s="66">
        <v>31410054000159</v>
      </c>
      <c r="B3347" s="67" t="s">
        <v>3174</v>
      </c>
    </row>
    <row r="3348" spans="1:2">
      <c r="A3348" s="66">
        <v>31439560000170</v>
      </c>
      <c r="B3348" s="67" t="s">
        <v>3175</v>
      </c>
    </row>
    <row r="3349" spans="1:2">
      <c r="A3349" s="66">
        <v>31456338000186</v>
      </c>
      <c r="B3349" s="67" t="s">
        <v>3176</v>
      </c>
    </row>
    <row r="3350" spans="1:2">
      <c r="A3350" s="66">
        <v>31468139000198</v>
      </c>
      <c r="B3350" s="67" t="s">
        <v>3177</v>
      </c>
    </row>
    <row r="3351" spans="1:2">
      <c r="A3351" s="66">
        <v>31504994000107</v>
      </c>
      <c r="B3351" s="67" t="s">
        <v>3178</v>
      </c>
    </row>
    <row r="3352" spans="1:2">
      <c r="A3352" s="66">
        <v>31516198000194</v>
      </c>
      <c r="B3352" s="67" t="s">
        <v>2423</v>
      </c>
    </row>
    <row r="3353" spans="1:2">
      <c r="A3353" s="66">
        <v>31546450000108</v>
      </c>
      <c r="B3353" s="67" t="s">
        <v>2814</v>
      </c>
    </row>
    <row r="3354" spans="1:2">
      <c r="A3354" s="66">
        <v>31546476000156</v>
      </c>
      <c r="B3354" s="67" t="s">
        <v>2814</v>
      </c>
    </row>
    <row r="3355" spans="1:2">
      <c r="A3355" s="66">
        <v>31548894000182</v>
      </c>
      <c r="B3355" s="67" t="s">
        <v>3179</v>
      </c>
    </row>
    <row r="3356" spans="1:2">
      <c r="A3356" s="66">
        <v>31558620000174</v>
      </c>
      <c r="B3356" s="67" t="s">
        <v>3180</v>
      </c>
    </row>
    <row r="3357" spans="1:2">
      <c r="A3357" s="66">
        <v>31597552000152</v>
      </c>
      <c r="B3357" s="67" t="s">
        <v>3181</v>
      </c>
    </row>
    <row r="3358" spans="1:2">
      <c r="A3358" s="66">
        <v>31602001000130</v>
      </c>
      <c r="B3358" s="67" t="s">
        <v>3182</v>
      </c>
    </row>
    <row r="3359" spans="1:2">
      <c r="A3359" s="66">
        <v>31636333000135</v>
      </c>
      <c r="B3359" s="67" t="s">
        <v>3183</v>
      </c>
    </row>
    <row r="3360" spans="1:2">
      <c r="A3360" s="66">
        <v>31654752000108</v>
      </c>
      <c r="B3360" s="67" t="s">
        <v>3184</v>
      </c>
    </row>
    <row r="3361" spans="1:2">
      <c r="A3361" s="66">
        <v>31679829000196</v>
      </c>
      <c r="B3361" s="67" t="s">
        <v>3185</v>
      </c>
    </row>
    <row r="3362" spans="1:2">
      <c r="A3362" s="66">
        <v>31681693000159</v>
      </c>
      <c r="B3362" s="67" t="s">
        <v>3186</v>
      </c>
    </row>
    <row r="3363" spans="1:2">
      <c r="A3363" s="66">
        <v>31749596000150</v>
      </c>
      <c r="B3363" s="67" t="s">
        <v>3187</v>
      </c>
    </row>
    <row r="3364" spans="1:2">
      <c r="A3364" s="66">
        <v>31804966000105</v>
      </c>
      <c r="B3364" s="67" t="s">
        <v>3188</v>
      </c>
    </row>
    <row r="3365" spans="1:2">
      <c r="A3365" s="66">
        <v>31815293000199</v>
      </c>
      <c r="B3365" s="67" t="s">
        <v>3189</v>
      </c>
    </row>
    <row r="3366" spans="1:2">
      <c r="A3366" s="66">
        <v>31818879000107</v>
      </c>
      <c r="B3366" s="67" t="s">
        <v>3190</v>
      </c>
    </row>
    <row r="3367" spans="1:2">
      <c r="A3367" s="66">
        <v>31846872000107</v>
      </c>
      <c r="B3367" s="67" t="s">
        <v>3191</v>
      </c>
    </row>
    <row r="3368" spans="1:2">
      <c r="A3368" s="66">
        <v>31846936000161</v>
      </c>
      <c r="B3368" s="67" t="s">
        <v>2590</v>
      </c>
    </row>
    <row r="3369" spans="1:2">
      <c r="A3369" s="66">
        <v>31854401000132</v>
      </c>
      <c r="B3369" s="67" t="s">
        <v>3192</v>
      </c>
    </row>
    <row r="3370" spans="1:2">
      <c r="A3370" s="66">
        <v>31865728000100</v>
      </c>
      <c r="B3370" s="67" t="s">
        <v>3193</v>
      </c>
    </row>
    <row r="3371" spans="1:2">
      <c r="A3371" s="66">
        <v>31872495000172</v>
      </c>
      <c r="B3371" s="67" t="s">
        <v>3194</v>
      </c>
    </row>
    <row r="3372" spans="1:2">
      <c r="A3372" s="66">
        <v>31880826000116</v>
      </c>
      <c r="B3372" s="67" t="s">
        <v>3195</v>
      </c>
    </row>
    <row r="3373" spans="1:2">
      <c r="A3373" s="66">
        <v>31881090000109</v>
      </c>
      <c r="B3373" s="67" t="s">
        <v>3196</v>
      </c>
    </row>
    <row r="3374" spans="1:2">
      <c r="A3374" s="66">
        <v>31882455000101</v>
      </c>
      <c r="B3374" s="67" t="s">
        <v>3197</v>
      </c>
    </row>
    <row r="3375" spans="1:2">
      <c r="A3375" s="66">
        <v>31895683000116</v>
      </c>
      <c r="B3375" s="67" t="s">
        <v>3198</v>
      </c>
    </row>
    <row r="3376" spans="1:2">
      <c r="A3376" s="66">
        <v>31931023000143</v>
      </c>
      <c r="B3376" s="67" t="s">
        <v>3199</v>
      </c>
    </row>
    <row r="3377" spans="1:2">
      <c r="A3377" s="66">
        <v>31938859000170</v>
      </c>
      <c r="B3377" s="67" t="s">
        <v>3200</v>
      </c>
    </row>
    <row r="3378" spans="1:2">
      <c r="A3378" s="66">
        <v>31959356000180</v>
      </c>
      <c r="B3378" s="67" t="s">
        <v>3201</v>
      </c>
    </row>
    <row r="3379" spans="1:2">
      <c r="A3379" s="66">
        <v>31960567000133</v>
      </c>
      <c r="B3379" s="67" t="s">
        <v>3202</v>
      </c>
    </row>
    <row r="3380" spans="1:2">
      <c r="A3380" s="66">
        <v>31969327000108</v>
      </c>
      <c r="B3380" s="67" t="s">
        <v>3203</v>
      </c>
    </row>
    <row r="3381" spans="1:2">
      <c r="A3381" s="66">
        <v>31982447000137</v>
      </c>
      <c r="B3381" s="67" t="s">
        <v>3204</v>
      </c>
    </row>
    <row r="3382" spans="1:2">
      <c r="A3382" s="66">
        <v>31985633000120</v>
      </c>
      <c r="B3382" s="67" t="s">
        <v>3205</v>
      </c>
    </row>
    <row r="3383" spans="1:2">
      <c r="A3383" s="66">
        <v>32003165000103</v>
      </c>
      <c r="B3383" s="67" t="s">
        <v>3206</v>
      </c>
    </row>
    <row r="3384" spans="1:2">
      <c r="A3384" s="66">
        <v>32007649000120</v>
      </c>
      <c r="B3384" s="67" t="s">
        <v>3207</v>
      </c>
    </row>
    <row r="3385" spans="1:2">
      <c r="A3385" s="66">
        <v>32062580000138</v>
      </c>
      <c r="B3385" s="67" t="s">
        <v>146</v>
      </c>
    </row>
    <row r="3386" spans="1:2">
      <c r="A3386" s="66">
        <v>32082141000197</v>
      </c>
      <c r="B3386" s="67" t="s">
        <v>3208</v>
      </c>
    </row>
    <row r="3387" spans="1:2">
      <c r="A3387" s="66">
        <v>32109167000181</v>
      </c>
      <c r="B3387" s="67" t="s">
        <v>3209</v>
      </c>
    </row>
    <row r="3388" spans="1:2">
      <c r="A3388" s="66">
        <v>32110314000133</v>
      </c>
      <c r="B3388" s="67" t="s">
        <v>3210</v>
      </c>
    </row>
    <row r="3389" spans="1:2">
      <c r="A3389" s="66">
        <v>32148264000183</v>
      </c>
      <c r="B3389" s="67" t="s">
        <v>3211</v>
      </c>
    </row>
    <row r="3390" spans="1:2">
      <c r="A3390" s="66">
        <v>32173023000194</v>
      </c>
      <c r="B3390" s="67" t="s">
        <v>90</v>
      </c>
    </row>
    <row r="3391" spans="1:2">
      <c r="A3391" s="66">
        <v>32185928000184</v>
      </c>
      <c r="B3391" s="67" t="s">
        <v>3212</v>
      </c>
    </row>
    <row r="3392" spans="1:2">
      <c r="A3392" s="66">
        <v>32197258000116</v>
      </c>
      <c r="B3392" s="67" t="s">
        <v>3213</v>
      </c>
    </row>
    <row r="3393" spans="1:2">
      <c r="A3393" s="66">
        <v>32198659000190</v>
      </c>
      <c r="B3393" s="67" t="s">
        <v>3214</v>
      </c>
    </row>
    <row r="3394" spans="1:2">
      <c r="A3394" s="66">
        <v>32204542000172</v>
      </c>
      <c r="B3394" s="67" t="s">
        <v>3215</v>
      </c>
    </row>
    <row r="3395" spans="1:2">
      <c r="A3395" s="66">
        <v>32206393000180</v>
      </c>
      <c r="B3395" s="67" t="s">
        <v>1474</v>
      </c>
    </row>
    <row r="3396" spans="1:2">
      <c r="A3396" s="66">
        <v>32206435000183</v>
      </c>
      <c r="B3396" s="67" t="s">
        <v>336</v>
      </c>
    </row>
    <row r="3397" spans="1:2">
      <c r="A3397" s="66">
        <v>32210791000170</v>
      </c>
      <c r="B3397" s="67" t="s">
        <v>3216</v>
      </c>
    </row>
    <row r="3398" spans="1:2">
      <c r="A3398" s="66">
        <v>32222311000191</v>
      </c>
      <c r="B3398" s="67" t="s">
        <v>3217</v>
      </c>
    </row>
    <row r="3399" spans="1:2">
      <c r="A3399" s="66">
        <v>32230245000100</v>
      </c>
      <c r="B3399" s="67" t="s">
        <v>3218</v>
      </c>
    </row>
    <row r="3400" spans="1:2">
      <c r="A3400" s="66">
        <v>32254138000103</v>
      </c>
      <c r="B3400" s="67" t="s">
        <v>3219</v>
      </c>
    </row>
    <row r="3401" spans="1:2">
      <c r="A3401" s="66">
        <v>32265811000100</v>
      </c>
      <c r="B3401" s="67" t="s">
        <v>3220</v>
      </c>
    </row>
    <row r="3402" spans="1:2">
      <c r="A3402" s="66">
        <v>32274480000175</v>
      </c>
      <c r="B3402" s="67" t="s">
        <v>3221</v>
      </c>
    </row>
    <row r="3403" spans="1:2">
      <c r="A3403" s="66">
        <v>32286411000181</v>
      </c>
      <c r="B3403" s="67" t="s">
        <v>3222</v>
      </c>
    </row>
    <row r="3404" spans="1:2">
      <c r="A3404" s="66">
        <v>32288914000196</v>
      </c>
      <c r="B3404" s="67" t="s">
        <v>3223</v>
      </c>
    </row>
    <row r="3405" spans="1:2">
      <c r="A3405" s="66">
        <v>32319907000104</v>
      </c>
      <c r="B3405" s="67" t="s">
        <v>3224</v>
      </c>
    </row>
    <row r="3406" spans="1:2">
      <c r="A3406" s="66">
        <v>32320517000154</v>
      </c>
      <c r="B3406" s="67" t="s">
        <v>336</v>
      </c>
    </row>
    <row r="3407" spans="1:2">
      <c r="A3407" s="66">
        <v>32323975000147</v>
      </c>
      <c r="B3407" s="67" t="s">
        <v>3225</v>
      </c>
    </row>
    <row r="3408" spans="1:2">
      <c r="A3408" s="66">
        <v>32345784000186</v>
      </c>
      <c r="B3408" s="67" t="s">
        <v>3226</v>
      </c>
    </row>
    <row r="3409" spans="1:2">
      <c r="A3409" s="66">
        <v>32351126000105</v>
      </c>
      <c r="B3409" s="67" t="s">
        <v>3227</v>
      </c>
    </row>
    <row r="3410" spans="1:2">
      <c r="A3410" s="66">
        <v>32352683000132</v>
      </c>
      <c r="B3410" s="67" t="s">
        <v>3228</v>
      </c>
    </row>
    <row r="3411" spans="1:2">
      <c r="A3411" s="66">
        <v>32352944000114</v>
      </c>
      <c r="B3411" s="67" t="s">
        <v>3229</v>
      </c>
    </row>
    <row r="3412" spans="1:2">
      <c r="A3412" s="66">
        <v>32379056000195</v>
      </c>
      <c r="B3412" s="67" t="s">
        <v>3230</v>
      </c>
    </row>
    <row r="3413" spans="1:2">
      <c r="A3413" s="66">
        <v>32390384000192</v>
      </c>
      <c r="B3413" s="67" t="s">
        <v>3231</v>
      </c>
    </row>
    <row r="3414" spans="1:2">
      <c r="A3414" s="66">
        <v>32405547000163</v>
      </c>
      <c r="B3414" s="67" t="s">
        <v>3232</v>
      </c>
    </row>
    <row r="3415" spans="1:2">
      <c r="A3415" s="66">
        <v>32418276000180</v>
      </c>
      <c r="B3415" s="67" t="s">
        <v>3233</v>
      </c>
    </row>
    <row r="3416" spans="1:2">
      <c r="A3416" s="66">
        <v>32428294000143</v>
      </c>
      <c r="B3416" s="67" t="s">
        <v>3234</v>
      </c>
    </row>
    <row r="3417" spans="1:2">
      <c r="A3417" s="66">
        <v>32430233000110</v>
      </c>
      <c r="B3417" s="67" t="s">
        <v>3235</v>
      </c>
    </row>
    <row r="3418" spans="1:2">
      <c r="A3418" s="66">
        <v>32467086000153</v>
      </c>
      <c r="B3418" s="67" t="s">
        <v>3236</v>
      </c>
    </row>
    <row r="3419" spans="1:2">
      <c r="A3419" s="66">
        <v>32474884000102</v>
      </c>
      <c r="B3419" s="67" t="s">
        <v>3237</v>
      </c>
    </row>
    <row r="3420" spans="1:2">
      <c r="A3420" s="66">
        <v>32490568000124</v>
      </c>
      <c r="B3420" s="67" t="s">
        <v>3238</v>
      </c>
    </row>
    <row r="3421" spans="1:2">
      <c r="A3421" s="66">
        <v>32500613000184</v>
      </c>
      <c r="B3421" s="67" t="s">
        <v>3239</v>
      </c>
    </row>
    <row r="3422" spans="1:2">
      <c r="A3422" s="66">
        <v>32506977000171</v>
      </c>
      <c r="B3422" s="67" t="s">
        <v>3240</v>
      </c>
    </row>
    <row r="3423" spans="1:2">
      <c r="A3423" s="66">
        <v>32541657000152</v>
      </c>
      <c r="B3423" s="67" t="s">
        <v>3241</v>
      </c>
    </row>
    <row r="3424" spans="1:2">
      <c r="A3424" s="66">
        <v>32582247000150</v>
      </c>
      <c r="B3424" s="67" t="s">
        <v>3242</v>
      </c>
    </row>
    <row r="3425" spans="1:2">
      <c r="A3425" s="66">
        <v>32588139000194</v>
      </c>
      <c r="B3425" s="67" t="s">
        <v>1211</v>
      </c>
    </row>
    <row r="3426" spans="1:2">
      <c r="A3426" s="66">
        <v>32595797000103</v>
      </c>
      <c r="B3426" s="67" t="s">
        <v>3243</v>
      </c>
    </row>
    <row r="3427" spans="1:2">
      <c r="A3427" s="66">
        <v>32612439000161</v>
      </c>
      <c r="B3427" s="67" t="s">
        <v>3244</v>
      </c>
    </row>
    <row r="3428" spans="1:2">
      <c r="A3428" s="66">
        <v>32615056000147</v>
      </c>
      <c r="B3428" s="67" t="s">
        <v>3245</v>
      </c>
    </row>
    <row r="3429" spans="1:2">
      <c r="A3429" s="66">
        <v>32623625000104</v>
      </c>
      <c r="B3429" s="67" t="s">
        <v>3246</v>
      </c>
    </row>
    <row r="3430" spans="1:2">
      <c r="A3430" s="66">
        <v>32626716000195</v>
      </c>
      <c r="B3430" s="67" t="s">
        <v>3247</v>
      </c>
    </row>
    <row r="3431" spans="1:2">
      <c r="A3431" s="66">
        <v>32648370000126</v>
      </c>
      <c r="B3431" s="67" t="s">
        <v>3248</v>
      </c>
    </row>
    <row r="3432" spans="1:2">
      <c r="A3432" s="66">
        <v>32676627000153</v>
      </c>
      <c r="B3432" s="67" t="s">
        <v>3249</v>
      </c>
    </row>
    <row r="3433" spans="1:2">
      <c r="A3433" s="66">
        <v>32698438000181</v>
      </c>
      <c r="B3433" s="67" t="s">
        <v>3250</v>
      </c>
    </row>
    <row r="3434" spans="1:2">
      <c r="A3434" s="66">
        <v>32706879000188</v>
      </c>
      <c r="B3434" s="67" t="s">
        <v>1945</v>
      </c>
    </row>
    <row r="3435" spans="1:2">
      <c r="A3435" s="66">
        <v>32764855000185</v>
      </c>
      <c r="B3435" s="67" t="s">
        <v>3251</v>
      </c>
    </row>
    <row r="3436" spans="1:2">
      <c r="A3436" s="66">
        <v>32774786000190</v>
      </c>
      <c r="B3436" s="67" t="s">
        <v>3252</v>
      </c>
    </row>
    <row r="3437" spans="1:2">
      <c r="A3437" s="66">
        <v>32829132000117</v>
      </c>
      <c r="B3437" s="67" t="s">
        <v>3253</v>
      </c>
    </row>
    <row r="3438" spans="1:2">
      <c r="A3438" s="66">
        <v>32832649000165</v>
      </c>
      <c r="B3438" s="67" t="s">
        <v>3254</v>
      </c>
    </row>
    <row r="3439" spans="1:2">
      <c r="A3439" s="66">
        <v>32953317000139</v>
      </c>
      <c r="B3439" s="67" t="s">
        <v>3255</v>
      </c>
    </row>
    <row r="3440" spans="1:2">
      <c r="A3440" s="66">
        <v>32983165000117</v>
      </c>
      <c r="B3440" s="67" t="s">
        <v>3256</v>
      </c>
    </row>
    <row r="3441" spans="1:2">
      <c r="A3441" s="66">
        <v>32995755000160</v>
      </c>
      <c r="B3441" s="67" t="s">
        <v>3257</v>
      </c>
    </row>
    <row r="3442" spans="1:2">
      <c r="A3442" s="66">
        <v>33000035000180</v>
      </c>
      <c r="B3442" s="67" t="s">
        <v>3258</v>
      </c>
    </row>
    <row r="3443" spans="1:2">
      <c r="A3443" s="66">
        <v>33000118000179</v>
      </c>
      <c r="B3443" s="67" t="s">
        <v>3259</v>
      </c>
    </row>
    <row r="3444" spans="1:2">
      <c r="A3444" s="66">
        <v>33000167000101</v>
      </c>
      <c r="B3444" s="67" t="s">
        <v>3260</v>
      </c>
    </row>
    <row r="3445" spans="1:2">
      <c r="A3445" s="66">
        <v>33000571000185</v>
      </c>
      <c r="B3445" s="67" t="s">
        <v>3261</v>
      </c>
    </row>
    <row r="3446" spans="1:2">
      <c r="A3446" s="66">
        <v>33005703000161</v>
      </c>
      <c r="B3446" s="67" t="s">
        <v>3262</v>
      </c>
    </row>
    <row r="3447" spans="1:2">
      <c r="A3447" s="66">
        <v>33007592000122</v>
      </c>
      <c r="B3447" s="67" t="s">
        <v>3263</v>
      </c>
    </row>
    <row r="3448" spans="1:2">
      <c r="A3448" s="66">
        <v>33009911000139</v>
      </c>
      <c r="B3448" s="67" t="s">
        <v>3264</v>
      </c>
    </row>
    <row r="3449" spans="1:2">
      <c r="A3449" s="66">
        <v>33009960000171</v>
      </c>
      <c r="B3449" s="67" t="s">
        <v>3265</v>
      </c>
    </row>
    <row r="3450" spans="1:2">
      <c r="A3450" s="66">
        <v>33010760000139</v>
      </c>
      <c r="B3450" s="67" t="s">
        <v>3266</v>
      </c>
    </row>
    <row r="3451" spans="1:2">
      <c r="A3451" s="66">
        <v>33014556000196</v>
      </c>
      <c r="B3451" s="67" t="s">
        <v>496</v>
      </c>
    </row>
    <row r="3452" spans="1:2">
      <c r="A3452" s="66">
        <v>33017039000170</v>
      </c>
      <c r="B3452" s="67" t="s">
        <v>3267</v>
      </c>
    </row>
    <row r="3453" spans="1:2">
      <c r="A3453" s="66">
        <v>33017096000150</v>
      </c>
      <c r="B3453" s="67" t="s">
        <v>171</v>
      </c>
    </row>
    <row r="3454" spans="1:2">
      <c r="A3454" s="66">
        <v>33021064000128</v>
      </c>
      <c r="B3454" s="67" t="s">
        <v>3268</v>
      </c>
    </row>
    <row r="3455" spans="1:2">
      <c r="A3455" s="66">
        <v>33022690000139</v>
      </c>
      <c r="B3455" s="67" t="s">
        <v>3269</v>
      </c>
    </row>
    <row r="3456" spans="1:2">
      <c r="A3456" s="66">
        <v>33024860000114</v>
      </c>
      <c r="B3456" s="67" t="s">
        <v>3270</v>
      </c>
    </row>
    <row r="3457" spans="1:2">
      <c r="A3457" s="66">
        <v>33033960000107</v>
      </c>
      <c r="B3457" s="67" t="s">
        <v>3271</v>
      </c>
    </row>
    <row r="3458" spans="1:2">
      <c r="A3458" s="66">
        <v>33034794000163</v>
      </c>
      <c r="B3458" s="67" t="s">
        <v>3272</v>
      </c>
    </row>
    <row r="3459" spans="1:2">
      <c r="A3459" s="66">
        <v>33034901000153</v>
      </c>
      <c r="B3459" s="67" t="s">
        <v>3273</v>
      </c>
    </row>
    <row r="3460" spans="1:2">
      <c r="A3460" s="66">
        <v>33035536000100</v>
      </c>
      <c r="B3460" s="67" t="s">
        <v>3274</v>
      </c>
    </row>
    <row r="3461" spans="1:2">
      <c r="A3461" s="66">
        <v>33040437000108</v>
      </c>
      <c r="B3461" s="67" t="s">
        <v>3275</v>
      </c>
    </row>
    <row r="3462" spans="1:2">
      <c r="A3462" s="66">
        <v>33040601000187</v>
      </c>
      <c r="B3462" s="67" t="s">
        <v>2405</v>
      </c>
    </row>
    <row r="3463" spans="1:2">
      <c r="A3463" s="66">
        <v>33041120000196</v>
      </c>
      <c r="B3463" s="67" t="s">
        <v>3276</v>
      </c>
    </row>
    <row r="3464" spans="1:2">
      <c r="A3464" s="66">
        <v>33041260000164</v>
      </c>
      <c r="B3464" s="67" t="s">
        <v>3277</v>
      </c>
    </row>
    <row r="3465" spans="1:2">
      <c r="A3465" s="66">
        <v>33042730000104</v>
      </c>
      <c r="B3465" s="67" t="s">
        <v>3278</v>
      </c>
    </row>
    <row r="3466" spans="1:2">
      <c r="A3466" s="66">
        <v>33042953000171</v>
      </c>
      <c r="B3466" s="67" t="s">
        <v>631</v>
      </c>
    </row>
    <row r="3467" spans="1:2">
      <c r="A3467" s="66">
        <v>33042961000118</v>
      </c>
      <c r="B3467" s="67" t="s">
        <v>3279</v>
      </c>
    </row>
    <row r="3468" spans="1:2">
      <c r="A3468" s="66">
        <v>33050071000158</v>
      </c>
      <c r="B3468" s="67" t="s">
        <v>3280</v>
      </c>
    </row>
    <row r="3469" spans="1:2">
      <c r="A3469" s="66">
        <v>33050196000188</v>
      </c>
      <c r="B3469" s="67" t="s">
        <v>3281</v>
      </c>
    </row>
    <row r="3470" spans="1:2">
      <c r="A3470" s="66">
        <v>33051186000167</v>
      </c>
      <c r="B3470" s="67" t="s">
        <v>3282</v>
      </c>
    </row>
    <row r="3471" spans="1:2">
      <c r="A3471" s="66">
        <v>33053729000185</v>
      </c>
      <c r="B3471" s="67" t="s">
        <v>3283</v>
      </c>
    </row>
    <row r="3472" spans="1:2">
      <c r="A3472" s="66">
        <v>33055161000131</v>
      </c>
      <c r="B3472" s="67" t="s">
        <v>3071</v>
      </c>
    </row>
    <row r="3473" spans="1:2">
      <c r="A3473" s="66">
        <v>33057423000105</v>
      </c>
      <c r="B3473" s="67" t="s">
        <v>171</v>
      </c>
    </row>
    <row r="3474" spans="1:2">
      <c r="A3474" s="66">
        <v>33066408000115</v>
      </c>
      <c r="B3474" s="67" t="s">
        <v>402</v>
      </c>
    </row>
    <row r="3475" spans="1:2">
      <c r="A3475" s="66">
        <v>33067745000127</v>
      </c>
      <c r="B3475" s="67" t="s">
        <v>3284</v>
      </c>
    </row>
    <row r="3476" spans="1:2">
      <c r="A3476" s="66">
        <v>33069691000139</v>
      </c>
      <c r="B3476" s="67" t="s">
        <v>3285</v>
      </c>
    </row>
    <row r="3477" spans="1:2">
      <c r="A3477" s="66">
        <v>33069766000181</v>
      </c>
      <c r="B3477" s="67" t="s">
        <v>3286</v>
      </c>
    </row>
    <row r="3478" spans="1:2">
      <c r="A3478" s="66">
        <v>33074683000180</v>
      </c>
      <c r="B3478" s="67" t="s">
        <v>336</v>
      </c>
    </row>
    <row r="3479" spans="1:2">
      <c r="A3479" s="66">
        <v>33078262000128</v>
      </c>
      <c r="B3479" s="67" t="s">
        <v>3287</v>
      </c>
    </row>
    <row r="3480" spans="1:2">
      <c r="A3480" s="66">
        <v>33078320000113</v>
      </c>
      <c r="B3480" s="67" t="s">
        <v>3288</v>
      </c>
    </row>
    <row r="3481" spans="1:2">
      <c r="A3481" s="66">
        <v>33078585000111</v>
      </c>
      <c r="B3481" s="67" t="s">
        <v>3289</v>
      </c>
    </row>
    <row r="3482" spans="1:2">
      <c r="A3482" s="66">
        <v>33087156000100</v>
      </c>
      <c r="B3482" s="67" t="s">
        <v>3290</v>
      </c>
    </row>
    <row r="3483" spans="1:2">
      <c r="A3483" s="66">
        <v>33098518000169</v>
      </c>
      <c r="B3483" s="67" t="s">
        <v>377</v>
      </c>
    </row>
    <row r="3484" spans="1:2">
      <c r="A3484" s="66">
        <v>33098658000137</v>
      </c>
      <c r="B3484" s="67" t="s">
        <v>377</v>
      </c>
    </row>
    <row r="3485" spans="1:2">
      <c r="A3485" s="66">
        <v>33102476000192</v>
      </c>
      <c r="B3485" s="67" t="s">
        <v>3291</v>
      </c>
    </row>
    <row r="3486" spans="1:2">
      <c r="A3486" s="66">
        <v>33111246000190</v>
      </c>
      <c r="B3486" s="67" t="s">
        <v>3292</v>
      </c>
    </row>
    <row r="3487" spans="1:2">
      <c r="A3487" s="66">
        <v>33122029000103</v>
      </c>
      <c r="B3487" s="67" t="s">
        <v>3293</v>
      </c>
    </row>
    <row r="3488" spans="1:2">
      <c r="A3488" s="66">
        <v>33123118000166</v>
      </c>
      <c r="B3488" s="67" t="s">
        <v>3294</v>
      </c>
    </row>
    <row r="3489" spans="1:2">
      <c r="A3489" s="66">
        <v>33124959000198</v>
      </c>
      <c r="B3489" s="67" t="s">
        <v>90</v>
      </c>
    </row>
    <row r="3490" spans="1:2">
      <c r="A3490" s="66">
        <v>33140666000102</v>
      </c>
      <c r="B3490" s="67" t="s">
        <v>260</v>
      </c>
    </row>
    <row r="3491" spans="1:2">
      <c r="A3491" s="66">
        <v>33143025000101</v>
      </c>
      <c r="B3491" s="67" t="s">
        <v>3295</v>
      </c>
    </row>
    <row r="3492" spans="1:2">
      <c r="A3492" s="66">
        <v>33146762000150</v>
      </c>
      <c r="B3492" s="67" t="s">
        <v>3296</v>
      </c>
    </row>
    <row r="3493" spans="1:2">
      <c r="A3493" s="66">
        <v>33157640000122</v>
      </c>
      <c r="B3493" s="67" t="s">
        <v>145</v>
      </c>
    </row>
    <row r="3494" spans="1:2">
      <c r="A3494" s="66">
        <v>33158031000124</v>
      </c>
      <c r="B3494" s="67" t="s">
        <v>3297</v>
      </c>
    </row>
    <row r="3495" spans="1:2">
      <c r="A3495" s="66">
        <v>33160318000199</v>
      </c>
      <c r="B3495" s="67" t="s">
        <v>3298</v>
      </c>
    </row>
    <row r="3496" spans="1:2">
      <c r="A3496" s="66">
        <v>33161340000153</v>
      </c>
      <c r="B3496" s="67" t="s">
        <v>3299</v>
      </c>
    </row>
    <row r="3497" spans="1:2">
      <c r="A3497" s="66">
        <v>33164021000100</v>
      </c>
      <c r="B3497" s="67" t="s">
        <v>402</v>
      </c>
    </row>
    <row r="3498" spans="1:2">
      <c r="A3498" s="66">
        <v>33166224000127</v>
      </c>
      <c r="B3498" s="67" t="s">
        <v>3300</v>
      </c>
    </row>
    <row r="3499" spans="1:2">
      <c r="A3499" s="66">
        <v>33172537000198</v>
      </c>
      <c r="B3499" s="67" t="s">
        <v>1211</v>
      </c>
    </row>
    <row r="3500" spans="1:2">
      <c r="A3500" s="66">
        <v>33183526000103</v>
      </c>
      <c r="B3500" s="67" t="s">
        <v>3301</v>
      </c>
    </row>
    <row r="3501" spans="1:2">
      <c r="A3501" s="66">
        <v>33193970000100</v>
      </c>
      <c r="B3501" s="67" t="s">
        <v>90</v>
      </c>
    </row>
    <row r="3502" spans="1:2">
      <c r="A3502" s="66">
        <v>33200049000147</v>
      </c>
      <c r="B3502" s="67" t="s">
        <v>3302</v>
      </c>
    </row>
    <row r="3503" spans="1:2">
      <c r="A3503" s="66">
        <v>33202473000120</v>
      </c>
      <c r="B3503" s="67" t="s">
        <v>3303</v>
      </c>
    </row>
    <row r="3504" spans="1:2">
      <c r="A3504" s="66">
        <v>33206475000198</v>
      </c>
      <c r="B3504" s="67" t="s">
        <v>3304</v>
      </c>
    </row>
    <row r="3505" spans="1:2">
      <c r="A3505" s="66">
        <v>33222241000134</v>
      </c>
      <c r="B3505" s="67" t="s">
        <v>2390</v>
      </c>
    </row>
    <row r="3506" spans="1:2">
      <c r="A3506" s="66">
        <v>33228024000151</v>
      </c>
      <c r="B3506" s="67" t="s">
        <v>3305</v>
      </c>
    </row>
    <row r="3507" spans="1:2">
      <c r="A3507" s="66">
        <v>33229113000112</v>
      </c>
      <c r="B3507" s="67" t="s">
        <v>402</v>
      </c>
    </row>
    <row r="3508" spans="1:2">
      <c r="A3508" s="66">
        <v>33254319000100</v>
      </c>
      <c r="B3508" s="67" t="s">
        <v>3306</v>
      </c>
    </row>
    <row r="3509" spans="1:2">
      <c r="A3509" s="66">
        <v>33254420000153</v>
      </c>
      <c r="B3509" s="67" t="s">
        <v>3307</v>
      </c>
    </row>
    <row r="3510" spans="1:2">
      <c r="A3510" s="66">
        <v>33256439000139</v>
      </c>
      <c r="B3510" s="67" t="s">
        <v>3308</v>
      </c>
    </row>
    <row r="3511" spans="1:2">
      <c r="A3511" s="66">
        <v>33256918000155</v>
      </c>
      <c r="B3511" s="67" t="s">
        <v>3309</v>
      </c>
    </row>
    <row r="3512" spans="1:2">
      <c r="A3512" s="66">
        <v>33259607000140</v>
      </c>
      <c r="B3512" s="67" t="s">
        <v>3310</v>
      </c>
    </row>
    <row r="3513" spans="1:2">
      <c r="A3513" s="66">
        <v>33261561000101</v>
      </c>
      <c r="B3513" s="67" t="s">
        <v>3311</v>
      </c>
    </row>
    <row r="3514" spans="1:2">
      <c r="A3514" s="66">
        <v>33267993000111</v>
      </c>
      <c r="B3514" s="67" t="s">
        <v>3312</v>
      </c>
    </row>
    <row r="3515" spans="1:2">
      <c r="A3515" s="66">
        <v>33286045000123</v>
      </c>
      <c r="B3515" s="67" t="s">
        <v>3313</v>
      </c>
    </row>
    <row r="3516" spans="1:2">
      <c r="A3516" s="66">
        <v>33289698000166</v>
      </c>
      <c r="B3516" s="67" t="s">
        <v>3314</v>
      </c>
    </row>
    <row r="3517" spans="1:2">
      <c r="A3517" s="66">
        <v>33303999000136</v>
      </c>
      <c r="B3517" s="67" t="s">
        <v>3315</v>
      </c>
    </row>
    <row r="3518" spans="1:2">
      <c r="A3518" s="66">
        <v>33311713000125</v>
      </c>
      <c r="B3518" s="67" t="s">
        <v>237</v>
      </c>
    </row>
    <row r="3519" spans="1:2">
      <c r="A3519" s="66">
        <v>33315367000153</v>
      </c>
      <c r="B3519" s="67" t="s">
        <v>3316</v>
      </c>
    </row>
    <row r="3520" spans="1:2">
      <c r="A3520" s="66">
        <v>33318163000176</v>
      </c>
      <c r="B3520" s="67" t="s">
        <v>3317</v>
      </c>
    </row>
    <row r="3521" spans="1:2">
      <c r="A3521" s="66">
        <v>33323742000107</v>
      </c>
      <c r="B3521" s="67" t="s">
        <v>3318</v>
      </c>
    </row>
    <row r="3522" spans="1:2">
      <c r="A3522" s="66">
        <v>33330564000141</v>
      </c>
      <c r="B3522" s="67" t="s">
        <v>3319</v>
      </c>
    </row>
    <row r="3523" spans="1:2">
      <c r="A3523" s="66">
        <v>33342059000117</v>
      </c>
      <c r="B3523" s="67" t="s">
        <v>3320</v>
      </c>
    </row>
    <row r="3524" spans="1:2">
      <c r="A3524" s="66">
        <v>33344557000107</v>
      </c>
      <c r="B3524" s="67" t="s">
        <v>3321</v>
      </c>
    </row>
    <row r="3525" spans="1:2">
      <c r="A3525" s="66">
        <v>33349358000183</v>
      </c>
      <c r="B3525" s="67" t="s">
        <v>3322</v>
      </c>
    </row>
    <row r="3526" spans="1:2">
      <c r="A3526" s="66">
        <v>33352394000104</v>
      </c>
      <c r="B3526" s="67" t="s">
        <v>3323</v>
      </c>
    </row>
    <row r="3527" spans="1:2">
      <c r="A3527" s="66">
        <v>33366980000108</v>
      </c>
      <c r="B3527" s="67" t="s">
        <v>3324</v>
      </c>
    </row>
    <row r="3528" spans="1:2">
      <c r="A3528" s="66">
        <v>33370115000127</v>
      </c>
      <c r="B3528" s="67" t="s">
        <v>3325</v>
      </c>
    </row>
    <row r="3529" spans="1:2">
      <c r="A3529" s="66">
        <v>33376989000191</v>
      </c>
      <c r="B3529" s="67" t="s">
        <v>3326</v>
      </c>
    </row>
    <row r="3530" spans="1:2">
      <c r="A3530" s="66">
        <v>33386210000119</v>
      </c>
      <c r="B3530" s="67" t="s">
        <v>3327</v>
      </c>
    </row>
    <row r="3531" spans="1:2">
      <c r="A3531" s="66">
        <v>33387333000174</v>
      </c>
      <c r="B3531" s="67" t="s">
        <v>3328</v>
      </c>
    </row>
    <row r="3532" spans="1:2">
      <c r="A3532" s="66">
        <v>33387382000107</v>
      </c>
      <c r="B3532" s="67" t="s">
        <v>3329</v>
      </c>
    </row>
    <row r="3533" spans="1:2">
      <c r="A3533" s="66">
        <v>33387549000130</v>
      </c>
      <c r="B3533" s="67" t="s">
        <v>3330</v>
      </c>
    </row>
    <row r="3534" spans="1:2">
      <c r="A3534" s="66">
        <v>33390170000189</v>
      </c>
      <c r="B3534" s="67" t="s">
        <v>3331</v>
      </c>
    </row>
    <row r="3535" spans="1:2">
      <c r="A3535" s="66">
        <v>33411319000169</v>
      </c>
      <c r="B3535" s="67" t="s">
        <v>3332</v>
      </c>
    </row>
    <row r="3536" spans="1:2">
      <c r="A3536" s="66">
        <v>33411393000185</v>
      </c>
      <c r="B3536" s="67" t="s">
        <v>3333</v>
      </c>
    </row>
    <row r="3537" spans="1:2">
      <c r="A3537" s="66">
        <v>33412081000196</v>
      </c>
      <c r="B3537" s="67" t="s">
        <v>3334</v>
      </c>
    </row>
    <row r="3538" spans="1:2">
      <c r="A3538" s="66">
        <v>33413906000197</v>
      </c>
      <c r="B3538" s="67" t="s">
        <v>3335</v>
      </c>
    </row>
    <row r="3539" spans="1:2">
      <c r="A3539" s="66">
        <v>33414596000125</v>
      </c>
      <c r="B3539" s="67" t="s">
        <v>3336</v>
      </c>
    </row>
    <row r="3540" spans="1:2">
      <c r="A3540" s="66">
        <v>33416108000119</v>
      </c>
      <c r="B3540" s="67" t="s">
        <v>3337</v>
      </c>
    </row>
    <row r="3541" spans="1:2">
      <c r="A3541" s="66">
        <v>33433665000148</v>
      </c>
      <c r="B3541" s="67" t="s">
        <v>3338</v>
      </c>
    </row>
    <row r="3542" spans="1:2">
      <c r="A3542" s="66">
        <v>33433822000115</v>
      </c>
      <c r="B3542" s="67" t="s">
        <v>3339</v>
      </c>
    </row>
    <row r="3543" spans="1:2">
      <c r="A3543" s="66">
        <v>33436486000164</v>
      </c>
      <c r="B3543" s="67" t="s">
        <v>3340</v>
      </c>
    </row>
    <row r="3544" spans="1:2">
      <c r="A3544" s="66">
        <v>33441953000144</v>
      </c>
      <c r="B3544" s="67" t="s">
        <v>3341</v>
      </c>
    </row>
    <row r="3545" spans="1:2">
      <c r="A3545" s="66">
        <v>33455893000119</v>
      </c>
      <c r="B3545" s="67" t="s">
        <v>3342</v>
      </c>
    </row>
    <row r="3546" spans="1:2">
      <c r="A3546" s="66">
        <v>33459864000125</v>
      </c>
      <c r="B3546" s="67" t="s">
        <v>3343</v>
      </c>
    </row>
    <row r="3547" spans="1:2">
      <c r="A3547" s="66">
        <v>33459988000100</v>
      </c>
      <c r="B3547" s="67" t="s">
        <v>3344</v>
      </c>
    </row>
    <row r="3548" spans="1:2">
      <c r="A3548" s="66">
        <v>33461468000132</v>
      </c>
      <c r="B3548" s="67" t="s">
        <v>3345</v>
      </c>
    </row>
    <row r="3549" spans="1:2">
      <c r="A3549" s="66">
        <v>33466988000138</v>
      </c>
      <c r="B3549" s="67" t="s">
        <v>3346</v>
      </c>
    </row>
    <row r="3550" spans="1:2">
      <c r="A3550" s="66">
        <v>33467572000134</v>
      </c>
      <c r="B3550" s="67" t="s">
        <v>3347</v>
      </c>
    </row>
    <row r="3551" spans="1:2">
      <c r="A3551" s="66">
        <v>33470022000174</v>
      </c>
      <c r="B3551" s="67" t="s">
        <v>3348</v>
      </c>
    </row>
    <row r="3552" spans="1:2">
      <c r="A3552" s="66">
        <v>33479023000180</v>
      </c>
      <c r="B3552" s="67" t="s">
        <v>3349</v>
      </c>
    </row>
    <row r="3553" spans="1:2">
      <c r="A3553" s="66">
        <v>33485541000106</v>
      </c>
      <c r="B3553" s="67" t="s">
        <v>181</v>
      </c>
    </row>
    <row r="3554" spans="1:2">
      <c r="A3554" s="66">
        <v>33488222000154</v>
      </c>
      <c r="B3554" s="67" t="s">
        <v>3350</v>
      </c>
    </row>
    <row r="3555" spans="1:2">
      <c r="A3555" s="66">
        <v>33491382000152</v>
      </c>
      <c r="B3555" s="67" t="s">
        <v>171</v>
      </c>
    </row>
    <row r="3556" spans="1:2">
      <c r="A3556" s="66">
        <v>33497660000189</v>
      </c>
      <c r="B3556" s="67" t="s">
        <v>3351</v>
      </c>
    </row>
    <row r="3557" spans="1:2">
      <c r="A3557" s="66">
        <v>33501073000116</v>
      </c>
      <c r="B3557" s="67" t="s">
        <v>3345</v>
      </c>
    </row>
    <row r="3558" spans="1:2">
      <c r="A3558" s="66">
        <v>33517640000122</v>
      </c>
      <c r="B3558" s="67" t="s">
        <v>145</v>
      </c>
    </row>
    <row r="3559" spans="1:2">
      <c r="A3559" s="66">
        <v>33517723000111</v>
      </c>
      <c r="B3559" s="67" t="s">
        <v>3352</v>
      </c>
    </row>
    <row r="3560" spans="1:2">
      <c r="A3560" s="66">
        <v>33524937000115</v>
      </c>
      <c r="B3560" s="67" t="s">
        <v>3353</v>
      </c>
    </row>
    <row r="3561" spans="1:2">
      <c r="A3561" s="66">
        <v>33530486000129</v>
      </c>
      <c r="B3561" s="67" t="s">
        <v>3354</v>
      </c>
    </row>
    <row r="3562" spans="1:2">
      <c r="A3562" s="66">
        <v>33534220000154</v>
      </c>
      <c r="B3562" s="67" t="s">
        <v>3355</v>
      </c>
    </row>
    <row r="3563" spans="1:2">
      <c r="A3563" s="66">
        <v>33535246000117</v>
      </c>
      <c r="B3563" s="67" t="s">
        <v>3356</v>
      </c>
    </row>
    <row r="3564" spans="1:2">
      <c r="A3564" s="66">
        <v>33541368000116</v>
      </c>
      <c r="B3564" s="67" t="s">
        <v>3357</v>
      </c>
    </row>
    <row r="3565" spans="1:2">
      <c r="A3565" s="66">
        <v>33552500000195</v>
      </c>
      <c r="B3565" s="67" t="s">
        <v>3358</v>
      </c>
    </row>
    <row r="3566" spans="1:2">
      <c r="A3566" s="66">
        <v>33564165000145</v>
      </c>
      <c r="B3566" s="67" t="s">
        <v>3359</v>
      </c>
    </row>
    <row r="3567" spans="1:2">
      <c r="A3567" s="66">
        <v>33576954000104</v>
      </c>
      <c r="B3567" s="67" t="s">
        <v>2529</v>
      </c>
    </row>
    <row r="3568" spans="1:2">
      <c r="A3568" s="66">
        <v>33579731000192</v>
      </c>
      <c r="B3568" s="67" t="s">
        <v>3360</v>
      </c>
    </row>
    <row r="3569" spans="1:2">
      <c r="A3569" s="66">
        <v>33592510000154</v>
      </c>
      <c r="B3569" s="67" t="s">
        <v>3361</v>
      </c>
    </row>
    <row r="3570" spans="1:2">
      <c r="A3570" s="66">
        <v>33602053000131</v>
      </c>
      <c r="B3570" s="67" t="s">
        <v>149</v>
      </c>
    </row>
    <row r="3571" spans="1:2">
      <c r="A3571" s="66">
        <v>33608308000173</v>
      </c>
      <c r="B3571" s="67" t="s">
        <v>2342</v>
      </c>
    </row>
    <row r="3572" spans="1:2">
      <c r="A3572" s="66">
        <v>33611500000119</v>
      </c>
      <c r="B3572" s="67" t="s">
        <v>3362</v>
      </c>
    </row>
    <row r="3573" spans="1:2">
      <c r="A3573" s="66">
        <v>33615055000165</v>
      </c>
      <c r="B3573" s="67" t="s">
        <v>3363</v>
      </c>
    </row>
    <row r="3574" spans="1:2">
      <c r="A3574" s="66">
        <v>33615956000157</v>
      </c>
      <c r="B3574" s="67" t="s">
        <v>3364</v>
      </c>
    </row>
    <row r="3575" spans="1:2">
      <c r="A3575" s="66">
        <v>33630120000121</v>
      </c>
      <c r="B3575" s="67" t="s">
        <v>3365</v>
      </c>
    </row>
    <row r="3576" spans="1:2">
      <c r="A3576" s="66">
        <v>33637992000111</v>
      </c>
      <c r="B3576" s="67" t="s">
        <v>3366</v>
      </c>
    </row>
    <row r="3577" spans="1:2">
      <c r="A3577" s="66">
        <v>33641135000195</v>
      </c>
      <c r="B3577" s="67" t="s">
        <v>3367</v>
      </c>
    </row>
    <row r="3578" spans="1:2">
      <c r="A3578" s="66">
        <v>33641663000144</v>
      </c>
      <c r="B3578" s="67" t="s">
        <v>3368</v>
      </c>
    </row>
    <row r="3579" spans="1:2">
      <c r="A3579" s="66">
        <v>33644196000106</v>
      </c>
      <c r="B3579" s="67" t="s">
        <v>79</v>
      </c>
    </row>
    <row r="3580" spans="1:2">
      <c r="A3580" s="66">
        <v>33657248000189</v>
      </c>
      <c r="B3580" s="67" t="s">
        <v>118</v>
      </c>
    </row>
    <row r="3581" spans="1:2">
      <c r="A3581" s="66">
        <v>33663683005932</v>
      </c>
      <c r="B3581" s="67" t="s">
        <v>3369</v>
      </c>
    </row>
    <row r="3582" spans="1:2">
      <c r="A3582" s="66">
        <v>33667205000184</v>
      </c>
      <c r="B3582" s="67" t="s">
        <v>3370</v>
      </c>
    </row>
    <row r="3583" spans="1:2">
      <c r="A3583" s="66">
        <v>33689773000186</v>
      </c>
      <c r="B3583" s="67" t="s">
        <v>3371</v>
      </c>
    </row>
    <row r="3584" spans="1:2">
      <c r="A3584" s="66">
        <v>33700394000140</v>
      </c>
      <c r="B3584" s="67" t="s">
        <v>237</v>
      </c>
    </row>
    <row r="3585" spans="1:2">
      <c r="A3585" s="66">
        <v>33709114000164</v>
      </c>
      <c r="B3585" s="67" t="s">
        <v>631</v>
      </c>
    </row>
    <row r="3586" spans="1:2">
      <c r="A3586" s="66">
        <v>33712886000155</v>
      </c>
      <c r="B3586" s="67" t="s">
        <v>3372</v>
      </c>
    </row>
    <row r="3587" spans="1:2">
      <c r="A3587" s="66">
        <v>33721878000175</v>
      </c>
      <c r="B3587" s="67" t="s">
        <v>3373</v>
      </c>
    </row>
    <row r="3588" spans="1:2">
      <c r="A3588" s="66">
        <v>33723838000162</v>
      </c>
      <c r="B3588" s="67" t="s">
        <v>3374</v>
      </c>
    </row>
    <row r="3589" spans="1:2">
      <c r="A3589" s="66">
        <v>33737818000140</v>
      </c>
      <c r="B3589" s="67" t="s">
        <v>3375</v>
      </c>
    </row>
    <row r="3590" spans="1:2">
      <c r="A3590" s="66">
        <v>33737818000493</v>
      </c>
      <c r="B3590" s="67" t="s">
        <v>3376</v>
      </c>
    </row>
    <row r="3591" spans="1:2">
      <c r="A3591" s="66">
        <v>33739715000110</v>
      </c>
      <c r="B3591" s="67" t="s">
        <v>2644</v>
      </c>
    </row>
    <row r="3592" spans="1:2">
      <c r="A3592" s="66">
        <v>33740465000138</v>
      </c>
      <c r="B3592" s="67" t="s">
        <v>3377</v>
      </c>
    </row>
    <row r="3593" spans="1:2">
      <c r="A3593" s="66">
        <v>33747221000187</v>
      </c>
      <c r="B3593" s="67" t="s">
        <v>2390</v>
      </c>
    </row>
    <row r="3594" spans="1:2">
      <c r="A3594" s="66">
        <v>33753740000158</v>
      </c>
      <c r="B3594" s="67" t="s">
        <v>554</v>
      </c>
    </row>
    <row r="3595" spans="1:2">
      <c r="A3595" s="66">
        <v>33754482000124</v>
      </c>
      <c r="B3595" s="67" t="s">
        <v>3378</v>
      </c>
    </row>
    <row r="3596" spans="1:2">
      <c r="A3596" s="66">
        <v>33754914000105</v>
      </c>
      <c r="B3596" s="67" t="s">
        <v>3379</v>
      </c>
    </row>
    <row r="3597" spans="1:2">
      <c r="A3597" s="66">
        <v>33760497000103</v>
      </c>
      <c r="B3597" s="67" t="s">
        <v>3380</v>
      </c>
    </row>
    <row r="3598" spans="1:2">
      <c r="A3598" s="66">
        <v>33775974000104</v>
      </c>
      <c r="B3598" s="67" t="s">
        <v>3381</v>
      </c>
    </row>
    <row r="3599" spans="1:2">
      <c r="A3599" s="66">
        <v>33777328000178</v>
      </c>
      <c r="B3599" s="67" t="s">
        <v>3382</v>
      </c>
    </row>
    <row r="3600" spans="1:2">
      <c r="A3600" s="66">
        <v>33791781000139</v>
      </c>
      <c r="B3600" s="67" t="s">
        <v>3352</v>
      </c>
    </row>
    <row r="3601" spans="1:2">
      <c r="A3601" s="66">
        <v>33794033000100</v>
      </c>
      <c r="B3601" s="67" t="s">
        <v>3103</v>
      </c>
    </row>
    <row r="3602" spans="1:2">
      <c r="A3602" s="66">
        <v>33795055000194</v>
      </c>
      <c r="B3602" s="67" t="s">
        <v>3383</v>
      </c>
    </row>
    <row r="3603" spans="1:2">
      <c r="A3603" s="66">
        <v>33798067000172</v>
      </c>
      <c r="B3603" s="67" t="s">
        <v>3384</v>
      </c>
    </row>
    <row r="3604" spans="1:2">
      <c r="A3604" s="66">
        <v>33801796000130</v>
      </c>
      <c r="B3604" s="67" t="s">
        <v>237</v>
      </c>
    </row>
    <row r="3605" spans="1:2">
      <c r="A3605" s="66">
        <v>33806647000164</v>
      </c>
      <c r="B3605" s="67" t="s">
        <v>3385</v>
      </c>
    </row>
    <row r="3606" spans="1:2">
      <c r="A3606" s="66">
        <v>33807348000144</v>
      </c>
      <c r="B3606" s="67" t="s">
        <v>3386</v>
      </c>
    </row>
    <row r="3607" spans="1:2">
      <c r="A3607" s="66">
        <v>33813452000141</v>
      </c>
      <c r="B3607" s="67" t="s">
        <v>3387</v>
      </c>
    </row>
    <row r="3608" spans="1:2">
      <c r="A3608" s="66">
        <v>33815580000124</v>
      </c>
      <c r="B3608" s="67" t="s">
        <v>3388</v>
      </c>
    </row>
    <row r="3609" spans="1:2">
      <c r="A3609" s="66">
        <v>33817677000176</v>
      </c>
      <c r="B3609" s="67" t="s">
        <v>165</v>
      </c>
    </row>
    <row r="3610" spans="1:2">
      <c r="A3610" s="66">
        <v>33819590000138</v>
      </c>
      <c r="B3610" s="67" t="s">
        <v>3389</v>
      </c>
    </row>
    <row r="3611" spans="1:2">
      <c r="A3611" s="66">
        <v>33820112000148</v>
      </c>
      <c r="B3611" s="67" t="s">
        <v>3390</v>
      </c>
    </row>
    <row r="3612" spans="1:2">
      <c r="A3612" s="66">
        <v>33822149000105</v>
      </c>
      <c r="B3612" s="67" t="s">
        <v>3391</v>
      </c>
    </row>
    <row r="3613" spans="1:2">
      <c r="A3613" s="66">
        <v>33824050000142</v>
      </c>
      <c r="B3613" s="67" t="s">
        <v>3392</v>
      </c>
    </row>
    <row r="3614" spans="1:2">
      <c r="A3614" s="66">
        <v>33829292000129</v>
      </c>
      <c r="B3614" s="67" t="s">
        <v>237</v>
      </c>
    </row>
    <row r="3615" spans="1:2">
      <c r="A3615" s="66">
        <v>33832015000175</v>
      </c>
      <c r="B3615" s="67" t="s">
        <v>3393</v>
      </c>
    </row>
    <row r="3616" spans="1:2">
      <c r="A3616" s="66">
        <v>33850686000169</v>
      </c>
      <c r="B3616" s="67" t="s">
        <v>3394</v>
      </c>
    </row>
    <row r="3617" spans="1:2">
      <c r="A3617" s="66">
        <v>33851064000155</v>
      </c>
      <c r="B3617" s="67" t="s">
        <v>3395</v>
      </c>
    </row>
    <row r="3618" spans="1:2">
      <c r="A3618" s="66">
        <v>33851205000130</v>
      </c>
      <c r="B3618" s="67" t="s">
        <v>1211</v>
      </c>
    </row>
    <row r="3619" spans="1:2">
      <c r="A3619" s="66">
        <v>33852567000145</v>
      </c>
      <c r="B3619" s="67" t="s">
        <v>3396</v>
      </c>
    </row>
    <row r="3620" spans="1:2">
      <c r="A3620" s="66">
        <v>33854134000129</v>
      </c>
      <c r="B3620" s="67" t="s">
        <v>3328</v>
      </c>
    </row>
    <row r="3621" spans="1:2">
      <c r="A3621" s="66">
        <v>33857830000199</v>
      </c>
      <c r="B3621" s="67" t="s">
        <v>598</v>
      </c>
    </row>
    <row r="3622" spans="1:2">
      <c r="A3622" s="66">
        <v>33857838000127</v>
      </c>
      <c r="B3622" s="67" t="s">
        <v>3397</v>
      </c>
    </row>
    <row r="3623" spans="1:2">
      <c r="A3623" s="66">
        <v>33858168000191</v>
      </c>
      <c r="B3623" s="67" t="s">
        <v>3398</v>
      </c>
    </row>
    <row r="3624" spans="1:2">
      <c r="A3624" s="66">
        <v>33860677000159</v>
      </c>
      <c r="B3624" s="67" t="s">
        <v>3399</v>
      </c>
    </row>
    <row r="3625" spans="1:2">
      <c r="A3625" s="66">
        <v>33861907000102</v>
      </c>
      <c r="B3625" s="67" t="s">
        <v>3085</v>
      </c>
    </row>
    <row r="3626" spans="1:2">
      <c r="A3626" s="66">
        <v>33862244000132</v>
      </c>
      <c r="B3626" s="67" t="s">
        <v>3400</v>
      </c>
    </row>
    <row r="3627" spans="1:2">
      <c r="A3627" s="66">
        <v>33866697000137</v>
      </c>
      <c r="B3627" s="67" t="s">
        <v>3401</v>
      </c>
    </row>
    <row r="3628" spans="1:2">
      <c r="A3628" s="66">
        <v>33868597000140</v>
      </c>
      <c r="B3628" s="67" t="s">
        <v>631</v>
      </c>
    </row>
    <row r="3629" spans="1:2">
      <c r="A3629" s="66">
        <v>33868878000100</v>
      </c>
      <c r="B3629" s="67" t="s">
        <v>3402</v>
      </c>
    </row>
    <row r="3630" spans="1:2">
      <c r="A3630" s="66">
        <v>33870163000184</v>
      </c>
      <c r="B3630" s="67" t="s">
        <v>77</v>
      </c>
    </row>
    <row r="3631" spans="1:2">
      <c r="A3631" s="66">
        <v>33871583000185</v>
      </c>
      <c r="B3631" s="67" t="s">
        <v>3403</v>
      </c>
    </row>
    <row r="3632" spans="1:2">
      <c r="A3632" s="66">
        <v>33876475000103</v>
      </c>
      <c r="B3632" s="67" t="s">
        <v>3404</v>
      </c>
    </row>
    <row r="3633" spans="1:2">
      <c r="A3633" s="66">
        <v>33880220000106</v>
      </c>
      <c r="B3633" s="67" t="s">
        <v>3405</v>
      </c>
    </row>
    <row r="3634" spans="1:2">
      <c r="A3634" s="66">
        <v>33884628000156</v>
      </c>
      <c r="B3634" s="67" t="s">
        <v>402</v>
      </c>
    </row>
    <row r="3635" spans="1:2">
      <c r="A3635" s="66">
        <v>33884941000194</v>
      </c>
      <c r="B3635" s="67" t="s">
        <v>3406</v>
      </c>
    </row>
    <row r="3636" spans="1:2">
      <c r="A3636" s="66">
        <v>33886862000112</v>
      </c>
      <c r="B3636" s="67" t="s">
        <v>766</v>
      </c>
    </row>
    <row r="3637" spans="1:2">
      <c r="A3637" s="66">
        <v>33886862000201</v>
      </c>
      <c r="B3637" s="67" t="s">
        <v>3407</v>
      </c>
    </row>
    <row r="3638" spans="1:2">
      <c r="A3638" s="66">
        <v>33887809000136</v>
      </c>
      <c r="B3638" s="67" t="s">
        <v>3408</v>
      </c>
    </row>
    <row r="3639" spans="1:2">
      <c r="A3639" s="66">
        <v>33890909000111</v>
      </c>
      <c r="B3639" s="67" t="s">
        <v>3409</v>
      </c>
    </row>
    <row r="3640" spans="1:2">
      <c r="A3640" s="66">
        <v>33894445000111</v>
      </c>
      <c r="B3640" s="67" t="s">
        <v>568</v>
      </c>
    </row>
    <row r="3641" spans="1:2">
      <c r="A3641" s="66">
        <v>33918160000173</v>
      </c>
      <c r="B3641" s="67" t="s">
        <v>3410</v>
      </c>
    </row>
    <row r="3642" spans="1:2">
      <c r="A3642" s="66">
        <v>33922188000184</v>
      </c>
      <c r="B3642" s="67" t="s">
        <v>3411</v>
      </c>
    </row>
    <row r="3643" spans="1:2">
      <c r="A3643" s="66">
        <v>33922964000146</v>
      </c>
      <c r="B3643" s="67" t="s">
        <v>2277</v>
      </c>
    </row>
    <row r="3644" spans="1:2">
      <c r="A3644" s="66">
        <v>33923111000129</v>
      </c>
      <c r="B3644" s="67" t="s">
        <v>3412</v>
      </c>
    </row>
    <row r="3645" spans="1:2">
      <c r="A3645" s="66">
        <v>33923798000100</v>
      </c>
      <c r="B3645" s="67" t="s">
        <v>3413</v>
      </c>
    </row>
    <row r="3646" spans="1:2">
      <c r="A3646" s="66">
        <v>33924028000174</v>
      </c>
      <c r="B3646" s="67" t="s">
        <v>3414</v>
      </c>
    </row>
    <row r="3647" spans="1:2">
      <c r="A3647" s="66">
        <v>33932138000188</v>
      </c>
      <c r="B3647" s="67" t="s">
        <v>181</v>
      </c>
    </row>
    <row r="3648" spans="1:2">
      <c r="A3648" s="66">
        <v>33949004000170</v>
      </c>
      <c r="B3648" s="67" t="s">
        <v>3415</v>
      </c>
    </row>
    <row r="3649" spans="1:2">
      <c r="A3649" s="66">
        <v>33957619000148</v>
      </c>
      <c r="B3649" s="67" t="s">
        <v>3416</v>
      </c>
    </row>
    <row r="3650" spans="1:2">
      <c r="A3650" s="66">
        <v>33958695000178</v>
      </c>
      <c r="B3650" s="67" t="s">
        <v>3417</v>
      </c>
    </row>
    <row r="3651" spans="1:2">
      <c r="A3651" s="66">
        <v>33962328000148</v>
      </c>
      <c r="B3651" s="67" t="s">
        <v>3418</v>
      </c>
    </row>
    <row r="3652" spans="1:2">
      <c r="A3652" s="66">
        <v>33968066000129</v>
      </c>
      <c r="B3652" s="67" t="s">
        <v>3419</v>
      </c>
    </row>
    <row r="3653" spans="1:2">
      <c r="A3653" s="66">
        <v>33987231000190</v>
      </c>
      <c r="B3653" s="67" t="s">
        <v>3420</v>
      </c>
    </row>
    <row r="3654" spans="1:2">
      <c r="A3654" s="66">
        <v>33987793000133</v>
      </c>
      <c r="B3654" s="67" t="s">
        <v>146</v>
      </c>
    </row>
    <row r="3655" spans="1:2">
      <c r="A3655" s="66">
        <v>34001455000143</v>
      </c>
      <c r="B3655" s="67" t="s">
        <v>3421</v>
      </c>
    </row>
    <row r="3656" spans="1:2">
      <c r="A3656" s="66">
        <v>34008311000119</v>
      </c>
      <c r="B3656" s="67" t="s">
        <v>3422</v>
      </c>
    </row>
    <row r="3657" spans="1:2">
      <c r="A3657" s="66">
        <v>34008584000163</v>
      </c>
      <c r="B3657" s="67" t="s">
        <v>3423</v>
      </c>
    </row>
    <row r="3658" spans="1:2">
      <c r="A3658" s="66">
        <v>34020354000110</v>
      </c>
      <c r="B3658" s="67" t="s">
        <v>3424</v>
      </c>
    </row>
    <row r="3659" spans="1:2">
      <c r="A3659" s="66">
        <v>34028316000103</v>
      </c>
      <c r="B3659" s="67" t="s">
        <v>3425</v>
      </c>
    </row>
    <row r="3660" spans="1:2">
      <c r="A3660" s="66">
        <v>34033779000163</v>
      </c>
      <c r="B3660" s="67" t="s">
        <v>402</v>
      </c>
    </row>
    <row r="3661" spans="1:2">
      <c r="A3661" s="66">
        <v>34053942000150</v>
      </c>
      <c r="B3661" s="67" t="s">
        <v>3426</v>
      </c>
    </row>
    <row r="3662" spans="1:2">
      <c r="A3662" s="66">
        <v>34076827000109</v>
      </c>
      <c r="B3662" s="67" t="s">
        <v>3427</v>
      </c>
    </row>
    <row r="3663" spans="1:2">
      <c r="A3663" s="66">
        <v>34093099000135</v>
      </c>
      <c r="B3663" s="67" t="s">
        <v>3428</v>
      </c>
    </row>
    <row r="3664" spans="1:2">
      <c r="A3664" s="66">
        <v>34098442000134</v>
      </c>
      <c r="B3664" s="67" t="s">
        <v>3429</v>
      </c>
    </row>
    <row r="3665" spans="1:2">
      <c r="A3665" s="66">
        <v>34111187000112</v>
      </c>
      <c r="B3665" s="67" t="s">
        <v>568</v>
      </c>
    </row>
    <row r="3666" spans="1:2">
      <c r="A3666" s="66">
        <v>34111369000193</v>
      </c>
      <c r="B3666" s="67" t="s">
        <v>377</v>
      </c>
    </row>
    <row r="3667" spans="1:2">
      <c r="A3667" s="66">
        <v>34112128000169</v>
      </c>
      <c r="B3667" s="67" t="s">
        <v>631</v>
      </c>
    </row>
    <row r="3668" spans="1:2">
      <c r="A3668" s="66">
        <v>34118647000134</v>
      </c>
      <c r="B3668" s="67" t="s">
        <v>3430</v>
      </c>
    </row>
    <row r="3669" spans="1:2">
      <c r="A3669" s="66">
        <v>34138610000178</v>
      </c>
      <c r="B3669" s="67" t="s">
        <v>3431</v>
      </c>
    </row>
    <row r="3670" spans="1:2">
      <c r="A3670" s="66">
        <v>34148882000159</v>
      </c>
      <c r="B3670" s="67" t="s">
        <v>3432</v>
      </c>
    </row>
    <row r="3671" spans="1:2">
      <c r="A3671" s="66">
        <v>34169557000172</v>
      </c>
      <c r="B3671" s="67" t="s">
        <v>3433</v>
      </c>
    </row>
    <row r="3672" spans="1:2">
      <c r="A3672" s="66">
        <v>34176302000137</v>
      </c>
      <c r="B3672" s="67" t="s">
        <v>3434</v>
      </c>
    </row>
    <row r="3673" spans="1:2">
      <c r="A3673" s="66">
        <v>34177279000103</v>
      </c>
      <c r="B3673" s="67" t="s">
        <v>3435</v>
      </c>
    </row>
    <row r="3674" spans="1:2">
      <c r="A3674" s="66">
        <v>34250750000133</v>
      </c>
      <c r="B3674" s="67" t="s">
        <v>3436</v>
      </c>
    </row>
    <row r="3675" spans="1:2">
      <c r="A3675" s="66">
        <v>34260158000112</v>
      </c>
      <c r="B3675" s="67" t="s">
        <v>1719</v>
      </c>
    </row>
    <row r="3676" spans="1:2">
      <c r="A3676" s="66">
        <v>34262972000176</v>
      </c>
      <c r="B3676" s="67" t="s">
        <v>149</v>
      </c>
    </row>
    <row r="3677" spans="1:2">
      <c r="A3677" s="66">
        <v>34265561000134</v>
      </c>
      <c r="B3677" s="67" t="s">
        <v>2396</v>
      </c>
    </row>
    <row r="3678" spans="1:2">
      <c r="A3678" s="66">
        <v>34266660000130</v>
      </c>
      <c r="B3678" s="67" t="s">
        <v>3437</v>
      </c>
    </row>
    <row r="3679" spans="1:2">
      <c r="A3679" s="66">
        <v>34267684000104</v>
      </c>
      <c r="B3679" s="67" t="s">
        <v>3438</v>
      </c>
    </row>
    <row r="3680" spans="1:2">
      <c r="A3680" s="66">
        <v>34268326000116</v>
      </c>
      <c r="B3680" s="67" t="s">
        <v>239</v>
      </c>
    </row>
    <row r="3681" spans="1:2">
      <c r="A3681" s="66">
        <v>34268789000188</v>
      </c>
      <c r="B3681" s="67" t="s">
        <v>3439</v>
      </c>
    </row>
    <row r="3682" spans="1:2">
      <c r="A3682" s="66">
        <v>34269803000168</v>
      </c>
      <c r="B3682" s="67" t="s">
        <v>3440</v>
      </c>
    </row>
    <row r="3683" spans="1:2">
      <c r="A3683" s="66">
        <v>34274233000102</v>
      </c>
      <c r="B3683" s="67" t="s">
        <v>3441</v>
      </c>
    </row>
    <row r="3684" spans="1:2">
      <c r="A3684" s="66">
        <v>34276448000154</v>
      </c>
      <c r="B3684" s="67" t="s">
        <v>3442</v>
      </c>
    </row>
    <row r="3685" spans="1:2">
      <c r="A3685" s="66">
        <v>34293150000152</v>
      </c>
      <c r="B3685" s="67" t="s">
        <v>3443</v>
      </c>
    </row>
    <row r="3686" spans="1:2">
      <c r="A3686" s="66">
        <v>34379781000199</v>
      </c>
      <c r="B3686" s="67" t="s">
        <v>3444</v>
      </c>
    </row>
    <row r="3687" spans="1:2">
      <c r="A3687" s="66">
        <v>34399713000191</v>
      </c>
      <c r="B3687" s="67" t="s">
        <v>3445</v>
      </c>
    </row>
    <row r="3688" spans="1:2">
      <c r="A3688" s="66">
        <v>34431691000108</v>
      </c>
      <c r="B3688" s="67" t="s">
        <v>3446</v>
      </c>
    </row>
    <row r="3689" spans="1:2">
      <c r="A3689" s="66">
        <v>34444602000150</v>
      </c>
      <c r="B3689" s="67" t="s">
        <v>3447</v>
      </c>
    </row>
    <row r="3690" spans="1:2">
      <c r="A3690" s="66">
        <v>34452826000103</v>
      </c>
      <c r="B3690" s="67" t="s">
        <v>3448</v>
      </c>
    </row>
    <row r="3691" spans="1:2">
      <c r="A3691" s="66">
        <v>34530561000114</v>
      </c>
      <c r="B3691" s="67" t="s">
        <v>3449</v>
      </c>
    </row>
    <row r="3692" spans="1:2">
      <c r="A3692" s="66">
        <v>34534122000180</v>
      </c>
      <c r="B3692" s="67" t="s">
        <v>3450</v>
      </c>
    </row>
    <row r="3693" spans="1:2">
      <c r="A3693" s="66">
        <v>34600668000191</v>
      </c>
      <c r="B3693" s="67" t="s">
        <v>3451</v>
      </c>
    </row>
    <row r="3694" spans="1:2">
      <c r="A3694" s="66">
        <v>34711571000156</v>
      </c>
      <c r="B3694" s="67" t="s">
        <v>3452</v>
      </c>
    </row>
    <row r="3695" spans="1:2">
      <c r="A3695" s="66">
        <v>34745508000130</v>
      </c>
      <c r="B3695" s="67" t="s">
        <v>2927</v>
      </c>
    </row>
    <row r="3696" spans="1:2">
      <c r="A3696" s="66">
        <v>34771772000149</v>
      </c>
      <c r="B3696" s="67" t="s">
        <v>3453</v>
      </c>
    </row>
    <row r="3697" spans="1:2">
      <c r="A3697" s="66">
        <v>34785400000171</v>
      </c>
      <c r="B3697" s="67" t="s">
        <v>3454</v>
      </c>
    </row>
    <row r="3698" spans="1:2">
      <c r="A3698" s="66">
        <v>34829992000186</v>
      </c>
      <c r="B3698" s="67" t="s">
        <v>2534</v>
      </c>
    </row>
    <row r="3699" spans="1:2">
      <c r="A3699" s="66">
        <v>34835557000164</v>
      </c>
      <c r="B3699" s="67" t="s">
        <v>3455</v>
      </c>
    </row>
    <row r="3700" spans="1:2">
      <c r="A3700" s="66">
        <v>34848969000139</v>
      </c>
      <c r="B3700" s="67" t="s">
        <v>3456</v>
      </c>
    </row>
    <row r="3701" spans="1:2">
      <c r="A3701" s="66">
        <v>34854647000100</v>
      </c>
      <c r="B3701" s="67" t="s">
        <v>3457</v>
      </c>
    </row>
    <row r="3702" spans="1:2">
      <c r="A3702" s="66">
        <v>34859830000176</v>
      </c>
      <c r="B3702" s="67" t="s">
        <v>3458</v>
      </c>
    </row>
    <row r="3703" spans="1:2">
      <c r="A3703" s="66">
        <v>34867534000131</v>
      </c>
      <c r="B3703" s="67" t="s">
        <v>3459</v>
      </c>
    </row>
    <row r="3704" spans="1:2">
      <c r="A3704" s="66">
        <v>34877615000112</v>
      </c>
      <c r="B3704" s="67" t="s">
        <v>3460</v>
      </c>
    </row>
    <row r="3705" spans="1:2">
      <c r="A3705" s="66">
        <v>34894757000198</v>
      </c>
      <c r="B3705" s="67" t="s">
        <v>3461</v>
      </c>
    </row>
    <row r="3706" spans="1:2">
      <c r="A3706" s="66">
        <v>34899548000137</v>
      </c>
      <c r="B3706" s="67" t="s">
        <v>3462</v>
      </c>
    </row>
    <row r="3707" spans="1:2">
      <c r="A3707" s="66">
        <v>34974170000199</v>
      </c>
      <c r="B3707" s="67" t="s">
        <v>3463</v>
      </c>
    </row>
    <row r="3708" spans="1:2">
      <c r="A3708" s="66">
        <v>34978626000199</v>
      </c>
      <c r="B3708" s="67" t="s">
        <v>3464</v>
      </c>
    </row>
    <row r="3709" spans="1:2">
      <c r="A3709" s="66">
        <v>34989998000110</v>
      </c>
      <c r="B3709" s="67" t="s">
        <v>3465</v>
      </c>
    </row>
    <row r="3710" spans="1:2">
      <c r="A3710" s="66">
        <v>35068183000161</v>
      </c>
      <c r="B3710" s="67" t="s">
        <v>3466</v>
      </c>
    </row>
    <row r="3711" spans="1:2">
      <c r="A3711" s="66">
        <v>35070686000171</v>
      </c>
      <c r="B3711" s="67" t="s">
        <v>3467</v>
      </c>
    </row>
    <row r="3712" spans="1:2">
      <c r="A3712" s="66">
        <v>35073002000195</v>
      </c>
      <c r="B3712" s="67" t="s">
        <v>3468</v>
      </c>
    </row>
    <row r="3713" spans="1:2">
      <c r="A3713" s="66">
        <v>35082277000195</v>
      </c>
      <c r="B3713" s="67" t="s">
        <v>3469</v>
      </c>
    </row>
    <row r="3714" spans="1:2">
      <c r="A3714" s="66">
        <v>35096963000115</v>
      </c>
      <c r="B3714" s="67" t="s">
        <v>3470</v>
      </c>
    </row>
    <row r="3715" spans="1:2">
      <c r="A3715" s="66">
        <v>35098686000180</v>
      </c>
      <c r="B3715" s="67" t="s">
        <v>3471</v>
      </c>
    </row>
    <row r="3716" spans="1:2">
      <c r="A3716" s="66">
        <v>35098801000116</v>
      </c>
      <c r="B3716" s="67" t="s">
        <v>2227</v>
      </c>
    </row>
    <row r="3717" spans="1:2">
      <c r="A3717" s="66">
        <v>35132740000166</v>
      </c>
      <c r="B3717" s="67" t="s">
        <v>3472</v>
      </c>
    </row>
    <row r="3718" spans="1:2">
      <c r="A3718" s="66">
        <v>35137445000100</v>
      </c>
      <c r="B3718" s="67" t="s">
        <v>3473</v>
      </c>
    </row>
    <row r="3719" spans="1:2">
      <c r="A3719" s="66">
        <v>35185577000108</v>
      </c>
      <c r="B3719" s="67" t="s">
        <v>3474</v>
      </c>
    </row>
    <row r="3720" spans="1:2">
      <c r="A3720" s="66">
        <v>35255886000107</v>
      </c>
      <c r="B3720" s="67" t="s">
        <v>3475</v>
      </c>
    </row>
    <row r="3721" spans="1:2">
      <c r="A3721" s="66">
        <v>35271750000182</v>
      </c>
      <c r="B3721" s="67" t="s">
        <v>3476</v>
      </c>
    </row>
    <row r="3722" spans="1:2">
      <c r="A3722" s="66">
        <v>35365432000180</v>
      </c>
      <c r="B3722" s="67" t="s">
        <v>3477</v>
      </c>
    </row>
    <row r="3723" spans="1:2">
      <c r="A3723" s="66">
        <v>35402759000185</v>
      </c>
      <c r="B3723" s="67" t="s">
        <v>3478</v>
      </c>
    </row>
    <row r="3724" spans="1:2">
      <c r="A3724" s="66">
        <v>35429122000182</v>
      </c>
      <c r="B3724" s="67" t="s">
        <v>3479</v>
      </c>
    </row>
    <row r="3725" spans="1:2">
      <c r="A3725" s="66">
        <v>35487714000150</v>
      </c>
      <c r="B3725" s="67" t="s">
        <v>3480</v>
      </c>
    </row>
    <row r="3726" spans="1:2">
      <c r="A3726" s="66">
        <v>35502462000191</v>
      </c>
      <c r="B3726" s="67" t="s">
        <v>3481</v>
      </c>
    </row>
    <row r="3727" spans="1:2">
      <c r="A3727" s="66">
        <v>35505837000177</v>
      </c>
      <c r="B3727" s="67" t="s">
        <v>3482</v>
      </c>
    </row>
    <row r="3728" spans="1:2">
      <c r="A3728" s="66">
        <v>35541359000150</v>
      </c>
      <c r="B3728" s="67" t="s">
        <v>3483</v>
      </c>
    </row>
    <row r="3729" spans="1:2">
      <c r="A3729" s="66">
        <v>35571249000131</v>
      </c>
      <c r="B3729" s="67" t="s">
        <v>3484</v>
      </c>
    </row>
    <row r="3730" spans="1:2">
      <c r="A3730" s="66">
        <v>35594001000196</v>
      </c>
      <c r="B3730" s="67" t="s">
        <v>3485</v>
      </c>
    </row>
    <row r="3731" spans="1:2">
      <c r="A3731" s="66">
        <v>35615269000167</v>
      </c>
      <c r="B3731" s="67" t="s">
        <v>3486</v>
      </c>
    </row>
    <row r="3732" spans="1:2">
      <c r="A3732" s="66">
        <v>35646759000120</v>
      </c>
      <c r="B3732" s="67" t="s">
        <v>3487</v>
      </c>
    </row>
    <row r="3733" spans="1:2">
      <c r="A3733" s="66">
        <v>35690121000197</v>
      </c>
      <c r="B3733" s="67" t="s">
        <v>3488</v>
      </c>
    </row>
    <row r="3734" spans="1:2">
      <c r="A3734" s="66">
        <v>35692834000190</v>
      </c>
      <c r="B3734" s="67" t="s">
        <v>3489</v>
      </c>
    </row>
    <row r="3735" spans="1:2">
      <c r="A3735" s="66">
        <v>35704148000191</v>
      </c>
      <c r="B3735" s="67" t="s">
        <v>3490</v>
      </c>
    </row>
    <row r="3736" spans="1:2">
      <c r="A3736" s="66">
        <v>35713661000149</v>
      </c>
      <c r="B3736" s="67" t="s">
        <v>3491</v>
      </c>
    </row>
    <row r="3737" spans="1:2">
      <c r="A3737" s="66">
        <v>35754969000132</v>
      </c>
      <c r="B3737" s="67" t="s">
        <v>3119</v>
      </c>
    </row>
    <row r="3738" spans="1:2">
      <c r="A3738" s="66">
        <v>35759026000100</v>
      </c>
      <c r="B3738" s="67" t="s">
        <v>79</v>
      </c>
    </row>
    <row r="3739" spans="1:2">
      <c r="A3739" s="66">
        <v>35778562000145</v>
      </c>
      <c r="B3739" s="67" t="s">
        <v>3492</v>
      </c>
    </row>
    <row r="3740" spans="1:2">
      <c r="A3740" s="66">
        <v>35780063000192</v>
      </c>
      <c r="B3740" s="67" t="s">
        <v>69</v>
      </c>
    </row>
    <row r="3741" spans="1:2">
      <c r="A3741" s="66">
        <v>35796942000102</v>
      </c>
      <c r="B3741" s="67" t="s">
        <v>3493</v>
      </c>
    </row>
    <row r="3742" spans="1:2">
      <c r="A3742" s="66">
        <v>35823637000162</v>
      </c>
      <c r="B3742" s="67" t="s">
        <v>3494</v>
      </c>
    </row>
    <row r="3743" spans="1:2">
      <c r="A3743" s="66">
        <v>35835933000183</v>
      </c>
      <c r="B3743" s="67" t="s">
        <v>2950</v>
      </c>
    </row>
    <row r="3744" spans="1:2">
      <c r="A3744" s="66">
        <v>35850237000146</v>
      </c>
      <c r="B3744" s="67" t="s">
        <v>3495</v>
      </c>
    </row>
    <row r="3745" spans="1:2">
      <c r="A3745" s="66">
        <v>35884301000100</v>
      </c>
      <c r="B3745" s="67" t="s">
        <v>3496</v>
      </c>
    </row>
    <row r="3746" spans="1:2">
      <c r="A3746" s="66">
        <v>35902295000176</v>
      </c>
      <c r="B3746" s="67" t="s">
        <v>3497</v>
      </c>
    </row>
    <row r="3747" spans="1:2">
      <c r="A3747" s="66">
        <v>35916808000106</v>
      </c>
      <c r="B3747" s="67" t="s">
        <v>181</v>
      </c>
    </row>
    <row r="3748" spans="1:2">
      <c r="A3748" s="66">
        <v>35929132000187</v>
      </c>
      <c r="B3748" s="67" t="s">
        <v>3130</v>
      </c>
    </row>
    <row r="3749" spans="1:2">
      <c r="A3749" s="66">
        <v>35950923000199</v>
      </c>
      <c r="B3749" s="67" t="s">
        <v>3498</v>
      </c>
    </row>
    <row r="3750" spans="1:2">
      <c r="A3750" s="66">
        <v>36012644000147</v>
      </c>
      <c r="B3750" s="67" t="s">
        <v>3499</v>
      </c>
    </row>
    <row r="3751" spans="1:2">
      <c r="A3751" s="66">
        <v>36040900000100</v>
      </c>
      <c r="B3751" s="67" t="s">
        <v>3500</v>
      </c>
    </row>
    <row r="3752" spans="1:2">
      <c r="A3752" s="66">
        <v>36092302000184</v>
      </c>
      <c r="B3752" s="67" t="s">
        <v>3501</v>
      </c>
    </row>
    <row r="3753" spans="1:2">
      <c r="A3753" s="66">
        <v>36113876000191</v>
      </c>
      <c r="B3753" s="67" t="s">
        <v>404</v>
      </c>
    </row>
    <row r="3754" spans="1:2">
      <c r="A3754" s="66">
        <v>36122498000102</v>
      </c>
      <c r="B3754" s="67" t="s">
        <v>3502</v>
      </c>
    </row>
    <row r="3755" spans="1:2">
      <c r="A3755" s="66">
        <v>36122633000110</v>
      </c>
      <c r="B3755" s="67" t="s">
        <v>3503</v>
      </c>
    </row>
    <row r="3756" spans="1:2">
      <c r="A3756" s="66">
        <v>36149557000136</v>
      </c>
      <c r="B3756" s="67" t="s">
        <v>3391</v>
      </c>
    </row>
    <row r="3757" spans="1:2">
      <c r="A3757" s="66">
        <v>36174602000102</v>
      </c>
      <c r="B3757" s="67" t="s">
        <v>3504</v>
      </c>
    </row>
    <row r="3758" spans="1:2">
      <c r="A3758" s="66">
        <v>36178887000150</v>
      </c>
      <c r="B3758" s="67" t="s">
        <v>1418</v>
      </c>
    </row>
    <row r="3759" spans="1:2">
      <c r="A3759" s="66">
        <v>36196900000101</v>
      </c>
      <c r="B3759" s="67" t="s">
        <v>3505</v>
      </c>
    </row>
    <row r="3760" spans="1:2">
      <c r="A3760" s="66">
        <v>36252344000135</v>
      </c>
      <c r="B3760" s="67" t="s">
        <v>3506</v>
      </c>
    </row>
    <row r="3761" spans="1:2">
      <c r="A3761" s="66">
        <v>36266751000100</v>
      </c>
      <c r="B3761" s="67" t="s">
        <v>3507</v>
      </c>
    </row>
    <row r="3762" spans="1:2">
      <c r="A3762" s="66">
        <v>36345235000162</v>
      </c>
      <c r="B3762" s="67" t="s">
        <v>3508</v>
      </c>
    </row>
    <row r="3763" spans="1:2">
      <c r="A3763" s="66">
        <v>36348324000162</v>
      </c>
      <c r="B3763" s="67" t="s">
        <v>3509</v>
      </c>
    </row>
    <row r="3764" spans="1:2">
      <c r="A3764" s="66">
        <v>36358004000193</v>
      </c>
      <c r="B3764" s="67" t="s">
        <v>3510</v>
      </c>
    </row>
    <row r="3765" spans="1:2">
      <c r="A3765" s="66">
        <v>36366563000145</v>
      </c>
      <c r="B3765" s="67" t="s">
        <v>3511</v>
      </c>
    </row>
    <row r="3766" spans="1:2">
      <c r="A3766" s="66">
        <v>36368004000193</v>
      </c>
      <c r="B3766" s="67" t="s">
        <v>3512</v>
      </c>
    </row>
    <row r="3767" spans="1:2">
      <c r="A3767" s="66">
        <v>36421310000127</v>
      </c>
      <c r="B3767" s="67" t="s">
        <v>3513</v>
      </c>
    </row>
    <row r="3768" spans="1:2">
      <c r="A3768" s="66">
        <v>36430814000103</v>
      </c>
      <c r="B3768" s="67" t="s">
        <v>3514</v>
      </c>
    </row>
    <row r="3769" spans="1:2">
      <c r="A3769" s="66">
        <v>36445381000160</v>
      </c>
      <c r="B3769" s="67" t="s">
        <v>1376</v>
      </c>
    </row>
    <row r="3770" spans="1:2">
      <c r="A3770" s="66">
        <v>36505074000127</v>
      </c>
      <c r="B3770" s="67" t="s">
        <v>3515</v>
      </c>
    </row>
    <row r="3771" spans="1:2">
      <c r="A3771" s="66">
        <v>36520680000111</v>
      </c>
      <c r="B3771" s="67" t="s">
        <v>3516</v>
      </c>
    </row>
    <row r="3772" spans="1:2">
      <c r="A3772" s="66">
        <v>36556327000191</v>
      </c>
      <c r="B3772" s="67" t="s">
        <v>3517</v>
      </c>
    </row>
    <row r="3773" spans="1:2">
      <c r="A3773" s="66">
        <v>36588627000152</v>
      </c>
      <c r="B3773" s="67" t="s">
        <v>3518</v>
      </c>
    </row>
    <row r="3774" spans="1:2">
      <c r="A3774" s="66">
        <v>36603403000172</v>
      </c>
      <c r="B3774" s="67" t="s">
        <v>3519</v>
      </c>
    </row>
    <row r="3775" spans="1:2">
      <c r="A3775" s="66">
        <v>36633625000138</v>
      </c>
      <c r="B3775" s="67" t="s">
        <v>3520</v>
      </c>
    </row>
    <row r="3776" spans="1:2">
      <c r="A3776" s="66">
        <v>36640941000137</v>
      </c>
      <c r="B3776" s="67" t="s">
        <v>3521</v>
      </c>
    </row>
    <row r="3777" spans="1:2">
      <c r="A3777" s="66">
        <v>36658682000171</v>
      </c>
      <c r="B3777" s="67" t="s">
        <v>3522</v>
      </c>
    </row>
    <row r="3778" spans="1:2">
      <c r="A3778" s="66">
        <v>36684109000132</v>
      </c>
      <c r="B3778" s="67" t="s">
        <v>3523</v>
      </c>
    </row>
    <row r="3779" spans="1:2">
      <c r="A3779" s="66">
        <v>36750257000108</v>
      </c>
      <c r="B3779" s="67" t="s">
        <v>3524</v>
      </c>
    </row>
    <row r="3780" spans="1:2">
      <c r="A3780" s="66">
        <v>36864992000142</v>
      </c>
      <c r="B3780" s="67" t="s">
        <v>229</v>
      </c>
    </row>
    <row r="3781" spans="1:2">
      <c r="A3781" s="66">
        <v>36900256000100</v>
      </c>
      <c r="B3781" s="67" t="s">
        <v>3525</v>
      </c>
    </row>
    <row r="3782" spans="1:2">
      <c r="A3782" s="66">
        <v>36906129000100</v>
      </c>
      <c r="B3782" s="67" t="s">
        <v>2590</v>
      </c>
    </row>
    <row r="3783" spans="1:2">
      <c r="A3783" s="66">
        <v>36981398000131</v>
      </c>
      <c r="B3783" s="67" t="s">
        <v>3526</v>
      </c>
    </row>
    <row r="3784" spans="1:2">
      <c r="A3784" s="66">
        <v>37022825000117</v>
      </c>
      <c r="B3784" s="67" t="s">
        <v>3527</v>
      </c>
    </row>
    <row r="3785" spans="1:2">
      <c r="A3785" s="66">
        <v>37027275000129</v>
      </c>
      <c r="B3785" s="67" t="s">
        <v>3528</v>
      </c>
    </row>
    <row r="3786" spans="1:2">
      <c r="A3786" s="66">
        <v>37033539000157</v>
      </c>
      <c r="B3786" s="67" t="s">
        <v>3529</v>
      </c>
    </row>
    <row r="3787" spans="1:2">
      <c r="A3787" s="66">
        <v>37076205000160</v>
      </c>
      <c r="B3787" s="67" t="s">
        <v>3530</v>
      </c>
    </row>
    <row r="3788" spans="1:2">
      <c r="A3788" s="66">
        <v>37079720000102</v>
      </c>
      <c r="B3788" s="67" t="s">
        <v>3531</v>
      </c>
    </row>
    <row r="3789" spans="1:2">
      <c r="A3789" s="66">
        <v>37097720000102</v>
      </c>
      <c r="B3789" s="67" t="s">
        <v>3532</v>
      </c>
    </row>
    <row r="3790" spans="1:2">
      <c r="A3790" s="66">
        <v>37108524000100</v>
      </c>
      <c r="B3790" s="67" t="s">
        <v>3533</v>
      </c>
    </row>
    <row r="3791" spans="1:2">
      <c r="A3791" s="66">
        <v>37123902000125</v>
      </c>
      <c r="B3791" s="67" t="s">
        <v>3534</v>
      </c>
    </row>
    <row r="3792" spans="1:2">
      <c r="A3792" s="66">
        <v>37156717000137</v>
      </c>
      <c r="B3792" s="67" t="s">
        <v>3535</v>
      </c>
    </row>
    <row r="3793" spans="1:2">
      <c r="A3793" s="66">
        <v>37178739000106</v>
      </c>
      <c r="B3793" s="67" t="s">
        <v>3536</v>
      </c>
    </row>
    <row r="3794" spans="1:2">
      <c r="A3794" s="66">
        <v>37194240000184</v>
      </c>
      <c r="B3794" s="67" t="s">
        <v>3537</v>
      </c>
    </row>
    <row r="3795" spans="1:2">
      <c r="A3795" s="66">
        <v>37255049000103</v>
      </c>
      <c r="B3795" s="67" t="s">
        <v>3538</v>
      </c>
    </row>
    <row r="3796" spans="1:2">
      <c r="A3796" s="66">
        <v>37270719000152</v>
      </c>
      <c r="B3796" s="67" t="s">
        <v>3539</v>
      </c>
    </row>
    <row r="3797" spans="1:2">
      <c r="A3797" s="66">
        <v>37307440000104</v>
      </c>
      <c r="B3797" s="67" t="s">
        <v>3540</v>
      </c>
    </row>
    <row r="3798" spans="1:2">
      <c r="A3798" s="66">
        <v>37332689000161</v>
      </c>
      <c r="B3798" s="67" t="s">
        <v>3541</v>
      </c>
    </row>
    <row r="3799" spans="1:2">
      <c r="A3799" s="66">
        <v>37336862000108</v>
      </c>
      <c r="B3799" s="67" t="s">
        <v>3542</v>
      </c>
    </row>
    <row r="3800" spans="1:2">
      <c r="A3800" s="66">
        <v>37370840000156</v>
      </c>
      <c r="B3800" s="67" t="s">
        <v>3543</v>
      </c>
    </row>
    <row r="3801" spans="1:2">
      <c r="A3801" s="66">
        <v>37378835000190</v>
      </c>
      <c r="B3801" s="67" t="s">
        <v>3544</v>
      </c>
    </row>
    <row r="3802" spans="1:2">
      <c r="A3802" s="66">
        <v>37395399000167</v>
      </c>
      <c r="B3802" s="67" t="s">
        <v>3545</v>
      </c>
    </row>
    <row r="3803" spans="1:2">
      <c r="A3803" s="66">
        <v>37414193000137</v>
      </c>
      <c r="B3803" s="67" t="s">
        <v>3546</v>
      </c>
    </row>
    <row r="3804" spans="1:2">
      <c r="A3804" s="66">
        <v>37433448000109</v>
      </c>
      <c r="B3804" s="67" t="s">
        <v>3547</v>
      </c>
    </row>
    <row r="3805" spans="1:2">
      <c r="A3805" s="66">
        <v>37442605000142</v>
      </c>
      <c r="B3805" s="67" t="s">
        <v>3548</v>
      </c>
    </row>
    <row r="3806" spans="1:2">
      <c r="A3806" s="66">
        <v>37442805000103</v>
      </c>
      <c r="B3806" s="67" t="s">
        <v>3549</v>
      </c>
    </row>
    <row r="3807" spans="1:2">
      <c r="A3807" s="66">
        <v>37464061000110</v>
      </c>
      <c r="B3807" s="67" t="s">
        <v>3550</v>
      </c>
    </row>
    <row r="3808" spans="1:2">
      <c r="A3808" s="66">
        <v>37490935000103</v>
      </c>
      <c r="B3808" s="67" t="s">
        <v>3551</v>
      </c>
    </row>
    <row r="3809" spans="1:2">
      <c r="A3809" s="66">
        <v>37497245000186</v>
      </c>
      <c r="B3809" s="67" t="s">
        <v>3552</v>
      </c>
    </row>
    <row r="3810" spans="1:2">
      <c r="A3810" s="66">
        <v>37499335000106</v>
      </c>
      <c r="B3810" s="67" t="s">
        <v>3553</v>
      </c>
    </row>
    <row r="3811" spans="1:2">
      <c r="A3811" s="66">
        <v>37501775000150</v>
      </c>
      <c r="B3811" s="67" t="s">
        <v>3554</v>
      </c>
    </row>
    <row r="3812" spans="1:2">
      <c r="A3812" s="66">
        <v>37519405000140</v>
      </c>
      <c r="B3812" s="67" t="s">
        <v>3555</v>
      </c>
    </row>
    <row r="3813" spans="1:2">
      <c r="A3813" s="66">
        <v>37537640000145</v>
      </c>
      <c r="B3813" s="67" t="s">
        <v>3556</v>
      </c>
    </row>
    <row r="3814" spans="1:2">
      <c r="A3814" s="66">
        <v>37539302000142</v>
      </c>
      <c r="B3814" s="67" t="s">
        <v>3557</v>
      </c>
    </row>
    <row r="3815" spans="1:2">
      <c r="A3815" s="66">
        <v>37542067000168</v>
      </c>
      <c r="B3815" s="67" t="s">
        <v>3558</v>
      </c>
    </row>
    <row r="3816" spans="1:2">
      <c r="A3816" s="66">
        <v>37555586000160</v>
      </c>
      <c r="B3816" s="67" t="s">
        <v>3559</v>
      </c>
    </row>
    <row r="3817" spans="1:2">
      <c r="A3817" s="66">
        <v>37556621000166</v>
      </c>
      <c r="B3817" s="67" t="s">
        <v>3560</v>
      </c>
    </row>
    <row r="3818" spans="1:2">
      <c r="A3818" s="66">
        <v>37568777000167</v>
      </c>
      <c r="B3818" s="67" t="s">
        <v>3561</v>
      </c>
    </row>
    <row r="3819" spans="1:2">
      <c r="A3819" s="66">
        <v>37608906000101</v>
      </c>
      <c r="B3819" s="67" t="s">
        <v>3562</v>
      </c>
    </row>
    <row r="3820" spans="1:2">
      <c r="A3820" s="66">
        <v>37623907000117</v>
      </c>
      <c r="B3820" s="67" t="s">
        <v>2074</v>
      </c>
    </row>
    <row r="3821" spans="1:2">
      <c r="A3821" s="66">
        <v>37653353000109</v>
      </c>
      <c r="B3821" s="67" t="s">
        <v>2927</v>
      </c>
    </row>
    <row r="3822" spans="1:2">
      <c r="A3822" s="66">
        <v>37654166000131</v>
      </c>
      <c r="B3822" s="67" t="s">
        <v>3563</v>
      </c>
    </row>
    <row r="3823" spans="1:2">
      <c r="A3823" s="66">
        <v>37658373000164</v>
      </c>
      <c r="B3823" s="67" t="s">
        <v>2927</v>
      </c>
    </row>
    <row r="3824" spans="1:2">
      <c r="A3824" s="66">
        <v>37677779000194</v>
      </c>
      <c r="B3824" s="67" t="s">
        <v>3564</v>
      </c>
    </row>
    <row r="3825" spans="1:2">
      <c r="A3825" s="66">
        <v>37678915000160</v>
      </c>
      <c r="B3825" s="67" t="s">
        <v>3242</v>
      </c>
    </row>
    <row r="3826" spans="1:2">
      <c r="A3826" s="66">
        <v>37749618000169</v>
      </c>
      <c r="B3826" s="67" t="s">
        <v>3565</v>
      </c>
    </row>
    <row r="3827" spans="1:2">
      <c r="A3827" s="66">
        <v>37760334000173</v>
      </c>
      <c r="B3827" s="67" t="s">
        <v>3566</v>
      </c>
    </row>
    <row r="3828" spans="1:2">
      <c r="A3828" s="66">
        <v>37763953000111</v>
      </c>
      <c r="B3828" s="67" t="s">
        <v>3567</v>
      </c>
    </row>
    <row r="3829" spans="1:2">
      <c r="A3829" s="66">
        <v>37783771000102</v>
      </c>
      <c r="B3829" s="67" t="s">
        <v>3568</v>
      </c>
    </row>
    <row r="3830" spans="1:2">
      <c r="A3830" s="66">
        <v>37788647000130</v>
      </c>
      <c r="B3830" s="67" t="s">
        <v>3569</v>
      </c>
    </row>
    <row r="3831" spans="1:2">
      <c r="A3831" s="66">
        <v>37800856000151</v>
      </c>
      <c r="B3831" s="67" t="s">
        <v>3570</v>
      </c>
    </row>
    <row r="3832" spans="1:2">
      <c r="A3832" s="66">
        <v>37813257000172</v>
      </c>
      <c r="B3832" s="67" t="s">
        <v>3571</v>
      </c>
    </row>
    <row r="3833" spans="1:2">
      <c r="A3833" s="66">
        <v>37823909000150</v>
      </c>
      <c r="B3833" s="67" t="s">
        <v>3572</v>
      </c>
    </row>
    <row r="3834" spans="1:2">
      <c r="A3834" s="66">
        <v>37871943000108</v>
      </c>
      <c r="B3834" s="67" t="s">
        <v>3573</v>
      </c>
    </row>
    <row r="3835" spans="1:2">
      <c r="A3835" s="66">
        <v>37906080000159</v>
      </c>
      <c r="B3835" s="67" t="s">
        <v>3574</v>
      </c>
    </row>
    <row r="3836" spans="1:2">
      <c r="A3836" s="66">
        <v>37918829000188</v>
      </c>
      <c r="B3836" s="67" t="s">
        <v>1376</v>
      </c>
    </row>
    <row r="3837" spans="1:2">
      <c r="A3837" s="66">
        <v>37947185000156</v>
      </c>
      <c r="B3837" s="67" t="s">
        <v>3575</v>
      </c>
    </row>
    <row r="3838" spans="1:2">
      <c r="A3838" s="66">
        <v>37980655000183</v>
      </c>
      <c r="B3838" s="67" t="s">
        <v>3576</v>
      </c>
    </row>
    <row r="3839" spans="1:2">
      <c r="A3839" s="66">
        <v>37995213000100</v>
      </c>
      <c r="B3839" s="67" t="s">
        <v>3577</v>
      </c>
    </row>
    <row r="3840" spans="1:2">
      <c r="A3840" s="66">
        <v>38001801000144</v>
      </c>
      <c r="B3840" s="67" t="s">
        <v>3578</v>
      </c>
    </row>
    <row r="3841" spans="1:2">
      <c r="A3841" s="66">
        <v>38014062000125</v>
      </c>
      <c r="B3841" s="67" t="s">
        <v>3579</v>
      </c>
    </row>
    <row r="3842" spans="1:2">
      <c r="A3842" s="66">
        <v>38034802000195</v>
      </c>
      <c r="B3842" s="67" t="s">
        <v>3580</v>
      </c>
    </row>
    <row r="3843" spans="1:2">
      <c r="A3843" s="66">
        <v>38057109000138</v>
      </c>
      <c r="B3843" s="67" t="s">
        <v>3581</v>
      </c>
    </row>
    <row r="3844" spans="1:2">
      <c r="A3844" s="66">
        <v>38074859000118</v>
      </c>
      <c r="B3844" s="67" t="s">
        <v>3582</v>
      </c>
    </row>
    <row r="3845" spans="1:2">
      <c r="A3845" s="66">
        <v>38136258000192</v>
      </c>
      <c r="B3845" s="67" t="s">
        <v>3583</v>
      </c>
    </row>
    <row r="3846" spans="1:2">
      <c r="A3846" s="66">
        <v>38150247000167</v>
      </c>
      <c r="B3846" s="67" t="s">
        <v>3584</v>
      </c>
    </row>
    <row r="3847" spans="1:2">
      <c r="A3847" s="66">
        <v>38183509000190</v>
      </c>
      <c r="B3847" s="67" t="s">
        <v>3585</v>
      </c>
    </row>
    <row r="3848" spans="1:2">
      <c r="A3848" s="66">
        <v>38251063000193</v>
      </c>
      <c r="B3848" s="67" t="s">
        <v>3586</v>
      </c>
    </row>
    <row r="3849" spans="1:2">
      <c r="A3849" s="66">
        <v>38265784000152</v>
      </c>
      <c r="B3849" s="67" t="s">
        <v>3587</v>
      </c>
    </row>
    <row r="3850" spans="1:2">
      <c r="A3850" s="66">
        <v>38267850000123</v>
      </c>
      <c r="B3850" s="67" t="s">
        <v>3588</v>
      </c>
    </row>
    <row r="3851" spans="1:2">
      <c r="A3851" s="66">
        <v>38300262000144</v>
      </c>
      <c r="B3851" s="67" t="s">
        <v>3589</v>
      </c>
    </row>
    <row r="3852" spans="1:2">
      <c r="A3852" s="66">
        <v>38304730000159</v>
      </c>
      <c r="B3852" s="67" t="s">
        <v>3590</v>
      </c>
    </row>
    <row r="3853" spans="1:2">
      <c r="A3853" s="66">
        <v>38318963000100</v>
      </c>
      <c r="B3853" s="67" t="s">
        <v>3591</v>
      </c>
    </row>
    <row r="3854" spans="1:2">
      <c r="A3854" s="66">
        <v>38347420000111</v>
      </c>
      <c r="B3854" s="67" t="s">
        <v>3592</v>
      </c>
    </row>
    <row r="3855" spans="1:2">
      <c r="A3855" s="66">
        <v>38411697000166</v>
      </c>
      <c r="B3855" s="67" t="s">
        <v>3593</v>
      </c>
    </row>
    <row r="3856" spans="1:2">
      <c r="A3856" s="66">
        <v>38411949000157</v>
      </c>
      <c r="B3856" s="67" t="s">
        <v>3594</v>
      </c>
    </row>
    <row r="3857" spans="1:2">
      <c r="A3857" s="66">
        <v>38412222000194</v>
      </c>
      <c r="B3857" s="67" t="s">
        <v>3595</v>
      </c>
    </row>
    <row r="3858" spans="1:2">
      <c r="A3858" s="66">
        <v>38419050000180</v>
      </c>
      <c r="B3858" s="67" t="s">
        <v>3596</v>
      </c>
    </row>
    <row r="3859" spans="1:2">
      <c r="A3859" s="66">
        <v>38461272000161</v>
      </c>
      <c r="B3859" s="67" t="s">
        <v>3597</v>
      </c>
    </row>
    <row r="3860" spans="1:2">
      <c r="A3860" s="66">
        <v>38481640000133</v>
      </c>
      <c r="B3860" s="67" t="s">
        <v>3598</v>
      </c>
    </row>
    <row r="3861" spans="1:2">
      <c r="A3861" s="66">
        <v>38588174000190</v>
      </c>
      <c r="B3861" s="67" t="s">
        <v>3599</v>
      </c>
    </row>
    <row r="3862" spans="1:2">
      <c r="A3862" s="66">
        <v>38710359000125</v>
      </c>
      <c r="B3862" s="67" t="s">
        <v>3600</v>
      </c>
    </row>
    <row r="3863" spans="1:2">
      <c r="A3863" s="66">
        <v>38889663000181</v>
      </c>
      <c r="B3863" s="67" t="s">
        <v>3601</v>
      </c>
    </row>
    <row r="3864" spans="1:2">
      <c r="A3864" s="66">
        <v>38904526000179</v>
      </c>
      <c r="B3864" s="67" t="s">
        <v>3602</v>
      </c>
    </row>
    <row r="3865" spans="1:2">
      <c r="A3865" s="66">
        <v>38976106000106</v>
      </c>
      <c r="B3865" s="67" t="s">
        <v>3603</v>
      </c>
    </row>
    <row r="3866" spans="1:2">
      <c r="A3866" s="66">
        <v>39037684000131</v>
      </c>
      <c r="B3866" s="67" t="s">
        <v>3604</v>
      </c>
    </row>
    <row r="3867" spans="1:2">
      <c r="A3867" s="66">
        <v>39065123000146</v>
      </c>
      <c r="B3867" s="67" t="s">
        <v>3605</v>
      </c>
    </row>
    <row r="3868" spans="1:2">
      <c r="A3868" s="66">
        <v>39115514000127</v>
      </c>
      <c r="B3868" s="67" t="s">
        <v>3606</v>
      </c>
    </row>
    <row r="3869" spans="1:2">
      <c r="A3869" s="66">
        <v>39115514000128</v>
      </c>
      <c r="B3869" s="67" t="s">
        <v>3607</v>
      </c>
    </row>
    <row r="3870" spans="1:2">
      <c r="A3870" s="66">
        <v>39133129000103</v>
      </c>
      <c r="B3870" s="67" t="s">
        <v>3608</v>
      </c>
    </row>
    <row r="3871" spans="1:2">
      <c r="A3871" s="66">
        <v>39231527000162</v>
      </c>
      <c r="B3871" s="67" t="s">
        <v>3609</v>
      </c>
    </row>
    <row r="3872" spans="1:2">
      <c r="A3872" s="66">
        <v>39267921000150</v>
      </c>
      <c r="B3872" s="67" t="s">
        <v>3610</v>
      </c>
    </row>
    <row r="3873" spans="1:2">
      <c r="A3873" s="66">
        <v>39314405000130</v>
      </c>
      <c r="B3873" s="67" t="s">
        <v>3611</v>
      </c>
    </row>
    <row r="3874" spans="1:2">
      <c r="A3874" s="66">
        <v>39344600000102</v>
      </c>
      <c r="B3874" s="67" t="s">
        <v>3612</v>
      </c>
    </row>
    <row r="3875" spans="1:2">
      <c r="A3875" s="66">
        <v>39345806000157</v>
      </c>
      <c r="B3875" s="67" t="s">
        <v>3613</v>
      </c>
    </row>
    <row r="3876" spans="1:2">
      <c r="A3876" s="66">
        <v>39419767000195</v>
      </c>
      <c r="B3876" s="67" t="s">
        <v>3614</v>
      </c>
    </row>
    <row r="3877" spans="1:2">
      <c r="A3877" s="66">
        <v>39420781000109</v>
      </c>
      <c r="B3877" s="67" t="s">
        <v>3615</v>
      </c>
    </row>
    <row r="3878" spans="1:2">
      <c r="A3878" s="66">
        <v>39422314000118</v>
      </c>
      <c r="B3878" s="67" t="s">
        <v>3616</v>
      </c>
    </row>
    <row r="3879" spans="1:2">
      <c r="A3879" s="66">
        <v>39433649000131</v>
      </c>
      <c r="B3879" s="67" t="s">
        <v>3617</v>
      </c>
    </row>
    <row r="3880" spans="1:2">
      <c r="A3880" s="66">
        <v>39438552000111</v>
      </c>
      <c r="B3880" s="67" t="s">
        <v>3618</v>
      </c>
    </row>
    <row r="3881" spans="1:2">
      <c r="A3881" s="66">
        <v>39454389000180</v>
      </c>
      <c r="B3881" s="67" t="s">
        <v>3619</v>
      </c>
    </row>
    <row r="3882" spans="1:2">
      <c r="A3882" s="66">
        <v>39472753000135</v>
      </c>
      <c r="B3882" s="67" t="s">
        <v>3620</v>
      </c>
    </row>
    <row r="3883" spans="1:2">
      <c r="A3883" s="66">
        <v>39491900000114</v>
      </c>
      <c r="B3883" s="67" t="s">
        <v>3621</v>
      </c>
    </row>
    <row r="3884" spans="1:2">
      <c r="A3884" s="66">
        <v>39508895000105</v>
      </c>
      <c r="B3884" s="67" t="s">
        <v>3622</v>
      </c>
    </row>
    <row r="3885" spans="1:2">
      <c r="A3885" s="66">
        <v>39511973000120</v>
      </c>
      <c r="B3885" s="67" t="s">
        <v>3623</v>
      </c>
    </row>
    <row r="3886" spans="1:2">
      <c r="A3886" s="66">
        <v>39526263000174</v>
      </c>
      <c r="B3886" s="67" t="s">
        <v>3624</v>
      </c>
    </row>
    <row r="3887" spans="1:2">
      <c r="A3887" s="66">
        <v>39527759000162</v>
      </c>
      <c r="B3887" s="67" t="s">
        <v>3625</v>
      </c>
    </row>
    <row r="3888" spans="1:2">
      <c r="A3888" s="66">
        <v>39544456000158</v>
      </c>
      <c r="B3888" s="67" t="s">
        <v>3626</v>
      </c>
    </row>
    <row r="3889" spans="1:2">
      <c r="A3889" s="66">
        <v>39563738000100</v>
      </c>
      <c r="B3889" s="67" t="s">
        <v>3627</v>
      </c>
    </row>
    <row r="3890" spans="1:2">
      <c r="A3890" s="66">
        <v>39601591000198</v>
      </c>
      <c r="B3890" s="67" t="s">
        <v>3628</v>
      </c>
    </row>
    <row r="3891" spans="1:2">
      <c r="A3891" s="66">
        <v>39619352000165</v>
      </c>
      <c r="B3891" s="67" t="s">
        <v>3629</v>
      </c>
    </row>
    <row r="3892" spans="1:2">
      <c r="A3892" s="66">
        <v>39661048000186</v>
      </c>
      <c r="B3892" s="67" t="s">
        <v>3630</v>
      </c>
    </row>
    <row r="3893" spans="1:2">
      <c r="A3893" s="66">
        <v>39661854000154</v>
      </c>
      <c r="B3893" s="67" t="s">
        <v>3631</v>
      </c>
    </row>
    <row r="3894" spans="1:2">
      <c r="A3894" s="66">
        <v>39667665000199</v>
      </c>
      <c r="B3894" s="67" t="s">
        <v>3632</v>
      </c>
    </row>
    <row r="3895" spans="1:2">
      <c r="A3895" s="66">
        <v>39669186000101</v>
      </c>
      <c r="B3895" s="67" t="s">
        <v>3633</v>
      </c>
    </row>
    <row r="3896" spans="1:2">
      <c r="A3896" s="66">
        <v>39716593000122</v>
      </c>
      <c r="B3896" s="67" t="s">
        <v>3634</v>
      </c>
    </row>
    <row r="3897" spans="1:2">
      <c r="A3897" s="66">
        <v>39720860000135</v>
      </c>
      <c r="B3897" s="67" t="s">
        <v>3635</v>
      </c>
    </row>
    <row r="3898" spans="1:2">
      <c r="A3898" s="66">
        <v>39764365000128</v>
      </c>
      <c r="B3898" s="67" t="s">
        <v>3636</v>
      </c>
    </row>
    <row r="3899" spans="1:2">
      <c r="A3899" s="66">
        <v>39791857000102</v>
      </c>
      <c r="B3899" s="67" t="s">
        <v>3637</v>
      </c>
    </row>
    <row r="3900" spans="1:2">
      <c r="A3900" s="66">
        <v>39793778000130</v>
      </c>
      <c r="B3900" s="67" t="s">
        <v>3638</v>
      </c>
    </row>
    <row r="3901" spans="1:2">
      <c r="A3901" s="66">
        <v>39808449000116</v>
      </c>
      <c r="B3901" s="67" t="s">
        <v>3639</v>
      </c>
    </row>
    <row r="3902" spans="1:2">
      <c r="A3902" s="66">
        <v>39813605000137</v>
      </c>
      <c r="B3902" s="67" t="s">
        <v>2982</v>
      </c>
    </row>
    <row r="3903" spans="1:2">
      <c r="A3903" s="66">
        <v>39844371000195</v>
      </c>
      <c r="B3903" s="67" t="s">
        <v>3640</v>
      </c>
    </row>
    <row r="3904" spans="1:2">
      <c r="A3904" s="66">
        <v>39870973000117</v>
      </c>
      <c r="B3904" s="67" t="s">
        <v>3641</v>
      </c>
    </row>
    <row r="3905" spans="1:2">
      <c r="A3905" s="66">
        <v>39938506000181</v>
      </c>
      <c r="B3905" s="67" t="s">
        <v>3642</v>
      </c>
    </row>
    <row r="3906" spans="1:2">
      <c r="A3906" s="66">
        <v>39976272000167</v>
      </c>
      <c r="B3906" s="67" t="s">
        <v>3643</v>
      </c>
    </row>
    <row r="3907" spans="1:2">
      <c r="A3907" s="66">
        <v>39993179000160</v>
      </c>
      <c r="B3907" s="67" t="s">
        <v>3644</v>
      </c>
    </row>
    <row r="3908" spans="1:2">
      <c r="A3908" s="66">
        <v>40039390000128</v>
      </c>
      <c r="B3908" s="67" t="s">
        <v>3645</v>
      </c>
    </row>
    <row r="3909" spans="1:2">
      <c r="A3909" s="66">
        <v>40090621000128</v>
      </c>
      <c r="B3909" s="67" t="s">
        <v>3646</v>
      </c>
    </row>
    <row r="3910" spans="1:2">
      <c r="A3910" s="66">
        <v>40105252000108</v>
      </c>
      <c r="B3910" s="67" t="s">
        <v>3647</v>
      </c>
    </row>
    <row r="3911" spans="1:2">
      <c r="A3911" s="66">
        <v>40113816000146</v>
      </c>
      <c r="B3911" s="67" t="s">
        <v>3648</v>
      </c>
    </row>
    <row r="3912" spans="1:2">
      <c r="A3912" s="66">
        <v>40118139000159</v>
      </c>
      <c r="B3912" s="67" t="s">
        <v>3649</v>
      </c>
    </row>
    <row r="3913" spans="1:2">
      <c r="A3913" s="66">
        <v>40147051000165</v>
      </c>
      <c r="B3913" s="67" t="s">
        <v>2513</v>
      </c>
    </row>
    <row r="3914" spans="1:2">
      <c r="A3914" s="66">
        <v>40147132000165</v>
      </c>
      <c r="B3914" s="67" t="s">
        <v>3650</v>
      </c>
    </row>
    <row r="3915" spans="1:2">
      <c r="A3915" s="66">
        <v>40161713000151</v>
      </c>
      <c r="B3915" s="67" t="s">
        <v>3651</v>
      </c>
    </row>
    <row r="3916" spans="1:2">
      <c r="A3916" s="66">
        <v>40166546000131</v>
      </c>
      <c r="B3916" s="67" t="s">
        <v>3652</v>
      </c>
    </row>
    <row r="3917" spans="1:2">
      <c r="A3917" s="66">
        <v>40166985000144</v>
      </c>
      <c r="B3917" s="67" t="s">
        <v>3653</v>
      </c>
    </row>
    <row r="3918" spans="1:2">
      <c r="A3918" s="66">
        <v>40171197000146</v>
      </c>
      <c r="B3918" s="67" t="s">
        <v>3654</v>
      </c>
    </row>
    <row r="3919" spans="1:2">
      <c r="A3919" s="66">
        <v>40173064000109</v>
      </c>
      <c r="B3919" s="67" t="s">
        <v>3655</v>
      </c>
    </row>
    <row r="3920" spans="1:2">
      <c r="A3920" s="66">
        <v>40186486000119</v>
      </c>
      <c r="B3920" s="67" t="s">
        <v>3656</v>
      </c>
    </row>
    <row r="3921" spans="1:2">
      <c r="A3921" s="66">
        <v>40192734000134</v>
      </c>
      <c r="B3921" s="67" t="s">
        <v>3657</v>
      </c>
    </row>
    <row r="3922" spans="1:2">
      <c r="A3922" s="66">
        <v>40195497000165</v>
      </c>
      <c r="B3922" s="67" t="s">
        <v>3658</v>
      </c>
    </row>
    <row r="3923" spans="1:2">
      <c r="A3923" s="66">
        <v>40202235000180</v>
      </c>
      <c r="B3923" s="67" t="s">
        <v>3659</v>
      </c>
    </row>
    <row r="3924" spans="1:2">
      <c r="A3924" s="66">
        <v>40243883000185</v>
      </c>
      <c r="B3924" s="67" t="s">
        <v>3660</v>
      </c>
    </row>
    <row r="3925" spans="1:2">
      <c r="A3925" s="66">
        <v>40259248000196</v>
      </c>
      <c r="B3925" s="67" t="s">
        <v>3661</v>
      </c>
    </row>
    <row r="3926" spans="1:2">
      <c r="A3926" s="66">
        <v>40262602000131</v>
      </c>
      <c r="B3926" s="67" t="s">
        <v>3662</v>
      </c>
    </row>
    <row r="3927" spans="1:2">
      <c r="A3927" s="66">
        <v>40277543000175</v>
      </c>
      <c r="B3927" s="67" t="s">
        <v>3663</v>
      </c>
    </row>
    <row r="3928" spans="1:2">
      <c r="A3928" s="66">
        <v>40297139000163</v>
      </c>
      <c r="B3928" s="67" t="s">
        <v>3664</v>
      </c>
    </row>
    <row r="3929" spans="1:2">
      <c r="A3929" s="66">
        <v>40299752000110</v>
      </c>
      <c r="B3929" s="67" t="s">
        <v>3665</v>
      </c>
    </row>
    <row r="3930" spans="1:2">
      <c r="A3930" s="66">
        <v>40303299000178</v>
      </c>
      <c r="B3930" s="67" t="s">
        <v>3666</v>
      </c>
    </row>
    <row r="3931" spans="1:2">
      <c r="A3931" s="66">
        <v>40310856000188</v>
      </c>
      <c r="B3931" s="67" t="s">
        <v>197</v>
      </c>
    </row>
    <row r="3932" spans="1:2">
      <c r="A3932" s="66">
        <v>40321690000103</v>
      </c>
      <c r="B3932" s="67" t="s">
        <v>3667</v>
      </c>
    </row>
    <row r="3933" spans="1:2">
      <c r="A3933" s="66">
        <v>40326548000140</v>
      </c>
      <c r="B3933" s="67" t="s">
        <v>3668</v>
      </c>
    </row>
    <row r="3934" spans="1:2">
      <c r="A3934" s="66">
        <v>40421406000162</v>
      </c>
      <c r="B3934" s="67" t="s">
        <v>3669</v>
      </c>
    </row>
    <row r="3935" spans="1:2">
      <c r="A3935" s="66">
        <v>40425498000159</v>
      </c>
      <c r="B3935" s="67" t="s">
        <v>271</v>
      </c>
    </row>
    <row r="3936" spans="1:2">
      <c r="A3936" s="66">
        <v>40429946000192</v>
      </c>
      <c r="B3936" s="67" t="s">
        <v>3407</v>
      </c>
    </row>
    <row r="3937" spans="1:2">
      <c r="A3937" s="66">
        <v>40430971000196</v>
      </c>
      <c r="B3937" s="67" t="s">
        <v>3670</v>
      </c>
    </row>
    <row r="3938" spans="1:2">
      <c r="A3938" s="66">
        <v>40432544000147</v>
      </c>
      <c r="B3938" s="67" t="s">
        <v>3671</v>
      </c>
    </row>
    <row r="3939" spans="1:2">
      <c r="A3939" s="66">
        <v>40434681000110</v>
      </c>
      <c r="B3939" s="67" t="s">
        <v>3672</v>
      </c>
    </row>
    <row r="3940" spans="1:2">
      <c r="A3940" s="66">
        <v>40468595000129</v>
      </c>
      <c r="B3940" s="67" t="s">
        <v>3673</v>
      </c>
    </row>
    <row r="3941" spans="1:2">
      <c r="A3941" s="66">
        <v>40509179000121</v>
      </c>
      <c r="B3941" s="67" t="s">
        <v>3674</v>
      </c>
    </row>
    <row r="3942" spans="1:2">
      <c r="A3942" s="66">
        <v>40572639000166</v>
      </c>
      <c r="B3942" s="67" t="s">
        <v>3675</v>
      </c>
    </row>
    <row r="3943" spans="1:2">
      <c r="A3943" s="66">
        <v>40633726000186</v>
      </c>
      <c r="B3943" s="67" t="s">
        <v>3676</v>
      </c>
    </row>
    <row r="3944" spans="1:2">
      <c r="A3944" s="66">
        <v>40691728000121</v>
      </c>
      <c r="B3944" s="67" t="s">
        <v>3677</v>
      </c>
    </row>
    <row r="3945" spans="1:2">
      <c r="A3945" s="66">
        <v>40701503000109</v>
      </c>
      <c r="B3945" s="67" t="s">
        <v>3678</v>
      </c>
    </row>
    <row r="3946" spans="1:2">
      <c r="A3946" s="66">
        <v>40768766000135</v>
      </c>
      <c r="B3946" s="67" t="s">
        <v>3679</v>
      </c>
    </row>
    <row r="3947" spans="1:2">
      <c r="A3947" s="66">
        <v>40788864000134</v>
      </c>
      <c r="B3947" s="67" t="s">
        <v>3680</v>
      </c>
    </row>
    <row r="3948" spans="1:2">
      <c r="A3948" s="66">
        <v>40815594000103</v>
      </c>
      <c r="B3948" s="67" t="s">
        <v>3681</v>
      </c>
    </row>
    <row r="3949" spans="1:2">
      <c r="A3949" s="66">
        <v>40888143000104</v>
      </c>
      <c r="B3949" s="67" t="s">
        <v>3682</v>
      </c>
    </row>
    <row r="3950" spans="1:2">
      <c r="A3950" s="66">
        <v>40895951000190</v>
      </c>
      <c r="B3950" s="67" t="s">
        <v>3683</v>
      </c>
    </row>
    <row r="3951" spans="1:2">
      <c r="A3951" s="66">
        <v>40962925000138</v>
      </c>
      <c r="B3951" s="67" t="s">
        <v>3684</v>
      </c>
    </row>
    <row r="3952" spans="1:2">
      <c r="A3952" s="66">
        <v>41006363000111</v>
      </c>
      <c r="B3952" s="67" t="s">
        <v>3685</v>
      </c>
    </row>
    <row r="3953" spans="1:2">
      <c r="A3953" s="66">
        <v>41019477000104</v>
      </c>
      <c r="B3953" s="67" t="s">
        <v>3686</v>
      </c>
    </row>
    <row r="3954" spans="1:2">
      <c r="A3954" s="66">
        <v>41020034000125</v>
      </c>
      <c r="B3954" s="67" t="s">
        <v>3687</v>
      </c>
    </row>
    <row r="3955" spans="1:2">
      <c r="A3955" s="66">
        <v>41096143000126</v>
      </c>
      <c r="B3955" s="67" t="s">
        <v>3688</v>
      </c>
    </row>
    <row r="3956" spans="1:2">
      <c r="A3956" s="66">
        <v>41132644000110</v>
      </c>
      <c r="B3956" s="67" t="s">
        <v>3689</v>
      </c>
    </row>
    <row r="3957" spans="1:2">
      <c r="A3957" s="66">
        <v>41179663000100</v>
      </c>
      <c r="B3957" s="67" t="s">
        <v>3690</v>
      </c>
    </row>
    <row r="3958" spans="1:2">
      <c r="A3958" s="66">
        <v>41180092000116</v>
      </c>
      <c r="B3958" s="67" t="s">
        <v>3691</v>
      </c>
    </row>
    <row r="3959" spans="1:2">
      <c r="A3959" s="66">
        <v>41191496000105</v>
      </c>
      <c r="B3959" s="67" t="s">
        <v>3692</v>
      </c>
    </row>
    <row r="3960" spans="1:2">
      <c r="A3960" s="66">
        <v>41219353000164</v>
      </c>
      <c r="B3960" s="67" t="s">
        <v>3693</v>
      </c>
    </row>
    <row r="3961" spans="1:2">
      <c r="A3961" s="66">
        <v>41249846000147</v>
      </c>
      <c r="B3961" s="67" t="s">
        <v>3694</v>
      </c>
    </row>
    <row r="3962" spans="1:2">
      <c r="A3962" s="66">
        <v>41251632000105</v>
      </c>
      <c r="B3962" s="67" t="s">
        <v>3695</v>
      </c>
    </row>
    <row r="3963" spans="1:2">
      <c r="A3963" s="66">
        <v>41255225000176</v>
      </c>
      <c r="B3963" s="67" t="s">
        <v>3696</v>
      </c>
    </row>
    <row r="3964" spans="1:2">
      <c r="A3964" s="66">
        <v>41302834000139</v>
      </c>
      <c r="B3964" s="67" t="s">
        <v>3697</v>
      </c>
    </row>
    <row r="3965" spans="1:2">
      <c r="A3965" s="66">
        <v>41332937000141</v>
      </c>
      <c r="B3965" s="67" t="s">
        <v>3698</v>
      </c>
    </row>
    <row r="3966" spans="1:2">
      <c r="A3966" s="66">
        <v>41397045000129</v>
      </c>
      <c r="B3966" s="67" t="s">
        <v>3699</v>
      </c>
    </row>
    <row r="3967" spans="1:2">
      <c r="A3967" s="66">
        <v>41448478000166</v>
      </c>
      <c r="B3967" s="67" t="s">
        <v>3700</v>
      </c>
    </row>
    <row r="3968" spans="1:2">
      <c r="A3968" s="66">
        <v>41475648000100</v>
      </c>
      <c r="B3968" s="67" t="s">
        <v>886</v>
      </c>
    </row>
    <row r="3969" spans="1:2">
      <c r="A3969" s="66">
        <v>41483516000111</v>
      </c>
      <c r="B3969" s="67" t="s">
        <v>3701</v>
      </c>
    </row>
    <row r="3970" spans="1:2">
      <c r="A3970" s="66">
        <v>41552250000176</v>
      </c>
      <c r="B3970" s="67" t="s">
        <v>3696</v>
      </c>
    </row>
    <row r="3971" spans="1:2">
      <c r="A3971" s="66">
        <v>41562390000170</v>
      </c>
      <c r="B3971" s="67" t="s">
        <v>3702</v>
      </c>
    </row>
    <row r="3972" spans="1:2">
      <c r="A3972" s="66">
        <v>41583492000172</v>
      </c>
      <c r="B3972" s="67" t="s">
        <v>3703</v>
      </c>
    </row>
    <row r="3973" spans="1:2">
      <c r="A3973" s="66">
        <v>41592532000142</v>
      </c>
      <c r="B3973" s="67" t="s">
        <v>3704</v>
      </c>
    </row>
    <row r="3974" spans="1:2">
      <c r="A3974" s="66">
        <v>41593439000152</v>
      </c>
      <c r="B3974" s="67" t="s">
        <v>3705</v>
      </c>
    </row>
    <row r="3975" spans="1:2">
      <c r="A3975" s="66">
        <v>41603826000122</v>
      </c>
      <c r="B3975" s="67" t="s">
        <v>3706</v>
      </c>
    </row>
    <row r="3976" spans="1:2">
      <c r="A3976" s="66">
        <v>41608697000165</v>
      </c>
      <c r="B3976" s="67" t="s">
        <v>3707</v>
      </c>
    </row>
    <row r="3977" spans="1:2">
      <c r="A3977" s="66">
        <v>41622548000150</v>
      </c>
      <c r="B3977" s="67" t="s">
        <v>3708</v>
      </c>
    </row>
    <row r="3978" spans="1:2">
      <c r="A3978" s="66">
        <v>41630953000110</v>
      </c>
      <c r="B3978" s="67" t="s">
        <v>3709</v>
      </c>
    </row>
    <row r="3979" spans="1:2">
      <c r="A3979" s="66">
        <v>41646421000171</v>
      </c>
      <c r="B3979" s="67" t="s">
        <v>3710</v>
      </c>
    </row>
    <row r="3980" spans="1:2">
      <c r="A3980" s="66">
        <v>41647788000100</v>
      </c>
      <c r="B3980" s="67" t="s">
        <v>3711</v>
      </c>
    </row>
    <row r="3981" spans="1:2">
      <c r="A3981" s="66">
        <v>41669227000101</v>
      </c>
      <c r="B3981" s="67" t="s">
        <v>3712</v>
      </c>
    </row>
    <row r="3982" spans="1:2">
      <c r="A3982" s="66">
        <v>41683228000100</v>
      </c>
      <c r="B3982" s="67" t="s">
        <v>3713</v>
      </c>
    </row>
    <row r="3983" spans="1:2">
      <c r="A3983" s="66">
        <v>41697103000130</v>
      </c>
      <c r="B3983" s="67" t="s">
        <v>3714</v>
      </c>
    </row>
    <row r="3984" spans="1:2">
      <c r="A3984" s="66">
        <v>41702539000170</v>
      </c>
      <c r="B3984" s="67" t="s">
        <v>3715</v>
      </c>
    </row>
    <row r="3985" spans="1:2">
      <c r="A3985" s="66">
        <v>41707258000100</v>
      </c>
      <c r="B3985" s="67" t="s">
        <v>3716</v>
      </c>
    </row>
    <row r="3986" spans="1:2">
      <c r="A3986" s="66">
        <v>41727578000121</v>
      </c>
      <c r="B3986" s="67" t="s">
        <v>3717</v>
      </c>
    </row>
    <row r="3987" spans="1:2">
      <c r="A3987" s="66">
        <v>41743371000140</v>
      </c>
      <c r="B3987" s="67" t="s">
        <v>3718</v>
      </c>
    </row>
    <row r="3988" spans="1:2">
      <c r="A3988" s="66">
        <v>41753500000181</v>
      </c>
      <c r="B3988" s="67" t="s">
        <v>3719</v>
      </c>
    </row>
    <row r="3989" spans="1:2">
      <c r="A3989" s="66">
        <v>41763688000149</v>
      </c>
      <c r="B3989" s="67" t="s">
        <v>3720</v>
      </c>
    </row>
    <row r="3990" spans="1:2">
      <c r="A3990" s="66">
        <v>41777833000140</v>
      </c>
      <c r="B3990" s="67" t="s">
        <v>886</v>
      </c>
    </row>
    <row r="3991" spans="1:2">
      <c r="A3991" s="66">
        <v>41791005000167</v>
      </c>
      <c r="B3991" s="67" t="s">
        <v>3721</v>
      </c>
    </row>
    <row r="3992" spans="1:2">
      <c r="A3992" s="66">
        <v>41793345000127</v>
      </c>
      <c r="B3992" s="67" t="s">
        <v>886</v>
      </c>
    </row>
    <row r="3993" spans="1:2">
      <c r="A3993" s="66">
        <v>41805003000180</v>
      </c>
      <c r="B3993" s="67" t="s">
        <v>3722</v>
      </c>
    </row>
    <row r="3994" spans="1:2">
      <c r="A3994" s="66">
        <v>41811375000119</v>
      </c>
      <c r="B3994" s="67" t="s">
        <v>3723</v>
      </c>
    </row>
    <row r="3995" spans="1:2">
      <c r="A3995" s="66">
        <v>41862387000172</v>
      </c>
      <c r="B3995" s="67" t="s">
        <v>3724</v>
      </c>
    </row>
    <row r="3996" spans="1:2">
      <c r="A3996" s="66">
        <v>41908264000125</v>
      </c>
      <c r="B3996" s="67" t="s">
        <v>3725</v>
      </c>
    </row>
    <row r="3997" spans="1:2">
      <c r="A3997" s="66">
        <v>41917181000100</v>
      </c>
      <c r="B3997" s="67" t="s">
        <v>3726</v>
      </c>
    </row>
    <row r="3998" spans="1:2">
      <c r="A3998" s="66">
        <v>41931221000167</v>
      </c>
      <c r="B3998" s="67" t="s">
        <v>3727</v>
      </c>
    </row>
    <row r="3999" spans="1:2">
      <c r="A3999" s="66">
        <v>41931445000172</v>
      </c>
      <c r="B3999" s="67" t="s">
        <v>3728</v>
      </c>
    </row>
    <row r="4000" spans="1:2">
      <c r="A4000" s="66">
        <v>41940952000172</v>
      </c>
      <c r="B4000" s="67" t="s">
        <v>3729</v>
      </c>
    </row>
    <row r="4001" spans="1:2">
      <c r="A4001" s="66">
        <v>41948954000108</v>
      </c>
      <c r="B4001" s="67" t="s">
        <v>3730</v>
      </c>
    </row>
    <row r="4002" spans="1:2">
      <c r="A4002" s="66">
        <v>41968512000123</v>
      </c>
      <c r="B4002" s="67" t="s">
        <v>3731</v>
      </c>
    </row>
    <row r="4003" spans="1:2">
      <c r="A4003" s="66">
        <v>41981423000117</v>
      </c>
      <c r="B4003" s="67" t="s">
        <v>3732</v>
      </c>
    </row>
    <row r="4004" spans="1:2">
      <c r="A4004" s="66">
        <v>41986711000164</v>
      </c>
      <c r="B4004" s="67" t="s">
        <v>3733</v>
      </c>
    </row>
    <row r="4005" spans="1:2">
      <c r="A4005" s="66">
        <v>41992770000145</v>
      </c>
      <c r="B4005" s="67" t="s">
        <v>3734</v>
      </c>
    </row>
    <row r="4006" spans="1:2">
      <c r="A4006" s="66">
        <v>42034424000117</v>
      </c>
      <c r="B4006" s="67" t="s">
        <v>3735</v>
      </c>
    </row>
    <row r="4007" spans="1:2">
      <c r="A4007" s="66">
        <v>42040639000140</v>
      </c>
      <c r="B4007" s="67" t="s">
        <v>3736</v>
      </c>
    </row>
    <row r="4008" spans="1:2">
      <c r="A4008" s="66">
        <v>42066258000130</v>
      </c>
      <c r="B4008" s="67" t="s">
        <v>1867</v>
      </c>
    </row>
    <row r="4009" spans="1:2">
      <c r="A4009" s="66">
        <v>42066258000211</v>
      </c>
      <c r="B4009" s="67" t="s">
        <v>1867</v>
      </c>
    </row>
    <row r="4010" spans="1:2">
      <c r="A4010" s="66">
        <v>42085996000125</v>
      </c>
      <c r="B4010" s="67" t="s">
        <v>3737</v>
      </c>
    </row>
    <row r="4011" spans="1:2">
      <c r="A4011" s="66">
        <v>42096993000197</v>
      </c>
      <c r="B4011" s="67" t="s">
        <v>3738</v>
      </c>
    </row>
    <row r="4012" spans="1:2">
      <c r="A4012" s="66">
        <v>42113253000111</v>
      </c>
      <c r="B4012" s="67" t="s">
        <v>3739</v>
      </c>
    </row>
    <row r="4013" spans="1:2">
      <c r="A4013" s="66">
        <v>42150391000170</v>
      </c>
      <c r="B4013" s="67" t="s">
        <v>3740</v>
      </c>
    </row>
    <row r="4014" spans="1:2">
      <c r="A4014" s="66">
        <v>42155153000158</v>
      </c>
      <c r="B4014" s="67" t="s">
        <v>3741</v>
      </c>
    </row>
    <row r="4015" spans="1:2">
      <c r="A4015" s="66">
        <v>42157511000242</v>
      </c>
      <c r="B4015" s="67" t="s">
        <v>3742</v>
      </c>
    </row>
    <row r="4016" spans="1:2">
      <c r="A4016" s="66">
        <v>42159293000102</v>
      </c>
      <c r="B4016" s="67" t="s">
        <v>3743</v>
      </c>
    </row>
    <row r="4017" spans="1:2">
      <c r="A4017" s="66">
        <v>42160192000143</v>
      </c>
      <c r="B4017" s="67" t="s">
        <v>3744</v>
      </c>
    </row>
    <row r="4018" spans="1:2">
      <c r="A4018" s="66">
        <v>42164824000147</v>
      </c>
      <c r="B4018" s="67" t="s">
        <v>3745</v>
      </c>
    </row>
    <row r="4019" spans="1:2">
      <c r="A4019" s="66">
        <v>42165506000109</v>
      </c>
      <c r="B4019" s="67" t="s">
        <v>3746</v>
      </c>
    </row>
    <row r="4020" spans="1:2">
      <c r="A4020" s="66">
        <v>42170852000177</v>
      </c>
      <c r="B4020" s="67" t="s">
        <v>3747</v>
      </c>
    </row>
    <row r="4021" spans="1:2">
      <c r="A4021" s="66">
        <v>42177527000136</v>
      </c>
      <c r="B4021" s="67" t="s">
        <v>3352</v>
      </c>
    </row>
    <row r="4022" spans="1:2">
      <c r="A4022" s="66">
        <v>42177684000141</v>
      </c>
      <c r="B4022" s="67" t="s">
        <v>3748</v>
      </c>
    </row>
    <row r="4023" spans="1:2">
      <c r="A4023" s="66">
        <v>42179564000183</v>
      </c>
      <c r="B4023" s="67" t="s">
        <v>3749</v>
      </c>
    </row>
    <row r="4024" spans="1:2">
      <c r="A4024" s="66">
        <v>42221617000187</v>
      </c>
      <c r="B4024" s="67" t="s">
        <v>3750</v>
      </c>
    </row>
    <row r="4025" spans="1:2">
      <c r="A4025" s="66">
        <v>42237691000191</v>
      </c>
      <c r="B4025" s="67" t="s">
        <v>3751</v>
      </c>
    </row>
    <row r="4026" spans="1:2">
      <c r="A4026" s="66">
        <v>42238039000191</v>
      </c>
      <c r="B4026" s="67" t="s">
        <v>3752</v>
      </c>
    </row>
    <row r="4027" spans="1:2">
      <c r="A4027" s="66">
        <v>42264604000195</v>
      </c>
      <c r="B4027" s="67" t="s">
        <v>3753</v>
      </c>
    </row>
    <row r="4028" spans="1:2">
      <c r="A4028" s="66">
        <v>42265317000108</v>
      </c>
      <c r="B4028" s="67" t="s">
        <v>3754</v>
      </c>
    </row>
    <row r="4029" spans="1:2">
      <c r="A4029" s="66">
        <v>42267898000109</v>
      </c>
      <c r="B4029" s="67" t="s">
        <v>171</v>
      </c>
    </row>
    <row r="4030" spans="1:2">
      <c r="A4030" s="66">
        <v>42271429000163</v>
      </c>
      <c r="B4030" s="67" t="s">
        <v>3361</v>
      </c>
    </row>
    <row r="4031" spans="1:2">
      <c r="A4031" s="66">
        <v>42272526000170</v>
      </c>
      <c r="B4031" s="67" t="s">
        <v>420</v>
      </c>
    </row>
    <row r="4032" spans="1:2">
      <c r="A4032" s="66">
        <v>42274597000102</v>
      </c>
      <c r="B4032" s="67" t="s">
        <v>3755</v>
      </c>
    </row>
    <row r="4033" spans="1:2">
      <c r="A4033" s="66">
        <v>42274737000142</v>
      </c>
      <c r="B4033" s="67" t="s">
        <v>3756</v>
      </c>
    </row>
    <row r="4034" spans="1:2">
      <c r="A4034" s="66">
        <v>42275727000121</v>
      </c>
      <c r="B4034" s="67" t="s">
        <v>3757</v>
      </c>
    </row>
    <row r="4035" spans="1:2">
      <c r="A4035" s="66">
        <v>42278473000103</v>
      </c>
      <c r="B4035" s="67" t="s">
        <v>3758</v>
      </c>
    </row>
    <row r="4036" spans="1:2">
      <c r="A4036" s="66">
        <v>42283770000139</v>
      </c>
      <c r="B4036" s="67" t="s">
        <v>3759</v>
      </c>
    </row>
    <row r="4037" spans="1:2">
      <c r="A4037" s="66">
        <v>42290403000162</v>
      </c>
      <c r="B4037" s="67" t="s">
        <v>3760</v>
      </c>
    </row>
    <row r="4038" spans="1:2">
      <c r="A4038" s="66">
        <v>42312440000124</v>
      </c>
      <c r="B4038" s="67" t="s">
        <v>3761</v>
      </c>
    </row>
    <row r="4039" spans="1:2">
      <c r="A4039" s="66">
        <v>42329349000111</v>
      </c>
      <c r="B4039" s="67" t="s">
        <v>3762</v>
      </c>
    </row>
    <row r="4040" spans="1:2">
      <c r="A4040" s="66">
        <v>42330305000101</v>
      </c>
      <c r="B4040" s="67" t="s">
        <v>3763</v>
      </c>
    </row>
    <row r="4041" spans="1:2">
      <c r="A4041" s="66">
        <v>42331462000131</v>
      </c>
      <c r="B4041" s="67" t="s">
        <v>3764</v>
      </c>
    </row>
    <row r="4042" spans="1:2">
      <c r="A4042" s="66">
        <v>42332650000184</v>
      </c>
      <c r="B4042" s="67" t="s">
        <v>3765</v>
      </c>
    </row>
    <row r="4043" spans="1:2">
      <c r="A4043" s="66">
        <v>42334144000124</v>
      </c>
      <c r="B4043" s="67" t="s">
        <v>3766</v>
      </c>
    </row>
    <row r="4044" spans="1:2">
      <c r="A4044" s="66">
        <v>42337065000177</v>
      </c>
      <c r="B4044" s="67" t="s">
        <v>3767</v>
      </c>
    </row>
    <row r="4045" spans="1:2">
      <c r="A4045" s="66">
        <v>42342294000180</v>
      </c>
      <c r="B4045" s="67" t="s">
        <v>3768</v>
      </c>
    </row>
    <row r="4046" spans="1:2">
      <c r="A4046" s="66">
        <v>42354068000119</v>
      </c>
      <c r="B4046" s="67" t="s">
        <v>3769</v>
      </c>
    </row>
    <row r="4047" spans="1:2">
      <c r="A4047" s="66">
        <v>42362939000146</v>
      </c>
      <c r="B4047" s="67" t="s">
        <v>2926</v>
      </c>
    </row>
    <row r="4048" spans="1:2">
      <c r="A4048" s="66">
        <v>42366302000128</v>
      </c>
      <c r="B4048" s="67" t="s">
        <v>90</v>
      </c>
    </row>
    <row r="4049" spans="1:2">
      <c r="A4049" s="66">
        <v>42373402000181</v>
      </c>
      <c r="B4049" s="67" t="s">
        <v>3770</v>
      </c>
    </row>
    <row r="4050" spans="1:2">
      <c r="A4050" s="66">
        <v>42379993000102</v>
      </c>
      <c r="B4050" s="67" t="s">
        <v>3771</v>
      </c>
    </row>
    <row r="4051" spans="1:2">
      <c r="A4051" s="66">
        <v>42416651000107</v>
      </c>
      <c r="B4051" s="67" t="s">
        <v>3772</v>
      </c>
    </row>
    <row r="4052" spans="1:2">
      <c r="A4052" s="66">
        <v>42419846000100</v>
      </c>
      <c r="B4052" s="67" t="s">
        <v>181</v>
      </c>
    </row>
    <row r="4053" spans="1:2">
      <c r="A4053" s="66">
        <v>42426535000179</v>
      </c>
      <c r="B4053" s="67" t="s">
        <v>3773</v>
      </c>
    </row>
    <row r="4054" spans="1:2">
      <c r="A4054" s="66">
        <v>42455783000148</v>
      </c>
      <c r="B4054" s="67" t="s">
        <v>3774</v>
      </c>
    </row>
    <row r="4055" spans="1:2">
      <c r="A4055" s="66">
        <v>42461046000158</v>
      </c>
      <c r="B4055" s="67" t="s">
        <v>3775</v>
      </c>
    </row>
    <row r="4056" spans="1:2">
      <c r="A4056" s="66">
        <v>42462859000162</v>
      </c>
      <c r="B4056" s="67" t="s">
        <v>1130</v>
      </c>
    </row>
    <row r="4057" spans="1:2">
      <c r="A4057" s="66">
        <v>42465310000121</v>
      </c>
      <c r="B4057" s="67" t="s">
        <v>3776</v>
      </c>
    </row>
    <row r="4058" spans="1:2">
      <c r="A4058" s="66">
        <v>42465872000175</v>
      </c>
      <c r="B4058" s="67" t="s">
        <v>3657</v>
      </c>
    </row>
    <row r="4059" spans="1:2">
      <c r="A4059" s="66">
        <v>42467304000103</v>
      </c>
      <c r="B4059" s="67" t="s">
        <v>3777</v>
      </c>
    </row>
    <row r="4060" spans="1:2">
      <c r="A4060" s="66">
        <v>42473688000177</v>
      </c>
      <c r="B4060" s="67" t="s">
        <v>1130</v>
      </c>
    </row>
    <row r="4061" spans="1:2">
      <c r="A4061" s="66">
        <v>42498600000171</v>
      </c>
      <c r="B4061" s="67" t="s">
        <v>3778</v>
      </c>
    </row>
    <row r="4062" spans="1:2">
      <c r="A4062" s="66">
        <v>42517177000100</v>
      </c>
      <c r="B4062" s="67" t="s">
        <v>3779</v>
      </c>
    </row>
    <row r="4063" spans="1:2">
      <c r="A4063" s="66">
        <v>42517868000103</v>
      </c>
      <c r="B4063" s="67" t="s">
        <v>3780</v>
      </c>
    </row>
    <row r="4064" spans="1:2">
      <c r="A4064" s="66">
        <v>42524344000140</v>
      </c>
      <c r="B4064" s="67" t="s">
        <v>3781</v>
      </c>
    </row>
    <row r="4065" spans="1:2">
      <c r="A4065" s="66">
        <v>42568253000106</v>
      </c>
      <c r="B4065" s="67" t="s">
        <v>3782</v>
      </c>
    </row>
    <row r="4066" spans="1:2">
      <c r="A4066" s="66">
        <v>42584128000190</v>
      </c>
      <c r="B4066" s="67" t="s">
        <v>3783</v>
      </c>
    </row>
    <row r="4067" spans="1:2">
      <c r="A4067" s="66">
        <v>42584318000107</v>
      </c>
      <c r="B4067" s="67" t="s">
        <v>146</v>
      </c>
    </row>
    <row r="4068" spans="1:2">
      <c r="A4068" s="66">
        <v>42586602000112</v>
      </c>
      <c r="B4068" s="67" t="s">
        <v>3784</v>
      </c>
    </row>
    <row r="4069" spans="1:2">
      <c r="A4069" s="66">
        <v>42611920000196</v>
      </c>
      <c r="B4069" s="67" t="s">
        <v>3785</v>
      </c>
    </row>
    <row r="4070" spans="1:2">
      <c r="A4070" s="66">
        <v>42617367000107</v>
      </c>
      <c r="B4070" s="67" t="s">
        <v>3786</v>
      </c>
    </row>
    <row r="4071" spans="1:2">
      <c r="A4071" s="66">
        <v>42621928000133</v>
      </c>
      <c r="B4071" s="67" t="s">
        <v>3787</v>
      </c>
    </row>
    <row r="4072" spans="1:2">
      <c r="A4072" s="66">
        <v>42873828000102</v>
      </c>
      <c r="B4072" s="67" t="s">
        <v>3788</v>
      </c>
    </row>
    <row r="4073" spans="1:2">
      <c r="A4073" s="66">
        <v>42880617000199</v>
      </c>
      <c r="B4073" s="67" t="s">
        <v>3789</v>
      </c>
    </row>
    <row r="4074" spans="1:2">
      <c r="A4074" s="66">
        <v>42886319000106</v>
      </c>
      <c r="B4074" s="67" t="s">
        <v>3790</v>
      </c>
    </row>
    <row r="4075" spans="1:2">
      <c r="A4075" s="66">
        <v>42887133000171</v>
      </c>
      <c r="B4075" s="67" t="s">
        <v>3791</v>
      </c>
    </row>
    <row r="4076" spans="1:2">
      <c r="A4076" s="66">
        <v>42898825000115</v>
      </c>
      <c r="B4076" s="67" t="s">
        <v>3792</v>
      </c>
    </row>
    <row r="4077" spans="1:2">
      <c r="A4077" s="66">
        <v>42934794000100</v>
      </c>
      <c r="B4077" s="67" t="s">
        <v>3793</v>
      </c>
    </row>
    <row r="4078" spans="1:2">
      <c r="A4078" s="66">
        <v>42984798000101</v>
      </c>
      <c r="B4078" s="67" t="s">
        <v>3794</v>
      </c>
    </row>
    <row r="4079" spans="1:2">
      <c r="A4079" s="66">
        <v>43020918000105</v>
      </c>
      <c r="B4079" s="67" t="s">
        <v>3795</v>
      </c>
    </row>
    <row r="4080" spans="1:2">
      <c r="A4080" s="66">
        <v>43027793000145</v>
      </c>
      <c r="B4080" s="67" t="s">
        <v>3796</v>
      </c>
    </row>
    <row r="4081" spans="1:2">
      <c r="A4081" s="66">
        <v>43043121000123</v>
      </c>
      <c r="B4081" s="67" t="s">
        <v>3797</v>
      </c>
    </row>
    <row r="4082" spans="1:2">
      <c r="A4082" s="66">
        <v>43060029000171</v>
      </c>
      <c r="B4082" s="67" t="s">
        <v>3798</v>
      </c>
    </row>
    <row r="4083" spans="1:2">
      <c r="A4083" s="66">
        <v>43073394000110</v>
      </c>
      <c r="B4083" s="67" t="s">
        <v>3799</v>
      </c>
    </row>
    <row r="4084" spans="1:2">
      <c r="A4084" s="66">
        <v>43081017000123</v>
      </c>
      <c r="B4084" s="67" t="s">
        <v>3800</v>
      </c>
    </row>
    <row r="4085" spans="1:2">
      <c r="A4085" s="66">
        <v>43081082000159</v>
      </c>
      <c r="B4085" s="67" t="s">
        <v>3801</v>
      </c>
    </row>
    <row r="4086" spans="1:2">
      <c r="A4086" s="66">
        <v>43084342000140</v>
      </c>
      <c r="B4086" s="67" t="s">
        <v>171</v>
      </c>
    </row>
    <row r="4087" spans="1:2">
      <c r="A4087" s="66">
        <v>43102322000154</v>
      </c>
      <c r="B4087" s="67" t="s">
        <v>3802</v>
      </c>
    </row>
    <row r="4088" spans="1:2">
      <c r="A4088" s="66">
        <v>43107119000170</v>
      </c>
      <c r="B4088" s="67" t="s">
        <v>3803</v>
      </c>
    </row>
    <row r="4089" spans="1:2">
      <c r="A4089" s="66">
        <v>43125493000107</v>
      </c>
      <c r="B4089" s="67" t="s">
        <v>3804</v>
      </c>
    </row>
    <row r="4090" spans="1:2">
      <c r="A4090" s="66">
        <v>43152502000140</v>
      </c>
      <c r="B4090" s="67" t="s">
        <v>3805</v>
      </c>
    </row>
    <row r="4091" spans="1:2">
      <c r="A4091" s="66">
        <v>43173313000154</v>
      </c>
      <c r="B4091" s="67" t="s">
        <v>3806</v>
      </c>
    </row>
    <row r="4092" spans="1:2">
      <c r="A4092" s="66">
        <v>43179127000122</v>
      </c>
      <c r="B4092" s="67" t="s">
        <v>3807</v>
      </c>
    </row>
    <row r="4093" spans="1:2">
      <c r="A4093" s="66">
        <v>43179785000114</v>
      </c>
      <c r="B4093" s="67" t="s">
        <v>3808</v>
      </c>
    </row>
    <row r="4094" spans="1:2">
      <c r="A4094" s="66">
        <v>43180355000112</v>
      </c>
      <c r="B4094" s="67" t="s">
        <v>3809</v>
      </c>
    </row>
    <row r="4095" spans="1:2">
      <c r="A4095" s="66">
        <v>43185362000107</v>
      </c>
      <c r="B4095" s="67" t="s">
        <v>3810</v>
      </c>
    </row>
    <row r="4096" spans="1:2">
      <c r="A4096" s="66">
        <v>43188929000107</v>
      </c>
      <c r="B4096" s="67" t="s">
        <v>3811</v>
      </c>
    </row>
    <row r="4097" spans="1:2">
      <c r="A4097" s="66">
        <v>43217614000132</v>
      </c>
      <c r="B4097" s="67" t="s">
        <v>3812</v>
      </c>
    </row>
    <row r="4098" spans="1:2">
      <c r="A4098" s="66">
        <v>43228545000162</v>
      </c>
      <c r="B4098" s="67" t="s">
        <v>3813</v>
      </c>
    </row>
    <row r="4099" spans="1:2">
      <c r="A4099" s="66">
        <v>43231396000190</v>
      </c>
      <c r="B4099" s="67" t="s">
        <v>3814</v>
      </c>
    </row>
    <row r="4100" spans="1:2">
      <c r="A4100" s="66">
        <v>43241789000185</v>
      </c>
      <c r="B4100" s="67" t="s">
        <v>3815</v>
      </c>
    </row>
    <row r="4101" spans="1:2">
      <c r="A4101" s="66">
        <v>43241818000109</v>
      </c>
      <c r="B4101" s="67" t="s">
        <v>3816</v>
      </c>
    </row>
    <row r="4102" spans="1:2">
      <c r="A4102" s="66">
        <v>43262770000115</v>
      </c>
      <c r="B4102" s="67" t="s">
        <v>3817</v>
      </c>
    </row>
    <row r="4103" spans="1:2">
      <c r="A4103" s="66">
        <v>43350729000109</v>
      </c>
      <c r="B4103" s="67" t="s">
        <v>3818</v>
      </c>
    </row>
    <row r="4104" spans="1:2">
      <c r="A4104" s="66">
        <v>43353050000165</v>
      </c>
      <c r="B4104" s="67" t="s">
        <v>3819</v>
      </c>
    </row>
    <row r="4105" spans="1:2">
      <c r="A4105" s="66">
        <v>43364160000122</v>
      </c>
      <c r="B4105" s="67" t="s">
        <v>3820</v>
      </c>
    </row>
    <row r="4106" spans="1:2">
      <c r="A4106" s="66">
        <v>43383589000167</v>
      </c>
      <c r="B4106" s="67" t="s">
        <v>3821</v>
      </c>
    </row>
    <row r="4107" spans="1:2">
      <c r="A4107" s="66">
        <v>43406559000129</v>
      </c>
      <c r="B4107" s="67" t="s">
        <v>3822</v>
      </c>
    </row>
    <row r="4108" spans="1:2">
      <c r="A4108" s="66">
        <v>43423177000103</v>
      </c>
      <c r="B4108" s="67" t="s">
        <v>3823</v>
      </c>
    </row>
    <row r="4109" spans="1:2">
      <c r="A4109" s="66">
        <v>43425008000102</v>
      </c>
      <c r="B4109" s="67" t="s">
        <v>3209</v>
      </c>
    </row>
    <row r="4110" spans="1:2">
      <c r="A4110" s="66">
        <v>43434498000103</v>
      </c>
      <c r="B4110" s="67" t="s">
        <v>3824</v>
      </c>
    </row>
    <row r="4111" spans="1:2">
      <c r="A4111" s="66">
        <v>43443464000185</v>
      </c>
      <c r="B4111" s="67" t="s">
        <v>260</v>
      </c>
    </row>
    <row r="4112" spans="1:2">
      <c r="A4112" s="66">
        <v>43458421000173</v>
      </c>
      <c r="B4112" s="67" t="s">
        <v>241</v>
      </c>
    </row>
    <row r="4113" spans="1:2">
      <c r="A4113" s="66">
        <v>43470988000165</v>
      </c>
      <c r="B4113" s="67" t="s">
        <v>3825</v>
      </c>
    </row>
    <row r="4114" spans="1:2">
      <c r="A4114" s="66">
        <v>43573693000114</v>
      </c>
      <c r="B4114" s="67" t="s">
        <v>1854</v>
      </c>
    </row>
    <row r="4115" spans="1:2">
      <c r="A4115" s="66">
        <v>43628554000140</v>
      </c>
      <c r="B4115" s="67" t="s">
        <v>3826</v>
      </c>
    </row>
    <row r="4116" spans="1:2">
      <c r="A4116" s="66">
        <v>43638022000194</v>
      </c>
      <c r="B4116" s="67" t="s">
        <v>149</v>
      </c>
    </row>
    <row r="4117" spans="1:2">
      <c r="A4117" s="66">
        <v>43638055000134</v>
      </c>
      <c r="B4117" s="67" t="s">
        <v>1211</v>
      </c>
    </row>
    <row r="4118" spans="1:2">
      <c r="A4118" s="66">
        <v>43642727000185</v>
      </c>
      <c r="B4118" s="67" t="s">
        <v>3827</v>
      </c>
    </row>
    <row r="4119" spans="1:2">
      <c r="A4119" s="66">
        <v>43675872000162</v>
      </c>
      <c r="B4119" s="67" t="s">
        <v>3828</v>
      </c>
    </row>
    <row r="4120" spans="1:2">
      <c r="A4120" s="66">
        <v>43705850000106</v>
      </c>
      <c r="B4120" s="67" t="s">
        <v>3829</v>
      </c>
    </row>
    <row r="4121" spans="1:2">
      <c r="A4121" s="66">
        <v>43709435000112</v>
      </c>
      <c r="B4121" s="67" t="s">
        <v>3830</v>
      </c>
    </row>
    <row r="4122" spans="1:2">
      <c r="A4122" s="66">
        <v>43711746000116</v>
      </c>
      <c r="B4122" s="67" t="s">
        <v>2390</v>
      </c>
    </row>
    <row r="4123" spans="1:2">
      <c r="A4123" s="66">
        <v>43717511000131</v>
      </c>
      <c r="B4123" s="67" t="s">
        <v>3831</v>
      </c>
    </row>
    <row r="4124" spans="1:2">
      <c r="A4124" s="66">
        <v>43737117000165</v>
      </c>
      <c r="B4124" s="67" t="s">
        <v>3832</v>
      </c>
    </row>
    <row r="4125" spans="1:2">
      <c r="A4125" s="66">
        <v>43739164000148</v>
      </c>
      <c r="B4125" s="67" t="s">
        <v>3833</v>
      </c>
    </row>
    <row r="4126" spans="1:2">
      <c r="A4126" s="66">
        <v>43755691000146</v>
      </c>
      <c r="B4126" s="67" t="s">
        <v>3834</v>
      </c>
    </row>
    <row r="4127" spans="1:2">
      <c r="A4127" s="66">
        <v>43757787000143</v>
      </c>
      <c r="B4127" s="67" t="s">
        <v>3835</v>
      </c>
    </row>
    <row r="4128" spans="1:2">
      <c r="A4128" s="66">
        <v>43758513000179</v>
      </c>
      <c r="B4128" s="67" t="s">
        <v>3836</v>
      </c>
    </row>
    <row r="4129" spans="1:2">
      <c r="A4129" s="66">
        <v>43776517000180</v>
      </c>
      <c r="B4129" s="67" t="s">
        <v>3837</v>
      </c>
    </row>
    <row r="4130" spans="1:2">
      <c r="A4130" s="66">
        <v>43777696000170</v>
      </c>
      <c r="B4130" s="67" t="s">
        <v>3838</v>
      </c>
    </row>
    <row r="4131" spans="1:2">
      <c r="A4131" s="66">
        <v>43802212000103</v>
      </c>
      <c r="B4131" s="67" t="s">
        <v>3839</v>
      </c>
    </row>
    <row r="4132" spans="1:2">
      <c r="A4132" s="66">
        <v>43817154000183</v>
      </c>
      <c r="B4132" s="67" t="s">
        <v>3840</v>
      </c>
    </row>
    <row r="4133" spans="1:2">
      <c r="A4133" s="66">
        <v>43818780000194</v>
      </c>
      <c r="B4133" s="67" t="s">
        <v>3841</v>
      </c>
    </row>
    <row r="4134" spans="1:2">
      <c r="A4134" s="66">
        <v>43819978000192</v>
      </c>
      <c r="B4134" s="67" t="s">
        <v>3842</v>
      </c>
    </row>
    <row r="4135" spans="1:2">
      <c r="A4135" s="66">
        <v>43826833000119</v>
      </c>
      <c r="B4135" s="67" t="s">
        <v>320</v>
      </c>
    </row>
    <row r="4136" spans="1:2">
      <c r="A4136" s="66">
        <v>43833821000111</v>
      </c>
      <c r="B4136" s="67" t="s">
        <v>3071</v>
      </c>
    </row>
    <row r="4137" spans="1:2">
      <c r="A4137" s="66">
        <v>43834894000128</v>
      </c>
      <c r="B4137" s="67" t="s">
        <v>145</v>
      </c>
    </row>
    <row r="4138" spans="1:2">
      <c r="A4138" s="66">
        <v>43942232000171</v>
      </c>
      <c r="B4138" s="67" t="s">
        <v>3843</v>
      </c>
    </row>
    <row r="4139" spans="1:2">
      <c r="A4139" s="66">
        <v>43946902000128</v>
      </c>
      <c r="B4139" s="67" t="s">
        <v>3844</v>
      </c>
    </row>
    <row r="4140" spans="1:2">
      <c r="A4140" s="66">
        <v>43960839000184</v>
      </c>
      <c r="B4140" s="67" t="s">
        <v>3845</v>
      </c>
    </row>
    <row r="4141" spans="1:2">
      <c r="A4141" s="66">
        <v>44011526000142</v>
      </c>
      <c r="B4141" s="67" t="s">
        <v>3846</v>
      </c>
    </row>
    <row r="4142" spans="1:2">
      <c r="A4142" s="66">
        <v>44062415000165</v>
      </c>
      <c r="B4142" s="67" t="s">
        <v>3847</v>
      </c>
    </row>
    <row r="4143" spans="1:2">
      <c r="A4143" s="66">
        <v>44071785000169</v>
      </c>
      <c r="B4143" s="67" t="s">
        <v>171</v>
      </c>
    </row>
    <row r="4144" spans="1:2">
      <c r="A4144" s="66">
        <v>44077014000189</v>
      </c>
      <c r="B4144" s="67" t="s">
        <v>3848</v>
      </c>
    </row>
    <row r="4145" spans="1:2">
      <c r="A4145" s="66">
        <v>44079192000149</v>
      </c>
      <c r="B4145" s="67" t="s">
        <v>3849</v>
      </c>
    </row>
    <row r="4146" spans="1:2">
      <c r="A4146" s="66">
        <v>44097451000164</v>
      </c>
      <c r="B4146" s="67" t="s">
        <v>3850</v>
      </c>
    </row>
    <row r="4147" spans="1:2">
      <c r="A4147" s="66">
        <v>44151729000134</v>
      </c>
      <c r="B4147" s="67" t="s">
        <v>3851</v>
      </c>
    </row>
    <row r="4148" spans="1:2">
      <c r="A4148" s="66">
        <v>44206305000120</v>
      </c>
      <c r="B4148" s="67" t="s">
        <v>3852</v>
      </c>
    </row>
    <row r="4149" spans="1:2">
      <c r="A4149" s="66">
        <v>44259453000102</v>
      </c>
      <c r="B4149" s="67" t="s">
        <v>3853</v>
      </c>
    </row>
    <row r="4150" spans="1:2">
      <c r="A4150" s="66">
        <v>44289880000145</v>
      </c>
      <c r="B4150" s="67" t="s">
        <v>3854</v>
      </c>
    </row>
    <row r="4151" spans="1:2">
      <c r="A4151" s="66">
        <v>44315919000140</v>
      </c>
      <c r="B4151" s="67" t="s">
        <v>3855</v>
      </c>
    </row>
    <row r="4152" spans="1:2">
      <c r="A4152" s="66">
        <v>44322890000123</v>
      </c>
      <c r="B4152" s="67" t="s">
        <v>3856</v>
      </c>
    </row>
    <row r="4153" spans="1:2">
      <c r="A4153" s="66">
        <v>44361607000172</v>
      </c>
      <c r="B4153" s="67" t="s">
        <v>3857</v>
      </c>
    </row>
    <row r="4154" spans="1:2">
      <c r="A4154" s="66">
        <v>44373041000107</v>
      </c>
      <c r="B4154" s="67" t="s">
        <v>3858</v>
      </c>
    </row>
    <row r="4155" spans="1:2">
      <c r="A4155" s="66">
        <v>44391239000105</v>
      </c>
      <c r="B4155" s="67" t="s">
        <v>3859</v>
      </c>
    </row>
    <row r="4156" spans="1:2">
      <c r="A4156" s="66">
        <v>44409242000109</v>
      </c>
      <c r="B4156" s="67" t="s">
        <v>3860</v>
      </c>
    </row>
    <row r="4157" spans="1:2">
      <c r="A4157" s="66">
        <v>44450075000140</v>
      </c>
      <c r="B4157" s="67" t="s">
        <v>3861</v>
      </c>
    </row>
    <row r="4158" spans="1:2">
      <c r="A4158" s="66">
        <v>44469161000102</v>
      </c>
      <c r="B4158" s="67" t="s">
        <v>3862</v>
      </c>
    </row>
    <row r="4159" spans="1:2">
      <c r="A4159" s="66">
        <v>44476932000180</v>
      </c>
      <c r="B4159" s="67" t="s">
        <v>3863</v>
      </c>
    </row>
    <row r="4160" spans="1:2">
      <c r="A4160" s="66">
        <v>44532998000140</v>
      </c>
      <c r="B4160" s="67" t="s">
        <v>3864</v>
      </c>
    </row>
    <row r="4161" spans="1:2">
      <c r="A4161" s="66">
        <v>44597052000162</v>
      </c>
      <c r="B4161" s="67" t="s">
        <v>3865</v>
      </c>
    </row>
    <row r="4162" spans="1:2">
      <c r="A4162" s="66">
        <v>44601545000129</v>
      </c>
      <c r="B4162" s="67" t="s">
        <v>3866</v>
      </c>
    </row>
    <row r="4163" spans="1:2">
      <c r="A4163" s="66">
        <v>44615804000170</v>
      </c>
      <c r="B4163" s="67" t="s">
        <v>3867</v>
      </c>
    </row>
    <row r="4164" spans="1:2">
      <c r="A4164" s="66">
        <v>44689123000157</v>
      </c>
      <c r="B4164" s="67" t="s">
        <v>3868</v>
      </c>
    </row>
    <row r="4165" spans="1:2">
      <c r="A4165" s="66">
        <v>44689131000101</v>
      </c>
      <c r="B4165" s="67" t="s">
        <v>3869</v>
      </c>
    </row>
    <row r="4166" spans="1:2">
      <c r="A4166" s="66">
        <v>44696473000140</v>
      </c>
      <c r="B4166" s="67" t="s">
        <v>3870</v>
      </c>
    </row>
    <row r="4167" spans="1:2">
      <c r="A4167" s="66">
        <v>44797193000129</v>
      </c>
      <c r="B4167" s="67" t="s">
        <v>3871</v>
      </c>
    </row>
    <row r="4168" spans="1:2">
      <c r="A4168" s="66">
        <v>44847374000112</v>
      </c>
      <c r="B4168" s="67" t="s">
        <v>149</v>
      </c>
    </row>
    <row r="4169" spans="1:2">
      <c r="A4169" s="66">
        <v>44848824000191</v>
      </c>
      <c r="B4169" s="67" t="s">
        <v>3872</v>
      </c>
    </row>
    <row r="4170" spans="1:2">
      <c r="A4170" s="66">
        <v>44858582000117</v>
      </c>
      <c r="B4170" s="67" t="s">
        <v>3873</v>
      </c>
    </row>
    <row r="4171" spans="1:2">
      <c r="A4171" s="66">
        <v>44859863000194</v>
      </c>
      <c r="B4171" s="67" t="s">
        <v>3874</v>
      </c>
    </row>
    <row r="4172" spans="1:2">
      <c r="A4172" s="66">
        <v>44870662000198</v>
      </c>
      <c r="B4172" s="67" t="s">
        <v>3875</v>
      </c>
    </row>
    <row r="4173" spans="1:2">
      <c r="A4173" s="66">
        <v>44874562000130</v>
      </c>
      <c r="B4173" s="67" t="s">
        <v>3876</v>
      </c>
    </row>
    <row r="4174" spans="1:2">
      <c r="A4174" s="66">
        <v>44909155000110</v>
      </c>
      <c r="B4174" s="67" t="s">
        <v>3877</v>
      </c>
    </row>
    <row r="4175" spans="1:2">
      <c r="A4175" s="66">
        <v>45022548000170</v>
      </c>
      <c r="B4175" s="67" t="s">
        <v>77</v>
      </c>
    </row>
    <row r="4176" spans="1:2">
      <c r="A4176" s="66">
        <v>45036300000169</v>
      </c>
      <c r="B4176" s="67" t="s">
        <v>3878</v>
      </c>
    </row>
    <row r="4177" spans="1:2">
      <c r="A4177" s="66">
        <v>45056579000223</v>
      </c>
      <c r="B4177" s="67" t="s">
        <v>3879</v>
      </c>
    </row>
    <row r="4178" spans="1:2">
      <c r="A4178" s="66">
        <v>45083984000150</v>
      </c>
      <c r="B4178" s="67" t="s">
        <v>3880</v>
      </c>
    </row>
    <row r="4179" spans="1:2">
      <c r="A4179" s="66">
        <v>45108944000115</v>
      </c>
      <c r="B4179" s="67" t="s">
        <v>3881</v>
      </c>
    </row>
    <row r="4180" spans="1:2">
      <c r="A4180" s="66">
        <v>45169000000158</v>
      </c>
      <c r="B4180" s="67" t="s">
        <v>3882</v>
      </c>
    </row>
    <row r="4181" spans="1:2">
      <c r="A4181" s="66">
        <v>45169406000130</v>
      </c>
      <c r="B4181" s="67" t="s">
        <v>3883</v>
      </c>
    </row>
    <row r="4182" spans="1:2">
      <c r="A4182" s="66">
        <v>45201272000198</v>
      </c>
      <c r="B4182" s="67" t="s">
        <v>3884</v>
      </c>
    </row>
    <row r="4183" spans="1:2">
      <c r="A4183" s="66">
        <v>45240538000101</v>
      </c>
      <c r="B4183" s="67" t="s">
        <v>3885</v>
      </c>
    </row>
    <row r="4184" spans="1:2">
      <c r="A4184" s="66">
        <v>45246410000155</v>
      </c>
      <c r="B4184" s="67" t="s">
        <v>463</v>
      </c>
    </row>
    <row r="4185" spans="1:2">
      <c r="A4185" s="66">
        <v>45246410000406</v>
      </c>
      <c r="B4185" s="67" t="s">
        <v>3886</v>
      </c>
    </row>
    <row r="4186" spans="1:2">
      <c r="A4186" s="66">
        <v>45255319000104</v>
      </c>
      <c r="B4186" s="67" t="s">
        <v>3887</v>
      </c>
    </row>
    <row r="4187" spans="1:2">
      <c r="A4187" s="66">
        <v>45347853000132</v>
      </c>
      <c r="B4187" s="67" t="s">
        <v>3888</v>
      </c>
    </row>
    <row r="4188" spans="1:2">
      <c r="A4188" s="66">
        <v>45356564000108</v>
      </c>
      <c r="B4188" s="67" t="s">
        <v>3889</v>
      </c>
    </row>
    <row r="4189" spans="1:2">
      <c r="A4189" s="66">
        <v>45397007000127</v>
      </c>
      <c r="B4189" s="67" t="s">
        <v>3890</v>
      </c>
    </row>
    <row r="4190" spans="1:2">
      <c r="A4190" s="66">
        <v>45432251000183</v>
      </c>
      <c r="B4190" s="67" t="s">
        <v>3891</v>
      </c>
    </row>
    <row r="4191" spans="1:2">
      <c r="A4191" s="66">
        <v>45437983000166</v>
      </c>
      <c r="B4191" s="67" t="s">
        <v>3892</v>
      </c>
    </row>
    <row r="4192" spans="1:2">
      <c r="A4192" s="66">
        <v>45537532000109</v>
      </c>
      <c r="B4192" s="67" t="s">
        <v>3893</v>
      </c>
    </row>
    <row r="4193" spans="1:2">
      <c r="A4193" s="66">
        <v>45543915000181</v>
      </c>
      <c r="B4193" s="67" t="s">
        <v>3894</v>
      </c>
    </row>
    <row r="4194" spans="1:2">
      <c r="A4194" s="66">
        <v>45545032000100</v>
      </c>
      <c r="B4194" s="67" t="s">
        <v>3895</v>
      </c>
    </row>
    <row r="4195" spans="1:2">
      <c r="A4195" s="66">
        <v>45655040000181</v>
      </c>
      <c r="B4195" s="67" t="s">
        <v>962</v>
      </c>
    </row>
    <row r="4196" spans="1:2">
      <c r="A4196" s="66">
        <v>45723077000128</v>
      </c>
      <c r="B4196" s="67" t="s">
        <v>3896</v>
      </c>
    </row>
    <row r="4197" spans="1:2">
      <c r="A4197" s="66">
        <v>45730573000109</v>
      </c>
      <c r="B4197" s="67" t="s">
        <v>3897</v>
      </c>
    </row>
    <row r="4198" spans="1:2">
      <c r="A4198" s="66">
        <v>45768582000199</v>
      </c>
      <c r="B4198" s="67" t="s">
        <v>3898</v>
      </c>
    </row>
    <row r="4199" spans="1:2">
      <c r="A4199" s="66">
        <v>45776352000171</v>
      </c>
      <c r="B4199" s="67" t="s">
        <v>3899</v>
      </c>
    </row>
    <row r="4200" spans="1:2">
      <c r="A4200" s="66">
        <v>45854066000187</v>
      </c>
      <c r="B4200" s="67" t="s">
        <v>3900</v>
      </c>
    </row>
    <row r="4201" spans="1:2">
      <c r="A4201" s="66">
        <v>45954172000132</v>
      </c>
      <c r="B4201" s="67" t="s">
        <v>3901</v>
      </c>
    </row>
    <row r="4202" spans="1:2">
      <c r="A4202" s="66">
        <v>45981761000100</v>
      </c>
      <c r="B4202" s="67" t="s">
        <v>3902</v>
      </c>
    </row>
    <row r="4203" spans="1:2">
      <c r="A4203" s="66">
        <v>45987245000192</v>
      </c>
      <c r="B4203" s="67" t="s">
        <v>3903</v>
      </c>
    </row>
    <row r="4204" spans="1:2">
      <c r="A4204" s="66">
        <v>45999585000133</v>
      </c>
      <c r="B4204" s="67" t="s">
        <v>3904</v>
      </c>
    </row>
    <row r="4205" spans="1:2">
      <c r="A4205" s="66">
        <v>46014635000149</v>
      </c>
      <c r="B4205" s="67" t="s">
        <v>3905</v>
      </c>
    </row>
    <row r="4206" spans="1:2">
      <c r="A4206" s="66">
        <v>46047288000150</v>
      </c>
      <c r="B4206" s="67" t="s">
        <v>3906</v>
      </c>
    </row>
    <row r="4207" spans="1:2">
      <c r="A4207" s="66">
        <v>46083267000190</v>
      </c>
      <c r="B4207" s="67" t="s">
        <v>3907</v>
      </c>
    </row>
    <row r="4208" spans="1:2">
      <c r="A4208" s="66">
        <v>46112488000140</v>
      </c>
      <c r="B4208" s="67" t="s">
        <v>3908</v>
      </c>
    </row>
    <row r="4209" spans="1:2">
      <c r="A4209" s="66">
        <v>46119855000137</v>
      </c>
      <c r="B4209" s="67" t="s">
        <v>3909</v>
      </c>
    </row>
    <row r="4210" spans="1:2">
      <c r="A4210" s="66">
        <v>46189909000130</v>
      </c>
      <c r="B4210" s="67" t="s">
        <v>3910</v>
      </c>
    </row>
    <row r="4211" spans="1:2">
      <c r="A4211" s="66">
        <v>46208664000141</v>
      </c>
      <c r="B4211" s="67" t="s">
        <v>3911</v>
      </c>
    </row>
    <row r="4212" spans="1:2">
      <c r="A4212" s="66">
        <v>46280447000162</v>
      </c>
      <c r="B4212" s="67" t="s">
        <v>3912</v>
      </c>
    </row>
    <row r="4213" spans="1:2">
      <c r="A4213" s="66">
        <v>46284772000101</v>
      </c>
      <c r="B4213" s="67" t="s">
        <v>3913</v>
      </c>
    </row>
    <row r="4214" spans="1:2">
      <c r="A4214" s="66">
        <v>46328560000130</v>
      </c>
      <c r="B4214" s="67" t="s">
        <v>3914</v>
      </c>
    </row>
    <row r="4215" spans="1:2">
      <c r="A4215" s="66">
        <v>46350241000161</v>
      </c>
      <c r="B4215" s="67" t="s">
        <v>3915</v>
      </c>
    </row>
    <row r="4216" spans="1:2">
      <c r="A4216" s="66">
        <v>46356742000155</v>
      </c>
      <c r="B4216" s="67" t="s">
        <v>3916</v>
      </c>
    </row>
    <row r="4217" spans="1:2">
      <c r="A4217" s="66">
        <v>46359865000140</v>
      </c>
      <c r="B4217" s="67" t="s">
        <v>3917</v>
      </c>
    </row>
    <row r="4218" spans="1:2">
      <c r="A4218" s="66">
        <v>46364480000170</v>
      </c>
      <c r="B4218" s="67" t="s">
        <v>3918</v>
      </c>
    </row>
    <row r="4219" spans="1:2">
      <c r="A4219" s="66">
        <v>46377610000100</v>
      </c>
      <c r="B4219" s="67" t="s">
        <v>3919</v>
      </c>
    </row>
    <row r="4220" spans="1:2">
      <c r="A4220" s="66">
        <v>46379400000150</v>
      </c>
      <c r="B4220" s="67" t="s">
        <v>3920</v>
      </c>
    </row>
    <row r="4221" spans="1:2">
      <c r="A4221" s="66">
        <v>46380705000182</v>
      </c>
      <c r="B4221" s="67" t="s">
        <v>90</v>
      </c>
    </row>
    <row r="4222" spans="1:2">
      <c r="A4222" s="66">
        <v>46382187000136</v>
      </c>
      <c r="B4222" s="67" t="s">
        <v>3921</v>
      </c>
    </row>
    <row r="4223" spans="1:2">
      <c r="A4223" s="66">
        <v>46399127000126</v>
      </c>
      <c r="B4223" s="67" t="s">
        <v>3922</v>
      </c>
    </row>
    <row r="4224" spans="1:2">
      <c r="A4224" s="66">
        <v>46414082000111</v>
      </c>
      <c r="B4224" s="67" t="s">
        <v>3923</v>
      </c>
    </row>
    <row r="4225" spans="1:2">
      <c r="A4225" s="66">
        <v>46499432000151</v>
      </c>
      <c r="B4225" s="67" t="s">
        <v>3924</v>
      </c>
    </row>
    <row r="4226" spans="1:2">
      <c r="A4226" s="66">
        <v>46503558000190</v>
      </c>
      <c r="B4226" s="67" t="s">
        <v>3925</v>
      </c>
    </row>
    <row r="4227" spans="1:2">
      <c r="A4227" s="66">
        <v>46517264000118</v>
      </c>
      <c r="B4227" s="67" t="s">
        <v>3926</v>
      </c>
    </row>
    <row r="4228" spans="1:2">
      <c r="A4228" s="66">
        <v>46518205000164</v>
      </c>
      <c r="B4228" s="67" t="s">
        <v>1211</v>
      </c>
    </row>
    <row r="4229" spans="1:2">
      <c r="A4229" s="66">
        <v>46521357000116</v>
      </c>
      <c r="B4229" s="67" t="s">
        <v>3927</v>
      </c>
    </row>
    <row r="4230" spans="1:2">
      <c r="A4230" s="66">
        <v>46558198000124</v>
      </c>
      <c r="B4230" s="67" t="s">
        <v>3928</v>
      </c>
    </row>
    <row r="4231" spans="1:2">
      <c r="A4231" s="66">
        <v>46570388000167</v>
      </c>
      <c r="B4231" s="67" t="s">
        <v>3929</v>
      </c>
    </row>
    <row r="4232" spans="1:2">
      <c r="A4232" s="66">
        <v>46570800000149</v>
      </c>
      <c r="B4232" s="67" t="s">
        <v>585</v>
      </c>
    </row>
    <row r="4233" spans="1:2">
      <c r="A4233" s="66">
        <v>46626587000140</v>
      </c>
      <c r="B4233" s="67" t="s">
        <v>3930</v>
      </c>
    </row>
    <row r="4234" spans="1:2">
      <c r="A4234" s="66">
        <v>46635594000108</v>
      </c>
      <c r="B4234" s="67" t="s">
        <v>3931</v>
      </c>
    </row>
    <row r="4235" spans="1:2">
      <c r="A4235" s="66">
        <v>46642564000129</v>
      </c>
      <c r="B4235" s="67" t="s">
        <v>3932</v>
      </c>
    </row>
    <row r="4236" spans="1:2">
      <c r="A4236" s="66">
        <v>46649800000139</v>
      </c>
      <c r="B4236" s="67" t="s">
        <v>3933</v>
      </c>
    </row>
    <row r="4237" spans="1:2">
      <c r="A4237" s="66">
        <v>46676165000189</v>
      </c>
      <c r="B4237" s="67" t="s">
        <v>3934</v>
      </c>
    </row>
    <row r="4238" spans="1:2">
      <c r="A4238" s="66">
        <v>46718688000140</v>
      </c>
      <c r="B4238" s="67" t="s">
        <v>3935</v>
      </c>
    </row>
    <row r="4239" spans="1:2">
      <c r="A4239" s="66">
        <v>46730175000155</v>
      </c>
      <c r="B4239" s="67" t="s">
        <v>3936</v>
      </c>
    </row>
    <row r="4240" spans="1:2">
      <c r="A4240" s="66">
        <v>46773022000195</v>
      </c>
      <c r="B4240" s="67" t="s">
        <v>3937</v>
      </c>
    </row>
    <row r="4241" spans="1:2">
      <c r="A4241" s="66">
        <v>46791648000124</v>
      </c>
      <c r="B4241" s="67" t="s">
        <v>3938</v>
      </c>
    </row>
    <row r="4242" spans="1:2">
      <c r="A4242" s="66">
        <v>46887901000148</v>
      </c>
      <c r="B4242" s="67" t="s">
        <v>3939</v>
      </c>
    </row>
    <row r="4243" spans="1:2">
      <c r="A4243" s="66">
        <v>46895578000154</v>
      </c>
      <c r="B4243" s="67" t="s">
        <v>3940</v>
      </c>
    </row>
    <row r="4244" spans="1:2">
      <c r="A4244" s="66">
        <v>46938918000187</v>
      </c>
      <c r="B4244" s="67" t="s">
        <v>3941</v>
      </c>
    </row>
    <row r="4245" spans="1:2">
      <c r="A4245" s="66">
        <v>46941908000109</v>
      </c>
      <c r="B4245" s="67" t="s">
        <v>3942</v>
      </c>
    </row>
    <row r="4246" spans="1:2">
      <c r="A4246" s="66">
        <v>46955383000152</v>
      </c>
      <c r="B4246" s="67" t="s">
        <v>3943</v>
      </c>
    </row>
    <row r="4247" spans="1:2">
      <c r="A4247" s="66">
        <v>46974410000134</v>
      </c>
      <c r="B4247" s="67" t="s">
        <v>3944</v>
      </c>
    </row>
    <row r="4248" spans="1:2">
      <c r="A4248" s="66">
        <v>46977431000103</v>
      </c>
      <c r="B4248" s="67" t="s">
        <v>3945</v>
      </c>
    </row>
    <row r="4249" spans="1:2">
      <c r="A4249" s="66">
        <v>47024556000181</v>
      </c>
      <c r="B4249" s="67" t="s">
        <v>3946</v>
      </c>
    </row>
    <row r="4250" spans="1:2">
      <c r="A4250" s="66">
        <v>47046216000151</v>
      </c>
      <c r="B4250" s="67" t="s">
        <v>3947</v>
      </c>
    </row>
    <row r="4251" spans="1:2">
      <c r="A4251" s="66">
        <v>47129892000199</v>
      </c>
      <c r="B4251" s="67" t="s">
        <v>3948</v>
      </c>
    </row>
    <row r="4252" spans="1:2">
      <c r="A4252" s="66">
        <v>47138945000138</v>
      </c>
      <c r="B4252" s="67" t="s">
        <v>3949</v>
      </c>
    </row>
    <row r="4253" spans="1:2">
      <c r="A4253" s="66">
        <v>47178918000199</v>
      </c>
      <c r="B4253" s="67" t="s">
        <v>3328</v>
      </c>
    </row>
    <row r="4254" spans="1:2">
      <c r="A4254" s="66">
        <v>47189014000169</v>
      </c>
      <c r="B4254" s="67" t="s">
        <v>3950</v>
      </c>
    </row>
    <row r="4255" spans="1:2">
      <c r="A4255" s="66">
        <v>47193149000106</v>
      </c>
      <c r="B4255" s="67" t="s">
        <v>402</v>
      </c>
    </row>
    <row r="4256" spans="1:2">
      <c r="A4256" s="66">
        <v>47215387000167</v>
      </c>
      <c r="B4256" s="67" t="s">
        <v>3951</v>
      </c>
    </row>
    <row r="4257" spans="1:2">
      <c r="A4257" s="66">
        <v>47243769000102</v>
      </c>
      <c r="B4257" s="67" t="s">
        <v>3952</v>
      </c>
    </row>
    <row r="4258" spans="1:2">
      <c r="A4258" s="66">
        <v>47313616000186</v>
      </c>
      <c r="B4258" s="67" t="s">
        <v>3953</v>
      </c>
    </row>
    <row r="4259" spans="1:2">
      <c r="A4259" s="66">
        <v>47326127000169</v>
      </c>
      <c r="B4259" s="67" t="s">
        <v>3954</v>
      </c>
    </row>
    <row r="4260" spans="1:2">
      <c r="A4260" s="66">
        <v>47352283000102</v>
      </c>
      <c r="B4260" s="67" t="s">
        <v>3955</v>
      </c>
    </row>
    <row r="4261" spans="1:2">
      <c r="A4261" s="66">
        <v>47377964000117</v>
      </c>
      <c r="B4261" s="67" t="s">
        <v>3956</v>
      </c>
    </row>
    <row r="4262" spans="1:2">
      <c r="A4262" s="66">
        <v>47427653000115</v>
      </c>
      <c r="B4262" s="67" t="s">
        <v>3957</v>
      </c>
    </row>
    <row r="4263" spans="1:2">
      <c r="A4263" s="66">
        <v>47508411000156</v>
      </c>
      <c r="B4263" s="67" t="s">
        <v>3958</v>
      </c>
    </row>
    <row r="4264" spans="1:2">
      <c r="A4264" s="66">
        <v>47509120000182</v>
      </c>
      <c r="B4264" s="67" t="s">
        <v>3959</v>
      </c>
    </row>
    <row r="4265" spans="1:2">
      <c r="A4265" s="66">
        <v>47509120000182</v>
      </c>
      <c r="B4265" s="67" t="s">
        <v>69</v>
      </c>
    </row>
    <row r="4266" spans="1:2">
      <c r="A4266" s="66">
        <v>47631123000194</v>
      </c>
      <c r="B4266" s="67" t="s">
        <v>3960</v>
      </c>
    </row>
    <row r="4267" spans="1:2">
      <c r="A4267" s="66">
        <v>47631666000101</v>
      </c>
      <c r="B4267" s="67" t="s">
        <v>3961</v>
      </c>
    </row>
    <row r="4268" spans="1:2">
      <c r="A4268" s="66">
        <v>47675871000179</v>
      </c>
      <c r="B4268" s="67" t="s">
        <v>3198</v>
      </c>
    </row>
    <row r="4269" spans="1:2">
      <c r="A4269" s="66">
        <v>47709365000153</v>
      </c>
      <c r="B4269" s="67" t="s">
        <v>3962</v>
      </c>
    </row>
    <row r="4270" spans="1:2">
      <c r="A4270" s="66">
        <v>47754034000135</v>
      </c>
      <c r="B4270" s="67" t="s">
        <v>3963</v>
      </c>
    </row>
    <row r="4271" spans="1:2">
      <c r="A4271" s="66">
        <v>47766912000132</v>
      </c>
      <c r="B4271" s="67" t="s">
        <v>3964</v>
      </c>
    </row>
    <row r="4272" spans="1:2">
      <c r="A4272" s="66">
        <v>47812430000171</v>
      </c>
      <c r="B4272" s="67" t="s">
        <v>3965</v>
      </c>
    </row>
    <row r="4273" spans="1:2">
      <c r="A4273" s="66">
        <v>47855114000187</v>
      </c>
      <c r="B4273" s="67" t="s">
        <v>3966</v>
      </c>
    </row>
    <row r="4274" spans="1:2">
      <c r="A4274" s="66">
        <v>47893664000190</v>
      </c>
      <c r="B4274" s="67" t="s">
        <v>363</v>
      </c>
    </row>
    <row r="4275" spans="1:2">
      <c r="A4275" s="66">
        <v>47896709000180</v>
      </c>
      <c r="B4275" s="67" t="s">
        <v>3967</v>
      </c>
    </row>
    <row r="4276" spans="1:2">
      <c r="A4276" s="66">
        <v>47917164000141</v>
      </c>
      <c r="B4276" s="67" t="s">
        <v>3968</v>
      </c>
    </row>
    <row r="4277" spans="1:2">
      <c r="A4277" s="66">
        <v>47918635000136</v>
      </c>
      <c r="B4277" s="67" t="s">
        <v>3969</v>
      </c>
    </row>
    <row r="4278" spans="1:2">
      <c r="A4278" s="66">
        <v>47949396000181</v>
      </c>
      <c r="B4278" s="67" t="s">
        <v>3970</v>
      </c>
    </row>
    <row r="4279" spans="1:2">
      <c r="A4279" s="66">
        <v>47952345000109</v>
      </c>
      <c r="B4279" s="67" t="s">
        <v>3971</v>
      </c>
    </row>
    <row r="4280" spans="1:2">
      <c r="A4280" s="66">
        <v>47965438000178</v>
      </c>
      <c r="B4280" s="67" t="s">
        <v>3972</v>
      </c>
    </row>
    <row r="4281" spans="1:2">
      <c r="A4281" s="66">
        <v>47969382000120</v>
      </c>
      <c r="B4281" s="67" t="s">
        <v>3973</v>
      </c>
    </row>
    <row r="4282" spans="1:2">
      <c r="A4282" s="66">
        <v>47982937000173</v>
      </c>
      <c r="B4282" s="67" t="s">
        <v>3974</v>
      </c>
    </row>
    <row r="4283" spans="1:2">
      <c r="A4283" s="66">
        <v>48038480000106</v>
      </c>
      <c r="B4283" s="67" t="s">
        <v>3975</v>
      </c>
    </row>
    <row r="4284" spans="1:2">
      <c r="A4284" s="66">
        <v>48061901000110</v>
      </c>
      <c r="B4284" s="67" t="s">
        <v>3976</v>
      </c>
    </row>
    <row r="4285" spans="1:2">
      <c r="A4285" s="66">
        <v>48068650000103</v>
      </c>
      <c r="B4285" s="67" t="s">
        <v>3977</v>
      </c>
    </row>
    <row r="4286" spans="1:2">
      <c r="A4286" s="66">
        <v>48071716000106</v>
      </c>
      <c r="B4286" s="67" t="s">
        <v>3978</v>
      </c>
    </row>
    <row r="4287" spans="1:2">
      <c r="A4287" s="66">
        <v>48089509000189</v>
      </c>
      <c r="B4287" s="67" t="s">
        <v>3979</v>
      </c>
    </row>
    <row r="4288" spans="1:2">
      <c r="A4288" s="66">
        <v>48103014000167</v>
      </c>
      <c r="B4288" s="67" t="s">
        <v>402</v>
      </c>
    </row>
    <row r="4289" spans="1:2">
      <c r="A4289" s="66">
        <v>48172860000139</v>
      </c>
      <c r="B4289" s="67" t="s">
        <v>3980</v>
      </c>
    </row>
    <row r="4290" spans="1:2">
      <c r="A4290" s="66">
        <v>48238484000138</v>
      </c>
      <c r="B4290" s="67" t="s">
        <v>3981</v>
      </c>
    </row>
    <row r="4291" spans="1:2">
      <c r="A4291" s="66">
        <v>48323224000160</v>
      </c>
      <c r="B4291" s="67" t="s">
        <v>3982</v>
      </c>
    </row>
    <row r="4292" spans="1:2">
      <c r="A4292" s="66">
        <v>48331232000159</v>
      </c>
      <c r="B4292" s="67" t="s">
        <v>3983</v>
      </c>
    </row>
    <row r="4293" spans="1:2">
      <c r="A4293" s="66">
        <v>48343871000134</v>
      </c>
      <c r="B4293" s="67" t="s">
        <v>3984</v>
      </c>
    </row>
    <row r="4294" spans="1:2">
      <c r="A4294" s="66">
        <v>48352277000100</v>
      </c>
      <c r="B4294" s="67" t="s">
        <v>3985</v>
      </c>
    </row>
    <row r="4295" spans="1:2">
      <c r="A4295" s="66">
        <v>48392176000162</v>
      </c>
      <c r="B4295" s="67" t="s">
        <v>3986</v>
      </c>
    </row>
    <row r="4296" spans="1:2">
      <c r="A4296" s="66">
        <v>48392830000138</v>
      </c>
      <c r="B4296" s="67" t="s">
        <v>3987</v>
      </c>
    </row>
    <row r="4297" spans="1:2">
      <c r="A4297" s="66">
        <v>48401513000130</v>
      </c>
      <c r="B4297" s="67" t="s">
        <v>932</v>
      </c>
    </row>
    <row r="4298" spans="1:2">
      <c r="A4298" s="66">
        <v>48429867000193</v>
      </c>
      <c r="B4298" s="67" t="s">
        <v>3988</v>
      </c>
    </row>
    <row r="4299" spans="1:2">
      <c r="A4299" s="66">
        <v>48519448000142</v>
      </c>
      <c r="B4299" s="67" t="s">
        <v>3989</v>
      </c>
    </row>
    <row r="4300" spans="1:2">
      <c r="A4300" s="66">
        <v>48529137000164</v>
      </c>
      <c r="B4300" s="67" t="s">
        <v>3990</v>
      </c>
    </row>
    <row r="4301" spans="1:2">
      <c r="A4301" s="66">
        <v>48594353000193</v>
      </c>
      <c r="B4301" s="67" t="s">
        <v>3991</v>
      </c>
    </row>
    <row r="4302" spans="1:2">
      <c r="A4302" s="66">
        <v>48594509000193</v>
      </c>
      <c r="B4302" s="67" t="s">
        <v>3991</v>
      </c>
    </row>
    <row r="4303" spans="1:2">
      <c r="A4303" s="66">
        <v>48625631000122</v>
      </c>
      <c r="B4303" s="67" t="s">
        <v>3992</v>
      </c>
    </row>
    <row r="4304" spans="1:2">
      <c r="A4304" s="66">
        <v>48638617000163</v>
      </c>
      <c r="B4304" s="67" t="s">
        <v>3993</v>
      </c>
    </row>
    <row r="4305" spans="1:2">
      <c r="A4305" s="66">
        <v>48678939000136</v>
      </c>
      <c r="B4305" s="67" t="s">
        <v>3994</v>
      </c>
    </row>
    <row r="4306" spans="1:2">
      <c r="A4306" s="66">
        <v>48689452000159</v>
      </c>
      <c r="B4306" s="67" t="s">
        <v>3995</v>
      </c>
    </row>
    <row r="4307" spans="1:2">
      <c r="A4307" s="66">
        <v>48693601000153</v>
      </c>
      <c r="B4307" s="67" t="s">
        <v>3996</v>
      </c>
    </row>
    <row r="4308" spans="1:2">
      <c r="A4308" s="66">
        <v>48701625000107</v>
      </c>
      <c r="B4308" s="67" t="s">
        <v>3997</v>
      </c>
    </row>
    <row r="4309" spans="1:2">
      <c r="A4309" s="66">
        <v>48712542000113</v>
      </c>
      <c r="B4309" s="67" t="s">
        <v>3998</v>
      </c>
    </row>
    <row r="4310" spans="1:2">
      <c r="A4310" s="66">
        <v>48781504000112</v>
      </c>
      <c r="B4310" s="67" t="s">
        <v>3999</v>
      </c>
    </row>
    <row r="4311" spans="1:2">
      <c r="A4311" s="66">
        <v>48795256000169</v>
      </c>
      <c r="B4311" s="67" t="s">
        <v>4000</v>
      </c>
    </row>
    <row r="4312" spans="1:2">
      <c r="A4312" s="66">
        <v>48815158000122</v>
      </c>
      <c r="B4312" s="67" t="s">
        <v>4001</v>
      </c>
    </row>
    <row r="4313" spans="1:2">
      <c r="A4313" s="66">
        <v>48818002000119</v>
      </c>
      <c r="B4313" s="67" t="s">
        <v>4002</v>
      </c>
    </row>
    <row r="4314" spans="1:2">
      <c r="A4314" s="66">
        <v>48880116000199</v>
      </c>
      <c r="B4314" s="67" t="s">
        <v>4003</v>
      </c>
    </row>
    <row r="4315" spans="1:2">
      <c r="A4315" s="66">
        <v>48880654000183</v>
      </c>
      <c r="B4315" s="67" t="s">
        <v>4004</v>
      </c>
    </row>
    <row r="4316" spans="1:2">
      <c r="A4316" s="66">
        <v>48882971000139</v>
      </c>
      <c r="B4316" s="67" t="s">
        <v>4005</v>
      </c>
    </row>
    <row r="4317" spans="1:2">
      <c r="A4317" s="66">
        <v>48957769000129</v>
      </c>
      <c r="B4317" s="67" t="s">
        <v>4006</v>
      </c>
    </row>
    <row r="4318" spans="1:2">
      <c r="A4318" s="66">
        <v>48967547000197</v>
      </c>
      <c r="B4318" s="67" t="s">
        <v>4007</v>
      </c>
    </row>
    <row r="4319" spans="1:2">
      <c r="A4319" s="66">
        <v>48967968000118</v>
      </c>
      <c r="B4319" s="67" t="s">
        <v>4008</v>
      </c>
    </row>
    <row r="4320" spans="1:2">
      <c r="A4320" s="66">
        <v>49033814000111</v>
      </c>
      <c r="B4320" s="67" t="s">
        <v>4009</v>
      </c>
    </row>
    <row r="4321" spans="1:2">
      <c r="A4321" s="66">
        <v>49039936000115</v>
      </c>
      <c r="B4321" s="67" t="s">
        <v>4010</v>
      </c>
    </row>
    <row r="4322" spans="1:2">
      <c r="A4322" s="66">
        <v>49058555000183</v>
      </c>
      <c r="B4322" s="67" t="s">
        <v>4011</v>
      </c>
    </row>
    <row r="4323" spans="1:2">
      <c r="A4323" s="66">
        <v>49069990000103</v>
      </c>
      <c r="B4323" s="67" t="s">
        <v>4012</v>
      </c>
    </row>
    <row r="4324" spans="1:2">
      <c r="A4324" s="66">
        <v>49182781000171</v>
      </c>
      <c r="B4324" s="67" t="s">
        <v>4013</v>
      </c>
    </row>
    <row r="4325" spans="1:2">
      <c r="A4325" s="66">
        <v>49336860000190</v>
      </c>
      <c r="B4325" s="67" t="s">
        <v>987</v>
      </c>
    </row>
    <row r="4326" spans="1:2">
      <c r="A4326" s="66">
        <v>49389307000115</v>
      </c>
      <c r="B4326" s="67" t="s">
        <v>4014</v>
      </c>
    </row>
    <row r="4327" spans="1:2">
      <c r="A4327" s="66">
        <v>49474463000184</v>
      </c>
      <c r="B4327" s="67" t="s">
        <v>145</v>
      </c>
    </row>
    <row r="4328" spans="1:2">
      <c r="A4328" s="66">
        <v>49489320000146</v>
      </c>
      <c r="B4328" s="67" t="s">
        <v>4015</v>
      </c>
    </row>
    <row r="4329" spans="1:2">
      <c r="A4329" s="66">
        <v>49494976000157</v>
      </c>
      <c r="B4329" s="67" t="s">
        <v>2757</v>
      </c>
    </row>
    <row r="4330" spans="1:2">
      <c r="A4330" s="66">
        <v>49497776000158</v>
      </c>
      <c r="B4330" s="67" t="s">
        <v>4016</v>
      </c>
    </row>
    <row r="4331" spans="1:2">
      <c r="A4331" s="66">
        <v>49640512000101</v>
      </c>
      <c r="B4331" s="67" t="s">
        <v>4017</v>
      </c>
    </row>
    <row r="4332" spans="1:2">
      <c r="A4332" s="66">
        <v>49708657000105</v>
      </c>
      <c r="B4332" s="67" t="s">
        <v>4018</v>
      </c>
    </row>
    <row r="4333" spans="1:2">
      <c r="A4333" s="66">
        <v>49709341000120</v>
      </c>
      <c r="B4333" s="67" t="s">
        <v>4019</v>
      </c>
    </row>
    <row r="4334" spans="1:2">
      <c r="A4334" s="66">
        <v>49857981000187</v>
      </c>
      <c r="B4334" s="67" t="s">
        <v>4020</v>
      </c>
    </row>
    <row r="4335" spans="1:2">
      <c r="A4335" s="66">
        <v>49925225000148</v>
      </c>
      <c r="B4335" s="67" t="s">
        <v>237</v>
      </c>
    </row>
    <row r="4336" spans="1:2">
      <c r="A4336" s="66">
        <v>49928567000111</v>
      </c>
      <c r="B4336" s="67" t="s">
        <v>4021</v>
      </c>
    </row>
    <row r="4337" spans="1:2">
      <c r="A4337" s="66">
        <v>49951411000151</v>
      </c>
      <c r="B4337" s="67" t="s">
        <v>4022</v>
      </c>
    </row>
    <row r="4338" spans="1:2">
      <c r="A4338" s="66">
        <v>50009853000162</v>
      </c>
      <c r="B4338" s="67" t="s">
        <v>4023</v>
      </c>
    </row>
    <row r="4339" spans="1:2">
      <c r="A4339" s="66">
        <v>50280429000158</v>
      </c>
      <c r="B4339" s="67" t="s">
        <v>4024</v>
      </c>
    </row>
    <row r="4340" spans="1:2">
      <c r="A4340" s="66">
        <v>50290187000183</v>
      </c>
      <c r="B4340" s="67" t="s">
        <v>4025</v>
      </c>
    </row>
    <row r="4341" spans="1:2">
      <c r="A4341" s="66">
        <v>50290345000103</v>
      </c>
      <c r="B4341" s="67" t="s">
        <v>4026</v>
      </c>
    </row>
    <row r="4342" spans="1:2">
      <c r="A4342" s="66">
        <v>50544038000101</v>
      </c>
      <c r="B4342" s="67" t="s">
        <v>4027</v>
      </c>
    </row>
    <row r="4343" spans="1:2">
      <c r="A4343" s="66">
        <v>50564053000103</v>
      </c>
      <c r="B4343" s="67" t="s">
        <v>4028</v>
      </c>
    </row>
    <row r="4344" spans="1:2">
      <c r="A4344" s="66">
        <v>50582527000140</v>
      </c>
      <c r="B4344" s="67" t="s">
        <v>4001</v>
      </c>
    </row>
    <row r="4345" spans="1:2">
      <c r="A4345" s="66">
        <v>50585090000106</v>
      </c>
      <c r="B4345" s="67" t="s">
        <v>4029</v>
      </c>
    </row>
    <row r="4346" spans="1:2">
      <c r="A4346" s="66">
        <v>50614288000162</v>
      </c>
      <c r="B4346" s="67" t="s">
        <v>4030</v>
      </c>
    </row>
    <row r="4347" spans="1:2">
      <c r="A4347" s="66">
        <v>50650241000154</v>
      </c>
      <c r="B4347" s="67" t="s">
        <v>4031</v>
      </c>
    </row>
    <row r="4348" spans="1:2">
      <c r="A4348" s="66">
        <v>50657675000186</v>
      </c>
      <c r="B4348" s="67" t="s">
        <v>1500</v>
      </c>
    </row>
    <row r="4349" spans="1:2">
      <c r="A4349" s="66">
        <v>50747732000118</v>
      </c>
      <c r="B4349" s="67" t="s">
        <v>4032</v>
      </c>
    </row>
    <row r="4350" spans="1:2">
      <c r="A4350" s="66">
        <v>50824824000154</v>
      </c>
      <c r="B4350" s="67" t="s">
        <v>4033</v>
      </c>
    </row>
    <row r="4351" spans="1:2">
      <c r="A4351" s="66">
        <v>50926955000142</v>
      </c>
      <c r="B4351" s="67" t="s">
        <v>4034</v>
      </c>
    </row>
    <row r="4352" spans="1:2">
      <c r="A4352" s="66">
        <v>50982746000116</v>
      </c>
      <c r="B4352" s="67" t="s">
        <v>4035</v>
      </c>
    </row>
    <row r="4353" spans="1:2">
      <c r="A4353" s="66">
        <v>51004798000180</v>
      </c>
      <c r="B4353" s="67" t="s">
        <v>4036</v>
      </c>
    </row>
    <row r="4354" spans="1:2">
      <c r="A4354" s="66">
        <v>51014223000149</v>
      </c>
      <c r="B4354" s="67" t="s">
        <v>4037</v>
      </c>
    </row>
    <row r="4355" spans="1:2">
      <c r="A4355" s="66">
        <v>51033975000157</v>
      </c>
      <c r="B4355" s="67" t="s">
        <v>4038</v>
      </c>
    </row>
    <row r="4356" spans="1:2">
      <c r="A4356" s="66">
        <v>51159713000133</v>
      </c>
      <c r="B4356" s="67" t="s">
        <v>4039</v>
      </c>
    </row>
    <row r="4357" spans="1:2">
      <c r="A4357" s="66">
        <v>51218089000106</v>
      </c>
      <c r="B4357" s="67" t="s">
        <v>4040</v>
      </c>
    </row>
    <row r="4358" spans="1:2">
      <c r="A4358" s="66">
        <v>51224521000163</v>
      </c>
      <c r="B4358" s="67" t="s">
        <v>4041</v>
      </c>
    </row>
    <row r="4359" spans="1:2">
      <c r="A4359" s="66">
        <v>51364779000165</v>
      </c>
      <c r="B4359" s="67" t="s">
        <v>4042</v>
      </c>
    </row>
    <row r="4360" spans="1:2">
      <c r="A4360" s="66">
        <v>51380455000110</v>
      </c>
      <c r="B4360" s="67" t="s">
        <v>4043</v>
      </c>
    </row>
    <row r="4361" spans="1:2">
      <c r="A4361" s="66">
        <v>51381462000137</v>
      </c>
      <c r="B4361" s="67" t="s">
        <v>4044</v>
      </c>
    </row>
    <row r="4362" spans="1:2">
      <c r="A4362" s="66">
        <v>51466753000128</v>
      </c>
      <c r="B4362" s="67" t="s">
        <v>4045</v>
      </c>
    </row>
    <row r="4363" spans="1:2">
      <c r="A4363" s="66">
        <v>51468056000106</v>
      </c>
      <c r="B4363" s="67" t="s">
        <v>4046</v>
      </c>
    </row>
    <row r="4364" spans="1:2">
      <c r="A4364" s="66">
        <v>51468791000110</v>
      </c>
      <c r="B4364" s="67" t="s">
        <v>4047</v>
      </c>
    </row>
    <row r="4365" spans="1:2">
      <c r="A4365" s="66">
        <v>51477123000159</v>
      </c>
      <c r="B4365" s="67" t="s">
        <v>4048</v>
      </c>
    </row>
    <row r="4366" spans="1:2">
      <c r="A4366" s="66">
        <v>51489318000119</v>
      </c>
      <c r="B4366" s="67" t="s">
        <v>4049</v>
      </c>
    </row>
    <row r="4367" spans="1:2">
      <c r="A4367" s="66">
        <v>51584516000161</v>
      </c>
      <c r="B4367" s="67" t="s">
        <v>4050</v>
      </c>
    </row>
    <row r="4368" spans="1:2">
      <c r="A4368" s="66">
        <v>51597433000107</v>
      </c>
      <c r="B4368" s="67" t="s">
        <v>4051</v>
      </c>
    </row>
    <row r="4369" spans="1:2">
      <c r="A4369" s="66">
        <v>51718575000185</v>
      </c>
      <c r="B4369" s="67" t="s">
        <v>4052</v>
      </c>
    </row>
    <row r="4370" spans="1:2">
      <c r="A4370" s="66">
        <v>51739530000197</v>
      </c>
      <c r="B4370" s="67" t="s">
        <v>4053</v>
      </c>
    </row>
    <row r="4371" spans="1:2">
      <c r="A4371" s="66">
        <v>51744631000156</v>
      </c>
      <c r="B4371" s="67" t="s">
        <v>4054</v>
      </c>
    </row>
    <row r="4372" spans="1:2">
      <c r="A4372" s="66">
        <v>51764058000142</v>
      </c>
      <c r="B4372" s="67" t="s">
        <v>4055</v>
      </c>
    </row>
    <row r="4373" spans="1:2">
      <c r="A4373" s="66">
        <v>51885838000141</v>
      </c>
      <c r="B4373" s="67" t="s">
        <v>4056</v>
      </c>
    </row>
    <row r="4374" spans="1:2">
      <c r="A4374" s="66">
        <v>51928174000150</v>
      </c>
      <c r="B4374" s="67" t="s">
        <v>4057</v>
      </c>
    </row>
    <row r="4375" spans="1:2">
      <c r="A4375" s="66">
        <v>51936094000146</v>
      </c>
      <c r="B4375" s="67" t="s">
        <v>4058</v>
      </c>
    </row>
    <row r="4376" spans="1:2">
      <c r="A4376" s="66">
        <v>51990695000137</v>
      </c>
      <c r="B4376" s="67" t="s">
        <v>3071</v>
      </c>
    </row>
    <row r="4377" spans="1:2">
      <c r="A4377" s="66">
        <v>52082872000140</v>
      </c>
      <c r="B4377" s="67" t="s">
        <v>4059</v>
      </c>
    </row>
    <row r="4378" spans="1:2">
      <c r="A4378" s="66">
        <v>52085412000175</v>
      </c>
      <c r="B4378" s="67" t="s">
        <v>4060</v>
      </c>
    </row>
    <row r="4379" spans="1:2">
      <c r="A4379" s="66">
        <v>52301496000137</v>
      </c>
      <c r="B4379" s="67" t="s">
        <v>4061</v>
      </c>
    </row>
    <row r="4380" spans="1:2">
      <c r="A4380" s="66">
        <v>52436367000156</v>
      </c>
      <c r="B4380" s="67" t="s">
        <v>4062</v>
      </c>
    </row>
    <row r="4381" spans="1:2">
      <c r="A4381" s="66">
        <v>52633096000129</v>
      </c>
      <c r="B4381" s="67" t="s">
        <v>4063</v>
      </c>
    </row>
    <row r="4382" spans="1:2">
      <c r="A4382" s="66">
        <v>52736840000110</v>
      </c>
      <c r="B4382" s="67" t="s">
        <v>4064</v>
      </c>
    </row>
    <row r="4383" spans="1:2">
      <c r="A4383" s="66">
        <v>52736949000158</v>
      </c>
      <c r="B4383" s="67" t="s">
        <v>4065</v>
      </c>
    </row>
    <row r="4384" spans="1:2">
      <c r="A4384" s="66">
        <v>52904364000108</v>
      </c>
      <c r="B4384" s="67" t="s">
        <v>4066</v>
      </c>
    </row>
    <row r="4385" spans="1:2">
      <c r="A4385" s="66">
        <v>52937216000262</v>
      </c>
      <c r="B4385" s="67" t="s">
        <v>4067</v>
      </c>
    </row>
    <row r="4386" spans="1:2">
      <c r="A4386" s="66">
        <v>52940319000109</v>
      </c>
      <c r="B4386" s="67" t="s">
        <v>4068</v>
      </c>
    </row>
    <row r="4387" spans="1:2">
      <c r="A4387" s="66">
        <v>52940350000131</v>
      </c>
      <c r="B4387" s="67" t="s">
        <v>4069</v>
      </c>
    </row>
    <row r="4388" spans="1:2">
      <c r="A4388" s="66">
        <v>52996949000149</v>
      </c>
      <c r="B4388" s="67" t="s">
        <v>90</v>
      </c>
    </row>
    <row r="4389" spans="1:2">
      <c r="A4389" s="66">
        <v>53236808000139</v>
      </c>
      <c r="B4389" s="67" t="s">
        <v>2348</v>
      </c>
    </row>
    <row r="4390" spans="1:2">
      <c r="A4390" s="66">
        <v>53518684000184</v>
      </c>
      <c r="B4390" s="67" t="s">
        <v>3396</v>
      </c>
    </row>
    <row r="4391" spans="1:2">
      <c r="A4391" s="66">
        <v>53623781000137</v>
      </c>
      <c r="B4391" s="67" t="s">
        <v>4070</v>
      </c>
    </row>
    <row r="4392" spans="1:2">
      <c r="A4392" s="66">
        <v>53633558000170</v>
      </c>
      <c r="B4392" s="67" t="s">
        <v>260</v>
      </c>
    </row>
    <row r="4393" spans="1:2">
      <c r="A4393" s="66">
        <v>53661898000105</v>
      </c>
      <c r="B4393" s="67" t="s">
        <v>3352</v>
      </c>
    </row>
    <row r="4394" spans="1:2">
      <c r="A4394" s="66">
        <v>53790218000153</v>
      </c>
      <c r="B4394" s="67" t="s">
        <v>4071</v>
      </c>
    </row>
    <row r="4395" spans="1:2">
      <c r="A4395" s="66">
        <v>53843777000184</v>
      </c>
      <c r="B4395" s="67" t="s">
        <v>4072</v>
      </c>
    </row>
    <row r="4396" spans="1:2">
      <c r="A4396" s="66">
        <v>53923116000169</v>
      </c>
      <c r="B4396" s="67" t="s">
        <v>4073</v>
      </c>
    </row>
    <row r="4397" spans="1:2">
      <c r="A4397" s="66">
        <v>53935029000121</v>
      </c>
      <c r="B4397" s="67" t="s">
        <v>4074</v>
      </c>
    </row>
    <row r="4398" spans="1:2">
      <c r="A4398" s="66">
        <v>54037916000145</v>
      </c>
      <c r="B4398" s="67" t="s">
        <v>4075</v>
      </c>
    </row>
    <row r="4399" spans="1:2">
      <c r="A4399" s="66">
        <v>54046107000108</v>
      </c>
      <c r="B4399" s="67" t="s">
        <v>4076</v>
      </c>
    </row>
    <row r="4400" spans="1:2">
      <c r="A4400" s="66">
        <v>54099312000123</v>
      </c>
      <c r="B4400" s="67" t="s">
        <v>4076</v>
      </c>
    </row>
    <row r="4401" spans="1:2">
      <c r="A4401" s="66">
        <v>54190525000166</v>
      </c>
      <c r="B4401" s="67" t="s">
        <v>4077</v>
      </c>
    </row>
    <row r="4402" spans="1:2">
      <c r="A4402" s="66">
        <v>54276936000179</v>
      </c>
      <c r="B4402" s="67" t="s">
        <v>4078</v>
      </c>
    </row>
    <row r="4403" spans="1:2">
      <c r="A4403" s="66">
        <v>54360912000101</v>
      </c>
      <c r="B4403" s="67" t="s">
        <v>4079</v>
      </c>
    </row>
    <row r="4404" spans="1:2">
      <c r="A4404" s="66">
        <v>54401286000146</v>
      </c>
      <c r="B4404" s="67" t="s">
        <v>4080</v>
      </c>
    </row>
    <row r="4405" spans="1:2">
      <c r="A4405" s="66">
        <v>54403563000150</v>
      </c>
      <c r="B4405" s="67" t="s">
        <v>3112</v>
      </c>
    </row>
    <row r="4406" spans="1:2">
      <c r="A4406" s="66">
        <v>54445200000187</v>
      </c>
      <c r="B4406" s="67" t="s">
        <v>4081</v>
      </c>
    </row>
    <row r="4407" spans="1:2">
      <c r="A4407" s="66">
        <v>54526082000131</v>
      </c>
      <c r="B4407" s="67" t="s">
        <v>4082</v>
      </c>
    </row>
    <row r="4408" spans="1:2">
      <c r="A4408" s="66">
        <v>54540448000127</v>
      </c>
      <c r="B4408" s="67" t="s">
        <v>4083</v>
      </c>
    </row>
    <row r="4409" spans="1:2">
      <c r="A4409" s="66">
        <v>54546486000197</v>
      </c>
      <c r="B4409" s="67" t="s">
        <v>4084</v>
      </c>
    </row>
    <row r="4410" spans="1:2">
      <c r="A4410" s="66">
        <v>54580337000144</v>
      </c>
      <c r="B4410" s="67" t="s">
        <v>1211</v>
      </c>
    </row>
    <row r="4411" spans="1:2">
      <c r="A4411" s="66">
        <v>54603022000175</v>
      </c>
      <c r="B4411" s="67" t="s">
        <v>4085</v>
      </c>
    </row>
    <row r="4412" spans="1:2">
      <c r="A4412" s="66">
        <v>54996012000147</v>
      </c>
      <c r="B4412" s="67" t="s">
        <v>3352</v>
      </c>
    </row>
    <row r="4413" spans="1:2">
      <c r="A4413" s="66">
        <v>55230916000120</v>
      </c>
      <c r="B4413" s="67" t="s">
        <v>4086</v>
      </c>
    </row>
    <row r="4414" spans="1:2">
      <c r="A4414" s="66">
        <v>55330187000183</v>
      </c>
      <c r="B4414" s="67" t="s">
        <v>4087</v>
      </c>
    </row>
    <row r="4415" spans="1:2">
      <c r="A4415" s="66">
        <v>55419667000115</v>
      </c>
      <c r="B4415" s="67" t="s">
        <v>4088</v>
      </c>
    </row>
    <row r="4416" spans="1:2">
      <c r="A4416" s="66">
        <v>55492391000109</v>
      </c>
      <c r="B4416" s="67" t="s">
        <v>4089</v>
      </c>
    </row>
    <row r="4417" spans="1:2">
      <c r="A4417" s="66">
        <v>55737514000116</v>
      </c>
      <c r="B4417" s="67" t="s">
        <v>4090</v>
      </c>
    </row>
    <row r="4418" spans="1:2">
      <c r="A4418" s="66">
        <v>56021785000133</v>
      </c>
      <c r="B4418" s="67" t="s">
        <v>4091</v>
      </c>
    </row>
    <row r="4419" spans="1:2">
      <c r="A4419" s="66">
        <v>56022585000103</v>
      </c>
      <c r="B4419" s="67" t="s">
        <v>4092</v>
      </c>
    </row>
    <row r="4420" spans="1:2">
      <c r="A4420" s="66">
        <v>56131030000272</v>
      </c>
      <c r="B4420" s="67" t="s">
        <v>4093</v>
      </c>
    </row>
    <row r="4421" spans="1:2">
      <c r="A4421" s="66">
        <v>56315385000130</v>
      </c>
      <c r="B4421" s="67" t="s">
        <v>4094</v>
      </c>
    </row>
    <row r="4422" spans="1:2">
      <c r="A4422" s="66">
        <v>56386987000177</v>
      </c>
      <c r="B4422" s="67" t="s">
        <v>4095</v>
      </c>
    </row>
    <row r="4423" spans="1:2">
      <c r="A4423" s="66">
        <v>56444250000175</v>
      </c>
      <c r="B4423" s="67" t="s">
        <v>4096</v>
      </c>
    </row>
    <row r="4424" spans="1:2">
      <c r="A4424" s="66">
        <v>56643018000166</v>
      </c>
      <c r="B4424" s="67" t="s">
        <v>4097</v>
      </c>
    </row>
    <row r="4425" spans="1:2">
      <c r="A4425" s="66">
        <v>56720428000163</v>
      </c>
      <c r="B4425" s="67" t="s">
        <v>4098</v>
      </c>
    </row>
    <row r="4426" spans="1:2">
      <c r="A4426" s="66">
        <v>56724123000120</v>
      </c>
      <c r="B4426" s="67" t="s">
        <v>4099</v>
      </c>
    </row>
    <row r="4427" spans="1:2">
      <c r="A4427" s="66">
        <v>56783681000166</v>
      </c>
      <c r="B4427" s="67" t="s">
        <v>4100</v>
      </c>
    </row>
    <row r="4428" spans="1:2">
      <c r="A4428" s="66">
        <v>56795362000170</v>
      </c>
      <c r="B4428" s="67" t="s">
        <v>4101</v>
      </c>
    </row>
    <row r="4429" spans="1:2">
      <c r="A4429" s="66">
        <v>56806656000150</v>
      </c>
      <c r="B4429" s="67" t="s">
        <v>4102</v>
      </c>
    </row>
    <row r="4430" spans="1:2">
      <c r="A4430" s="66">
        <v>56991888000126</v>
      </c>
      <c r="B4430" s="67" t="s">
        <v>4103</v>
      </c>
    </row>
    <row r="4431" spans="1:2">
      <c r="A4431" s="66">
        <v>56992423000190</v>
      </c>
      <c r="B4431" s="67" t="s">
        <v>4104</v>
      </c>
    </row>
    <row r="4432" spans="1:2">
      <c r="A4432" s="66">
        <v>56993645000127</v>
      </c>
      <c r="B4432" s="67" t="s">
        <v>4105</v>
      </c>
    </row>
    <row r="4433" spans="1:2">
      <c r="A4433" s="66">
        <v>56994502000130</v>
      </c>
      <c r="B4433" s="67" t="s">
        <v>4106</v>
      </c>
    </row>
    <row r="4434" spans="1:2">
      <c r="A4434" s="66">
        <v>56994791000177</v>
      </c>
      <c r="B4434" s="67" t="s">
        <v>4107</v>
      </c>
    </row>
    <row r="4435" spans="1:2">
      <c r="A4435" s="66">
        <v>56994924000105</v>
      </c>
      <c r="B4435" s="67" t="s">
        <v>4108</v>
      </c>
    </row>
    <row r="4436" spans="1:2">
      <c r="A4436" s="66">
        <v>57009078000194</v>
      </c>
      <c r="B4436" s="67" t="s">
        <v>4109</v>
      </c>
    </row>
    <row r="4437" spans="1:2">
      <c r="A4437" s="66">
        <v>57014334000131</v>
      </c>
      <c r="B4437" s="67" t="s">
        <v>4110</v>
      </c>
    </row>
    <row r="4438" spans="1:2">
      <c r="A4438" s="66">
        <v>57063299000140</v>
      </c>
      <c r="B4438" s="67" t="s">
        <v>4111</v>
      </c>
    </row>
    <row r="4439" spans="1:2">
      <c r="A4439" s="66">
        <v>57074767000182</v>
      </c>
      <c r="B4439" s="67" t="s">
        <v>4112</v>
      </c>
    </row>
    <row r="4440" spans="1:2">
      <c r="A4440" s="66">
        <v>57105413000158</v>
      </c>
      <c r="B4440" s="67" t="s">
        <v>171</v>
      </c>
    </row>
    <row r="4441" spans="1:2">
      <c r="A4441" s="66">
        <v>57174278000100</v>
      </c>
      <c r="B4441" s="67" t="s">
        <v>149</v>
      </c>
    </row>
    <row r="4442" spans="1:2">
      <c r="A4442" s="66">
        <v>57483190000162</v>
      </c>
      <c r="B4442" s="67" t="s">
        <v>4113</v>
      </c>
    </row>
    <row r="4443" spans="1:2">
      <c r="A4443" s="66">
        <v>57486177000167</v>
      </c>
      <c r="B4443" s="67" t="s">
        <v>4114</v>
      </c>
    </row>
    <row r="4444" spans="1:2">
      <c r="A4444" s="66">
        <v>57487142000142</v>
      </c>
      <c r="B4444" s="67" t="s">
        <v>4115</v>
      </c>
    </row>
    <row r="4445" spans="1:2">
      <c r="A4445" s="66">
        <v>57488645000132</v>
      </c>
      <c r="B4445" s="67" t="s">
        <v>4116</v>
      </c>
    </row>
    <row r="4446" spans="1:2">
      <c r="A4446" s="66">
        <v>57490229000179</v>
      </c>
      <c r="B4446" s="67" t="s">
        <v>4117</v>
      </c>
    </row>
    <row r="4447" spans="1:2">
      <c r="A4447" s="66">
        <v>57494031000163</v>
      </c>
      <c r="B4447" s="67" t="s">
        <v>4118</v>
      </c>
    </row>
    <row r="4448" spans="1:2">
      <c r="A4448" s="66">
        <v>57500001000112</v>
      </c>
      <c r="B4448" s="67" t="s">
        <v>4119</v>
      </c>
    </row>
    <row r="4449" spans="1:2">
      <c r="A4449" s="66">
        <v>57561615000104</v>
      </c>
      <c r="B4449" s="67" t="s">
        <v>4120</v>
      </c>
    </row>
    <row r="4450" spans="1:2">
      <c r="A4450" s="66">
        <v>57647653000184</v>
      </c>
      <c r="B4450" s="67" t="s">
        <v>4121</v>
      </c>
    </row>
    <row r="4451" spans="1:2">
      <c r="A4451" s="66">
        <v>57755217000129</v>
      </c>
      <c r="B4451" s="67" t="s">
        <v>4122</v>
      </c>
    </row>
    <row r="4452" spans="1:2">
      <c r="A4452" s="66">
        <v>57755217000390</v>
      </c>
      <c r="B4452" s="67" t="s">
        <v>4123</v>
      </c>
    </row>
    <row r="4453" spans="1:2">
      <c r="A4453" s="66">
        <v>57765414000129</v>
      </c>
      <c r="B4453" s="67" t="s">
        <v>4120</v>
      </c>
    </row>
    <row r="4454" spans="1:2">
      <c r="A4454" s="66">
        <v>57774325000149</v>
      </c>
      <c r="B4454" s="67" t="s">
        <v>4124</v>
      </c>
    </row>
    <row r="4455" spans="1:2">
      <c r="A4455" s="66">
        <v>57839805000140</v>
      </c>
      <c r="B4455" s="67" t="s">
        <v>4125</v>
      </c>
    </row>
    <row r="4456" spans="1:2">
      <c r="A4456" s="66">
        <v>57869166000166</v>
      </c>
      <c r="B4456" s="67" t="s">
        <v>3420</v>
      </c>
    </row>
    <row r="4457" spans="1:2">
      <c r="A4457" s="66">
        <v>57988677000105</v>
      </c>
      <c r="B4457" s="67" t="s">
        <v>4126</v>
      </c>
    </row>
    <row r="4458" spans="1:2">
      <c r="A4458" s="66">
        <v>57992927000172</v>
      </c>
      <c r="B4458" s="67" t="s">
        <v>4127</v>
      </c>
    </row>
    <row r="4459" spans="1:2">
      <c r="A4459" s="66">
        <v>58022195000150</v>
      </c>
      <c r="B4459" s="67" t="s">
        <v>4128</v>
      </c>
    </row>
    <row r="4460" spans="1:2">
      <c r="A4460" s="66">
        <v>58128174000114</v>
      </c>
      <c r="B4460" s="67" t="s">
        <v>4129</v>
      </c>
    </row>
    <row r="4461" spans="1:2">
      <c r="A4461" s="66">
        <v>58128927000191</v>
      </c>
      <c r="B4461" s="67" t="s">
        <v>4130</v>
      </c>
    </row>
    <row r="4462" spans="1:2">
      <c r="A4462" s="66">
        <v>58130782000163</v>
      </c>
      <c r="B4462" s="67" t="s">
        <v>4131</v>
      </c>
    </row>
    <row r="4463" spans="1:2">
      <c r="A4463" s="66">
        <v>58160250000179</v>
      </c>
      <c r="B4463" s="67" t="s">
        <v>4132</v>
      </c>
    </row>
    <row r="4464" spans="1:2">
      <c r="A4464" s="66">
        <v>58160250000179</v>
      </c>
      <c r="B4464" s="67" t="s">
        <v>4133</v>
      </c>
    </row>
    <row r="4465" spans="1:2">
      <c r="A4465" s="66">
        <v>58160789000128</v>
      </c>
      <c r="B4465" s="67" t="s">
        <v>320</v>
      </c>
    </row>
    <row r="4466" spans="1:2">
      <c r="A4466" s="66">
        <v>58225426000123</v>
      </c>
      <c r="B4466" s="67" t="s">
        <v>4134</v>
      </c>
    </row>
    <row r="4467" spans="1:2">
      <c r="A4467" s="66">
        <v>58229246000110</v>
      </c>
      <c r="B4467" s="67" t="s">
        <v>149</v>
      </c>
    </row>
    <row r="4468" spans="1:2">
      <c r="A4468" s="66">
        <v>58229360000140</v>
      </c>
      <c r="B4468" s="67" t="s">
        <v>4135</v>
      </c>
    </row>
    <row r="4469" spans="1:2">
      <c r="A4469" s="66">
        <v>58257619000166</v>
      </c>
      <c r="B4469" s="67" t="s">
        <v>217</v>
      </c>
    </row>
    <row r="4470" spans="1:2">
      <c r="A4470" s="66">
        <v>58497702000102</v>
      </c>
      <c r="B4470" s="67" t="s">
        <v>646</v>
      </c>
    </row>
    <row r="4471" spans="1:2">
      <c r="A4471" s="66">
        <v>58506221000116</v>
      </c>
      <c r="B4471" s="67" t="s">
        <v>4136</v>
      </c>
    </row>
    <row r="4472" spans="1:2">
      <c r="A4472" s="66">
        <v>58616418000108</v>
      </c>
      <c r="B4472" s="67" t="s">
        <v>4137</v>
      </c>
    </row>
    <row r="4473" spans="1:2">
      <c r="A4473" s="66">
        <v>58685322000100</v>
      </c>
      <c r="B4473" s="67" t="s">
        <v>305</v>
      </c>
    </row>
    <row r="4474" spans="1:2">
      <c r="A4474" s="66">
        <v>58768284000140</v>
      </c>
      <c r="B4474" s="67" t="s">
        <v>4138</v>
      </c>
    </row>
    <row r="4475" spans="1:2">
      <c r="A4475" s="66">
        <v>58798612000151</v>
      </c>
      <c r="B4475" s="67" t="s">
        <v>4139</v>
      </c>
    </row>
    <row r="4476" spans="1:2">
      <c r="A4476" s="66">
        <v>58877812000108</v>
      </c>
      <c r="B4476" s="67" t="s">
        <v>4140</v>
      </c>
    </row>
    <row r="4477" spans="1:2">
      <c r="A4477" s="66">
        <v>58900754000188</v>
      </c>
      <c r="B4477" s="67" t="s">
        <v>432</v>
      </c>
    </row>
    <row r="4478" spans="1:2">
      <c r="A4478" s="66">
        <v>58962275000196</v>
      </c>
      <c r="B4478" s="67" t="s">
        <v>4141</v>
      </c>
    </row>
    <row r="4479" spans="1:2">
      <c r="A4479" s="66">
        <v>59052308000123</v>
      </c>
      <c r="B4479" s="67" t="s">
        <v>4142</v>
      </c>
    </row>
    <row r="4480" spans="1:2">
      <c r="A4480" s="66">
        <v>59105262000163</v>
      </c>
      <c r="B4480" s="67" t="s">
        <v>4143</v>
      </c>
    </row>
    <row r="4481" spans="1:2">
      <c r="A4481" s="66">
        <v>59105999000186</v>
      </c>
      <c r="B4481" s="67" t="s">
        <v>4144</v>
      </c>
    </row>
    <row r="4482" spans="1:2">
      <c r="A4482" s="66">
        <v>59106484000109</v>
      </c>
      <c r="B4482" s="67" t="s">
        <v>4145</v>
      </c>
    </row>
    <row r="4483" spans="1:2">
      <c r="A4483" s="66">
        <v>59109165000149</v>
      </c>
      <c r="B4483" s="67" t="s">
        <v>4146</v>
      </c>
    </row>
    <row r="4484" spans="1:2">
      <c r="A4484" s="66">
        <v>59118133000100</v>
      </c>
      <c r="B4484" s="67" t="s">
        <v>4147</v>
      </c>
    </row>
    <row r="4485" spans="1:2">
      <c r="A4485" s="66">
        <v>59148775000151</v>
      </c>
      <c r="B4485" s="67" t="s">
        <v>112</v>
      </c>
    </row>
    <row r="4486" spans="1:2">
      <c r="A4486" s="66">
        <v>59179838000137</v>
      </c>
      <c r="B4486" s="67" t="s">
        <v>4148</v>
      </c>
    </row>
    <row r="4487" spans="1:2">
      <c r="A4487" s="66">
        <v>59183624000134</v>
      </c>
      <c r="B4487" s="67" t="s">
        <v>4149</v>
      </c>
    </row>
    <row r="4488" spans="1:2">
      <c r="A4488" s="66">
        <v>59274605000113</v>
      </c>
      <c r="B4488" s="67" t="s">
        <v>4150</v>
      </c>
    </row>
    <row r="4489" spans="1:2">
      <c r="A4489" s="66">
        <v>59281253000123</v>
      </c>
      <c r="B4489" s="67" t="s">
        <v>100</v>
      </c>
    </row>
    <row r="4490" spans="1:2">
      <c r="A4490" s="66">
        <v>59285411000113</v>
      </c>
      <c r="B4490" s="67" t="s">
        <v>4151</v>
      </c>
    </row>
    <row r="4491" spans="1:2">
      <c r="A4491" s="66">
        <v>59288431000148</v>
      </c>
      <c r="B4491" s="67" t="s">
        <v>4152</v>
      </c>
    </row>
    <row r="4492" spans="1:2">
      <c r="A4492" s="66">
        <v>59290239000196</v>
      </c>
      <c r="B4492" s="67" t="s">
        <v>4153</v>
      </c>
    </row>
    <row r="4493" spans="1:2">
      <c r="A4493" s="66">
        <v>59312306000126</v>
      </c>
      <c r="B4493" s="67" t="s">
        <v>4154</v>
      </c>
    </row>
    <row r="4494" spans="1:2">
      <c r="A4494" s="66">
        <v>59438325000101</v>
      </c>
      <c r="B4494" s="67" t="s">
        <v>2926</v>
      </c>
    </row>
    <row r="4495" spans="1:2">
      <c r="A4495" s="66">
        <v>59461152000134</v>
      </c>
      <c r="B4495" s="67" t="s">
        <v>2423</v>
      </c>
    </row>
    <row r="4496" spans="1:2">
      <c r="A4496" s="66">
        <v>59481010000139</v>
      </c>
      <c r="B4496" s="67" t="s">
        <v>4155</v>
      </c>
    </row>
    <row r="4497" spans="1:2">
      <c r="A4497" s="66">
        <v>59551945000144</v>
      </c>
      <c r="B4497" s="67" t="s">
        <v>171</v>
      </c>
    </row>
    <row r="4498" spans="1:2">
      <c r="A4498" s="66">
        <v>59588111000103</v>
      </c>
      <c r="B4498" s="67" t="s">
        <v>4156</v>
      </c>
    </row>
    <row r="4499" spans="1:2">
      <c r="A4499" s="66">
        <v>59601047000153</v>
      </c>
      <c r="B4499" s="67" t="s">
        <v>237</v>
      </c>
    </row>
    <row r="4500" spans="1:2">
      <c r="A4500" s="66">
        <v>59608174000184</v>
      </c>
      <c r="B4500" s="67" t="s">
        <v>237</v>
      </c>
    </row>
    <row r="4501" spans="1:2">
      <c r="A4501" s="66">
        <v>59615005000171</v>
      </c>
      <c r="B4501" s="67" t="s">
        <v>4157</v>
      </c>
    </row>
    <row r="4502" spans="1:2">
      <c r="A4502" s="66">
        <v>59620708000198</v>
      </c>
      <c r="B4502" s="67" t="s">
        <v>4158</v>
      </c>
    </row>
    <row r="4503" spans="1:2">
      <c r="A4503" s="66">
        <v>59682583000120</v>
      </c>
      <c r="B4503" s="67" t="s">
        <v>4159</v>
      </c>
    </row>
    <row r="4504" spans="1:2">
      <c r="A4504" s="66">
        <v>59779072000193</v>
      </c>
      <c r="B4504" s="67" t="s">
        <v>149</v>
      </c>
    </row>
    <row r="4505" spans="1:2">
      <c r="A4505" s="66">
        <v>59789545000171</v>
      </c>
      <c r="B4505" s="67" t="s">
        <v>4160</v>
      </c>
    </row>
    <row r="4506" spans="1:2">
      <c r="A4506" s="66">
        <v>59829705000169</v>
      </c>
      <c r="B4506" s="67" t="s">
        <v>4161</v>
      </c>
    </row>
    <row r="4507" spans="1:2">
      <c r="A4507" s="66">
        <v>59869560000120</v>
      </c>
      <c r="B4507" s="67" t="s">
        <v>4162</v>
      </c>
    </row>
    <row r="4508" spans="1:2">
      <c r="A4508" s="66">
        <v>60044112000176</v>
      </c>
      <c r="B4508" s="67" t="s">
        <v>3048</v>
      </c>
    </row>
    <row r="4509" spans="1:2">
      <c r="A4509" s="66">
        <v>60208493000181</v>
      </c>
      <c r="B4509" s="67" t="s">
        <v>4163</v>
      </c>
    </row>
    <row r="4510" spans="1:2">
      <c r="A4510" s="66">
        <v>60333085000151</v>
      </c>
      <c r="B4510" s="67" t="s">
        <v>4135</v>
      </c>
    </row>
    <row r="4511" spans="1:2">
      <c r="A4511" s="66">
        <v>60363918000127</v>
      </c>
      <c r="B4511" s="67" t="s">
        <v>4164</v>
      </c>
    </row>
    <row r="4512" spans="1:2">
      <c r="A4512" s="66">
        <v>60394079000104</v>
      </c>
      <c r="B4512" s="67" t="s">
        <v>237</v>
      </c>
    </row>
    <row r="4513" spans="1:2">
      <c r="A4513" s="66">
        <v>60394723000144</v>
      </c>
      <c r="B4513" s="67" t="s">
        <v>4165</v>
      </c>
    </row>
    <row r="4514" spans="1:2">
      <c r="A4514" s="66">
        <v>60395357000148</v>
      </c>
      <c r="B4514" s="67" t="s">
        <v>4166</v>
      </c>
    </row>
    <row r="4515" spans="1:2">
      <c r="A4515" s="66">
        <v>60398369000126</v>
      </c>
      <c r="B4515" s="67" t="s">
        <v>4167</v>
      </c>
    </row>
    <row r="4516" spans="1:2">
      <c r="A4516" s="66">
        <v>60398989000165</v>
      </c>
      <c r="B4516" s="67" t="s">
        <v>4168</v>
      </c>
    </row>
    <row r="4517" spans="1:2">
      <c r="A4517" s="66">
        <v>60400009000111</v>
      </c>
      <c r="B4517" s="67" t="s">
        <v>4169</v>
      </c>
    </row>
    <row r="4518" spans="1:2">
      <c r="A4518" s="66">
        <v>60405446000128</v>
      </c>
      <c r="B4518" s="67" t="s">
        <v>4170</v>
      </c>
    </row>
    <row r="4519" spans="1:2">
      <c r="A4519" s="66">
        <v>60409075000152</v>
      </c>
      <c r="B4519" s="67" t="s">
        <v>4171</v>
      </c>
    </row>
    <row r="4520" spans="1:2">
      <c r="A4520" s="66">
        <v>60432648000169</v>
      </c>
      <c r="B4520" s="67" t="s">
        <v>4172</v>
      </c>
    </row>
    <row r="4521" spans="1:2">
      <c r="A4521" s="66">
        <v>60434487000142</v>
      </c>
      <c r="B4521" s="67" t="s">
        <v>4173</v>
      </c>
    </row>
    <row r="4522" spans="1:2">
      <c r="A4522" s="66">
        <v>60435351000157</v>
      </c>
      <c r="B4522" s="67" t="s">
        <v>4174</v>
      </c>
    </row>
    <row r="4523" spans="1:2">
      <c r="A4523" s="66">
        <v>60441573000182</v>
      </c>
      <c r="B4523" s="67" t="s">
        <v>4175</v>
      </c>
    </row>
    <row r="4524" spans="1:2">
      <c r="A4524" s="66">
        <v>60444437000146</v>
      </c>
      <c r="B4524" s="67" t="s">
        <v>225</v>
      </c>
    </row>
    <row r="4525" spans="1:2">
      <c r="A4525" s="66">
        <v>60451242000123</v>
      </c>
      <c r="B4525" s="67" t="s">
        <v>100</v>
      </c>
    </row>
    <row r="4526" spans="1:2">
      <c r="A4526" s="66">
        <v>60476884000187</v>
      </c>
      <c r="B4526" s="67" t="s">
        <v>4176</v>
      </c>
    </row>
    <row r="4527" spans="1:2">
      <c r="A4527" s="66">
        <v>60478476000164</v>
      </c>
      <c r="B4527" s="67" t="s">
        <v>4177</v>
      </c>
    </row>
    <row r="4528" spans="1:2">
      <c r="A4528" s="66">
        <v>60484797000171</v>
      </c>
      <c r="B4528" s="67" t="s">
        <v>4178</v>
      </c>
    </row>
    <row r="4529" spans="1:2">
      <c r="A4529" s="66">
        <v>60498557000126</v>
      </c>
      <c r="B4529" s="67" t="s">
        <v>4179</v>
      </c>
    </row>
    <row r="4530" spans="1:2">
      <c r="A4530" s="66">
        <v>60498706000157</v>
      </c>
      <c r="B4530" s="67" t="s">
        <v>4180</v>
      </c>
    </row>
    <row r="4531" spans="1:2">
      <c r="A4531" s="66">
        <v>60499605000109</v>
      </c>
      <c r="B4531" s="67" t="s">
        <v>3331</v>
      </c>
    </row>
    <row r="4532" spans="1:2">
      <c r="A4532" s="66">
        <v>60500139000126</v>
      </c>
      <c r="B4532" s="67" t="s">
        <v>4181</v>
      </c>
    </row>
    <row r="4533" spans="1:2">
      <c r="A4533" s="66">
        <v>60501780000185</v>
      </c>
      <c r="B4533" s="67" t="s">
        <v>4182</v>
      </c>
    </row>
    <row r="4534" spans="1:2">
      <c r="A4534" s="66">
        <v>60509239000113</v>
      </c>
      <c r="B4534" s="67" t="s">
        <v>4183</v>
      </c>
    </row>
    <row r="4535" spans="1:2">
      <c r="A4535" s="66">
        <v>60518222000122</v>
      </c>
      <c r="B4535" s="67" t="s">
        <v>4184</v>
      </c>
    </row>
    <row r="4536" spans="1:2">
      <c r="A4536" s="66">
        <v>60522000000183</v>
      </c>
      <c r="B4536" s="67" t="s">
        <v>4185</v>
      </c>
    </row>
    <row r="4537" spans="1:2">
      <c r="A4537" s="66">
        <v>60543816000193</v>
      </c>
      <c r="B4537" s="67" t="s">
        <v>4186</v>
      </c>
    </row>
    <row r="4538" spans="1:2">
      <c r="A4538" s="66">
        <v>60579703000148</v>
      </c>
      <c r="B4538" s="67" t="s">
        <v>4187</v>
      </c>
    </row>
    <row r="4539" spans="1:2">
      <c r="A4539" s="66">
        <v>60582608000101</v>
      </c>
      <c r="B4539" s="67" t="s">
        <v>90</v>
      </c>
    </row>
    <row r="4540" spans="1:2">
      <c r="A4540" s="66">
        <v>60586948000100</v>
      </c>
      <c r="B4540" s="67" t="s">
        <v>4188</v>
      </c>
    </row>
    <row r="4541" spans="1:2">
      <c r="A4541" s="66">
        <v>60594538000101</v>
      </c>
      <c r="B4541" s="67" t="s">
        <v>4189</v>
      </c>
    </row>
    <row r="4542" spans="1:2">
      <c r="A4542" s="66">
        <v>60627346000146</v>
      </c>
      <c r="B4542" s="67" t="s">
        <v>4190</v>
      </c>
    </row>
    <row r="4543" spans="1:2">
      <c r="A4543" s="66">
        <v>60631090000140</v>
      </c>
      <c r="B4543" s="67" t="s">
        <v>4191</v>
      </c>
    </row>
    <row r="4544" spans="1:2">
      <c r="A4544" s="66">
        <v>60637238000154</v>
      </c>
      <c r="B4544" s="67" t="s">
        <v>4192</v>
      </c>
    </row>
    <row r="4545" spans="1:2">
      <c r="A4545" s="66">
        <v>60643228000121</v>
      </c>
      <c r="B4545" s="67" t="s">
        <v>4193</v>
      </c>
    </row>
    <row r="4546" spans="1:2">
      <c r="A4546" s="66">
        <v>60646502000116</v>
      </c>
      <c r="B4546" s="67" t="s">
        <v>4194</v>
      </c>
    </row>
    <row r="4547" spans="1:2">
      <c r="A4547" s="66">
        <v>60651726000116</v>
      </c>
      <c r="B4547" s="67" t="s">
        <v>4195</v>
      </c>
    </row>
    <row r="4548" spans="1:2">
      <c r="A4548" s="66">
        <v>60651809000105</v>
      </c>
      <c r="B4548" s="67" t="s">
        <v>4196</v>
      </c>
    </row>
    <row r="4549" spans="1:2">
      <c r="A4549" s="66">
        <v>60663655000171</v>
      </c>
      <c r="B4549" s="67" t="s">
        <v>4197</v>
      </c>
    </row>
    <row r="4550" spans="1:2">
      <c r="A4550" s="66">
        <v>60664810000174</v>
      </c>
      <c r="B4550" s="67" t="s">
        <v>4198</v>
      </c>
    </row>
    <row r="4551" spans="1:2">
      <c r="A4551" s="66">
        <v>60664844000169</v>
      </c>
      <c r="B4551" s="67" t="s">
        <v>3967</v>
      </c>
    </row>
    <row r="4552" spans="1:2">
      <c r="A4552" s="66">
        <v>60680881000160</v>
      </c>
      <c r="B4552" s="67" t="s">
        <v>4076</v>
      </c>
    </row>
    <row r="4553" spans="1:2">
      <c r="A4553" s="66">
        <v>60688256000165</v>
      </c>
      <c r="B4553" s="67" t="s">
        <v>4199</v>
      </c>
    </row>
    <row r="4554" spans="1:2">
      <c r="A4554" s="66">
        <v>60688736000126</v>
      </c>
      <c r="B4554" s="67" t="s">
        <v>4200</v>
      </c>
    </row>
    <row r="4555" spans="1:2">
      <c r="A4555" s="66">
        <v>60700556000112</v>
      </c>
      <c r="B4555" s="67" t="s">
        <v>145</v>
      </c>
    </row>
    <row r="4556" spans="1:2">
      <c r="A4556" s="66">
        <v>60701190000104</v>
      </c>
      <c r="B4556" s="67" t="s">
        <v>237</v>
      </c>
    </row>
    <row r="4557" spans="1:2">
      <c r="A4557" s="66">
        <v>60703923000131</v>
      </c>
      <c r="B4557" s="67" t="s">
        <v>4201</v>
      </c>
    </row>
    <row r="4558" spans="1:2">
      <c r="A4558" s="66">
        <v>60730348000166</v>
      </c>
      <c r="B4558" s="67" t="s">
        <v>4202</v>
      </c>
    </row>
    <row r="4559" spans="1:2">
      <c r="A4559" s="66">
        <v>60736279000106</v>
      </c>
      <c r="B4559" s="67" t="s">
        <v>4203</v>
      </c>
    </row>
    <row r="4560" spans="1:2">
      <c r="A4560" s="66">
        <v>60746948000112</v>
      </c>
      <c r="B4560" s="67" t="s">
        <v>3071</v>
      </c>
    </row>
    <row r="4561" spans="1:2">
      <c r="A4561" s="66">
        <v>60770336000165</v>
      </c>
      <c r="B4561" s="67" t="s">
        <v>585</v>
      </c>
    </row>
    <row r="4562" spans="1:2">
      <c r="A4562" s="66">
        <v>60777661000150</v>
      </c>
      <c r="B4562" s="67" t="s">
        <v>4204</v>
      </c>
    </row>
    <row r="4563" spans="1:2">
      <c r="A4563" s="66">
        <v>60783503000102</v>
      </c>
      <c r="B4563" s="67" t="s">
        <v>320</v>
      </c>
    </row>
    <row r="4564" spans="1:2">
      <c r="A4564" s="66">
        <v>60814209000110</v>
      </c>
      <c r="B4564" s="67" t="s">
        <v>4205</v>
      </c>
    </row>
    <row r="4565" spans="1:2">
      <c r="A4565" s="66">
        <v>60830296000108</v>
      </c>
      <c r="B4565" s="67" t="s">
        <v>4206</v>
      </c>
    </row>
    <row r="4566" spans="1:2">
      <c r="A4566" s="66">
        <v>60830833000101</v>
      </c>
      <c r="B4566" s="67" t="s">
        <v>4207</v>
      </c>
    </row>
    <row r="4567" spans="1:2">
      <c r="A4567" s="66">
        <v>60834769000137</v>
      </c>
      <c r="B4567" s="67" t="s">
        <v>237</v>
      </c>
    </row>
    <row r="4568" spans="1:2">
      <c r="A4568" s="66">
        <v>60835410000184</v>
      </c>
      <c r="B4568" s="67" t="s">
        <v>4208</v>
      </c>
    </row>
    <row r="4569" spans="1:2">
      <c r="A4569" s="66">
        <v>60838323000180</v>
      </c>
      <c r="B4569" s="67" t="s">
        <v>4209</v>
      </c>
    </row>
    <row r="4570" spans="1:2">
      <c r="A4570" s="66">
        <v>60850229000147</v>
      </c>
      <c r="B4570" s="67" t="s">
        <v>4210</v>
      </c>
    </row>
    <row r="4571" spans="1:2">
      <c r="A4571" s="66">
        <v>60851615000153</v>
      </c>
      <c r="B4571" s="67" t="s">
        <v>4211</v>
      </c>
    </row>
    <row r="4572" spans="1:2">
      <c r="A4572" s="66">
        <v>60853942000144</v>
      </c>
      <c r="B4572" s="67" t="s">
        <v>3026</v>
      </c>
    </row>
    <row r="4573" spans="1:2">
      <c r="A4573" s="66">
        <v>60863412000187</v>
      </c>
      <c r="B4573" s="67" t="s">
        <v>4212</v>
      </c>
    </row>
    <row r="4574" spans="1:2">
      <c r="A4574" s="66">
        <v>60869336000117</v>
      </c>
      <c r="B4574" s="67" t="s">
        <v>4213</v>
      </c>
    </row>
    <row r="4575" spans="1:2">
      <c r="A4575" s="66">
        <v>60872173000121</v>
      </c>
      <c r="B4575" s="67" t="s">
        <v>4214</v>
      </c>
    </row>
    <row r="4576" spans="1:2">
      <c r="A4576" s="66">
        <v>60872504000123</v>
      </c>
      <c r="B4576" s="67" t="s">
        <v>3209</v>
      </c>
    </row>
    <row r="4577" spans="1:2">
      <c r="A4577" s="66">
        <v>60872983000188</v>
      </c>
      <c r="B4577" s="67" t="s">
        <v>1211</v>
      </c>
    </row>
    <row r="4578" spans="1:2">
      <c r="A4578" s="66">
        <v>60873874000185</v>
      </c>
      <c r="B4578" s="67" t="s">
        <v>4215</v>
      </c>
    </row>
    <row r="4579" spans="1:2">
      <c r="A4579" s="66">
        <v>60875259000108</v>
      </c>
      <c r="B4579" s="67" t="s">
        <v>4216</v>
      </c>
    </row>
    <row r="4580" spans="1:2">
      <c r="A4580" s="66">
        <v>60881364000150</v>
      </c>
      <c r="B4580" s="67" t="s">
        <v>4217</v>
      </c>
    </row>
    <row r="4581" spans="1:2">
      <c r="A4581" s="66">
        <v>60881422000145</v>
      </c>
      <c r="B4581" s="67" t="s">
        <v>4218</v>
      </c>
    </row>
    <row r="4582" spans="1:2">
      <c r="A4582" s="66">
        <v>60882628000190</v>
      </c>
      <c r="B4582" s="67" t="s">
        <v>4219</v>
      </c>
    </row>
    <row r="4583" spans="1:2">
      <c r="A4583" s="66">
        <v>60883212000196</v>
      </c>
      <c r="B4583" s="67" t="s">
        <v>4220</v>
      </c>
    </row>
    <row r="4584" spans="1:2">
      <c r="A4584" s="66">
        <v>60884319000159</v>
      </c>
      <c r="B4584" s="67" t="s">
        <v>4221</v>
      </c>
    </row>
    <row r="4585" spans="1:2">
      <c r="A4585" s="66">
        <v>60885092000166</v>
      </c>
      <c r="B4585" s="67" t="s">
        <v>3071</v>
      </c>
    </row>
    <row r="4586" spans="1:2">
      <c r="A4586" s="66">
        <v>60889114000172</v>
      </c>
      <c r="B4586" s="67" t="s">
        <v>619</v>
      </c>
    </row>
    <row r="4587" spans="1:2">
      <c r="A4587" s="66">
        <v>60889128000180</v>
      </c>
      <c r="B4587" s="67" t="s">
        <v>4222</v>
      </c>
    </row>
    <row r="4588" spans="1:2">
      <c r="A4588" s="66">
        <v>60894110000176</v>
      </c>
      <c r="B4588" s="67" t="s">
        <v>4223</v>
      </c>
    </row>
    <row r="4589" spans="1:2">
      <c r="A4589" s="66">
        <v>60894730000105</v>
      </c>
      <c r="B4589" s="67" t="s">
        <v>4224</v>
      </c>
    </row>
    <row r="4590" spans="1:2">
      <c r="A4590" s="66">
        <v>60898723000181</v>
      </c>
      <c r="B4590" s="67" t="s">
        <v>4130</v>
      </c>
    </row>
    <row r="4591" spans="1:2">
      <c r="A4591" s="66">
        <v>60925989000176</v>
      </c>
      <c r="B4591" s="67" t="s">
        <v>4225</v>
      </c>
    </row>
    <row r="4592" spans="1:2">
      <c r="A4592" s="66">
        <v>60933603000178</v>
      </c>
      <c r="B4592" s="67" t="s">
        <v>4226</v>
      </c>
    </row>
    <row r="4593" spans="1:2">
      <c r="A4593" s="66">
        <v>60942638000173</v>
      </c>
      <c r="B4593" s="67" t="s">
        <v>402</v>
      </c>
    </row>
    <row r="4594" spans="1:2">
      <c r="A4594" s="66">
        <v>60943388000196</v>
      </c>
      <c r="B4594" s="67" t="s">
        <v>4227</v>
      </c>
    </row>
    <row r="4595" spans="1:2">
      <c r="A4595" s="66">
        <v>60946035000140</v>
      </c>
      <c r="B4595" s="67" t="s">
        <v>4228</v>
      </c>
    </row>
    <row r="4596" spans="1:2">
      <c r="A4596" s="66">
        <v>61002259000166</v>
      </c>
      <c r="B4596" s="67" t="s">
        <v>4229</v>
      </c>
    </row>
    <row r="4597" spans="1:2">
      <c r="A4597" s="66">
        <v>61015582000174</v>
      </c>
      <c r="B4597" s="67" t="s">
        <v>4230</v>
      </c>
    </row>
    <row r="4598" spans="1:2">
      <c r="A4598" s="66">
        <v>61022042000118</v>
      </c>
      <c r="B4598" s="67" t="s">
        <v>4231</v>
      </c>
    </row>
    <row r="4599" spans="1:2">
      <c r="A4599" s="66">
        <v>61024352000171</v>
      </c>
      <c r="B4599" s="67" t="s">
        <v>4232</v>
      </c>
    </row>
    <row r="4600" spans="1:2">
      <c r="A4600" s="66">
        <v>61033106000186</v>
      </c>
      <c r="B4600" s="67" t="s">
        <v>2420</v>
      </c>
    </row>
    <row r="4601" spans="1:2">
      <c r="A4601" s="66">
        <v>61045381000110</v>
      </c>
      <c r="B4601" s="67" t="s">
        <v>4233</v>
      </c>
    </row>
    <row r="4602" spans="1:2">
      <c r="A4602" s="66">
        <v>61064838000133</v>
      </c>
      <c r="B4602" s="67" t="s">
        <v>3026</v>
      </c>
    </row>
    <row r="4603" spans="1:2">
      <c r="A4603" s="66">
        <v>61064978000101</v>
      </c>
      <c r="B4603" s="67" t="s">
        <v>4234</v>
      </c>
    </row>
    <row r="4604" spans="1:2">
      <c r="A4604" s="66">
        <v>61065298000102</v>
      </c>
      <c r="B4604" s="67" t="s">
        <v>4235</v>
      </c>
    </row>
    <row r="4605" spans="1:2">
      <c r="A4605" s="66">
        <v>61065421000195</v>
      </c>
      <c r="B4605" s="67" t="s">
        <v>3967</v>
      </c>
    </row>
    <row r="4606" spans="1:2">
      <c r="A4606" s="66">
        <v>61067161000197</v>
      </c>
      <c r="B4606" s="67" t="s">
        <v>4236</v>
      </c>
    </row>
    <row r="4607" spans="1:2">
      <c r="A4607" s="66">
        <v>61071387000161</v>
      </c>
      <c r="B4607" s="67" t="s">
        <v>171</v>
      </c>
    </row>
    <row r="4608" spans="1:2">
      <c r="A4608" s="66">
        <v>61074092000149</v>
      </c>
      <c r="B4608" s="67" t="s">
        <v>4237</v>
      </c>
    </row>
    <row r="4609" spans="1:2">
      <c r="A4609" s="66">
        <v>61074506000130</v>
      </c>
      <c r="B4609" s="67" t="s">
        <v>4238</v>
      </c>
    </row>
    <row r="4610" spans="1:2">
      <c r="A4610" s="66">
        <v>61077830000101</v>
      </c>
      <c r="B4610" s="67" t="s">
        <v>4239</v>
      </c>
    </row>
    <row r="4611" spans="1:2">
      <c r="A4611" s="66">
        <v>61079117000105</v>
      </c>
      <c r="B4611" s="67" t="s">
        <v>4240</v>
      </c>
    </row>
    <row r="4612" spans="1:2">
      <c r="A4612" s="66">
        <v>61080313000191</v>
      </c>
      <c r="B4612" s="67" t="s">
        <v>4241</v>
      </c>
    </row>
    <row r="4613" spans="1:2">
      <c r="A4613" s="66">
        <v>61081972000142</v>
      </c>
      <c r="B4613" s="67" t="s">
        <v>4242</v>
      </c>
    </row>
    <row r="4614" spans="1:2">
      <c r="A4614" s="66">
        <v>61082004000150</v>
      </c>
      <c r="B4614" s="67" t="s">
        <v>4243</v>
      </c>
    </row>
    <row r="4615" spans="1:2">
      <c r="A4615" s="66">
        <v>61082822000153</v>
      </c>
      <c r="B4615" s="67" t="s">
        <v>4244</v>
      </c>
    </row>
    <row r="4616" spans="1:2">
      <c r="A4616" s="66">
        <v>61082863000140</v>
      </c>
      <c r="B4616" s="67" t="s">
        <v>4245</v>
      </c>
    </row>
    <row r="4617" spans="1:2">
      <c r="A4617" s="66">
        <v>61084984000120</v>
      </c>
      <c r="B4617" s="67" t="s">
        <v>4246</v>
      </c>
    </row>
    <row r="4618" spans="1:2">
      <c r="A4618" s="66">
        <v>61085544000198</v>
      </c>
      <c r="B4618" s="67" t="s">
        <v>4247</v>
      </c>
    </row>
    <row r="4619" spans="1:2">
      <c r="A4619" s="66">
        <v>61086823000176</v>
      </c>
      <c r="B4619" s="67" t="s">
        <v>4248</v>
      </c>
    </row>
    <row r="4620" spans="1:2">
      <c r="A4620" s="66">
        <v>61087581000135</v>
      </c>
      <c r="B4620" s="67" t="s">
        <v>4249</v>
      </c>
    </row>
    <row r="4621" spans="1:2">
      <c r="A4621" s="66">
        <v>61087912000137</v>
      </c>
      <c r="B4621" s="67" t="s">
        <v>4250</v>
      </c>
    </row>
    <row r="4622" spans="1:2">
      <c r="A4622" s="66">
        <v>61088183000133</v>
      </c>
      <c r="B4622" s="67" t="s">
        <v>4251</v>
      </c>
    </row>
    <row r="4623" spans="1:2">
      <c r="A4623" s="66">
        <v>61088894000108</v>
      </c>
      <c r="B4623" s="67" t="s">
        <v>4252</v>
      </c>
    </row>
    <row r="4624" spans="1:2">
      <c r="A4624" s="66">
        <v>61091013000108</v>
      </c>
      <c r="B4624" s="67" t="s">
        <v>4253</v>
      </c>
    </row>
    <row r="4625" spans="1:2">
      <c r="A4625" s="66">
        <v>61092037000181</v>
      </c>
      <c r="B4625" s="67" t="s">
        <v>4254</v>
      </c>
    </row>
    <row r="4626" spans="1:2">
      <c r="A4626" s="66">
        <v>61100145000159</v>
      </c>
      <c r="B4626" s="67" t="s">
        <v>4255</v>
      </c>
    </row>
    <row r="4627" spans="1:2">
      <c r="A4627" s="66">
        <v>61101895000145</v>
      </c>
      <c r="B4627" s="67" t="s">
        <v>4256</v>
      </c>
    </row>
    <row r="4628" spans="1:2">
      <c r="A4628" s="66">
        <v>61104717000178</v>
      </c>
      <c r="B4628" s="67" t="s">
        <v>4257</v>
      </c>
    </row>
    <row r="4629" spans="1:2">
      <c r="A4629" s="66">
        <v>61105474000192</v>
      </c>
      <c r="B4629" s="67" t="s">
        <v>4258</v>
      </c>
    </row>
    <row r="4630" spans="1:2">
      <c r="A4630" s="66">
        <v>61105730000141</v>
      </c>
      <c r="B4630" s="67" t="s">
        <v>4259</v>
      </c>
    </row>
    <row r="4631" spans="1:2">
      <c r="A4631" s="66">
        <v>61105920000169</v>
      </c>
      <c r="B4631" s="67" t="s">
        <v>4260</v>
      </c>
    </row>
    <row r="4632" spans="1:2">
      <c r="A4632" s="66">
        <v>61106068000144</v>
      </c>
      <c r="B4632" s="67" t="s">
        <v>4261</v>
      </c>
    </row>
    <row r="4633" spans="1:2">
      <c r="A4633" s="66">
        <v>61116331000186</v>
      </c>
      <c r="B4633" s="67" t="s">
        <v>4262</v>
      </c>
    </row>
    <row r="4634" spans="1:2">
      <c r="A4634" s="66">
        <v>61134600000117</v>
      </c>
      <c r="B4634" s="67" t="s">
        <v>4263</v>
      </c>
    </row>
    <row r="4635" spans="1:2">
      <c r="A4635" s="66">
        <v>61135711000168</v>
      </c>
      <c r="B4635" s="67" t="s">
        <v>4264</v>
      </c>
    </row>
    <row r="4636" spans="1:2">
      <c r="A4636" s="66">
        <v>61140737000102</v>
      </c>
      <c r="B4636" s="67" t="s">
        <v>4265</v>
      </c>
    </row>
    <row r="4637" spans="1:2">
      <c r="A4637" s="66">
        <v>61142063000177</v>
      </c>
      <c r="B4637" s="67" t="s">
        <v>4266</v>
      </c>
    </row>
    <row r="4638" spans="1:2">
      <c r="A4638" s="66">
        <v>61143772000177</v>
      </c>
      <c r="B4638" s="67" t="s">
        <v>4267</v>
      </c>
    </row>
    <row r="4639" spans="1:2">
      <c r="A4639" s="66">
        <v>61146577000109</v>
      </c>
      <c r="B4639" s="67" t="s">
        <v>4268</v>
      </c>
    </row>
    <row r="4640" spans="1:2">
      <c r="A4640" s="66">
        <v>61146650000134</v>
      </c>
      <c r="B4640" s="67" t="s">
        <v>4269</v>
      </c>
    </row>
    <row r="4641" spans="1:2">
      <c r="A4641" s="66">
        <v>61149084000114</v>
      </c>
      <c r="B4641" s="67" t="s">
        <v>4270</v>
      </c>
    </row>
    <row r="4642" spans="1:2">
      <c r="A4642" s="66">
        <v>61150397000192</v>
      </c>
      <c r="B4642" s="67" t="s">
        <v>4271</v>
      </c>
    </row>
    <row r="4643" spans="1:2">
      <c r="A4643" s="66">
        <v>61150751000189</v>
      </c>
      <c r="B4643" s="67" t="s">
        <v>4272</v>
      </c>
    </row>
    <row r="4644" spans="1:2">
      <c r="A4644" s="66">
        <v>61151445000167</v>
      </c>
      <c r="B4644" s="67" t="s">
        <v>4273</v>
      </c>
    </row>
    <row r="4645" spans="1:2">
      <c r="A4645" s="66">
        <v>61156113000175</v>
      </c>
      <c r="B4645" s="67" t="s">
        <v>4274</v>
      </c>
    </row>
    <row r="4646" spans="1:2">
      <c r="A4646" s="66">
        <v>61156501000156</v>
      </c>
      <c r="B4646" s="67" t="s">
        <v>4275</v>
      </c>
    </row>
    <row r="4647" spans="1:2">
      <c r="A4647" s="66">
        <v>61156931000178</v>
      </c>
      <c r="B4647" s="67" t="s">
        <v>4276</v>
      </c>
    </row>
    <row r="4648" spans="1:2">
      <c r="A4648" s="66">
        <v>61157764000180</v>
      </c>
      <c r="B4648" s="67" t="s">
        <v>4277</v>
      </c>
    </row>
    <row r="4649" spans="1:2">
      <c r="A4649" s="66">
        <v>61182408000116</v>
      </c>
      <c r="B4649" s="67" t="s">
        <v>4278</v>
      </c>
    </row>
    <row r="4650" spans="1:2">
      <c r="A4650" s="66">
        <v>61186680000174</v>
      </c>
      <c r="B4650" s="67" t="s">
        <v>2396</v>
      </c>
    </row>
    <row r="4651" spans="1:2">
      <c r="A4651" s="66">
        <v>61189601000189</v>
      </c>
      <c r="B4651" s="67" t="s">
        <v>4279</v>
      </c>
    </row>
    <row r="4652" spans="1:2">
      <c r="A4652" s="66">
        <v>61190658000106</v>
      </c>
      <c r="B4652" s="67" t="s">
        <v>4280</v>
      </c>
    </row>
    <row r="4653" spans="1:2">
      <c r="A4653" s="66">
        <v>61192373000104</v>
      </c>
      <c r="B4653" s="67" t="s">
        <v>4281</v>
      </c>
    </row>
    <row r="4654" spans="1:2">
      <c r="A4654" s="66">
        <v>61194080000158</v>
      </c>
      <c r="B4654" s="67" t="s">
        <v>4282</v>
      </c>
    </row>
    <row r="4655" spans="1:2">
      <c r="A4655" s="66">
        <v>61194353000164</v>
      </c>
      <c r="B4655" s="67" t="s">
        <v>237</v>
      </c>
    </row>
    <row r="4656" spans="1:2">
      <c r="A4656" s="66">
        <v>61196119000176</v>
      </c>
      <c r="B4656" s="67" t="s">
        <v>4283</v>
      </c>
    </row>
    <row r="4657" spans="1:2">
      <c r="A4657" s="66">
        <v>61196564000136</v>
      </c>
      <c r="B4657" s="67" t="s">
        <v>4284</v>
      </c>
    </row>
    <row r="4658" spans="1:2">
      <c r="A4658" s="66">
        <v>61199881000106</v>
      </c>
      <c r="B4658" s="67" t="s">
        <v>237</v>
      </c>
    </row>
    <row r="4659" spans="1:2">
      <c r="A4659" s="66">
        <v>61227963000117</v>
      </c>
      <c r="B4659" s="67" t="s">
        <v>4285</v>
      </c>
    </row>
    <row r="4660" spans="1:2">
      <c r="A4660" s="66">
        <v>61230165000144</v>
      </c>
      <c r="B4660" s="67" t="s">
        <v>402</v>
      </c>
    </row>
    <row r="4661" spans="1:2">
      <c r="A4661" s="66">
        <v>61231155000123</v>
      </c>
      <c r="B4661" s="67" t="s">
        <v>4286</v>
      </c>
    </row>
    <row r="4662" spans="1:2">
      <c r="A4662" s="66">
        <v>61243895000180</v>
      </c>
      <c r="B4662" s="67" t="s">
        <v>2420</v>
      </c>
    </row>
    <row r="4663" spans="1:2">
      <c r="A4663" s="66">
        <v>61245320000184</v>
      </c>
      <c r="B4663" s="67" t="s">
        <v>305</v>
      </c>
    </row>
    <row r="4664" spans="1:2">
      <c r="A4664" s="66">
        <v>61284006000122</v>
      </c>
      <c r="B4664" s="67" t="s">
        <v>4287</v>
      </c>
    </row>
    <row r="4665" spans="1:2">
      <c r="A4665" s="66">
        <v>61288916000183</v>
      </c>
      <c r="B4665" s="67" t="s">
        <v>4288</v>
      </c>
    </row>
    <row r="4666" spans="1:2">
      <c r="A4666" s="66">
        <v>61293643000165</v>
      </c>
      <c r="B4666" s="67" t="s">
        <v>4289</v>
      </c>
    </row>
    <row r="4667" spans="1:2">
      <c r="A4667" s="66">
        <v>61322731000148</v>
      </c>
      <c r="B4667" s="67" t="s">
        <v>4290</v>
      </c>
    </row>
    <row r="4668" spans="1:2">
      <c r="A4668" s="66">
        <v>61323226000118</v>
      </c>
      <c r="B4668" s="67" t="s">
        <v>4291</v>
      </c>
    </row>
    <row r="4669" spans="1:2">
      <c r="A4669" s="66">
        <v>61338042000121</v>
      </c>
      <c r="B4669" s="67" t="s">
        <v>4292</v>
      </c>
    </row>
    <row r="4670" spans="1:2">
      <c r="A4670" s="66">
        <v>61351532000168</v>
      </c>
      <c r="B4670" s="67" t="s">
        <v>4293</v>
      </c>
    </row>
    <row r="4671" spans="1:2">
      <c r="A4671" s="66">
        <v>61358909000100</v>
      </c>
      <c r="B4671" s="67" t="s">
        <v>171</v>
      </c>
    </row>
    <row r="4672" spans="1:2">
      <c r="A4672" s="66">
        <v>61360434000197</v>
      </c>
      <c r="B4672" s="67" t="s">
        <v>4294</v>
      </c>
    </row>
    <row r="4673" spans="1:2">
      <c r="A4673" s="66">
        <v>61364022000125</v>
      </c>
      <c r="B4673" s="67" t="s">
        <v>4295</v>
      </c>
    </row>
    <row r="4674" spans="1:2">
      <c r="A4674" s="66">
        <v>61366936000125</v>
      </c>
      <c r="B4674" s="67" t="s">
        <v>4296</v>
      </c>
    </row>
    <row r="4675" spans="1:2">
      <c r="A4675" s="66">
        <v>61366936000206</v>
      </c>
      <c r="B4675" s="67" t="s">
        <v>4297</v>
      </c>
    </row>
    <row r="4676" spans="1:2">
      <c r="A4676" s="66">
        <v>61373684000161</v>
      </c>
      <c r="B4676" s="67" t="s">
        <v>149</v>
      </c>
    </row>
    <row r="4677" spans="1:2">
      <c r="A4677" s="66">
        <v>61374161000130</v>
      </c>
      <c r="B4677" s="67" t="s">
        <v>4298</v>
      </c>
    </row>
    <row r="4678" spans="1:2">
      <c r="A4678" s="66">
        <v>61377230000169</v>
      </c>
      <c r="B4678" s="67" t="s">
        <v>4299</v>
      </c>
    </row>
    <row r="4679" spans="1:2">
      <c r="A4679" s="66">
        <v>61377677000138</v>
      </c>
      <c r="B4679" s="67" t="s">
        <v>620</v>
      </c>
    </row>
    <row r="4680" spans="1:2">
      <c r="A4680" s="66">
        <v>61383170000197</v>
      </c>
      <c r="B4680" s="67" t="s">
        <v>3396</v>
      </c>
    </row>
    <row r="4681" spans="1:2">
      <c r="A4681" s="66">
        <v>61383493000180</v>
      </c>
      <c r="B4681" s="67" t="s">
        <v>4300</v>
      </c>
    </row>
    <row r="4682" spans="1:2">
      <c r="A4682" s="66">
        <v>61384004000105</v>
      </c>
      <c r="B4682" s="67" t="s">
        <v>4301</v>
      </c>
    </row>
    <row r="4683" spans="1:2">
      <c r="A4683" s="66">
        <v>61384538000186</v>
      </c>
      <c r="B4683" s="67" t="s">
        <v>4302</v>
      </c>
    </row>
    <row r="4684" spans="1:2">
      <c r="A4684" s="66">
        <v>61391603000156</v>
      </c>
      <c r="B4684" s="67" t="s">
        <v>4303</v>
      </c>
    </row>
    <row r="4685" spans="1:2">
      <c r="A4685" s="66">
        <v>61391801000110</v>
      </c>
      <c r="B4685" s="67" t="s">
        <v>4304</v>
      </c>
    </row>
    <row r="4686" spans="1:2">
      <c r="A4686" s="66">
        <v>61399945000112</v>
      </c>
      <c r="B4686" s="67" t="s">
        <v>4305</v>
      </c>
    </row>
    <row r="4687" spans="1:2">
      <c r="A4687" s="66">
        <v>61403127000146</v>
      </c>
      <c r="B4687" s="67" t="s">
        <v>4306</v>
      </c>
    </row>
    <row r="4688" spans="1:2">
      <c r="A4688" s="66">
        <v>61410395000195</v>
      </c>
      <c r="B4688" s="67" t="s">
        <v>4307</v>
      </c>
    </row>
    <row r="4689" spans="1:2">
      <c r="A4689" s="66">
        <v>61411633000187</v>
      </c>
      <c r="B4689" s="67" t="s">
        <v>145</v>
      </c>
    </row>
    <row r="4690" spans="1:2">
      <c r="A4690" s="66">
        <v>61415428000190</v>
      </c>
      <c r="B4690" s="67" t="s">
        <v>4308</v>
      </c>
    </row>
    <row r="4691" spans="1:2">
      <c r="A4691" s="66">
        <v>61418026000149</v>
      </c>
      <c r="B4691" s="67" t="s">
        <v>4309</v>
      </c>
    </row>
    <row r="4692" spans="1:2">
      <c r="A4692" s="66">
        <v>61418430000112</v>
      </c>
      <c r="B4692" s="67" t="s">
        <v>4310</v>
      </c>
    </row>
    <row r="4693" spans="1:2">
      <c r="A4693" s="66">
        <v>61422663000199</v>
      </c>
      <c r="B4693" s="67" t="s">
        <v>4311</v>
      </c>
    </row>
    <row r="4694" spans="1:2">
      <c r="A4694" s="66">
        <v>61442109000173</v>
      </c>
      <c r="B4694" s="67" t="s">
        <v>4312</v>
      </c>
    </row>
    <row r="4695" spans="1:2">
      <c r="A4695" s="66">
        <v>61442752000105</v>
      </c>
      <c r="B4695" s="67" t="s">
        <v>4313</v>
      </c>
    </row>
    <row r="4696" spans="1:2">
      <c r="A4696" s="66">
        <v>61458998000167</v>
      </c>
      <c r="B4696" s="67" t="s">
        <v>4314</v>
      </c>
    </row>
    <row r="4697" spans="1:2">
      <c r="A4697" s="66">
        <v>61460762000165</v>
      </c>
      <c r="B4697" s="67" t="s">
        <v>4315</v>
      </c>
    </row>
    <row r="4698" spans="1:2">
      <c r="A4698" s="66">
        <v>61467379000139</v>
      </c>
      <c r="B4698" s="67" t="s">
        <v>90</v>
      </c>
    </row>
    <row r="4699" spans="1:2">
      <c r="A4699" s="66">
        <v>61472676000172</v>
      </c>
      <c r="B4699" s="67" t="s">
        <v>145</v>
      </c>
    </row>
    <row r="4700" spans="1:2">
      <c r="A4700" s="66">
        <v>61482725000158</v>
      </c>
      <c r="B4700" s="67" t="s">
        <v>4316</v>
      </c>
    </row>
    <row r="4701" spans="1:2">
      <c r="A4701" s="66">
        <v>61489514000147</v>
      </c>
      <c r="B4701" s="67" t="s">
        <v>4317</v>
      </c>
    </row>
    <row r="4702" spans="1:2">
      <c r="A4702" s="66">
        <v>61510574000102</v>
      </c>
      <c r="B4702" s="67" t="s">
        <v>145</v>
      </c>
    </row>
    <row r="4703" spans="1:2">
      <c r="A4703" s="66">
        <v>61510996000170</v>
      </c>
      <c r="B4703" s="67" t="s">
        <v>4318</v>
      </c>
    </row>
    <row r="4704" spans="1:2">
      <c r="A4704" s="66">
        <v>61522512000102</v>
      </c>
      <c r="B4704" s="67" t="s">
        <v>4319</v>
      </c>
    </row>
    <row r="4705" spans="1:2">
      <c r="A4705" s="66">
        <v>61532644000115</v>
      </c>
      <c r="B4705" s="67" t="s">
        <v>4320</v>
      </c>
    </row>
    <row r="4706" spans="1:2">
      <c r="A4706" s="66">
        <v>61533584000155</v>
      </c>
      <c r="B4706" s="67" t="s">
        <v>4321</v>
      </c>
    </row>
    <row r="4707" spans="1:2">
      <c r="A4707" s="66">
        <v>61535100000107</v>
      </c>
      <c r="B4707" s="67" t="s">
        <v>4322</v>
      </c>
    </row>
    <row r="4708" spans="1:2">
      <c r="A4708" s="66">
        <v>61535241000120</v>
      </c>
      <c r="B4708" s="67" t="s">
        <v>4323</v>
      </c>
    </row>
    <row r="4709" spans="1:2">
      <c r="A4709" s="66">
        <v>61549754000190</v>
      </c>
      <c r="B4709" s="67" t="s">
        <v>4324</v>
      </c>
    </row>
    <row r="4710" spans="1:2">
      <c r="A4710" s="66">
        <v>61550141000172</v>
      </c>
      <c r="B4710" s="67" t="s">
        <v>4325</v>
      </c>
    </row>
    <row r="4711" spans="1:2">
      <c r="A4711" s="66">
        <v>61550497000106</v>
      </c>
      <c r="B4711" s="67" t="s">
        <v>4326</v>
      </c>
    </row>
    <row r="4712" spans="1:2">
      <c r="A4712" s="66">
        <v>61551230000133</v>
      </c>
      <c r="B4712" s="67" t="s">
        <v>4327</v>
      </c>
    </row>
    <row r="4713" spans="1:2">
      <c r="A4713" s="66">
        <v>61562112000120</v>
      </c>
      <c r="B4713" s="67" t="s">
        <v>4328</v>
      </c>
    </row>
    <row r="4714" spans="1:2">
      <c r="A4714" s="66">
        <v>61562112000201</v>
      </c>
      <c r="B4714" s="67" t="s">
        <v>4328</v>
      </c>
    </row>
    <row r="4715" spans="1:2">
      <c r="A4715" s="66">
        <v>61562112001526</v>
      </c>
      <c r="B4715" s="67" t="s">
        <v>4328</v>
      </c>
    </row>
    <row r="4716" spans="1:2">
      <c r="A4716" s="66">
        <v>61562112002417</v>
      </c>
      <c r="B4716" s="67" t="s">
        <v>4328</v>
      </c>
    </row>
    <row r="4717" spans="1:2">
      <c r="A4717" s="66">
        <v>61565511000145</v>
      </c>
      <c r="B4717" s="67" t="s">
        <v>4329</v>
      </c>
    </row>
    <row r="4718" spans="1:2">
      <c r="A4718" s="66">
        <v>61573796000166</v>
      </c>
      <c r="B4718" s="67" t="s">
        <v>4330</v>
      </c>
    </row>
    <row r="4719" spans="1:2">
      <c r="A4719" s="66">
        <v>61576385000124</v>
      </c>
      <c r="B4719" s="67" t="s">
        <v>4331</v>
      </c>
    </row>
    <row r="4720" spans="1:2">
      <c r="A4720" s="66">
        <v>61584140000149</v>
      </c>
      <c r="B4720" s="67" t="s">
        <v>4332</v>
      </c>
    </row>
    <row r="4721" spans="1:2">
      <c r="A4721" s="66">
        <v>61585865000151</v>
      </c>
      <c r="B4721" s="67" t="s">
        <v>4333</v>
      </c>
    </row>
    <row r="4722" spans="1:2">
      <c r="A4722" s="66">
        <v>61592895000195</v>
      </c>
      <c r="B4722" s="67" t="s">
        <v>4334</v>
      </c>
    </row>
    <row r="4723" spans="1:2">
      <c r="A4723" s="66">
        <v>61602306000102</v>
      </c>
      <c r="B4723" s="67" t="s">
        <v>4335</v>
      </c>
    </row>
    <row r="4724" spans="1:2">
      <c r="A4724" s="66">
        <v>61602801000111</v>
      </c>
      <c r="B4724" s="67" t="s">
        <v>4135</v>
      </c>
    </row>
    <row r="4725" spans="1:2">
      <c r="A4725" s="66">
        <v>61632964000147</v>
      </c>
      <c r="B4725" s="67" t="s">
        <v>4336</v>
      </c>
    </row>
    <row r="4726" spans="1:2">
      <c r="A4726" s="66">
        <v>61658811000179</v>
      </c>
      <c r="B4726" s="67" t="s">
        <v>4337</v>
      </c>
    </row>
    <row r="4727" spans="1:2">
      <c r="A4727" s="66">
        <v>61679874000101</v>
      </c>
      <c r="B4727" s="67" t="s">
        <v>4338</v>
      </c>
    </row>
    <row r="4728" spans="1:2">
      <c r="A4728" s="66">
        <v>61694865000190</v>
      </c>
      <c r="B4728" s="67" t="s">
        <v>4339</v>
      </c>
    </row>
    <row r="4729" spans="1:2">
      <c r="A4729" s="66">
        <v>61695227000193</v>
      </c>
      <c r="B4729" s="67" t="s">
        <v>4340</v>
      </c>
    </row>
    <row r="4730" spans="1:2">
      <c r="A4730" s="66">
        <v>61723847000199</v>
      </c>
      <c r="B4730" s="67" t="s">
        <v>4341</v>
      </c>
    </row>
    <row r="4731" spans="1:2">
      <c r="A4731" s="66">
        <v>61732954000183</v>
      </c>
      <c r="B4731" s="67" t="s">
        <v>2396</v>
      </c>
    </row>
    <row r="4732" spans="1:2">
      <c r="A4732" s="66">
        <v>61733515000195</v>
      </c>
      <c r="B4732" s="67" t="s">
        <v>4342</v>
      </c>
    </row>
    <row r="4733" spans="1:2">
      <c r="A4733" s="66">
        <v>61739629000142</v>
      </c>
      <c r="B4733" s="67" t="s">
        <v>4343</v>
      </c>
    </row>
    <row r="4734" spans="1:2">
      <c r="A4734" s="66">
        <v>61747085000160</v>
      </c>
      <c r="B4734" s="67" t="s">
        <v>4344</v>
      </c>
    </row>
    <row r="4735" spans="1:2">
      <c r="A4735" s="66">
        <v>61754644000160</v>
      </c>
      <c r="B4735" s="67" t="s">
        <v>171</v>
      </c>
    </row>
    <row r="4736" spans="1:2">
      <c r="A4736" s="66">
        <v>61757423000145</v>
      </c>
      <c r="B4736" s="67" t="s">
        <v>4345</v>
      </c>
    </row>
    <row r="4737" spans="1:2">
      <c r="A4737" s="66">
        <v>61769790000169</v>
      </c>
      <c r="B4737" s="67" t="s">
        <v>4346</v>
      </c>
    </row>
    <row r="4738" spans="1:2">
      <c r="A4738" s="66">
        <v>61780791000107</v>
      </c>
      <c r="B4738" s="67" t="s">
        <v>4347</v>
      </c>
    </row>
    <row r="4739" spans="1:2">
      <c r="A4739" s="66">
        <v>61782769000101</v>
      </c>
      <c r="B4739" s="67" t="s">
        <v>3071</v>
      </c>
    </row>
    <row r="4740" spans="1:2">
      <c r="A4740" s="66">
        <v>61784278000191</v>
      </c>
      <c r="B4740" s="67" t="s">
        <v>4348</v>
      </c>
    </row>
    <row r="4741" spans="1:2">
      <c r="A4741" s="66">
        <v>61784732000104</v>
      </c>
      <c r="B4741" s="67" t="s">
        <v>145</v>
      </c>
    </row>
    <row r="4742" spans="1:2">
      <c r="A4742" s="66">
        <v>61787776000198</v>
      </c>
      <c r="B4742" s="67" t="s">
        <v>4349</v>
      </c>
    </row>
    <row r="4743" spans="1:2">
      <c r="A4743" s="66">
        <v>61790390000135</v>
      </c>
      <c r="B4743" s="67" t="s">
        <v>4350</v>
      </c>
    </row>
    <row r="4744" spans="1:2">
      <c r="A4744" s="66">
        <v>61802955000157</v>
      </c>
      <c r="B4744" s="67" t="s">
        <v>4351</v>
      </c>
    </row>
    <row r="4745" spans="1:2">
      <c r="A4745" s="66">
        <v>61809182000130</v>
      </c>
      <c r="B4745" s="67" t="s">
        <v>4352</v>
      </c>
    </row>
    <row r="4746" spans="1:2">
      <c r="A4746" s="66">
        <v>61819652000147</v>
      </c>
      <c r="B4746" s="67" t="s">
        <v>620</v>
      </c>
    </row>
    <row r="4747" spans="1:2">
      <c r="A4747" s="66">
        <v>61820817000109</v>
      </c>
      <c r="B4747" s="67" t="s">
        <v>4353</v>
      </c>
    </row>
    <row r="4748" spans="1:2">
      <c r="A4748" s="66">
        <v>61822052000138</v>
      </c>
      <c r="B4748" s="67" t="s">
        <v>4354</v>
      </c>
    </row>
    <row r="4749" spans="1:2">
      <c r="A4749" s="66">
        <v>61829644000181</v>
      </c>
      <c r="B4749" s="67" t="s">
        <v>3927</v>
      </c>
    </row>
    <row r="4750" spans="1:2">
      <c r="A4750" s="66">
        <v>61849154000147</v>
      </c>
      <c r="B4750" s="67" t="s">
        <v>4355</v>
      </c>
    </row>
    <row r="4751" spans="1:2">
      <c r="A4751" s="66">
        <v>61855045000132</v>
      </c>
      <c r="B4751" s="67" t="s">
        <v>3071</v>
      </c>
    </row>
    <row r="4752" spans="1:2">
      <c r="A4752" s="66">
        <v>61859724000180</v>
      </c>
      <c r="B4752" s="67" t="s">
        <v>4130</v>
      </c>
    </row>
    <row r="4753" spans="1:2">
      <c r="A4753" s="66">
        <v>61870200000190</v>
      </c>
      <c r="B4753" s="67" t="s">
        <v>4356</v>
      </c>
    </row>
    <row r="4754" spans="1:2">
      <c r="A4754" s="66">
        <v>61902730000172</v>
      </c>
      <c r="B4754" s="67" t="s">
        <v>4350</v>
      </c>
    </row>
    <row r="4755" spans="1:2">
      <c r="A4755" s="66">
        <v>61923504000178</v>
      </c>
      <c r="B4755" s="67" t="s">
        <v>2125</v>
      </c>
    </row>
    <row r="4756" spans="1:2">
      <c r="A4756" s="66">
        <v>61954160000164</v>
      </c>
      <c r="B4756" s="67" t="s">
        <v>4357</v>
      </c>
    </row>
    <row r="4757" spans="1:2">
      <c r="A4757" s="66">
        <v>61973863000130</v>
      </c>
      <c r="B4757" s="67" t="s">
        <v>4358</v>
      </c>
    </row>
    <row r="4758" spans="1:2">
      <c r="A4758" s="66">
        <v>62002886000160</v>
      </c>
      <c r="B4758" s="67" t="s">
        <v>4359</v>
      </c>
    </row>
    <row r="4759" spans="1:2">
      <c r="A4759" s="66">
        <v>62013123000114</v>
      </c>
      <c r="B4759" s="67" t="s">
        <v>4076</v>
      </c>
    </row>
    <row r="4760" spans="1:2">
      <c r="A4760" s="66">
        <v>62027453000169</v>
      </c>
      <c r="B4760" s="67" t="s">
        <v>4360</v>
      </c>
    </row>
    <row r="4761" spans="1:2">
      <c r="A4761" s="66">
        <v>62050554000150</v>
      </c>
      <c r="B4761" s="67" t="s">
        <v>4361</v>
      </c>
    </row>
    <row r="4762" spans="1:2">
      <c r="A4762" s="66">
        <v>62051263000187</v>
      </c>
      <c r="B4762" s="67" t="s">
        <v>4362</v>
      </c>
    </row>
    <row r="4763" spans="1:2">
      <c r="A4763" s="66">
        <v>62062719000170</v>
      </c>
      <c r="B4763" s="67" t="s">
        <v>149</v>
      </c>
    </row>
    <row r="4764" spans="1:2">
      <c r="A4764" s="66">
        <v>62063177000194</v>
      </c>
      <c r="B4764" s="67" t="s">
        <v>320</v>
      </c>
    </row>
    <row r="4765" spans="1:2">
      <c r="A4765" s="66">
        <v>62073200000121</v>
      </c>
      <c r="B4765" s="67" t="s">
        <v>576</v>
      </c>
    </row>
    <row r="4766" spans="1:2">
      <c r="A4766" s="66">
        <v>62084074000100</v>
      </c>
      <c r="B4766" s="67" t="s">
        <v>4363</v>
      </c>
    </row>
    <row r="4767" spans="1:2">
      <c r="A4767" s="66">
        <v>62090873000190</v>
      </c>
      <c r="B4767" s="67" t="s">
        <v>4364</v>
      </c>
    </row>
    <row r="4768" spans="1:2">
      <c r="A4768" s="66">
        <v>62094123000196</v>
      </c>
      <c r="B4768" s="67" t="s">
        <v>4365</v>
      </c>
    </row>
    <row r="4769" spans="1:2">
      <c r="A4769" s="66">
        <v>62109566000103</v>
      </c>
      <c r="B4769" s="67" t="s">
        <v>4366</v>
      </c>
    </row>
    <row r="4770" spans="1:2">
      <c r="A4770" s="66">
        <v>62111745000185</v>
      </c>
      <c r="B4770" s="67" t="s">
        <v>4367</v>
      </c>
    </row>
    <row r="4771" spans="1:2">
      <c r="A4771" s="66">
        <v>62122718000108</v>
      </c>
      <c r="B4771" s="67" t="s">
        <v>4368</v>
      </c>
    </row>
    <row r="4772" spans="1:2">
      <c r="A4772" s="66">
        <v>62124722000105</v>
      </c>
      <c r="B4772" s="67" t="s">
        <v>4369</v>
      </c>
    </row>
    <row r="4773" spans="1:2">
      <c r="A4773" s="66">
        <v>62136254000199</v>
      </c>
      <c r="B4773" s="67" t="s">
        <v>4370</v>
      </c>
    </row>
    <row r="4774" spans="1:2">
      <c r="A4774" s="66">
        <v>62136304000138</v>
      </c>
      <c r="B4774" s="67" t="s">
        <v>4371</v>
      </c>
    </row>
    <row r="4775" spans="1:2">
      <c r="A4775" s="66">
        <v>62144175000120</v>
      </c>
      <c r="B4775" s="67" t="s">
        <v>4372</v>
      </c>
    </row>
    <row r="4776" spans="1:2">
      <c r="A4776" s="66">
        <v>62169875000179</v>
      </c>
      <c r="B4776" s="67" t="s">
        <v>4373</v>
      </c>
    </row>
    <row r="4777" spans="1:2">
      <c r="A4777" s="66">
        <v>62170824000167</v>
      </c>
      <c r="B4777" s="67" t="s">
        <v>4374</v>
      </c>
    </row>
    <row r="4778" spans="1:2">
      <c r="A4778" s="66">
        <v>62178421000164</v>
      </c>
      <c r="B4778" s="67" t="s">
        <v>585</v>
      </c>
    </row>
    <row r="4779" spans="1:2">
      <c r="A4779" s="66">
        <v>62180047000131</v>
      </c>
      <c r="B4779" s="67" t="s">
        <v>320</v>
      </c>
    </row>
    <row r="4780" spans="1:2">
      <c r="A4780" s="66">
        <v>62199039000137</v>
      </c>
      <c r="B4780" s="67" t="s">
        <v>4154</v>
      </c>
    </row>
    <row r="4781" spans="1:2">
      <c r="A4781" s="66">
        <v>62204169000110</v>
      </c>
      <c r="B4781" s="67" t="s">
        <v>1211</v>
      </c>
    </row>
    <row r="4782" spans="1:2">
      <c r="A4782" s="66">
        <v>62210406000156</v>
      </c>
      <c r="B4782" s="67" t="s">
        <v>4375</v>
      </c>
    </row>
    <row r="4783" spans="1:2">
      <c r="A4783" s="66">
        <v>62212543000120</v>
      </c>
      <c r="B4783" s="67" t="s">
        <v>4376</v>
      </c>
    </row>
    <row r="4784" spans="1:2">
      <c r="A4784" s="66">
        <v>62214648000118</v>
      </c>
      <c r="B4784" s="67" t="s">
        <v>2074</v>
      </c>
    </row>
    <row r="4785" spans="1:2">
      <c r="A4785" s="66">
        <v>62216205000166</v>
      </c>
      <c r="B4785" s="67" t="s">
        <v>4377</v>
      </c>
    </row>
    <row r="4786" spans="1:2">
      <c r="A4786" s="66">
        <v>62224134000143</v>
      </c>
      <c r="B4786" s="67" t="s">
        <v>237</v>
      </c>
    </row>
    <row r="4787" spans="1:2">
      <c r="A4787" s="66">
        <v>62232889000190</v>
      </c>
      <c r="B4787" s="67" t="s">
        <v>4378</v>
      </c>
    </row>
    <row r="4788" spans="1:2">
      <c r="A4788" s="66">
        <v>62237425000176</v>
      </c>
      <c r="B4788" s="67" t="s">
        <v>4379</v>
      </c>
    </row>
    <row r="4789" spans="1:2">
      <c r="A4789" s="66">
        <v>62264924000152</v>
      </c>
      <c r="B4789" s="67" t="s">
        <v>4380</v>
      </c>
    </row>
    <row r="4790" spans="1:2">
      <c r="A4790" s="66">
        <v>62278783000127</v>
      </c>
      <c r="B4790" s="67" t="s">
        <v>4381</v>
      </c>
    </row>
    <row r="4791" spans="1:2">
      <c r="A4791" s="66">
        <v>62280490000184</v>
      </c>
      <c r="B4791" s="67" t="s">
        <v>4382</v>
      </c>
    </row>
    <row r="4792" spans="1:2">
      <c r="A4792" s="66">
        <v>62285390000140</v>
      </c>
      <c r="B4792" s="67" t="s">
        <v>4383</v>
      </c>
    </row>
    <row r="4793" spans="1:2">
      <c r="A4793" s="66">
        <v>62287735000103</v>
      </c>
      <c r="B4793" s="67" t="s">
        <v>4384</v>
      </c>
    </row>
    <row r="4794" spans="1:2">
      <c r="A4794" s="66">
        <v>62318406000119</v>
      </c>
      <c r="B4794" s="67" t="s">
        <v>402</v>
      </c>
    </row>
    <row r="4795" spans="1:2">
      <c r="A4795" s="66">
        <v>62318407000119</v>
      </c>
      <c r="B4795" s="67" t="s">
        <v>145</v>
      </c>
    </row>
    <row r="4796" spans="1:2">
      <c r="A4796" s="66">
        <v>62325667000111</v>
      </c>
      <c r="B4796" s="67" t="s">
        <v>4134</v>
      </c>
    </row>
    <row r="4797" spans="1:2">
      <c r="A4797" s="66">
        <v>62331228000111</v>
      </c>
      <c r="B4797" s="67" t="s">
        <v>412</v>
      </c>
    </row>
    <row r="4798" spans="1:2">
      <c r="A4798" s="66">
        <v>62332077000116</v>
      </c>
      <c r="B4798" s="67" t="s">
        <v>4385</v>
      </c>
    </row>
    <row r="4799" spans="1:2">
      <c r="A4799" s="66">
        <v>62372511000191</v>
      </c>
      <c r="B4799" s="67" t="s">
        <v>4386</v>
      </c>
    </row>
    <row r="4800" spans="1:2">
      <c r="A4800" s="66">
        <v>62375134000144</v>
      </c>
      <c r="B4800" s="67" t="s">
        <v>3071</v>
      </c>
    </row>
    <row r="4801" spans="1:2">
      <c r="A4801" s="66">
        <v>62379755000104</v>
      </c>
      <c r="B4801" s="67" t="s">
        <v>4387</v>
      </c>
    </row>
    <row r="4802" spans="1:2">
      <c r="A4802" s="66">
        <v>62382908000164</v>
      </c>
      <c r="B4802" s="67" t="s">
        <v>4370</v>
      </c>
    </row>
    <row r="4803" spans="1:2">
      <c r="A4803" s="66">
        <v>62418140000131</v>
      </c>
      <c r="B4803" s="67" t="s">
        <v>4388</v>
      </c>
    </row>
    <row r="4804" spans="1:2">
      <c r="A4804" s="66">
        <v>62421979000129</v>
      </c>
      <c r="B4804" s="67" t="s">
        <v>4389</v>
      </c>
    </row>
    <row r="4805" spans="1:2">
      <c r="A4805" s="66">
        <v>62448162000144</v>
      </c>
      <c r="B4805" s="67" t="s">
        <v>149</v>
      </c>
    </row>
    <row r="4806" spans="1:2">
      <c r="A4806" s="66">
        <v>62463005000108</v>
      </c>
      <c r="B4806" s="67" t="s">
        <v>4390</v>
      </c>
    </row>
    <row r="4807" spans="1:2">
      <c r="A4807" s="66">
        <v>62464904000125</v>
      </c>
      <c r="B4807" s="67" t="s">
        <v>4391</v>
      </c>
    </row>
    <row r="4808" spans="1:2">
      <c r="A4808" s="66">
        <v>62465117000106</v>
      </c>
      <c r="B4808" s="67" t="s">
        <v>4392</v>
      </c>
    </row>
    <row r="4809" spans="1:2">
      <c r="A4809" s="66">
        <v>62527346000108</v>
      </c>
      <c r="B4809" s="67" t="s">
        <v>4393</v>
      </c>
    </row>
    <row r="4810" spans="1:2">
      <c r="A4810" s="66">
        <v>62545579000125</v>
      </c>
      <c r="B4810" s="67" t="s">
        <v>4394</v>
      </c>
    </row>
    <row r="4811" spans="1:2">
      <c r="A4811" s="66">
        <v>62545686000153</v>
      </c>
      <c r="B4811" s="67" t="s">
        <v>4395</v>
      </c>
    </row>
    <row r="4812" spans="1:2">
      <c r="A4812" s="66">
        <v>62562012000167</v>
      </c>
      <c r="B4812" s="67" t="s">
        <v>4396</v>
      </c>
    </row>
    <row r="4813" spans="1:2">
      <c r="A4813" s="66">
        <v>62581178000120</v>
      </c>
      <c r="B4813" s="67" t="s">
        <v>4397</v>
      </c>
    </row>
    <row r="4814" spans="1:2">
      <c r="A4814" s="66">
        <v>62582739000106</v>
      </c>
      <c r="B4814" s="67" t="s">
        <v>4398</v>
      </c>
    </row>
    <row r="4815" spans="1:2">
      <c r="A4815" s="66">
        <v>62607502000132</v>
      </c>
      <c r="B4815" s="67" t="s">
        <v>4399</v>
      </c>
    </row>
    <row r="4816" spans="1:2">
      <c r="A4816" s="66">
        <v>62652961000138</v>
      </c>
      <c r="B4816" s="67" t="s">
        <v>4400</v>
      </c>
    </row>
    <row r="4817" spans="1:2">
      <c r="A4817" s="66">
        <v>62673470000173</v>
      </c>
      <c r="B4817" s="67" t="s">
        <v>4401</v>
      </c>
    </row>
    <row r="4818" spans="1:2">
      <c r="A4818" s="66">
        <v>62791116000143</v>
      </c>
      <c r="B4818" s="67" t="s">
        <v>4402</v>
      </c>
    </row>
    <row r="4819" spans="1:2">
      <c r="A4819" s="66">
        <v>62794516000102</v>
      </c>
      <c r="B4819" s="67" t="s">
        <v>4403</v>
      </c>
    </row>
    <row r="4820" spans="1:2">
      <c r="A4820" s="66">
        <v>62816426000175</v>
      </c>
      <c r="B4820" s="67" t="s">
        <v>4111</v>
      </c>
    </row>
    <row r="4821" spans="1:2">
      <c r="A4821" s="66">
        <v>62868302000133</v>
      </c>
      <c r="B4821" s="67" t="s">
        <v>4130</v>
      </c>
    </row>
    <row r="4822" spans="1:2">
      <c r="A4822" s="66">
        <v>62931522000164</v>
      </c>
      <c r="B4822" s="67" t="s">
        <v>4404</v>
      </c>
    </row>
    <row r="4823" spans="1:2">
      <c r="A4823" s="66">
        <v>62940143000130</v>
      </c>
      <c r="B4823" s="67" t="s">
        <v>171</v>
      </c>
    </row>
    <row r="4824" spans="1:2">
      <c r="A4824" s="66">
        <v>62977723000100</v>
      </c>
      <c r="B4824" s="67" t="s">
        <v>4405</v>
      </c>
    </row>
    <row r="4825" spans="1:2">
      <c r="A4825" s="66">
        <v>63062749000183</v>
      </c>
      <c r="B4825" s="67" t="s">
        <v>79</v>
      </c>
    </row>
    <row r="4826" spans="1:2">
      <c r="A4826" s="66">
        <v>63081004000161</v>
      </c>
      <c r="B4826" s="67" t="s">
        <v>620</v>
      </c>
    </row>
    <row r="4827" spans="1:2">
      <c r="A4827" s="66">
        <v>63090609000119</v>
      </c>
      <c r="B4827" s="67" t="s">
        <v>171</v>
      </c>
    </row>
    <row r="4828" spans="1:2">
      <c r="A4828" s="66">
        <v>63917579000171</v>
      </c>
      <c r="B4828" s="67" t="s">
        <v>4406</v>
      </c>
    </row>
    <row r="4829" spans="1:2">
      <c r="A4829" s="66">
        <v>63967640000195</v>
      </c>
      <c r="B4829" s="67" t="s">
        <v>4407</v>
      </c>
    </row>
    <row r="4830" spans="1:2">
      <c r="A4830" s="66">
        <v>63975346000125</v>
      </c>
      <c r="B4830" s="67" t="s">
        <v>4408</v>
      </c>
    </row>
    <row r="4831" spans="1:2">
      <c r="A4831" s="66">
        <v>64184922000189</v>
      </c>
      <c r="B4831" s="67" t="s">
        <v>4409</v>
      </c>
    </row>
    <row r="4832" spans="1:2">
      <c r="A4832" s="66">
        <v>64276058000145</v>
      </c>
      <c r="B4832" s="67" t="s">
        <v>4410</v>
      </c>
    </row>
    <row r="4833" spans="1:2">
      <c r="A4833" s="66">
        <v>64474059000102</v>
      </c>
      <c r="B4833" s="67" t="s">
        <v>4411</v>
      </c>
    </row>
    <row r="4834" spans="1:2">
      <c r="A4834" s="66">
        <v>64480833000180</v>
      </c>
      <c r="B4834" s="67" t="s">
        <v>4412</v>
      </c>
    </row>
    <row r="4835" spans="1:2">
      <c r="A4835" s="66">
        <v>64546898000180</v>
      </c>
      <c r="B4835" s="67" t="s">
        <v>4413</v>
      </c>
    </row>
    <row r="4836" spans="1:2">
      <c r="A4836" s="66">
        <v>64632524000188</v>
      </c>
      <c r="B4836" s="67" t="s">
        <v>4137</v>
      </c>
    </row>
    <row r="4837" spans="1:2">
      <c r="A4837" s="66">
        <v>64739121000132</v>
      </c>
      <c r="B4837" s="67" t="s">
        <v>4414</v>
      </c>
    </row>
    <row r="4838" spans="1:2">
      <c r="A4838" s="66">
        <v>64875610000111</v>
      </c>
      <c r="B4838" s="67" t="s">
        <v>4415</v>
      </c>
    </row>
    <row r="4839" spans="1:2">
      <c r="A4839" s="66">
        <v>64919541000109</v>
      </c>
      <c r="B4839" s="67" t="s">
        <v>4416</v>
      </c>
    </row>
    <row r="4840" spans="1:2">
      <c r="A4840" s="66">
        <v>65047359000160</v>
      </c>
      <c r="B4840" s="67" t="s">
        <v>4417</v>
      </c>
    </row>
    <row r="4841" spans="1:2">
      <c r="A4841" s="66">
        <v>65229254000121</v>
      </c>
      <c r="B4841" s="67" t="s">
        <v>4418</v>
      </c>
    </row>
    <row r="4842" spans="1:2">
      <c r="A4842" s="66">
        <v>65239402000199</v>
      </c>
      <c r="B4842" s="67" t="s">
        <v>4419</v>
      </c>
    </row>
    <row r="4843" spans="1:2">
      <c r="A4843" s="66">
        <v>65435174000122</v>
      </c>
      <c r="B4843" s="67" t="s">
        <v>4136</v>
      </c>
    </row>
    <row r="4844" spans="1:2">
      <c r="A4844" s="66">
        <v>65448037000122</v>
      </c>
      <c r="B4844" s="67" t="s">
        <v>126</v>
      </c>
    </row>
    <row r="4845" spans="1:2">
      <c r="A4845" s="66">
        <v>65448953000162</v>
      </c>
      <c r="B4845" s="67" t="s">
        <v>145</v>
      </c>
    </row>
    <row r="4846" spans="1:2">
      <c r="A4846" s="66">
        <v>65471914000186</v>
      </c>
      <c r="B4846" s="67" t="s">
        <v>4420</v>
      </c>
    </row>
    <row r="4847" spans="1:2">
      <c r="A4847" s="66">
        <v>65513863000108</v>
      </c>
      <c r="B4847" s="67" t="s">
        <v>3764</v>
      </c>
    </row>
    <row r="4848" spans="1:2">
      <c r="A4848" s="66">
        <v>65560658000101</v>
      </c>
      <c r="B4848" s="67" t="s">
        <v>4421</v>
      </c>
    </row>
    <row r="4849" spans="1:2">
      <c r="A4849" s="66">
        <v>65654303000173</v>
      </c>
      <c r="B4849" s="67" t="s">
        <v>237</v>
      </c>
    </row>
    <row r="4850" spans="1:2">
      <c r="A4850" s="66">
        <v>65668311000179</v>
      </c>
      <c r="B4850" s="67" t="s">
        <v>4422</v>
      </c>
    </row>
    <row r="4851" spans="1:2">
      <c r="A4851" s="66">
        <v>65724965000172</v>
      </c>
      <c r="B4851" s="67" t="s">
        <v>4423</v>
      </c>
    </row>
    <row r="4852" spans="1:2">
      <c r="A4852" s="66">
        <v>65749640000144</v>
      </c>
      <c r="B4852" s="67" t="s">
        <v>646</v>
      </c>
    </row>
    <row r="4853" spans="1:2">
      <c r="A4853" s="66">
        <v>65913436000117</v>
      </c>
      <c r="B4853" s="67" t="s">
        <v>4424</v>
      </c>
    </row>
    <row r="4854" spans="1:2">
      <c r="A4854" s="66">
        <v>65913436000540</v>
      </c>
      <c r="B4854" s="67" t="s">
        <v>4425</v>
      </c>
    </row>
    <row r="4855" spans="1:2">
      <c r="A4855" s="66">
        <v>65927063000133</v>
      </c>
      <c r="B4855" s="67" t="s">
        <v>4426</v>
      </c>
    </row>
    <row r="4856" spans="1:2">
      <c r="A4856" s="66">
        <v>66192350000120</v>
      </c>
      <c r="B4856" s="67" t="s">
        <v>4427</v>
      </c>
    </row>
    <row r="4857" spans="1:2">
      <c r="A4857" s="66">
        <v>66259110000180</v>
      </c>
      <c r="B4857" s="67" t="s">
        <v>4428</v>
      </c>
    </row>
    <row r="4858" spans="1:2">
      <c r="A4858" s="66">
        <v>66262643000111</v>
      </c>
      <c r="B4858" s="67" t="s">
        <v>4429</v>
      </c>
    </row>
    <row r="4859" spans="1:2">
      <c r="A4859" s="66">
        <v>66398496000101</v>
      </c>
      <c r="B4859" s="67" t="s">
        <v>4430</v>
      </c>
    </row>
    <row r="4860" spans="1:2">
      <c r="A4860" s="66">
        <v>66402207000109</v>
      </c>
      <c r="B4860" s="67" t="s">
        <v>4431</v>
      </c>
    </row>
    <row r="4861" spans="1:2">
      <c r="A4861" s="66">
        <v>66616632000192</v>
      </c>
      <c r="B4861" s="67" t="s">
        <v>433</v>
      </c>
    </row>
    <row r="4862" spans="1:2">
      <c r="A4862" s="66">
        <v>66618653000147</v>
      </c>
      <c r="B4862" s="67" t="s">
        <v>4432</v>
      </c>
    </row>
    <row r="4863" spans="1:2">
      <c r="A4863" s="66">
        <v>66750571000151</v>
      </c>
      <c r="B4863" s="67" t="s">
        <v>171</v>
      </c>
    </row>
    <row r="4864" spans="1:2">
      <c r="A4864" s="66">
        <v>66788142000173</v>
      </c>
      <c r="B4864" s="67" t="s">
        <v>4433</v>
      </c>
    </row>
    <row r="4865" spans="1:2">
      <c r="A4865" s="66">
        <v>66835810000176</v>
      </c>
      <c r="B4865" s="67" t="s">
        <v>4434</v>
      </c>
    </row>
    <row r="4866" spans="1:2">
      <c r="A4866" s="66">
        <v>67030395000146</v>
      </c>
      <c r="B4866" s="67" t="s">
        <v>4435</v>
      </c>
    </row>
    <row r="4867" spans="1:2">
      <c r="A4867" s="66">
        <v>67031757000113</v>
      </c>
      <c r="B4867" s="67" t="s">
        <v>4436</v>
      </c>
    </row>
    <row r="4868" spans="1:2">
      <c r="A4868" s="66">
        <v>67096909000166</v>
      </c>
      <c r="B4868" s="67" t="s">
        <v>4437</v>
      </c>
    </row>
    <row r="4869" spans="1:2">
      <c r="A4869" s="66">
        <v>67204735000108</v>
      </c>
      <c r="B4869" s="67" t="s">
        <v>4438</v>
      </c>
    </row>
    <row r="4870" spans="1:2">
      <c r="A4870" s="66">
        <v>67529289000101</v>
      </c>
      <c r="B4870" s="67" t="s">
        <v>2926</v>
      </c>
    </row>
    <row r="4871" spans="1:2">
      <c r="A4871" s="66">
        <v>67566711000107</v>
      </c>
      <c r="B4871" s="67" t="s">
        <v>4439</v>
      </c>
    </row>
    <row r="4872" spans="1:2">
      <c r="A4872" s="66">
        <v>67600379000141</v>
      </c>
      <c r="B4872" s="67" t="s">
        <v>1716</v>
      </c>
    </row>
    <row r="4873" spans="1:2">
      <c r="A4873" s="66">
        <v>67634717000166</v>
      </c>
      <c r="B4873" s="67" t="s">
        <v>4440</v>
      </c>
    </row>
    <row r="4874" spans="1:2">
      <c r="A4874" s="66">
        <v>67645887000146</v>
      </c>
      <c r="B4874" s="67" t="s">
        <v>4441</v>
      </c>
    </row>
    <row r="4875" spans="1:2">
      <c r="A4875" s="66">
        <v>67645952000133</v>
      </c>
      <c r="B4875" s="67" t="s">
        <v>4442</v>
      </c>
    </row>
    <row r="4876" spans="1:2">
      <c r="A4876" s="66">
        <v>67760702000144</v>
      </c>
      <c r="B4876" s="67" t="s">
        <v>4443</v>
      </c>
    </row>
    <row r="4877" spans="1:2">
      <c r="A4877" s="66">
        <v>67781393000199</v>
      </c>
      <c r="B4877" s="67" t="s">
        <v>305</v>
      </c>
    </row>
    <row r="4878" spans="1:2">
      <c r="A4878" s="66">
        <v>67915785000101</v>
      </c>
      <c r="B4878" s="67" t="s">
        <v>4444</v>
      </c>
    </row>
    <row r="4879" spans="1:2">
      <c r="A4879" s="66">
        <v>67915868000192</v>
      </c>
      <c r="B4879" s="67" t="s">
        <v>4445</v>
      </c>
    </row>
    <row r="4880" spans="1:2">
      <c r="A4880" s="66">
        <v>67960229000149</v>
      </c>
      <c r="B4880" s="67" t="s">
        <v>4446</v>
      </c>
    </row>
    <row r="4881" spans="1:2">
      <c r="A4881" s="66">
        <v>68022174000120</v>
      </c>
      <c r="B4881" s="67" t="s">
        <v>4447</v>
      </c>
    </row>
    <row r="4882" spans="1:2">
      <c r="A4882" s="66">
        <v>68202233000100</v>
      </c>
      <c r="B4882" s="67" t="s">
        <v>4448</v>
      </c>
    </row>
    <row r="4883" spans="1:2">
      <c r="A4883" s="66">
        <v>68271295000174</v>
      </c>
      <c r="B4883" s="67" t="s">
        <v>1253</v>
      </c>
    </row>
    <row r="4884" spans="1:2">
      <c r="A4884" s="66">
        <v>68308447000178</v>
      </c>
      <c r="B4884" s="67" t="s">
        <v>4449</v>
      </c>
    </row>
    <row r="4885" spans="1:2">
      <c r="A4885" s="66">
        <v>68328632000112</v>
      </c>
      <c r="B4885" s="67" t="s">
        <v>4352</v>
      </c>
    </row>
    <row r="4886" spans="1:2">
      <c r="A4886" s="66">
        <v>68528017000150</v>
      </c>
      <c r="B4886" s="67" t="s">
        <v>286</v>
      </c>
    </row>
    <row r="4887" spans="1:2">
      <c r="A4887" s="66">
        <v>68579218000186</v>
      </c>
      <c r="B4887" s="67" t="s">
        <v>611</v>
      </c>
    </row>
    <row r="4888" spans="1:2">
      <c r="A4888" s="66">
        <v>68584515000110</v>
      </c>
      <c r="B4888" s="67" t="s">
        <v>811</v>
      </c>
    </row>
    <row r="4889" spans="1:2">
      <c r="A4889" s="66">
        <v>68587724000117</v>
      </c>
      <c r="B4889" s="67" t="s">
        <v>4450</v>
      </c>
    </row>
    <row r="4890" spans="1:2">
      <c r="A4890" s="66">
        <v>68607563000186</v>
      </c>
      <c r="B4890" s="67" t="s">
        <v>4451</v>
      </c>
    </row>
    <row r="4891" spans="1:2">
      <c r="A4891" s="66">
        <v>68622174000120</v>
      </c>
      <c r="B4891" s="67" t="s">
        <v>3759</v>
      </c>
    </row>
    <row r="4892" spans="1:2">
      <c r="A4892" s="66">
        <v>68687953000103</v>
      </c>
      <c r="B4892" s="67" t="s">
        <v>4452</v>
      </c>
    </row>
    <row r="4893" spans="1:2">
      <c r="A4893" s="66">
        <v>68700376000142</v>
      </c>
      <c r="B4893" s="67" t="s">
        <v>4453</v>
      </c>
    </row>
    <row r="4894" spans="1:2">
      <c r="A4894" s="66">
        <v>68704923000168</v>
      </c>
      <c r="B4894" s="67" t="s">
        <v>4454</v>
      </c>
    </row>
    <row r="4895" spans="1:2">
      <c r="A4895" s="66">
        <v>68728765000186</v>
      </c>
      <c r="B4895" s="67" t="s">
        <v>3085</v>
      </c>
    </row>
    <row r="4896" spans="1:2">
      <c r="A4896" s="66">
        <v>68757681000170</v>
      </c>
      <c r="B4896" s="67" t="s">
        <v>4455</v>
      </c>
    </row>
    <row r="4897" spans="1:2">
      <c r="A4897" s="66">
        <v>68772433000107</v>
      </c>
      <c r="B4897" s="67" t="s">
        <v>4456</v>
      </c>
    </row>
    <row r="4898" spans="1:2">
      <c r="A4898" s="66">
        <v>68814433000114</v>
      </c>
      <c r="B4898" s="67" t="s">
        <v>4457</v>
      </c>
    </row>
    <row r="4899" spans="1:2">
      <c r="A4899" s="66">
        <v>68900810000138</v>
      </c>
      <c r="B4899" s="67" t="s">
        <v>4458</v>
      </c>
    </row>
    <row r="4900" spans="1:2">
      <c r="A4900" s="66">
        <v>68969625000108</v>
      </c>
      <c r="B4900" s="67" t="s">
        <v>4459</v>
      </c>
    </row>
    <row r="4901" spans="1:2">
      <c r="A4901" s="66">
        <v>69018810000171</v>
      </c>
      <c r="B4901" s="67" t="s">
        <v>4460</v>
      </c>
    </row>
    <row r="4902" spans="1:2">
      <c r="A4902" s="66">
        <v>69021251000159</v>
      </c>
      <c r="B4902" s="67" t="s">
        <v>4461</v>
      </c>
    </row>
    <row r="4903" spans="1:2">
      <c r="A4903" s="66">
        <v>69057453000150</v>
      </c>
      <c r="B4903" s="67" t="s">
        <v>4462</v>
      </c>
    </row>
    <row r="4904" spans="1:2">
      <c r="A4904" s="66">
        <v>69141539000167</v>
      </c>
      <c r="B4904" s="67" t="s">
        <v>4463</v>
      </c>
    </row>
    <row r="4905" spans="1:2">
      <c r="A4905" s="66">
        <v>69181709000137</v>
      </c>
      <c r="B4905" s="67" t="s">
        <v>4464</v>
      </c>
    </row>
    <row r="4906" spans="1:2">
      <c r="A4906" s="66">
        <v>69313674000142</v>
      </c>
      <c r="B4906" s="67" t="s">
        <v>4465</v>
      </c>
    </row>
    <row r="4907" spans="1:2">
      <c r="A4907" s="66">
        <v>69346856000110</v>
      </c>
      <c r="B4907" s="67" t="s">
        <v>2348</v>
      </c>
    </row>
    <row r="4908" spans="1:2">
      <c r="A4908" s="66">
        <v>69412997000193</v>
      </c>
      <c r="B4908" s="67" t="s">
        <v>217</v>
      </c>
    </row>
    <row r="4909" spans="1:2">
      <c r="A4909" s="66">
        <v>69720894000190</v>
      </c>
      <c r="B4909" s="67" t="s">
        <v>1360</v>
      </c>
    </row>
    <row r="4910" spans="1:2">
      <c r="A4910" s="66">
        <v>70027388000108</v>
      </c>
      <c r="B4910" s="67" t="s">
        <v>4466</v>
      </c>
    </row>
    <row r="4911" spans="1:2">
      <c r="A4911" s="66">
        <v>70038237000147</v>
      </c>
      <c r="B4911" s="67" t="s">
        <v>4467</v>
      </c>
    </row>
    <row r="4912" spans="1:2">
      <c r="A4912" s="66">
        <v>70116611000185</v>
      </c>
      <c r="B4912" s="67" t="s">
        <v>4468</v>
      </c>
    </row>
    <row r="4913" spans="1:2">
      <c r="A4913" s="66">
        <v>70119680000142</v>
      </c>
      <c r="B4913" s="67" t="s">
        <v>4469</v>
      </c>
    </row>
    <row r="4914" spans="1:2">
      <c r="A4914" s="66">
        <v>70241658000170</v>
      </c>
      <c r="B4914" s="67" t="s">
        <v>4470</v>
      </c>
    </row>
    <row r="4915" spans="1:2">
      <c r="A4915" s="66">
        <v>70431630000104</v>
      </c>
      <c r="B4915" s="67" t="s">
        <v>4471</v>
      </c>
    </row>
    <row r="4916" spans="1:2">
      <c r="A4916" s="66">
        <v>70647891000171</v>
      </c>
      <c r="B4916" s="67" t="s">
        <v>4472</v>
      </c>
    </row>
    <row r="4917" spans="1:2">
      <c r="A4917" s="66">
        <v>70937271000153</v>
      </c>
      <c r="B4917" s="67" t="s">
        <v>4473</v>
      </c>
    </row>
    <row r="4918" spans="1:2">
      <c r="A4918" s="66">
        <v>71009237000181</v>
      </c>
      <c r="B4918" s="67" t="s">
        <v>4474</v>
      </c>
    </row>
    <row r="4919" spans="1:2">
      <c r="A4919" s="66">
        <v>71027866000134</v>
      </c>
      <c r="B4919" s="67" t="s">
        <v>4475</v>
      </c>
    </row>
    <row r="4920" spans="1:2">
      <c r="A4920" s="66">
        <v>71057921000139</v>
      </c>
      <c r="B4920" s="67" t="s">
        <v>731</v>
      </c>
    </row>
    <row r="4921" spans="1:2">
      <c r="A4921" s="66">
        <v>71069587000133</v>
      </c>
      <c r="B4921" s="67" t="s">
        <v>4476</v>
      </c>
    </row>
    <row r="4922" spans="1:2">
      <c r="A4922" s="66">
        <v>71146450000135</v>
      </c>
      <c r="B4922" s="67" t="s">
        <v>4477</v>
      </c>
    </row>
    <row r="4923" spans="1:2">
      <c r="A4923" s="66">
        <v>71154256000100</v>
      </c>
      <c r="B4923" s="67" t="s">
        <v>4478</v>
      </c>
    </row>
    <row r="4924" spans="1:2">
      <c r="A4924" s="66">
        <v>71154876000130</v>
      </c>
      <c r="B4924" s="67" t="s">
        <v>4479</v>
      </c>
    </row>
    <row r="4925" spans="1:2">
      <c r="A4925" s="66">
        <v>71163315000106</v>
      </c>
      <c r="B4925" s="67" t="s">
        <v>4480</v>
      </c>
    </row>
    <row r="4926" spans="1:2">
      <c r="A4926" s="66">
        <v>71207740000141</v>
      </c>
      <c r="B4926" s="67" t="s">
        <v>4481</v>
      </c>
    </row>
    <row r="4927" spans="1:2">
      <c r="A4927" s="66">
        <v>71208516000174</v>
      </c>
      <c r="B4927" s="67" t="s">
        <v>4482</v>
      </c>
    </row>
    <row r="4928" spans="1:2">
      <c r="A4928" s="66">
        <v>71237184000156</v>
      </c>
      <c r="B4928" s="67" t="s">
        <v>4483</v>
      </c>
    </row>
    <row r="4929" spans="1:2">
      <c r="A4929" s="66">
        <v>71238232000120</v>
      </c>
      <c r="B4929" s="67" t="s">
        <v>4484</v>
      </c>
    </row>
    <row r="4930" spans="1:2">
      <c r="A4930" s="66">
        <v>71243034000155</v>
      </c>
      <c r="B4930" s="67" t="s">
        <v>176</v>
      </c>
    </row>
    <row r="4931" spans="1:2">
      <c r="A4931" s="66">
        <v>71261840000181</v>
      </c>
      <c r="B4931" s="67" t="s">
        <v>4485</v>
      </c>
    </row>
    <row r="4932" spans="1:2">
      <c r="A4932" s="66">
        <v>71289359000179</v>
      </c>
      <c r="B4932" s="67" t="s">
        <v>4486</v>
      </c>
    </row>
    <row r="4933" spans="1:2">
      <c r="A4933" s="66">
        <v>71297899000102</v>
      </c>
      <c r="B4933" s="67" t="s">
        <v>4487</v>
      </c>
    </row>
    <row r="4934" spans="1:2">
      <c r="A4934" s="66">
        <v>71320931000115</v>
      </c>
      <c r="B4934" s="67" t="s">
        <v>4488</v>
      </c>
    </row>
    <row r="4935" spans="1:2">
      <c r="A4935" s="66">
        <v>71320949000117</v>
      </c>
      <c r="B4935" s="67" t="s">
        <v>470</v>
      </c>
    </row>
    <row r="4936" spans="1:2">
      <c r="A4936" s="66">
        <v>71328769000181</v>
      </c>
      <c r="B4936" s="67" t="s">
        <v>4489</v>
      </c>
    </row>
    <row r="4937" spans="1:2">
      <c r="A4937" s="66">
        <v>71336432000116</v>
      </c>
      <c r="B4937" s="67" t="s">
        <v>4490</v>
      </c>
    </row>
    <row r="4938" spans="1:2">
      <c r="A4938" s="66">
        <v>71340707000195</v>
      </c>
      <c r="B4938" s="67" t="s">
        <v>4491</v>
      </c>
    </row>
    <row r="4939" spans="1:2">
      <c r="A4939" s="66">
        <v>71371686000175</v>
      </c>
      <c r="B4939" s="67" t="s">
        <v>4492</v>
      </c>
    </row>
    <row r="4940" spans="1:2">
      <c r="A4940" s="66">
        <v>71378426000121</v>
      </c>
      <c r="B4940" s="67" t="s">
        <v>4493</v>
      </c>
    </row>
    <row r="4941" spans="1:2">
      <c r="A4941" s="66">
        <v>71392047000196</v>
      </c>
      <c r="B4941" s="67" t="s">
        <v>4494</v>
      </c>
    </row>
    <row r="4942" spans="1:2">
      <c r="A4942" s="66">
        <v>71418784000110</v>
      </c>
      <c r="B4942" s="67" t="s">
        <v>4495</v>
      </c>
    </row>
    <row r="4943" spans="1:2">
      <c r="A4943" s="66">
        <v>71419600000137</v>
      </c>
      <c r="B4943" s="67" t="s">
        <v>4496</v>
      </c>
    </row>
    <row r="4944" spans="1:2">
      <c r="A4944" s="66">
        <v>71425458000130</v>
      </c>
      <c r="B4944" s="67" t="s">
        <v>4497</v>
      </c>
    </row>
    <row r="4945" spans="1:2">
      <c r="A4945" s="66">
        <v>71432926000102</v>
      </c>
      <c r="B4945" s="67" t="s">
        <v>4498</v>
      </c>
    </row>
    <row r="4946" spans="1:2">
      <c r="A4946" s="66">
        <v>71437123000132</v>
      </c>
      <c r="B4946" s="67" t="s">
        <v>4499</v>
      </c>
    </row>
    <row r="4947" spans="1:2">
      <c r="A4947" s="66">
        <v>71441406000158</v>
      </c>
      <c r="B4947" s="67" t="s">
        <v>4500</v>
      </c>
    </row>
    <row r="4948" spans="1:2">
      <c r="A4948" s="66">
        <v>71444582000143</v>
      </c>
      <c r="B4948" s="67" t="s">
        <v>4501</v>
      </c>
    </row>
    <row r="4949" spans="1:2">
      <c r="A4949" s="66">
        <v>71444681000125</v>
      </c>
      <c r="B4949" s="67" t="s">
        <v>4502</v>
      </c>
    </row>
    <row r="4950" spans="1:2">
      <c r="A4950" s="66">
        <v>71467641000107</v>
      </c>
      <c r="B4950" s="67" t="s">
        <v>4503</v>
      </c>
    </row>
    <row r="4951" spans="1:2">
      <c r="A4951" s="66">
        <v>71479653000143</v>
      </c>
      <c r="B4951" s="67" t="s">
        <v>4504</v>
      </c>
    </row>
    <row r="4952" spans="1:2">
      <c r="A4952" s="66">
        <v>71506513000117</v>
      </c>
      <c r="B4952" s="67" t="s">
        <v>4505</v>
      </c>
    </row>
    <row r="4953" spans="1:2">
      <c r="A4953" s="66">
        <v>71506651000117</v>
      </c>
      <c r="B4953" s="67" t="s">
        <v>4506</v>
      </c>
    </row>
    <row r="4954" spans="1:2">
      <c r="A4954" s="66">
        <v>71590442000183</v>
      </c>
      <c r="B4954" s="67" t="s">
        <v>4507</v>
      </c>
    </row>
    <row r="4955" spans="1:2">
      <c r="A4955" s="66">
        <v>71590798000117</v>
      </c>
      <c r="B4955" s="67" t="s">
        <v>4137</v>
      </c>
    </row>
    <row r="4956" spans="1:2">
      <c r="A4956" s="66">
        <v>71698674000150</v>
      </c>
      <c r="B4956" s="67" t="s">
        <v>4508</v>
      </c>
    </row>
    <row r="4957" spans="1:2">
      <c r="A4957" s="66">
        <v>71722607000123</v>
      </c>
      <c r="B4957" s="67" t="s">
        <v>4509</v>
      </c>
    </row>
    <row r="4958" spans="1:2">
      <c r="A4958" s="66">
        <v>71726517000100</v>
      </c>
      <c r="B4958" s="67" t="s">
        <v>4510</v>
      </c>
    </row>
    <row r="4959" spans="1:2">
      <c r="A4959" s="66">
        <v>71731590000170</v>
      </c>
      <c r="B4959" s="67" t="s">
        <v>305</v>
      </c>
    </row>
    <row r="4960" spans="1:2">
      <c r="A4960" s="66">
        <v>71884498000140</v>
      </c>
      <c r="B4960" s="67" t="s">
        <v>4511</v>
      </c>
    </row>
    <row r="4961" spans="1:2">
      <c r="A4961" s="66">
        <v>71988653000179</v>
      </c>
      <c r="B4961" s="67" t="s">
        <v>4512</v>
      </c>
    </row>
    <row r="4962" spans="1:2">
      <c r="A4962" s="66">
        <v>72027832000102</v>
      </c>
      <c r="B4962" s="67" t="s">
        <v>4378</v>
      </c>
    </row>
    <row r="4963" spans="1:2">
      <c r="A4963" s="66">
        <v>72052004000124</v>
      </c>
      <c r="B4963" s="67" t="s">
        <v>4513</v>
      </c>
    </row>
    <row r="4964" spans="1:2">
      <c r="A4964" s="66">
        <v>72104144000107</v>
      </c>
      <c r="B4964" s="67" t="s">
        <v>4514</v>
      </c>
    </row>
    <row r="4965" spans="1:2">
      <c r="A4965" s="66">
        <v>72116353000162</v>
      </c>
      <c r="B4965" s="67" t="s">
        <v>704</v>
      </c>
    </row>
    <row r="4966" spans="1:2">
      <c r="A4966" s="66">
        <v>72128440000130</v>
      </c>
      <c r="B4966" s="67" t="s">
        <v>4515</v>
      </c>
    </row>
    <row r="4967" spans="1:2">
      <c r="A4967" s="66">
        <v>72129083000124</v>
      </c>
      <c r="B4967" s="67" t="s">
        <v>4516</v>
      </c>
    </row>
    <row r="4968" spans="1:2">
      <c r="A4968" s="66">
        <v>72139884000170</v>
      </c>
      <c r="B4968" s="67" t="s">
        <v>4517</v>
      </c>
    </row>
    <row r="4969" spans="1:2">
      <c r="A4969" s="66">
        <v>72179484000199</v>
      </c>
      <c r="B4969" s="67" t="s">
        <v>4518</v>
      </c>
    </row>
    <row r="4970" spans="1:2">
      <c r="A4970" s="66">
        <v>72184633000108</v>
      </c>
      <c r="B4970" s="67" t="s">
        <v>4519</v>
      </c>
    </row>
    <row r="4971" spans="1:2">
      <c r="A4971" s="66">
        <v>72257793000130</v>
      </c>
      <c r="B4971" s="67" t="s">
        <v>4520</v>
      </c>
    </row>
    <row r="4972" spans="1:2">
      <c r="A4972" s="66">
        <v>72538937000126</v>
      </c>
      <c r="B4972" s="67" t="s">
        <v>4521</v>
      </c>
    </row>
    <row r="4973" spans="1:2">
      <c r="A4973" s="66">
        <v>72600026000181</v>
      </c>
      <c r="B4973" s="67" t="s">
        <v>409</v>
      </c>
    </row>
    <row r="4974" spans="1:2">
      <c r="A4974" s="66">
        <v>72600026000343</v>
      </c>
      <c r="B4974" s="67" t="s">
        <v>4522</v>
      </c>
    </row>
    <row r="4975" spans="1:2">
      <c r="A4975" s="66">
        <v>72745714000130</v>
      </c>
      <c r="B4975" s="67" t="s">
        <v>4523</v>
      </c>
    </row>
    <row r="4976" spans="1:2">
      <c r="A4976" s="66">
        <v>72891995000197</v>
      </c>
      <c r="B4976" s="67" t="s">
        <v>4524</v>
      </c>
    </row>
    <row r="4977" spans="1:2">
      <c r="A4977" s="66">
        <v>72991714000110</v>
      </c>
      <c r="B4977" s="67" t="s">
        <v>4525</v>
      </c>
    </row>
    <row r="4978" spans="1:2">
      <c r="A4978" s="66">
        <v>73000838000159</v>
      </c>
      <c r="B4978" s="67" t="s">
        <v>4526</v>
      </c>
    </row>
    <row r="4979" spans="1:2">
      <c r="A4979" s="66">
        <v>73004715000196</v>
      </c>
      <c r="B4979" s="67" t="s">
        <v>4527</v>
      </c>
    </row>
    <row r="4980" spans="1:2">
      <c r="A4980" s="66">
        <v>73004749000180</v>
      </c>
      <c r="B4980" s="67" t="s">
        <v>1517</v>
      </c>
    </row>
    <row r="4981" spans="1:2">
      <c r="A4981" s="66">
        <v>73085573000139</v>
      </c>
      <c r="B4981" s="67" t="s">
        <v>4528</v>
      </c>
    </row>
    <row r="4982" spans="1:2">
      <c r="A4982" s="66">
        <v>73113243000100</v>
      </c>
      <c r="B4982" s="67" t="s">
        <v>4529</v>
      </c>
    </row>
    <row r="4983" spans="1:2">
      <c r="A4983" s="66">
        <v>73142705000117</v>
      </c>
      <c r="B4983" s="67" t="s">
        <v>4530</v>
      </c>
    </row>
    <row r="4984" spans="1:2">
      <c r="A4984" s="66">
        <v>73156986000167</v>
      </c>
      <c r="B4984" s="67" t="s">
        <v>4531</v>
      </c>
    </row>
    <row r="4985" spans="1:2">
      <c r="A4985" s="66">
        <v>73159642000101</v>
      </c>
      <c r="B4985" s="67" t="s">
        <v>145</v>
      </c>
    </row>
    <row r="4986" spans="1:2">
      <c r="A4986" s="66">
        <v>73178600000118</v>
      </c>
      <c r="B4986" s="67" t="s">
        <v>4532</v>
      </c>
    </row>
    <row r="4987" spans="1:2">
      <c r="A4987" s="66">
        <v>73398646000142</v>
      </c>
      <c r="B4987" s="67" t="s">
        <v>4533</v>
      </c>
    </row>
    <row r="4988" spans="1:2">
      <c r="A4988" s="66">
        <v>73422792000166</v>
      </c>
      <c r="B4988" s="67" t="s">
        <v>4534</v>
      </c>
    </row>
    <row r="4989" spans="1:2">
      <c r="A4989" s="66">
        <v>73443863000107</v>
      </c>
      <c r="B4989" s="67" t="s">
        <v>4535</v>
      </c>
    </row>
    <row r="4990" spans="1:2">
      <c r="A4990" s="66">
        <v>73585721000184</v>
      </c>
      <c r="B4990" s="67" t="s">
        <v>3103</v>
      </c>
    </row>
    <row r="4991" spans="1:2">
      <c r="A4991" s="66">
        <v>73615395000100</v>
      </c>
      <c r="B4991" s="67" t="s">
        <v>4536</v>
      </c>
    </row>
    <row r="4992" spans="1:2">
      <c r="A4992" s="66">
        <v>73630386000199</v>
      </c>
      <c r="B4992" s="67" t="s">
        <v>4537</v>
      </c>
    </row>
    <row r="4993" spans="1:2">
      <c r="A4993" s="66">
        <v>73647935000138</v>
      </c>
      <c r="B4993" s="67" t="s">
        <v>4538</v>
      </c>
    </row>
    <row r="4994" spans="1:2">
      <c r="A4994" s="66">
        <v>73671711000161</v>
      </c>
      <c r="B4994" s="67" t="s">
        <v>4539</v>
      </c>
    </row>
    <row r="4995" spans="1:2">
      <c r="A4995" s="66">
        <v>73750424000147</v>
      </c>
      <c r="B4995" s="67" t="s">
        <v>4540</v>
      </c>
    </row>
    <row r="4996" spans="1:2">
      <c r="A4996" s="66">
        <v>73751018000107</v>
      </c>
      <c r="B4996" s="67" t="s">
        <v>4541</v>
      </c>
    </row>
    <row r="4997" spans="1:2">
      <c r="A4997" s="66">
        <v>73903718000161</v>
      </c>
      <c r="B4997" s="67" t="s">
        <v>4542</v>
      </c>
    </row>
    <row r="4998" spans="1:2">
      <c r="A4998" s="66">
        <v>73983876000179</v>
      </c>
      <c r="B4998" s="67" t="s">
        <v>4543</v>
      </c>
    </row>
    <row r="4999" spans="1:2">
      <c r="A4999" s="66">
        <v>74014747000135</v>
      </c>
      <c r="B4999" s="67" t="s">
        <v>4544</v>
      </c>
    </row>
    <row r="5000" spans="1:2">
      <c r="A5000" s="66">
        <v>74026998000130</v>
      </c>
      <c r="B5000" s="67" t="s">
        <v>4545</v>
      </c>
    </row>
    <row r="5001" spans="1:2">
      <c r="A5001" s="66">
        <v>74040056000106</v>
      </c>
      <c r="B5001" s="67" t="s">
        <v>4546</v>
      </c>
    </row>
    <row r="5002" spans="1:2">
      <c r="A5002" s="66">
        <v>74043993000115</v>
      </c>
      <c r="B5002" s="67" t="s">
        <v>4547</v>
      </c>
    </row>
    <row r="5003" spans="1:2">
      <c r="A5003" s="66">
        <v>74064502000112</v>
      </c>
      <c r="B5003" s="67" t="s">
        <v>4548</v>
      </c>
    </row>
    <row r="5004" spans="1:2">
      <c r="A5004" s="66">
        <v>74073974000131</v>
      </c>
      <c r="B5004" s="67" t="s">
        <v>4549</v>
      </c>
    </row>
    <row r="5005" spans="1:2">
      <c r="A5005" s="66">
        <v>74114042000190</v>
      </c>
      <c r="B5005" s="67" t="s">
        <v>4550</v>
      </c>
    </row>
    <row r="5006" spans="1:2">
      <c r="A5006" s="66">
        <v>74172685000190</v>
      </c>
      <c r="B5006" s="67" t="s">
        <v>4551</v>
      </c>
    </row>
    <row r="5007" spans="1:2">
      <c r="A5007" s="66">
        <v>74198912000156</v>
      </c>
      <c r="B5007" s="67" t="s">
        <v>4552</v>
      </c>
    </row>
    <row r="5008" spans="1:2">
      <c r="A5008" s="66">
        <v>74220948000199</v>
      </c>
      <c r="B5008" s="67" t="s">
        <v>4553</v>
      </c>
    </row>
    <row r="5009" spans="1:2">
      <c r="A5009" s="66">
        <v>74267170000173</v>
      </c>
      <c r="B5009" s="67" t="s">
        <v>4554</v>
      </c>
    </row>
    <row r="5010" spans="1:2">
      <c r="A5010" s="66">
        <v>74409467000126</v>
      </c>
      <c r="B5010" s="67" t="s">
        <v>4555</v>
      </c>
    </row>
    <row r="5011" spans="1:2">
      <c r="A5011" s="66">
        <v>74419714000175</v>
      </c>
      <c r="B5011" s="67" t="s">
        <v>167</v>
      </c>
    </row>
    <row r="5012" spans="1:2">
      <c r="A5012" s="66">
        <v>74451022000104</v>
      </c>
      <c r="B5012" s="67" t="s">
        <v>4556</v>
      </c>
    </row>
    <row r="5013" spans="1:2">
      <c r="A5013" s="66">
        <v>74635350000160</v>
      </c>
      <c r="B5013" s="67" t="s">
        <v>305</v>
      </c>
    </row>
    <row r="5014" spans="1:2">
      <c r="A5014" s="66">
        <v>74678673000131</v>
      </c>
      <c r="B5014" s="67" t="s">
        <v>4557</v>
      </c>
    </row>
    <row r="5015" spans="1:2">
      <c r="A5015" s="66">
        <v>74828799000145</v>
      </c>
      <c r="B5015" s="67" t="s">
        <v>4558</v>
      </c>
    </row>
    <row r="5016" spans="1:2">
      <c r="A5016" s="66">
        <v>75049965000178</v>
      </c>
      <c r="B5016" s="67" t="s">
        <v>4559</v>
      </c>
    </row>
    <row r="5017" spans="1:2">
      <c r="A5017" s="66">
        <v>75054940000162</v>
      </c>
      <c r="B5017" s="67" t="s">
        <v>4560</v>
      </c>
    </row>
    <row r="5018" spans="1:2">
      <c r="A5018" s="66">
        <v>75647891000171</v>
      </c>
      <c r="B5018" s="67" t="s">
        <v>4561</v>
      </c>
    </row>
    <row r="5019" spans="1:2">
      <c r="A5019" s="66">
        <v>75992438000100</v>
      </c>
      <c r="B5019" s="67" t="s">
        <v>4562</v>
      </c>
    </row>
    <row r="5020" spans="1:2">
      <c r="A5020" s="66">
        <v>76006667000163</v>
      </c>
      <c r="B5020" s="67" t="s">
        <v>149</v>
      </c>
    </row>
    <row r="5021" spans="1:2">
      <c r="A5021" s="66">
        <v>76059997000117</v>
      </c>
      <c r="B5021" s="67" t="s">
        <v>4563</v>
      </c>
    </row>
    <row r="5022" spans="1:2">
      <c r="A5022" s="66">
        <v>76255926000190</v>
      </c>
      <c r="B5022" s="67" t="s">
        <v>4564</v>
      </c>
    </row>
    <row r="5023" spans="1:2">
      <c r="A5023" s="66">
        <v>76416940000128</v>
      </c>
      <c r="B5023" s="67" t="s">
        <v>4565</v>
      </c>
    </row>
    <row r="5024" spans="1:2">
      <c r="A5024" s="66">
        <v>76461557000191</v>
      </c>
      <c r="B5024" s="67" t="s">
        <v>4566</v>
      </c>
    </row>
    <row r="5025" spans="1:2">
      <c r="A5025" s="66">
        <v>76470616000198</v>
      </c>
      <c r="B5025" s="67" t="s">
        <v>4567</v>
      </c>
    </row>
    <row r="5026" spans="1:2">
      <c r="A5026" s="66">
        <v>76483817000120</v>
      </c>
      <c r="B5026" s="67" t="s">
        <v>4568</v>
      </c>
    </row>
    <row r="5027" spans="1:2">
      <c r="A5027" s="66">
        <v>76484013000145</v>
      </c>
      <c r="B5027" s="67" t="s">
        <v>4569</v>
      </c>
    </row>
    <row r="5028" spans="1:2">
      <c r="A5028" s="66">
        <v>76487032000125</v>
      </c>
      <c r="B5028" s="67" t="s">
        <v>4570</v>
      </c>
    </row>
    <row r="5029" spans="1:2">
      <c r="A5029" s="66">
        <v>76490044000109</v>
      </c>
      <c r="B5029" s="67" t="s">
        <v>4571</v>
      </c>
    </row>
    <row r="5030" spans="1:2">
      <c r="A5030" s="66">
        <v>76491828000151</v>
      </c>
      <c r="B5030" s="67" t="s">
        <v>4572</v>
      </c>
    </row>
    <row r="5031" spans="1:2">
      <c r="A5031" s="66">
        <v>76492172000191</v>
      </c>
      <c r="B5031" s="67" t="s">
        <v>4393</v>
      </c>
    </row>
    <row r="5032" spans="1:2">
      <c r="A5032" s="66">
        <v>76516921000173</v>
      </c>
      <c r="B5032" s="67" t="s">
        <v>4573</v>
      </c>
    </row>
    <row r="5033" spans="1:2">
      <c r="A5033" s="66">
        <v>76527951000185</v>
      </c>
      <c r="B5033" s="67" t="s">
        <v>4574</v>
      </c>
    </row>
    <row r="5034" spans="1:2">
      <c r="A5034" s="66">
        <v>76528660000101</v>
      </c>
      <c r="B5034" s="67" t="s">
        <v>149</v>
      </c>
    </row>
    <row r="5035" spans="1:2">
      <c r="A5035" s="66">
        <v>76535764000143</v>
      </c>
      <c r="B5035" s="67" t="s">
        <v>553</v>
      </c>
    </row>
    <row r="5036" spans="1:2">
      <c r="A5036" s="66">
        <v>76538446000136</v>
      </c>
      <c r="B5036" s="67" t="s">
        <v>149</v>
      </c>
    </row>
    <row r="5037" spans="1:2">
      <c r="A5037" s="66">
        <v>76543156000180</v>
      </c>
      <c r="B5037" s="67" t="s">
        <v>149</v>
      </c>
    </row>
    <row r="5038" spans="1:2">
      <c r="A5038" s="66">
        <v>76550714000135</v>
      </c>
      <c r="B5038" s="67" t="s">
        <v>4393</v>
      </c>
    </row>
    <row r="5039" spans="1:2">
      <c r="A5039" s="66">
        <v>76555788000164</v>
      </c>
      <c r="B5039" s="67" t="s">
        <v>4575</v>
      </c>
    </row>
    <row r="5040" spans="1:2">
      <c r="A5040" s="66">
        <v>76616978000144</v>
      </c>
      <c r="B5040" s="67" t="s">
        <v>4576</v>
      </c>
    </row>
    <row r="5041" spans="1:2">
      <c r="A5041" s="66">
        <v>76621457000185</v>
      </c>
      <c r="B5041" s="67" t="s">
        <v>4577</v>
      </c>
    </row>
    <row r="5042" spans="1:2">
      <c r="A5042" s="66">
        <v>76624337000131</v>
      </c>
      <c r="B5042" s="67" t="s">
        <v>4578</v>
      </c>
    </row>
    <row r="5043" spans="1:2">
      <c r="A5043" s="66">
        <v>76627504000106</v>
      </c>
      <c r="B5043" s="67" t="s">
        <v>432</v>
      </c>
    </row>
    <row r="5044" spans="1:2">
      <c r="A5044" s="66">
        <v>76641265000130</v>
      </c>
      <c r="B5044" s="67" t="s">
        <v>4579</v>
      </c>
    </row>
    <row r="5045" spans="1:2">
      <c r="A5045" s="66">
        <v>76642198000179</v>
      </c>
      <c r="B5045" s="67" t="s">
        <v>4580</v>
      </c>
    </row>
    <row r="5046" spans="1:2">
      <c r="A5046" s="66">
        <v>76642859000166</v>
      </c>
      <c r="B5046" s="67" t="s">
        <v>4581</v>
      </c>
    </row>
    <row r="5047" spans="1:2">
      <c r="A5047" s="66">
        <v>77558948000191</v>
      </c>
      <c r="B5047" s="67" t="s">
        <v>4582</v>
      </c>
    </row>
    <row r="5048" spans="1:2">
      <c r="A5048" s="66">
        <v>77794311000102</v>
      </c>
      <c r="B5048" s="67" t="s">
        <v>4583</v>
      </c>
    </row>
    <row r="5049" spans="1:2">
      <c r="A5049" s="66">
        <v>77984870000177</v>
      </c>
      <c r="B5049" s="67" t="s">
        <v>4584</v>
      </c>
    </row>
    <row r="5050" spans="1:2">
      <c r="A5050" s="66">
        <v>77998276000135</v>
      </c>
      <c r="B5050" s="67" t="s">
        <v>4585</v>
      </c>
    </row>
    <row r="5051" spans="1:2">
      <c r="A5051" s="66">
        <v>78141876000145</v>
      </c>
      <c r="B5051" s="67" t="s">
        <v>4586</v>
      </c>
    </row>
    <row r="5052" spans="1:2">
      <c r="A5052" s="66">
        <v>78229309000145</v>
      </c>
      <c r="B5052" s="67" t="s">
        <v>4587</v>
      </c>
    </row>
    <row r="5053" spans="1:2">
      <c r="A5053" s="66">
        <v>78363322000192</v>
      </c>
      <c r="B5053" s="67" t="s">
        <v>4588</v>
      </c>
    </row>
    <row r="5054" spans="1:2">
      <c r="A5054" s="66">
        <v>78414067000160</v>
      </c>
      <c r="B5054" s="67" t="s">
        <v>4589</v>
      </c>
    </row>
    <row r="5055" spans="1:2">
      <c r="A5055" s="66">
        <v>78483310000100</v>
      </c>
      <c r="B5055" s="67" t="s">
        <v>4590</v>
      </c>
    </row>
    <row r="5056" spans="1:2">
      <c r="A5056" s="66">
        <v>78588415000115</v>
      </c>
      <c r="B5056" s="67" t="s">
        <v>3322</v>
      </c>
    </row>
    <row r="5057" spans="1:2">
      <c r="A5057" s="66">
        <v>78594876000109</v>
      </c>
      <c r="B5057" s="67" t="s">
        <v>4591</v>
      </c>
    </row>
    <row r="5058" spans="1:2">
      <c r="A5058" s="66">
        <v>78597697000117</v>
      </c>
      <c r="B5058" s="67" t="s">
        <v>4592</v>
      </c>
    </row>
    <row r="5059" spans="1:2">
      <c r="A5059" s="66">
        <v>78626983000163</v>
      </c>
      <c r="B5059" s="67" t="s">
        <v>4593</v>
      </c>
    </row>
    <row r="5060" spans="1:2">
      <c r="A5060" s="66">
        <v>78632767000120</v>
      </c>
      <c r="B5060" s="67" t="s">
        <v>4594</v>
      </c>
    </row>
    <row r="5061" spans="1:2">
      <c r="A5061" s="66">
        <v>78717469000133</v>
      </c>
      <c r="B5061" s="67" t="s">
        <v>4595</v>
      </c>
    </row>
    <row r="5062" spans="1:2">
      <c r="A5062" s="66">
        <v>78825023000122</v>
      </c>
      <c r="B5062" s="67" t="s">
        <v>4596</v>
      </c>
    </row>
    <row r="5063" spans="1:2">
      <c r="A5063" s="66">
        <v>78825270000129</v>
      </c>
      <c r="B5063" s="67" t="s">
        <v>4597</v>
      </c>
    </row>
    <row r="5064" spans="1:2">
      <c r="A5064" s="66">
        <v>78834497000102</v>
      </c>
      <c r="B5064" s="67" t="s">
        <v>4598</v>
      </c>
    </row>
    <row r="5065" spans="1:2">
      <c r="A5065" s="66">
        <v>78834975000102</v>
      </c>
      <c r="B5065" s="67" t="s">
        <v>4598</v>
      </c>
    </row>
    <row r="5066" spans="1:2">
      <c r="A5066" s="66">
        <v>78840071000190</v>
      </c>
      <c r="B5066" s="67" t="s">
        <v>4599</v>
      </c>
    </row>
    <row r="5067" spans="1:2">
      <c r="A5067" s="66">
        <v>78858107000162</v>
      </c>
      <c r="B5067" s="67" t="s">
        <v>4600</v>
      </c>
    </row>
    <row r="5068" spans="1:2">
      <c r="A5068" s="66">
        <v>78862083000115</v>
      </c>
      <c r="B5068" s="67" t="s">
        <v>4601</v>
      </c>
    </row>
    <row r="5069" spans="1:2">
      <c r="A5069" s="66">
        <v>78865995000140</v>
      </c>
      <c r="B5069" s="67" t="s">
        <v>4602</v>
      </c>
    </row>
    <row r="5070" spans="1:2">
      <c r="A5070" s="66">
        <v>78876950000171</v>
      </c>
      <c r="B5070" s="67" t="s">
        <v>4603</v>
      </c>
    </row>
    <row r="5071" spans="1:2">
      <c r="A5071" s="66">
        <v>78907607000147</v>
      </c>
      <c r="B5071" s="67" t="s">
        <v>4604</v>
      </c>
    </row>
    <row r="5072" spans="1:2">
      <c r="A5072" s="66">
        <v>79052122000181</v>
      </c>
      <c r="B5072" s="67" t="s">
        <v>4605</v>
      </c>
    </row>
    <row r="5073" spans="1:2">
      <c r="A5073" s="66">
        <v>79052122000182</v>
      </c>
      <c r="B5073" s="67" t="s">
        <v>4606</v>
      </c>
    </row>
    <row r="5074" spans="1:2">
      <c r="A5074" s="66">
        <v>79063574000169</v>
      </c>
      <c r="B5074" s="67" t="s">
        <v>4607</v>
      </c>
    </row>
    <row r="5075" spans="1:2">
      <c r="A5075" s="66">
        <v>79086997000102</v>
      </c>
      <c r="B5075" s="67" t="s">
        <v>4608</v>
      </c>
    </row>
    <row r="5076" spans="1:2">
      <c r="A5076" s="66">
        <v>79313086000162</v>
      </c>
      <c r="B5076" s="67" t="s">
        <v>4609</v>
      </c>
    </row>
    <row r="5077" spans="1:2">
      <c r="A5077" s="66">
        <v>79342069000153</v>
      </c>
      <c r="B5077" s="67" t="s">
        <v>4610</v>
      </c>
    </row>
    <row r="5078" spans="1:2">
      <c r="A5078" s="66">
        <v>79457883000113</v>
      </c>
      <c r="B5078" s="67" t="s">
        <v>4611</v>
      </c>
    </row>
    <row r="5079" spans="1:2">
      <c r="A5079" s="66">
        <v>80160260000163</v>
      </c>
      <c r="B5079" s="67" t="s">
        <v>4612</v>
      </c>
    </row>
    <row r="5080" spans="1:2">
      <c r="A5080" s="66">
        <v>80227184000166</v>
      </c>
      <c r="B5080" s="67" t="s">
        <v>4613</v>
      </c>
    </row>
    <row r="5081" spans="1:2">
      <c r="A5081" s="66">
        <v>80230774000148</v>
      </c>
      <c r="B5081" s="67" t="s">
        <v>4614</v>
      </c>
    </row>
    <row r="5082" spans="1:2">
      <c r="A5082" s="66">
        <v>80230774000652</v>
      </c>
      <c r="B5082" s="67" t="s">
        <v>4615</v>
      </c>
    </row>
    <row r="5083" spans="1:2">
      <c r="A5083" s="66">
        <v>80271455000180</v>
      </c>
      <c r="B5083" s="67" t="s">
        <v>4616</v>
      </c>
    </row>
    <row r="5084" spans="1:2">
      <c r="A5084" s="66">
        <v>80564578000100</v>
      </c>
      <c r="B5084" s="67" t="s">
        <v>4617</v>
      </c>
    </row>
    <row r="5085" spans="1:2">
      <c r="A5085" s="66">
        <v>80902018000118</v>
      </c>
      <c r="B5085" s="67" t="s">
        <v>4618</v>
      </c>
    </row>
    <row r="5086" spans="1:2">
      <c r="A5086" s="66">
        <v>80959612000145</v>
      </c>
      <c r="B5086" s="67" t="s">
        <v>4619</v>
      </c>
    </row>
    <row r="5087" spans="1:2">
      <c r="A5087" s="66">
        <v>80959638000193</v>
      </c>
      <c r="B5087" s="67" t="s">
        <v>436</v>
      </c>
    </row>
    <row r="5088" spans="1:2">
      <c r="A5088" s="66">
        <v>81006264000154</v>
      </c>
      <c r="B5088" s="67" t="s">
        <v>4620</v>
      </c>
    </row>
    <row r="5089" spans="1:2">
      <c r="A5089" s="66">
        <v>81011686000118</v>
      </c>
      <c r="B5089" s="67" t="s">
        <v>4621</v>
      </c>
    </row>
    <row r="5090" spans="1:2">
      <c r="A5090" s="66">
        <v>81014060000165</v>
      </c>
      <c r="B5090" s="67" t="s">
        <v>4622</v>
      </c>
    </row>
    <row r="5091" spans="1:2">
      <c r="A5091" s="66">
        <v>81016131000169</v>
      </c>
      <c r="B5091" s="67" t="s">
        <v>4623</v>
      </c>
    </row>
    <row r="5092" spans="1:2">
      <c r="A5092" s="66">
        <v>81054686000103</v>
      </c>
      <c r="B5092" s="67" t="s">
        <v>4624</v>
      </c>
    </row>
    <row r="5093" spans="1:2">
      <c r="A5093" s="66">
        <v>81099491000171</v>
      </c>
      <c r="B5093" s="67" t="s">
        <v>4625</v>
      </c>
    </row>
    <row r="5094" spans="1:2">
      <c r="A5094" s="66">
        <v>81115149000118</v>
      </c>
      <c r="B5094" s="67" t="s">
        <v>4626</v>
      </c>
    </row>
    <row r="5095" spans="1:2">
      <c r="A5095" s="66">
        <v>81120982000157</v>
      </c>
      <c r="B5095" s="67" t="s">
        <v>4627</v>
      </c>
    </row>
    <row r="5096" spans="1:2">
      <c r="A5096" s="66">
        <v>81144818000180</v>
      </c>
      <c r="B5096" s="67" t="s">
        <v>4628</v>
      </c>
    </row>
    <row r="5097" spans="1:2">
      <c r="A5097" s="66">
        <v>81192106000136</v>
      </c>
      <c r="B5097" s="67" t="s">
        <v>4629</v>
      </c>
    </row>
    <row r="5098" spans="1:2">
      <c r="A5098" s="66">
        <v>81206039000161</v>
      </c>
      <c r="B5098" s="67" t="s">
        <v>4630</v>
      </c>
    </row>
    <row r="5099" spans="1:2">
      <c r="A5099" s="66">
        <v>81249542000102</v>
      </c>
      <c r="B5099" s="67" t="s">
        <v>149</v>
      </c>
    </row>
    <row r="5100" spans="1:2">
      <c r="A5100" s="66">
        <v>81292278000181</v>
      </c>
      <c r="B5100" s="67" t="s">
        <v>4631</v>
      </c>
    </row>
    <row r="5101" spans="1:2">
      <c r="A5101" s="66">
        <v>81304727000164</v>
      </c>
      <c r="B5101" s="67" t="s">
        <v>4632</v>
      </c>
    </row>
    <row r="5102" spans="1:2">
      <c r="A5102" s="66">
        <v>81367880000130</v>
      </c>
      <c r="B5102" s="67" t="s">
        <v>4633</v>
      </c>
    </row>
    <row r="5103" spans="1:2">
      <c r="A5103" s="66">
        <v>81421190000112</v>
      </c>
      <c r="B5103" s="67" t="s">
        <v>4634</v>
      </c>
    </row>
    <row r="5104" spans="1:2">
      <c r="A5104" s="66">
        <v>81466286000105</v>
      </c>
      <c r="B5104" s="67" t="s">
        <v>4635</v>
      </c>
    </row>
    <row r="5105" spans="1:2">
      <c r="A5105" s="66">
        <v>81607046000175</v>
      </c>
      <c r="B5105" s="67" t="s">
        <v>4636</v>
      </c>
    </row>
    <row r="5106" spans="1:2">
      <c r="A5106" s="66">
        <v>81673154000146</v>
      </c>
      <c r="B5106" s="67" t="s">
        <v>4637</v>
      </c>
    </row>
    <row r="5107" spans="1:2">
      <c r="A5107" s="66">
        <v>81706616000184</v>
      </c>
      <c r="B5107" s="67" t="s">
        <v>4638</v>
      </c>
    </row>
    <row r="5108" spans="1:2">
      <c r="A5108" s="66">
        <v>81723108000104</v>
      </c>
      <c r="B5108" s="67" t="s">
        <v>4639</v>
      </c>
    </row>
    <row r="5109" spans="1:2">
      <c r="A5109" s="66">
        <v>81742017000116</v>
      </c>
      <c r="B5109" s="67" t="s">
        <v>4640</v>
      </c>
    </row>
    <row r="5110" spans="1:2">
      <c r="A5110" s="66">
        <v>82016270000155</v>
      </c>
      <c r="B5110" s="67" t="s">
        <v>4641</v>
      </c>
    </row>
    <row r="5111" spans="1:2">
      <c r="A5111" s="66">
        <v>82065285000103</v>
      </c>
      <c r="B5111" s="67" t="s">
        <v>4642</v>
      </c>
    </row>
    <row r="5112" spans="1:2">
      <c r="A5112" s="66">
        <v>82166711000103</v>
      </c>
      <c r="B5112" s="67" t="s">
        <v>4643</v>
      </c>
    </row>
    <row r="5113" spans="1:2">
      <c r="A5113" s="66">
        <v>82516063000160</v>
      </c>
      <c r="B5113" s="67" t="s">
        <v>4644</v>
      </c>
    </row>
    <row r="5114" spans="1:2">
      <c r="A5114" s="66">
        <v>82518523000199</v>
      </c>
      <c r="B5114" s="67" t="s">
        <v>4645</v>
      </c>
    </row>
    <row r="5115" spans="1:2">
      <c r="A5115" s="66">
        <v>82527557000140</v>
      </c>
      <c r="B5115" s="67" t="s">
        <v>4646</v>
      </c>
    </row>
    <row r="5116" spans="1:2">
      <c r="A5116" s="66">
        <v>82610726000100</v>
      </c>
      <c r="B5116" s="67" t="s">
        <v>4647</v>
      </c>
    </row>
    <row r="5117" spans="1:2">
      <c r="A5117" s="66">
        <v>82636887000173</v>
      </c>
      <c r="B5117" s="67" t="s">
        <v>4648</v>
      </c>
    </row>
    <row r="5118" spans="1:2">
      <c r="A5118" s="66">
        <v>82636986000155</v>
      </c>
      <c r="B5118" s="67" t="s">
        <v>4649</v>
      </c>
    </row>
    <row r="5119" spans="1:2">
      <c r="A5119" s="66">
        <v>82639139000144</v>
      </c>
      <c r="B5119" s="67" t="s">
        <v>4650</v>
      </c>
    </row>
    <row r="5120" spans="1:2">
      <c r="A5120" s="66">
        <v>82639543000118</v>
      </c>
      <c r="B5120" s="67" t="s">
        <v>4651</v>
      </c>
    </row>
    <row r="5121" spans="1:2">
      <c r="A5121" s="66">
        <v>82640558000104</v>
      </c>
      <c r="B5121" s="67" t="s">
        <v>4652</v>
      </c>
    </row>
    <row r="5122" spans="1:2">
      <c r="A5122" s="66">
        <v>82640632000184</v>
      </c>
      <c r="B5122" s="67" t="s">
        <v>4653</v>
      </c>
    </row>
    <row r="5123" spans="1:2">
      <c r="A5123" s="66">
        <v>82640723000110</v>
      </c>
      <c r="B5123" s="67" t="s">
        <v>4654</v>
      </c>
    </row>
    <row r="5124" spans="1:2">
      <c r="A5124" s="66">
        <v>82641325000118</v>
      </c>
      <c r="B5124" s="67" t="s">
        <v>4655</v>
      </c>
    </row>
    <row r="5125" spans="1:2">
      <c r="A5125" s="66">
        <v>82643537000134</v>
      </c>
      <c r="B5125" s="67" t="s">
        <v>4656</v>
      </c>
    </row>
    <row r="5126" spans="1:2">
      <c r="A5126" s="66">
        <v>82647942000120</v>
      </c>
      <c r="B5126" s="67" t="s">
        <v>4657</v>
      </c>
    </row>
    <row r="5127" spans="1:2">
      <c r="A5127" s="66">
        <v>82687443000167</v>
      </c>
      <c r="B5127" s="67" t="s">
        <v>217</v>
      </c>
    </row>
    <row r="5128" spans="1:2">
      <c r="A5128" s="66">
        <v>82951229000176</v>
      </c>
      <c r="B5128" s="67" t="s">
        <v>4658</v>
      </c>
    </row>
    <row r="5129" spans="1:2">
      <c r="A5129" s="66">
        <v>82956996000178</v>
      </c>
      <c r="B5129" s="67" t="s">
        <v>4659</v>
      </c>
    </row>
    <row r="5130" spans="1:2">
      <c r="A5130" s="66">
        <v>82981671000145</v>
      </c>
      <c r="B5130" s="67" t="s">
        <v>4660</v>
      </c>
    </row>
    <row r="5131" spans="1:2">
      <c r="A5131" s="66">
        <v>82981812000120</v>
      </c>
      <c r="B5131" s="67" t="s">
        <v>4661</v>
      </c>
    </row>
    <row r="5132" spans="1:2">
      <c r="A5132" s="66">
        <v>82981929000103</v>
      </c>
      <c r="B5132" s="67" t="s">
        <v>4662</v>
      </c>
    </row>
    <row r="5133" spans="1:2">
      <c r="A5133" s="66">
        <v>82982075000180</v>
      </c>
      <c r="B5133" s="67" t="s">
        <v>4663</v>
      </c>
    </row>
    <row r="5134" spans="1:2">
      <c r="A5134" s="66">
        <v>82989369000133</v>
      </c>
      <c r="B5134" s="67" t="s">
        <v>4664</v>
      </c>
    </row>
    <row r="5135" spans="1:2">
      <c r="A5135" s="66">
        <v>83043372000122</v>
      </c>
      <c r="B5135" s="67" t="s">
        <v>135</v>
      </c>
    </row>
    <row r="5136" spans="1:2">
      <c r="A5136" s="66">
        <v>83188110000156</v>
      </c>
      <c r="B5136" s="67" t="s">
        <v>4665</v>
      </c>
    </row>
    <row r="5137" spans="1:2">
      <c r="A5137" s="66">
        <v>83296889000123</v>
      </c>
      <c r="B5137" s="67" t="s">
        <v>4666</v>
      </c>
    </row>
    <row r="5138" spans="1:2">
      <c r="A5138" s="66">
        <v>83315408000180</v>
      </c>
      <c r="B5138" s="67" t="s">
        <v>4667</v>
      </c>
    </row>
    <row r="5139" spans="1:2">
      <c r="A5139" s="66">
        <v>83325811000190</v>
      </c>
      <c r="B5139" s="67" t="s">
        <v>4668</v>
      </c>
    </row>
    <row r="5140" spans="1:2">
      <c r="A5140" s="66">
        <v>83355818000154</v>
      </c>
      <c r="B5140" s="67" t="s">
        <v>4669</v>
      </c>
    </row>
    <row r="5141" spans="1:2">
      <c r="A5141" s="66">
        <v>83475913000191</v>
      </c>
      <c r="B5141" s="67" t="s">
        <v>4670</v>
      </c>
    </row>
    <row r="5142" spans="1:2">
      <c r="A5142" s="66">
        <v>83568147000100</v>
      </c>
      <c r="B5142" s="67" t="s">
        <v>4671</v>
      </c>
    </row>
    <row r="5143" spans="1:2">
      <c r="A5143" s="66">
        <v>83836114000101</v>
      </c>
      <c r="B5143" s="67" t="s">
        <v>4672</v>
      </c>
    </row>
    <row r="5144" spans="1:2">
      <c r="A5144" s="66">
        <v>83876003000110</v>
      </c>
      <c r="B5144" s="67" t="s">
        <v>4673</v>
      </c>
    </row>
    <row r="5145" spans="1:2">
      <c r="A5145" s="66">
        <v>83878892000155</v>
      </c>
      <c r="B5145" s="67" t="s">
        <v>4674</v>
      </c>
    </row>
    <row r="5146" spans="1:2">
      <c r="A5146" s="66">
        <v>83897223000120</v>
      </c>
      <c r="B5146" s="67" t="s">
        <v>50</v>
      </c>
    </row>
    <row r="5147" spans="1:2">
      <c r="A5147" s="66">
        <v>84012012000126</v>
      </c>
      <c r="B5147" s="67" t="s">
        <v>4675</v>
      </c>
    </row>
    <row r="5148" spans="1:2">
      <c r="A5148" s="66">
        <v>84043009000170</v>
      </c>
      <c r="B5148" s="67" t="s">
        <v>4676</v>
      </c>
    </row>
    <row r="5149" spans="1:2">
      <c r="A5149" s="66">
        <v>84046101000193</v>
      </c>
      <c r="B5149" s="67" t="s">
        <v>4677</v>
      </c>
    </row>
    <row r="5150" spans="1:2">
      <c r="A5150" s="66">
        <v>84156470000139</v>
      </c>
      <c r="B5150" s="67" t="s">
        <v>4678</v>
      </c>
    </row>
    <row r="5151" spans="1:2">
      <c r="A5151" s="66">
        <v>84208123000102</v>
      </c>
      <c r="B5151" s="67" t="s">
        <v>4679</v>
      </c>
    </row>
    <row r="5152" spans="1:2">
      <c r="A5152" s="66">
        <v>84429695000111</v>
      </c>
      <c r="B5152" s="67" t="s">
        <v>4680</v>
      </c>
    </row>
    <row r="5153" spans="1:2">
      <c r="A5153" s="66">
        <v>84429752000162</v>
      </c>
      <c r="B5153" s="67" t="s">
        <v>4681</v>
      </c>
    </row>
    <row r="5154" spans="1:2">
      <c r="A5154" s="66">
        <v>84430610000115</v>
      </c>
      <c r="B5154" s="67" t="s">
        <v>4682</v>
      </c>
    </row>
    <row r="5155" spans="1:2">
      <c r="A5155" s="66">
        <v>84432426000104</v>
      </c>
      <c r="B5155" s="67" t="s">
        <v>4683</v>
      </c>
    </row>
    <row r="5156" spans="1:2">
      <c r="A5156" s="66">
        <v>84683374000149</v>
      </c>
      <c r="B5156" s="67" t="s">
        <v>4684</v>
      </c>
    </row>
    <row r="5157" spans="1:2">
      <c r="A5157" s="66">
        <v>84683408000103</v>
      </c>
      <c r="B5157" s="67" t="s">
        <v>4685</v>
      </c>
    </row>
    <row r="5158" spans="1:2">
      <c r="A5158" s="66">
        <v>84683671000194</v>
      </c>
      <c r="B5158" s="67" t="s">
        <v>4686</v>
      </c>
    </row>
    <row r="5159" spans="1:2">
      <c r="A5159" s="66">
        <v>84683762000120</v>
      </c>
      <c r="B5159" s="67" t="s">
        <v>4687</v>
      </c>
    </row>
    <row r="5160" spans="1:2">
      <c r="A5160" s="66">
        <v>84683770000176</v>
      </c>
      <c r="B5160" s="67" t="s">
        <v>4688</v>
      </c>
    </row>
    <row r="5161" spans="1:2">
      <c r="A5161" s="66">
        <v>84683788000178</v>
      </c>
      <c r="B5161" s="67" t="s">
        <v>4689</v>
      </c>
    </row>
    <row r="5162" spans="1:2">
      <c r="A5162" s="66">
        <v>84684554000145</v>
      </c>
      <c r="B5162" s="67" t="s">
        <v>4690</v>
      </c>
    </row>
    <row r="5163" spans="1:2">
      <c r="A5163" s="66">
        <v>84684950000172</v>
      </c>
      <c r="B5163" s="67" t="s">
        <v>4691</v>
      </c>
    </row>
    <row r="5164" spans="1:2">
      <c r="A5164" s="66">
        <v>84685106000166</v>
      </c>
      <c r="B5164" s="67" t="s">
        <v>4692</v>
      </c>
    </row>
    <row r="5165" spans="1:2">
      <c r="A5165" s="66">
        <v>84685189000193</v>
      </c>
      <c r="B5165" s="67" t="s">
        <v>4693</v>
      </c>
    </row>
    <row r="5166" spans="1:2">
      <c r="A5166" s="66">
        <v>84693183000168</v>
      </c>
      <c r="B5166" s="67" t="s">
        <v>4694</v>
      </c>
    </row>
    <row r="5167" spans="1:2">
      <c r="A5167" s="66">
        <v>84709617000170</v>
      </c>
      <c r="B5167" s="67" t="s">
        <v>3929</v>
      </c>
    </row>
    <row r="5168" spans="1:2">
      <c r="A5168" s="66">
        <v>84720630000120</v>
      </c>
      <c r="B5168" s="67" t="s">
        <v>4695</v>
      </c>
    </row>
    <row r="5169" spans="1:2">
      <c r="A5169" s="66">
        <v>84974278000150</v>
      </c>
      <c r="B5169" s="67" t="s">
        <v>4696</v>
      </c>
    </row>
    <row r="5170" spans="1:2">
      <c r="A5170" s="66">
        <v>85010361000171</v>
      </c>
      <c r="B5170" s="67" t="s">
        <v>4697</v>
      </c>
    </row>
    <row r="5171" spans="1:2">
      <c r="A5171" s="66">
        <v>85291086000101</v>
      </c>
      <c r="B5171" s="67" t="s">
        <v>4698</v>
      </c>
    </row>
    <row r="5172" spans="1:2">
      <c r="A5172" s="66">
        <v>85459691000149</v>
      </c>
      <c r="B5172" s="67" t="s">
        <v>4699</v>
      </c>
    </row>
    <row r="5173" spans="1:2">
      <c r="A5173" s="66">
        <v>85778074000106</v>
      </c>
      <c r="B5173" s="67" t="s">
        <v>4700</v>
      </c>
    </row>
    <row r="5174" spans="1:2">
      <c r="A5174" s="66">
        <v>86375425000109</v>
      </c>
      <c r="B5174" s="67" t="s">
        <v>4701</v>
      </c>
    </row>
    <row r="5175" spans="1:2">
      <c r="A5175" s="66">
        <v>86389236000187</v>
      </c>
      <c r="B5175" s="67" t="s">
        <v>4702</v>
      </c>
    </row>
    <row r="5176" spans="1:2">
      <c r="A5176" s="66">
        <v>86443611000120</v>
      </c>
      <c r="B5176" s="67" t="s">
        <v>4703</v>
      </c>
    </row>
    <row r="5177" spans="1:2">
      <c r="A5177" s="66">
        <v>86476199000144</v>
      </c>
      <c r="B5177" s="67" t="s">
        <v>4704</v>
      </c>
    </row>
    <row r="5178" spans="1:2">
      <c r="A5178" s="66">
        <v>86493426000140</v>
      </c>
      <c r="B5178" s="67" t="s">
        <v>4705</v>
      </c>
    </row>
    <row r="5179" spans="1:2">
      <c r="A5179" s="66">
        <v>86542107000187</v>
      </c>
      <c r="B5179" s="67" t="s">
        <v>4706</v>
      </c>
    </row>
    <row r="5180" spans="1:2">
      <c r="A5180" s="66">
        <v>86547619000136</v>
      </c>
      <c r="B5180" s="67" t="s">
        <v>4707</v>
      </c>
    </row>
    <row r="5181" spans="1:2">
      <c r="A5181" s="66">
        <v>86564051000161</v>
      </c>
      <c r="B5181" s="67" t="s">
        <v>4708</v>
      </c>
    </row>
    <row r="5182" spans="1:2">
      <c r="A5182" s="66">
        <v>86585049000179</v>
      </c>
      <c r="B5182" s="67" t="s">
        <v>4709</v>
      </c>
    </row>
    <row r="5183" spans="1:2">
      <c r="A5183" s="66">
        <v>86774775000130</v>
      </c>
      <c r="B5183" s="67" t="s">
        <v>4710</v>
      </c>
    </row>
    <row r="5184" spans="1:2">
      <c r="A5184" s="66">
        <v>86791837000111</v>
      </c>
      <c r="B5184" s="67" t="s">
        <v>4711</v>
      </c>
    </row>
    <row r="5185" spans="1:2">
      <c r="A5185" s="66">
        <v>86803939000100</v>
      </c>
      <c r="B5185" s="67" t="s">
        <v>4712</v>
      </c>
    </row>
    <row r="5186" spans="1:2">
      <c r="A5186" s="66">
        <v>86829827000128</v>
      </c>
      <c r="B5186" s="67" t="s">
        <v>4713</v>
      </c>
    </row>
    <row r="5187" spans="1:2">
      <c r="A5187" s="66">
        <v>86833860000171</v>
      </c>
      <c r="B5187" s="67" t="s">
        <v>4714</v>
      </c>
    </row>
    <row r="5188" spans="1:2">
      <c r="A5188" s="66">
        <v>86913977000115</v>
      </c>
      <c r="B5188" s="67" t="s">
        <v>4715</v>
      </c>
    </row>
    <row r="5189" spans="1:2">
      <c r="A5189" s="66">
        <v>86913993000108</v>
      </c>
      <c r="B5189" s="67" t="s">
        <v>4716</v>
      </c>
    </row>
    <row r="5190" spans="1:2">
      <c r="A5190" s="66">
        <v>87043832000173</v>
      </c>
      <c r="B5190" s="67" t="s">
        <v>4717</v>
      </c>
    </row>
    <row r="5191" spans="1:2">
      <c r="A5191" s="66">
        <v>87067757000180</v>
      </c>
      <c r="B5191" s="67" t="s">
        <v>4718</v>
      </c>
    </row>
    <row r="5192" spans="1:2">
      <c r="A5192" s="66">
        <v>87191847000189</v>
      </c>
      <c r="B5192" s="67" t="s">
        <v>4719</v>
      </c>
    </row>
    <row r="5193" spans="1:2">
      <c r="A5193" s="66">
        <v>87376109000106</v>
      </c>
      <c r="B5193" s="67" t="s">
        <v>145</v>
      </c>
    </row>
    <row r="5194" spans="1:2">
      <c r="A5194" s="66">
        <v>87377016000104</v>
      </c>
      <c r="B5194" s="67" t="s">
        <v>4720</v>
      </c>
    </row>
    <row r="5195" spans="1:2">
      <c r="A5195" s="66">
        <v>87437687000105</v>
      </c>
      <c r="B5195" s="67" t="s">
        <v>4721</v>
      </c>
    </row>
    <row r="5196" spans="1:2">
      <c r="A5196" s="66">
        <v>87456562000122</v>
      </c>
      <c r="B5196" s="67" t="s">
        <v>4722</v>
      </c>
    </row>
    <row r="5197" spans="1:2">
      <c r="A5197" s="66">
        <v>87510475000106</v>
      </c>
      <c r="B5197" s="67" t="s">
        <v>4723</v>
      </c>
    </row>
    <row r="5198" spans="1:2">
      <c r="A5198" s="66">
        <v>87551552000176</v>
      </c>
      <c r="B5198" s="67" t="s">
        <v>4724</v>
      </c>
    </row>
    <row r="5199" spans="1:2">
      <c r="A5199" s="66">
        <v>87732608000199</v>
      </c>
      <c r="B5199" s="67" t="s">
        <v>4725</v>
      </c>
    </row>
    <row r="5200" spans="1:2">
      <c r="A5200" s="66">
        <v>87732657000121</v>
      </c>
      <c r="B5200" s="67" t="s">
        <v>4726</v>
      </c>
    </row>
    <row r="5201" spans="1:2">
      <c r="A5201" s="66">
        <v>87733077000159</v>
      </c>
      <c r="B5201" s="67" t="s">
        <v>4727</v>
      </c>
    </row>
    <row r="5202" spans="1:2">
      <c r="A5202" s="66">
        <v>87733341000154</v>
      </c>
      <c r="B5202" s="67" t="s">
        <v>4728</v>
      </c>
    </row>
    <row r="5203" spans="1:2">
      <c r="A5203" s="66">
        <v>87733770000121</v>
      </c>
      <c r="B5203" s="67" t="s">
        <v>4729</v>
      </c>
    </row>
    <row r="5204" spans="1:2">
      <c r="A5204" s="66">
        <v>87755047000143</v>
      </c>
      <c r="B5204" s="67" t="s">
        <v>4730</v>
      </c>
    </row>
    <row r="5205" spans="1:2">
      <c r="A5205" s="66">
        <v>87762563000103</v>
      </c>
      <c r="B5205" s="67" t="s">
        <v>4731</v>
      </c>
    </row>
    <row r="5206" spans="1:2">
      <c r="A5206" s="66">
        <v>87766507000139</v>
      </c>
      <c r="B5206" s="67" t="s">
        <v>4732</v>
      </c>
    </row>
    <row r="5207" spans="1:2">
      <c r="A5207" s="66">
        <v>87779625000181</v>
      </c>
      <c r="B5207" s="67" t="s">
        <v>4733</v>
      </c>
    </row>
    <row r="5208" spans="1:2">
      <c r="A5208" s="66">
        <v>87780268000171</v>
      </c>
      <c r="B5208" s="67" t="s">
        <v>4734</v>
      </c>
    </row>
    <row r="5209" spans="1:2">
      <c r="A5209" s="66">
        <v>87780284000164</v>
      </c>
      <c r="B5209" s="67" t="s">
        <v>4735</v>
      </c>
    </row>
    <row r="5210" spans="1:2">
      <c r="A5210" s="66">
        <v>87781530000100</v>
      </c>
      <c r="B5210" s="67" t="s">
        <v>4736</v>
      </c>
    </row>
    <row r="5211" spans="1:2">
      <c r="A5211" s="66">
        <v>87784088000168</v>
      </c>
      <c r="B5211" s="67" t="s">
        <v>4737</v>
      </c>
    </row>
    <row r="5212" spans="1:2">
      <c r="A5212" s="66">
        <v>87788394000172</v>
      </c>
      <c r="B5212" s="67" t="s">
        <v>4738</v>
      </c>
    </row>
    <row r="5213" spans="1:2">
      <c r="A5213" s="66">
        <v>87789178000141</v>
      </c>
      <c r="B5213" s="67" t="s">
        <v>4739</v>
      </c>
    </row>
    <row r="5214" spans="1:2">
      <c r="A5214" s="66">
        <v>87795639000199</v>
      </c>
      <c r="B5214" s="67" t="s">
        <v>4740</v>
      </c>
    </row>
    <row r="5215" spans="1:2">
      <c r="A5215" s="66">
        <v>87819926000191</v>
      </c>
      <c r="B5215" s="67" t="s">
        <v>4741</v>
      </c>
    </row>
    <row r="5216" spans="1:2">
      <c r="A5216" s="66">
        <v>87853206000142</v>
      </c>
      <c r="B5216" s="67" t="s">
        <v>4742</v>
      </c>
    </row>
    <row r="5217" spans="1:2">
      <c r="A5217" s="66">
        <v>87900411000111</v>
      </c>
      <c r="B5217" s="67" t="s">
        <v>4743</v>
      </c>
    </row>
    <row r="5218" spans="1:2">
      <c r="A5218" s="66">
        <v>87900601000139</v>
      </c>
      <c r="B5218" s="67" t="s">
        <v>4744</v>
      </c>
    </row>
    <row r="5219" spans="1:2">
      <c r="A5219" s="66">
        <v>87903316000171</v>
      </c>
      <c r="B5219" s="67" t="s">
        <v>4745</v>
      </c>
    </row>
    <row r="5220" spans="1:2">
      <c r="A5220" s="66">
        <v>87912143000239</v>
      </c>
      <c r="B5220" s="67" t="s">
        <v>235</v>
      </c>
    </row>
    <row r="5221" spans="1:2">
      <c r="A5221" s="66">
        <v>87934675000196</v>
      </c>
      <c r="B5221" s="67" t="s">
        <v>4746</v>
      </c>
    </row>
    <row r="5222" spans="1:2">
      <c r="A5222" s="66">
        <v>87952850000116</v>
      </c>
      <c r="B5222" s="67" t="s">
        <v>1553</v>
      </c>
    </row>
    <row r="5223" spans="1:2">
      <c r="A5223" s="66">
        <v>87963450000168</v>
      </c>
      <c r="B5223" s="67" t="s">
        <v>4747</v>
      </c>
    </row>
    <row r="5224" spans="1:2">
      <c r="A5224" s="66">
        <v>87977245000151</v>
      </c>
      <c r="B5224" s="67" t="s">
        <v>4748</v>
      </c>
    </row>
    <row r="5225" spans="1:2">
      <c r="A5225" s="66">
        <v>88038260000105</v>
      </c>
      <c r="B5225" s="67" t="s">
        <v>4749</v>
      </c>
    </row>
    <row r="5226" spans="1:2">
      <c r="A5226" s="66">
        <v>88099247000158</v>
      </c>
      <c r="B5226" s="67" t="s">
        <v>4750</v>
      </c>
    </row>
    <row r="5227" spans="1:2">
      <c r="A5227" s="66">
        <v>88209697000156</v>
      </c>
      <c r="B5227" s="67" t="s">
        <v>4751</v>
      </c>
    </row>
    <row r="5228" spans="1:2">
      <c r="A5228" s="66">
        <v>88270178000101</v>
      </c>
      <c r="B5228" s="67" t="s">
        <v>4752</v>
      </c>
    </row>
    <row r="5229" spans="1:2">
      <c r="A5229" s="66">
        <v>88301163000155</v>
      </c>
      <c r="B5229" s="67" t="s">
        <v>4753</v>
      </c>
    </row>
    <row r="5230" spans="1:2">
      <c r="A5230" s="66">
        <v>88325113000108</v>
      </c>
      <c r="B5230" s="67" t="s">
        <v>4754</v>
      </c>
    </row>
    <row r="5231" spans="1:2">
      <c r="A5231" s="66">
        <v>88471024000170</v>
      </c>
      <c r="B5231" s="67" t="s">
        <v>4755</v>
      </c>
    </row>
    <row r="5232" spans="1:2">
      <c r="A5232" s="66">
        <v>88473798000130</v>
      </c>
      <c r="B5232" s="67" t="s">
        <v>4756</v>
      </c>
    </row>
    <row r="5233" spans="1:2">
      <c r="A5233" s="66">
        <v>88530142000101</v>
      </c>
      <c r="B5233" s="67" t="s">
        <v>4757</v>
      </c>
    </row>
    <row r="5234" spans="1:2">
      <c r="A5234" s="66">
        <v>88610126000129</v>
      </c>
      <c r="B5234" s="67" t="s">
        <v>4758</v>
      </c>
    </row>
    <row r="5235" spans="1:2">
      <c r="A5235" s="66">
        <v>88610159000179</v>
      </c>
      <c r="B5235" s="67" t="s">
        <v>4759</v>
      </c>
    </row>
    <row r="5236" spans="1:2">
      <c r="A5236" s="66">
        <v>88610191000154</v>
      </c>
      <c r="B5236" s="67" t="s">
        <v>4760</v>
      </c>
    </row>
    <row r="5237" spans="1:2">
      <c r="A5237" s="66">
        <v>88610324000192</v>
      </c>
      <c r="B5237" s="67" t="s">
        <v>4761</v>
      </c>
    </row>
    <row r="5238" spans="1:2">
      <c r="A5238" s="66">
        <v>88610779000108</v>
      </c>
      <c r="B5238" s="67" t="s">
        <v>4762</v>
      </c>
    </row>
    <row r="5239" spans="1:2">
      <c r="A5239" s="66">
        <v>88611835000129</v>
      </c>
      <c r="B5239" s="67" t="s">
        <v>4763</v>
      </c>
    </row>
    <row r="5240" spans="1:2">
      <c r="A5240" s="66">
        <v>88611975000105</v>
      </c>
      <c r="B5240" s="67" t="s">
        <v>4764</v>
      </c>
    </row>
    <row r="5241" spans="1:2">
      <c r="A5241" s="66">
        <v>88611983000143</v>
      </c>
      <c r="B5241" s="67" t="s">
        <v>4765</v>
      </c>
    </row>
    <row r="5242" spans="1:2">
      <c r="A5242" s="66">
        <v>88613658000110</v>
      </c>
      <c r="B5242" s="67" t="s">
        <v>4766</v>
      </c>
    </row>
    <row r="5243" spans="1:2">
      <c r="A5243" s="66">
        <v>88615315000194</v>
      </c>
      <c r="B5243" s="67" t="s">
        <v>4767</v>
      </c>
    </row>
    <row r="5244" spans="1:2">
      <c r="A5244" s="66">
        <v>88658752000195</v>
      </c>
      <c r="B5244" s="67" t="s">
        <v>4768</v>
      </c>
    </row>
    <row r="5245" spans="1:2">
      <c r="A5245" s="66">
        <v>88894548000173</v>
      </c>
      <c r="B5245" s="67" t="s">
        <v>4769</v>
      </c>
    </row>
    <row r="5246" spans="1:2">
      <c r="A5246" s="66">
        <v>88925029000125</v>
      </c>
      <c r="B5246" s="67" t="s">
        <v>4770</v>
      </c>
    </row>
    <row r="5247" spans="1:2">
      <c r="A5247" s="66">
        <v>88938050000113</v>
      </c>
      <c r="B5247" s="67" t="s">
        <v>4771</v>
      </c>
    </row>
    <row r="5248" spans="1:2">
      <c r="A5248" s="66">
        <v>88939236000139</v>
      </c>
      <c r="B5248" s="67" t="s">
        <v>4772</v>
      </c>
    </row>
    <row r="5249" spans="1:2">
      <c r="A5249" s="66">
        <v>88948492000192</v>
      </c>
      <c r="B5249" s="67" t="s">
        <v>4773</v>
      </c>
    </row>
    <row r="5250" spans="1:2">
      <c r="A5250" s="66">
        <v>89007009000138</v>
      </c>
      <c r="B5250" s="67" t="s">
        <v>4774</v>
      </c>
    </row>
    <row r="5251" spans="1:2">
      <c r="A5251" s="66">
        <v>89011795000147</v>
      </c>
      <c r="B5251" s="67" t="s">
        <v>4775</v>
      </c>
    </row>
    <row r="5252" spans="1:2">
      <c r="A5252" s="66">
        <v>89049738000154</v>
      </c>
      <c r="B5252" s="67" t="s">
        <v>4776</v>
      </c>
    </row>
    <row r="5253" spans="1:2">
      <c r="A5253" s="66">
        <v>89049738000157</v>
      </c>
      <c r="B5253" s="67" t="s">
        <v>4777</v>
      </c>
    </row>
    <row r="5254" spans="1:2">
      <c r="A5254" s="66">
        <v>89086144000116</v>
      </c>
      <c r="B5254" s="67" t="s">
        <v>4778</v>
      </c>
    </row>
    <row r="5255" spans="1:2">
      <c r="A5255" s="66">
        <v>89126130000189</v>
      </c>
      <c r="B5255" s="67" t="s">
        <v>4779</v>
      </c>
    </row>
    <row r="5256" spans="1:2">
      <c r="A5256" s="66">
        <v>89176911000188</v>
      </c>
      <c r="B5256" s="67" t="s">
        <v>4780</v>
      </c>
    </row>
    <row r="5257" spans="1:2">
      <c r="A5257" s="66">
        <v>89372288000139</v>
      </c>
      <c r="B5257" s="67" t="s">
        <v>4781</v>
      </c>
    </row>
    <row r="5258" spans="1:2">
      <c r="A5258" s="66">
        <v>89468565000101</v>
      </c>
      <c r="B5258" s="67" t="s">
        <v>4782</v>
      </c>
    </row>
    <row r="5259" spans="1:2">
      <c r="A5259" s="66">
        <v>89547269000104</v>
      </c>
      <c r="B5259" s="67" t="s">
        <v>4783</v>
      </c>
    </row>
    <row r="5260" spans="1:2">
      <c r="A5260" s="66">
        <v>89560460000188</v>
      </c>
      <c r="B5260" s="67" t="s">
        <v>4784</v>
      </c>
    </row>
    <row r="5261" spans="1:2">
      <c r="A5261" s="66">
        <v>89637490000145</v>
      </c>
      <c r="B5261" s="67" t="s">
        <v>4785</v>
      </c>
    </row>
    <row r="5262" spans="1:2">
      <c r="A5262" s="66">
        <v>89716138000103</v>
      </c>
      <c r="B5262" s="67" t="s">
        <v>4786</v>
      </c>
    </row>
    <row r="5263" spans="1:2">
      <c r="A5263" s="66">
        <v>89717268000152</v>
      </c>
      <c r="B5263" s="67" t="s">
        <v>4787</v>
      </c>
    </row>
    <row r="5264" spans="1:2">
      <c r="A5264" s="66">
        <v>89723993000133</v>
      </c>
      <c r="B5264" s="67" t="s">
        <v>4788</v>
      </c>
    </row>
    <row r="5265" spans="1:2">
      <c r="A5265" s="66">
        <v>89940878000110</v>
      </c>
      <c r="B5265" s="67" t="s">
        <v>4789</v>
      </c>
    </row>
    <row r="5266" spans="1:2">
      <c r="A5266" s="66">
        <v>89960090000176</v>
      </c>
      <c r="B5266" s="67" t="s">
        <v>4790</v>
      </c>
    </row>
    <row r="5267" spans="1:2">
      <c r="A5267" s="66">
        <v>89990501000176</v>
      </c>
      <c r="B5267" s="67" t="s">
        <v>4791</v>
      </c>
    </row>
    <row r="5268" spans="1:2">
      <c r="A5268" s="66">
        <v>90025214000296</v>
      </c>
      <c r="B5268" s="67" t="s">
        <v>4792</v>
      </c>
    </row>
    <row r="5269" spans="1:2">
      <c r="A5269" s="66">
        <v>90076886000140</v>
      </c>
      <c r="B5269" s="67" t="s">
        <v>4793</v>
      </c>
    </row>
    <row r="5270" spans="1:2">
      <c r="A5270" s="66">
        <v>90286105000141</v>
      </c>
      <c r="B5270" s="67" t="s">
        <v>4794</v>
      </c>
    </row>
    <row r="5271" spans="1:2">
      <c r="A5271" s="66">
        <v>90347840000118</v>
      </c>
      <c r="B5271" s="67" t="s">
        <v>4795</v>
      </c>
    </row>
    <row r="5272" spans="1:2">
      <c r="A5272" s="66">
        <v>90400888000142</v>
      </c>
      <c r="B5272" s="67" t="s">
        <v>145</v>
      </c>
    </row>
    <row r="5273" spans="1:2">
      <c r="A5273" s="66">
        <v>90400888018270</v>
      </c>
      <c r="B5273" s="67" t="s">
        <v>145</v>
      </c>
    </row>
    <row r="5274" spans="1:2">
      <c r="A5274" s="66">
        <v>90497256000149</v>
      </c>
      <c r="B5274" s="67" t="s">
        <v>4796</v>
      </c>
    </row>
    <row r="5275" spans="1:2">
      <c r="A5275" s="66">
        <v>90522921000107</v>
      </c>
      <c r="B5275" s="67" t="s">
        <v>4797</v>
      </c>
    </row>
    <row r="5276" spans="1:2">
      <c r="A5276" s="66">
        <v>90608712000180</v>
      </c>
      <c r="B5276" s="67" t="s">
        <v>4798</v>
      </c>
    </row>
    <row r="5277" spans="1:2">
      <c r="A5277" s="66">
        <v>90724345000180</v>
      </c>
      <c r="B5277" s="67" t="s">
        <v>4799</v>
      </c>
    </row>
    <row r="5278" spans="1:2">
      <c r="A5278" s="66">
        <v>90729369000122</v>
      </c>
      <c r="B5278" s="67" t="s">
        <v>4800</v>
      </c>
    </row>
    <row r="5279" spans="1:2">
      <c r="A5279" s="66">
        <v>90880287000184</v>
      </c>
      <c r="B5279" s="67" t="s">
        <v>4801</v>
      </c>
    </row>
    <row r="5280" spans="1:2">
      <c r="A5280" s="66">
        <v>91156901000122</v>
      </c>
      <c r="B5280" s="67" t="s">
        <v>4802</v>
      </c>
    </row>
    <row r="5281" spans="1:2">
      <c r="A5281" s="66">
        <v>91159764000180</v>
      </c>
      <c r="B5281" s="67" t="s">
        <v>4803</v>
      </c>
    </row>
    <row r="5282" spans="1:2">
      <c r="A5282" s="66">
        <v>91333666000117</v>
      </c>
      <c r="B5282" s="67" t="s">
        <v>4804</v>
      </c>
    </row>
    <row r="5283" spans="1:2">
      <c r="A5283" s="66">
        <v>91374561000106</v>
      </c>
      <c r="B5283" s="67" t="s">
        <v>4805</v>
      </c>
    </row>
    <row r="5284" spans="1:2">
      <c r="A5284" s="66">
        <v>91586982000109</v>
      </c>
      <c r="B5284" s="67" t="s">
        <v>4806</v>
      </c>
    </row>
    <row r="5285" spans="1:2">
      <c r="A5285" s="66">
        <v>91623892000132</v>
      </c>
      <c r="B5285" s="67" t="s">
        <v>4807</v>
      </c>
    </row>
    <row r="5286" spans="1:2">
      <c r="A5286" s="66">
        <v>91664706000103</v>
      </c>
      <c r="B5286" s="67" t="s">
        <v>4808</v>
      </c>
    </row>
    <row r="5287" spans="1:2">
      <c r="A5287" s="66">
        <v>91669739000146</v>
      </c>
      <c r="B5287" s="67" t="s">
        <v>4809</v>
      </c>
    </row>
    <row r="5288" spans="1:2">
      <c r="A5288" s="66">
        <v>91669747000192</v>
      </c>
      <c r="B5288" s="67" t="s">
        <v>4810</v>
      </c>
    </row>
    <row r="5289" spans="1:2">
      <c r="A5289" s="66">
        <v>91677682000127</v>
      </c>
      <c r="B5289" s="67" t="s">
        <v>4811</v>
      </c>
    </row>
    <row r="5290" spans="1:2">
      <c r="A5290" s="66">
        <v>91820068000172</v>
      </c>
      <c r="B5290" s="67" t="s">
        <v>4547</v>
      </c>
    </row>
    <row r="5291" spans="1:2">
      <c r="A5291" s="66">
        <v>91884981000132</v>
      </c>
      <c r="B5291" s="67" t="s">
        <v>4812</v>
      </c>
    </row>
    <row r="5292" spans="1:2">
      <c r="A5292" s="66">
        <v>91983056000169</v>
      </c>
      <c r="B5292" s="67" t="s">
        <v>4813</v>
      </c>
    </row>
    <row r="5293" spans="1:2">
      <c r="A5293" s="66">
        <v>91983155000140</v>
      </c>
      <c r="B5293" s="67" t="s">
        <v>4814</v>
      </c>
    </row>
    <row r="5294" spans="1:2">
      <c r="A5294" s="66">
        <v>92012467000170</v>
      </c>
      <c r="B5294" s="67" t="s">
        <v>4815</v>
      </c>
    </row>
    <row r="5295" spans="1:2">
      <c r="A5295" s="66">
        <v>92012780000108</v>
      </c>
      <c r="B5295" s="67" t="s">
        <v>4816</v>
      </c>
    </row>
    <row r="5296" spans="1:2">
      <c r="A5296" s="66">
        <v>92027325000186</v>
      </c>
      <c r="B5296" s="67" t="s">
        <v>4817</v>
      </c>
    </row>
    <row r="5297" spans="1:2">
      <c r="A5297" s="66">
        <v>92189356000133</v>
      </c>
      <c r="B5297" s="67" t="s">
        <v>4818</v>
      </c>
    </row>
    <row r="5298" spans="1:2">
      <c r="A5298" s="66">
        <v>92195189000133</v>
      </c>
      <c r="B5298" s="67" t="s">
        <v>4819</v>
      </c>
    </row>
    <row r="5299" spans="1:2">
      <c r="A5299" s="66">
        <v>92228410000102</v>
      </c>
      <c r="B5299" s="67" t="s">
        <v>4820</v>
      </c>
    </row>
    <row r="5300" spans="1:2">
      <c r="A5300" s="66">
        <v>92236777000178</v>
      </c>
      <c r="B5300" s="67" t="s">
        <v>4821</v>
      </c>
    </row>
    <row r="5301" spans="1:2">
      <c r="A5301" s="66">
        <v>92555150000180</v>
      </c>
      <c r="B5301" s="67" t="s">
        <v>4822</v>
      </c>
    </row>
    <row r="5302" spans="1:2">
      <c r="A5302" s="66">
        <v>92564145000133</v>
      </c>
      <c r="B5302" s="67" t="s">
        <v>4823</v>
      </c>
    </row>
    <row r="5303" spans="1:2">
      <c r="A5303" s="66">
        <v>92578800000147</v>
      </c>
      <c r="B5303" s="67" t="s">
        <v>4824</v>
      </c>
    </row>
    <row r="5304" spans="1:2">
      <c r="A5304" s="66">
        <v>92659325000107</v>
      </c>
      <c r="B5304" s="67" t="s">
        <v>4825</v>
      </c>
    </row>
    <row r="5305" spans="1:2">
      <c r="A5305" s="66">
        <v>92659614000106</v>
      </c>
      <c r="B5305" s="67" t="s">
        <v>4826</v>
      </c>
    </row>
    <row r="5306" spans="1:2">
      <c r="A5306" s="66">
        <v>92659945000138</v>
      </c>
      <c r="B5306" s="67" t="s">
        <v>4827</v>
      </c>
    </row>
    <row r="5307" spans="1:2">
      <c r="A5307" s="66">
        <v>92660570000126</v>
      </c>
      <c r="B5307" s="67" t="s">
        <v>4828</v>
      </c>
    </row>
    <row r="5308" spans="1:2">
      <c r="A5308" s="66">
        <v>92660604000182</v>
      </c>
      <c r="B5308" s="67" t="s">
        <v>4829</v>
      </c>
    </row>
    <row r="5309" spans="1:2">
      <c r="A5309" s="66">
        <v>92661388000190</v>
      </c>
      <c r="B5309" s="67" t="s">
        <v>237</v>
      </c>
    </row>
    <row r="5310" spans="1:2">
      <c r="A5310" s="66">
        <v>92664028000141</v>
      </c>
      <c r="B5310" s="67" t="s">
        <v>4830</v>
      </c>
    </row>
    <row r="5311" spans="1:2">
      <c r="A5311" s="66">
        <v>92664937000180</v>
      </c>
      <c r="B5311" s="67" t="s">
        <v>4831</v>
      </c>
    </row>
    <row r="5312" spans="1:2">
      <c r="A5312" s="66">
        <v>92665611000177</v>
      </c>
      <c r="B5312" s="67" t="s">
        <v>4832</v>
      </c>
    </row>
    <row r="5313" spans="1:2">
      <c r="A5313" s="66">
        <v>92666494000166</v>
      </c>
      <c r="B5313" s="67" t="s">
        <v>4833</v>
      </c>
    </row>
    <row r="5314" spans="1:2">
      <c r="A5314" s="66">
        <v>92670959000152</v>
      </c>
      <c r="B5314" s="67" t="s">
        <v>4834</v>
      </c>
    </row>
    <row r="5315" spans="1:2">
      <c r="A5315" s="66">
        <v>92672203000142</v>
      </c>
      <c r="B5315" s="67" t="s">
        <v>4835</v>
      </c>
    </row>
    <row r="5316" spans="1:2">
      <c r="A5316" s="66">
        <v>92682038000100</v>
      </c>
      <c r="B5316" s="67" t="s">
        <v>4836</v>
      </c>
    </row>
    <row r="5317" spans="1:2">
      <c r="A5317" s="66">
        <v>92689173000187</v>
      </c>
      <c r="B5317" s="67" t="s">
        <v>4837</v>
      </c>
    </row>
    <row r="5318" spans="1:2">
      <c r="A5318" s="66">
        <v>92689256000176</v>
      </c>
      <c r="B5318" s="67" t="s">
        <v>4838</v>
      </c>
    </row>
    <row r="5319" spans="1:2">
      <c r="A5319" s="66">
        <v>92690700000173</v>
      </c>
      <c r="B5319" s="67" t="s">
        <v>4839</v>
      </c>
    </row>
    <row r="5320" spans="1:2">
      <c r="A5320" s="66">
        <v>92690783000109</v>
      </c>
      <c r="B5320" s="67" t="s">
        <v>3362</v>
      </c>
    </row>
    <row r="5321" spans="1:2">
      <c r="A5321" s="66">
        <v>92690817000157</v>
      </c>
      <c r="B5321" s="67" t="s">
        <v>4840</v>
      </c>
    </row>
    <row r="5322" spans="1:2">
      <c r="A5322" s="66">
        <v>92691328000110</v>
      </c>
      <c r="B5322" s="67" t="s">
        <v>4841</v>
      </c>
    </row>
    <row r="5323" spans="1:2">
      <c r="A5323" s="66">
        <v>92692979000124</v>
      </c>
      <c r="B5323" s="67" t="s">
        <v>4842</v>
      </c>
    </row>
    <row r="5324" spans="1:2">
      <c r="A5324" s="66">
        <v>92693019000189</v>
      </c>
      <c r="B5324" s="67" t="s">
        <v>4843</v>
      </c>
    </row>
    <row r="5325" spans="1:2">
      <c r="A5325" s="66">
        <v>92696418000101</v>
      </c>
      <c r="B5325" s="67" t="s">
        <v>4844</v>
      </c>
    </row>
    <row r="5326" spans="1:2">
      <c r="A5326" s="66">
        <v>92702067000196</v>
      </c>
      <c r="B5326" s="67" t="s">
        <v>4842</v>
      </c>
    </row>
    <row r="5327" spans="1:2">
      <c r="A5327" s="66">
        <v>92715812000131</v>
      </c>
      <c r="B5327" s="67" t="s">
        <v>4845</v>
      </c>
    </row>
    <row r="5328" spans="1:2">
      <c r="A5328" s="66">
        <v>92723550000157</v>
      </c>
      <c r="B5328" s="67" t="s">
        <v>3328</v>
      </c>
    </row>
    <row r="5329" spans="1:2">
      <c r="A5329" s="66">
        <v>92724053000173</v>
      </c>
      <c r="B5329" s="67" t="s">
        <v>4846</v>
      </c>
    </row>
    <row r="5330" spans="1:2">
      <c r="A5330" s="66">
        <v>92746189000184</v>
      </c>
      <c r="B5330" s="67" t="s">
        <v>4130</v>
      </c>
    </row>
    <row r="5331" spans="1:2">
      <c r="A5331" s="66">
        <v>92749167000178</v>
      </c>
      <c r="B5331" s="67" t="s">
        <v>4847</v>
      </c>
    </row>
    <row r="5332" spans="1:2">
      <c r="A5332" s="66">
        <v>92749217000117</v>
      </c>
      <c r="B5332" s="67" t="s">
        <v>4848</v>
      </c>
    </row>
    <row r="5333" spans="1:2">
      <c r="A5333" s="66">
        <v>92749225000163</v>
      </c>
      <c r="B5333" s="67" t="s">
        <v>4849</v>
      </c>
    </row>
    <row r="5334" spans="1:2">
      <c r="A5334" s="66">
        <v>92754191000103</v>
      </c>
      <c r="B5334" s="67" t="s">
        <v>4850</v>
      </c>
    </row>
    <row r="5335" spans="1:2">
      <c r="A5335" s="66">
        <v>92754738000162</v>
      </c>
      <c r="B5335" s="67" t="s">
        <v>4851</v>
      </c>
    </row>
    <row r="5336" spans="1:2">
      <c r="A5336" s="66">
        <v>92758085000190</v>
      </c>
      <c r="B5336" s="67" t="s">
        <v>4852</v>
      </c>
    </row>
    <row r="5337" spans="1:2">
      <c r="A5337" s="66">
        <v>92761618000192</v>
      </c>
      <c r="B5337" s="67" t="s">
        <v>4853</v>
      </c>
    </row>
    <row r="5338" spans="1:2">
      <c r="A5338" s="66">
        <v>92764489000196</v>
      </c>
      <c r="B5338" s="67" t="s">
        <v>4854</v>
      </c>
    </row>
    <row r="5339" spans="1:2">
      <c r="A5339" s="66">
        <v>92772821000164</v>
      </c>
      <c r="B5339" s="67" t="s">
        <v>4855</v>
      </c>
    </row>
    <row r="5340" spans="1:2">
      <c r="A5340" s="66">
        <v>92776665000100</v>
      </c>
      <c r="B5340" s="67" t="s">
        <v>4856</v>
      </c>
    </row>
    <row r="5341" spans="1:2">
      <c r="A5341" s="66">
        <v>92779461000122</v>
      </c>
      <c r="B5341" s="67" t="s">
        <v>4857</v>
      </c>
    </row>
    <row r="5342" spans="1:2">
      <c r="A5342" s="66">
        <v>92779511000171</v>
      </c>
      <c r="B5342" s="67" t="s">
        <v>4858</v>
      </c>
    </row>
    <row r="5343" spans="1:2">
      <c r="A5343" s="66">
        <v>92780311000139</v>
      </c>
      <c r="B5343" s="67" t="s">
        <v>4859</v>
      </c>
    </row>
    <row r="5344" spans="1:2">
      <c r="A5344" s="66">
        <v>92780634000122</v>
      </c>
      <c r="B5344" s="67" t="s">
        <v>4860</v>
      </c>
    </row>
    <row r="5345" spans="1:2">
      <c r="A5345" s="66">
        <v>92781335000102</v>
      </c>
      <c r="B5345" s="67" t="s">
        <v>4861</v>
      </c>
    </row>
    <row r="5346" spans="1:2">
      <c r="A5346" s="66">
        <v>92783646000100</v>
      </c>
      <c r="B5346" s="67" t="s">
        <v>4862</v>
      </c>
    </row>
    <row r="5347" spans="1:2">
      <c r="A5347" s="66">
        <v>92791243000103</v>
      </c>
      <c r="B5347" s="67" t="s">
        <v>4863</v>
      </c>
    </row>
    <row r="5348" spans="1:2">
      <c r="A5348" s="66">
        <v>92791813000165</v>
      </c>
      <c r="B5348" s="67" t="s">
        <v>69</v>
      </c>
    </row>
    <row r="5349" spans="1:2">
      <c r="A5349" s="66">
        <v>92794486000103</v>
      </c>
      <c r="B5349" s="67" t="s">
        <v>4864</v>
      </c>
    </row>
    <row r="5350" spans="1:2">
      <c r="A5350" s="66">
        <v>92795673000101</v>
      </c>
      <c r="B5350" s="67" t="s">
        <v>4865</v>
      </c>
    </row>
    <row r="5351" spans="1:2">
      <c r="A5351" s="66">
        <v>92796564000109</v>
      </c>
      <c r="B5351" s="67" t="s">
        <v>4866</v>
      </c>
    </row>
    <row r="5352" spans="1:2">
      <c r="A5352" s="66">
        <v>92802784000190</v>
      </c>
      <c r="B5352" s="67" t="s">
        <v>4867</v>
      </c>
    </row>
    <row r="5353" spans="1:2">
      <c r="A5353" s="66">
        <v>92818400000127</v>
      </c>
      <c r="B5353" s="67" t="s">
        <v>4868</v>
      </c>
    </row>
    <row r="5354" spans="1:2">
      <c r="A5354" s="66">
        <v>92825397000179</v>
      </c>
      <c r="B5354" s="67" t="s">
        <v>4869</v>
      </c>
    </row>
    <row r="5355" spans="1:2">
      <c r="A5355" s="66">
        <v>92825900000196</v>
      </c>
      <c r="B5355" s="67" t="s">
        <v>4870</v>
      </c>
    </row>
    <row r="5356" spans="1:2">
      <c r="A5356" s="66">
        <v>92838150000197</v>
      </c>
      <c r="B5356" s="67" t="s">
        <v>4871</v>
      </c>
    </row>
    <row r="5357" spans="1:2">
      <c r="A5357" s="66">
        <v>92858380000118</v>
      </c>
      <c r="B5357" s="67" t="s">
        <v>4872</v>
      </c>
    </row>
    <row r="5358" spans="1:2">
      <c r="A5358" s="66">
        <v>92863505000106</v>
      </c>
      <c r="B5358" s="67" t="s">
        <v>4873</v>
      </c>
    </row>
    <row r="5359" spans="1:2">
      <c r="A5359" s="66">
        <v>92864131000135</v>
      </c>
      <c r="B5359" s="67" t="s">
        <v>4874</v>
      </c>
    </row>
    <row r="5360" spans="1:2">
      <c r="A5360" s="66">
        <v>92869700000135</v>
      </c>
      <c r="B5360" s="67" t="s">
        <v>4875</v>
      </c>
    </row>
    <row r="5361" spans="1:2">
      <c r="A5361" s="66">
        <v>92874270000140</v>
      </c>
      <c r="B5361" s="67" t="s">
        <v>4876</v>
      </c>
    </row>
    <row r="5362" spans="1:2">
      <c r="A5362" s="66">
        <v>92875780000131</v>
      </c>
      <c r="B5362" s="67" t="s">
        <v>2786</v>
      </c>
    </row>
    <row r="5363" spans="1:2">
      <c r="A5363" s="66">
        <v>92880749000199</v>
      </c>
      <c r="B5363" s="67" t="s">
        <v>237</v>
      </c>
    </row>
    <row r="5364" spans="1:2">
      <c r="A5364" s="66">
        <v>92885581000104</v>
      </c>
      <c r="B5364" s="67" t="s">
        <v>4877</v>
      </c>
    </row>
    <row r="5365" spans="1:2">
      <c r="A5365" s="66">
        <v>92885631000153</v>
      </c>
      <c r="B5365" s="67" t="s">
        <v>4878</v>
      </c>
    </row>
    <row r="5366" spans="1:2">
      <c r="A5366" s="66">
        <v>92886662000129</v>
      </c>
      <c r="B5366" s="67" t="s">
        <v>59</v>
      </c>
    </row>
    <row r="5367" spans="1:2">
      <c r="A5367" s="66">
        <v>92891381000164</v>
      </c>
      <c r="B5367" s="67" t="s">
        <v>4879</v>
      </c>
    </row>
    <row r="5368" spans="1:2">
      <c r="A5368" s="66">
        <v>92892900000109</v>
      </c>
      <c r="B5368" s="67" t="s">
        <v>69</v>
      </c>
    </row>
    <row r="5369" spans="1:2">
      <c r="A5369" s="66">
        <v>92894922000108</v>
      </c>
      <c r="B5369" s="67" t="s">
        <v>4880</v>
      </c>
    </row>
    <row r="5370" spans="1:2">
      <c r="A5370" s="66">
        <v>92904564000177</v>
      </c>
      <c r="B5370" s="67" t="s">
        <v>4881</v>
      </c>
    </row>
    <row r="5371" spans="1:2">
      <c r="A5371" s="66">
        <v>92929520000100</v>
      </c>
      <c r="B5371" s="67" t="s">
        <v>4882</v>
      </c>
    </row>
    <row r="5372" spans="1:2">
      <c r="A5372" s="66">
        <v>92986355000110</v>
      </c>
      <c r="B5372" s="67" t="s">
        <v>2420</v>
      </c>
    </row>
    <row r="5373" spans="1:2">
      <c r="A5373" s="66">
        <v>93000826000131</v>
      </c>
      <c r="B5373" s="67" t="s">
        <v>4883</v>
      </c>
    </row>
    <row r="5374" spans="1:2">
      <c r="A5374" s="66">
        <v>93026847000126</v>
      </c>
      <c r="B5374" s="67" t="s">
        <v>4842</v>
      </c>
    </row>
    <row r="5375" spans="1:2">
      <c r="A5375" s="66">
        <v>93136471000102</v>
      </c>
      <c r="B5375" s="67" t="s">
        <v>4884</v>
      </c>
    </row>
    <row r="5376" spans="1:2">
      <c r="A5376" s="66">
        <v>93167658000173</v>
      </c>
      <c r="B5376" s="67" t="s">
        <v>4885</v>
      </c>
    </row>
    <row r="5377" spans="1:2">
      <c r="A5377" s="66">
        <v>93828986000173</v>
      </c>
      <c r="B5377" s="67" t="s">
        <v>4886</v>
      </c>
    </row>
    <row r="5378" spans="1:2">
      <c r="A5378" s="66">
        <v>94243839000102</v>
      </c>
      <c r="B5378" s="67" t="s">
        <v>4887</v>
      </c>
    </row>
    <row r="5379" spans="1:2">
      <c r="A5379" s="66">
        <v>94433109000166</v>
      </c>
      <c r="B5379" s="67" t="s">
        <v>4888</v>
      </c>
    </row>
    <row r="5380" spans="1:2">
      <c r="A5380" s="66">
        <v>94698008000117</v>
      </c>
      <c r="B5380" s="67" t="s">
        <v>4889</v>
      </c>
    </row>
    <row r="5381" spans="1:2">
      <c r="A5381" s="66">
        <v>94789468000150</v>
      </c>
      <c r="B5381" s="67" t="s">
        <v>4890</v>
      </c>
    </row>
    <row r="5382" spans="1:2">
      <c r="A5382" s="66">
        <v>94845674000130</v>
      </c>
      <c r="B5382" s="67" t="s">
        <v>4891</v>
      </c>
    </row>
    <row r="5383" spans="1:2">
      <c r="A5383" s="66">
        <v>94845930000190</v>
      </c>
      <c r="B5383" s="67" t="s">
        <v>4892</v>
      </c>
    </row>
    <row r="5384" spans="1:2">
      <c r="A5384" s="66">
        <v>95163002000108</v>
      </c>
      <c r="B5384" s="67" t="s">
        <v>4893</v>
      </c>
    </row>
    <row r="5385" spans="1:2">
      <c r="A5385" s="66">
        <v>95213211000119</v>
      </c>
      <c r="B5385" s="67" t="s">
        <v>4894</v>
      </c>
    </row>
    <row r="5386" spans="1:2">
      <c r="A5386" s="66">
        <v>95424479000108</v>
      </c>
      <c r="B5386" s="67" t="s">
        <v>4895</v>
      </c>
    </row>
    <row r="5387" spans="1:2">
      <c r="A5387" s="66">
        <v>95424891000110</v>
      </c>
      <c r="B5387" s="67" t="s">
        <v>4896</v>
      </c>
    </row>
    <row r="5388" spans="1:2">
      <c r="A5388" s="66">
        <v>95424891000543</v>
      </c>
      <c r="B5388" s="67" t="s">
        <v>4897</v>
      </c>
    </row>
    <row r="5389" spans="1:2">
      <c r="A5389" s="66">
        <v>95426862000197</v>
      </c>
      <c r="B5389" s="67" t="s">
        <v>4898</v>
      </c>
    </row>
    <row r="5390" spans="1:2">
      <c r="A5390" s="66">
        <v>95594941000107</v>
      </c>
      <c r="B5390" s="67" t="s">
        <v>4899</v>
      </c>
    </row>
    <row r="5391" spans="1:2">
      <c r="A5391" s="66">
        <v>96230370000194</v>
      </c>
      <c r="B5391" s="67" t="s">
        <v>4900</v>
      </c>
    </row>
    <row r="5392" spans="1:2">
      <c r="A5392" s="66">
        <v>96348677000194</v>
      </c>
      <c r="B5392" s="67" t="s">
        <v>305</v>
      </c>
    </row>
    <row r="5393" spans="1:2">
      <c r="A5393" s="66">
        <v>96348875000158</v>
      </c>
      <c r="B5393" s="67" t="s">
        <v>4901</v>
      </c>
    </row>
    <row r="5394" spans="1:2">
      <c r="A5394" s="66">
        <v>96428479000130</v>
      </c>
      <c r="B5394" s="67" t="s">
        <v>2926</v>
      </c>
    </row>
    <row r="5395" spans="1:2">
      <c r="A5395" s="66">
        <v>96477906000170</v>
      </c>
      <c r="B5395" s="67" t="s">
        <v>4902</v>
      </c>
    </row>
    <row r="5396" spans="1:2">
      <c r="A5396" s="66">
        <v>96480165000187</v>
      </c>
      <c r="B5396" s="67" t="s">
        <v>217</v>
      </c>
    </row>
    <row r="5397" spans="1:2">
      <c r="A5397" s="66">
        <v>96496401000153</v>
      </c>
      <c r="B5397" s="67" t="s">
        <v>217</v>
      </c>
    </row>
    <row r="5398" spans="1:2">
      <c r="A5398" s="66">
        <v>96622048000100</v>
      </c>
      <c r="B5398" s="67" t="s">
        <v>4903</v>
      </c>
    </row>
    <row r="5399" spans="1:2">
      <c r="A5399" s="66">
        <v>96735006000186</v>
      </c>
      <c r="B5399" s="67" t="s">
        <v>4904</v>
      </c>
    </row>
    <row r="5400" spans="1:2">
      <c r="A5400" s="66">
        <v>96735105000168</v>
      </c>
      <c r="B5400" s="67" t="s">
        <v>4905</v>
      </c>
    </row>
    <row r="5401" spans="1:2">
      <c r="A5401" s="66">
        <v>96736806000111</v>
      </c>
      <c r="B5401" s="67" t="s">
        <v>4906</v>
      </c>
    </row>
    <row r="5402" spans="1:2">
      <c r="A5402" s="66">
        <v>96832365000151</v>
      </c>
      <c r="B5402" s="67" t="s">
        <v>4907</v>
      </c>
    </row>
    <row r="5403" spans="1:2">
      <c r="A5403" s="66">
        <v>97191902000194</v>
      </c>
      <c r="B5403" s="67" t="s">
        <v>4908</v>
      </c>
    </row>
    <row r="5404" spans="1:2">
      <c r="A5404" s="66">
        <v>97259253000116</v>
      </c>
      <c r="B5404" s="67" t="s">
        <v>4909</v>
      </c>
    </row>
    <row r="5405" spans="1:2">
      <c r="A5405" s="66">
        <v>97395172000143</v>
      </c>
      <c r="B5405" s="67" t="s">
        <v>4910</v>
      </c>
    </row>
    <row r="5406" spans="1:2">
      <c r="A5406" s="66">
        <v>97406706000190</v>
      </c>
      <c r="B5406" s="67" t="s">
        <v>4911</v>
      </c>
    </row>
    <row r="5407" spans="1:2">
      <c r="A5407" s="66">
        <v>97422620000150</v>
      </c>
      <c r="B5407" s="67" t="s">
        <v>4912</v>
      </c>
    </row>
    <row r="5408" spans="1:2">
      <c r="A5408" s="66">
        <v>97489280000185</v>
      </c>
      <c r="B5408" s="67" t="s">
        <v>4913</v>
      </c>
    </row>
    <row r="5409" spans="1:2">
      <c r="A5409" s="66">
        <v>97522536000109</v>
      </c>
      <c r="B5409" s="67" t="s">
        <v>4914</v>
      </c>
    </row>
    <row r="5410" spans="1:2">
      <c r="A5410" s="66">
        <v>97543940000169</v>
      </c>
      <c r="B5410" s="67" t="s">
        <v>4915</v>
      </c>
    </row>
    <row r="5411" spans="1:2">
      <c r="A5411" s="66">
        <v>97548288000175</v>
      </c>
      <c r="B5411" s="67" t="s">
        <v>4916</v>
      </c>
    </row>
  </sheetData>
  <sheetProtection password="CC4E" sheet="1"/>
  <phoneticPr fontId="0" type="noConversion"/>
  <conditionalFormatting sqref="A1:A5411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F053-3FC5-43E4-A4D6-27683CA6EC25}">
  <dimension ref="A1:E10"/>
  <sheetViews>
    <sheetView workbookViewId="0">
      <selection activeCell="B15" sqref="B15"/>
    </sheetView>
  </sheetViews>
  <sheetFormatPr defaultRowHeight="15"/>
  <sheetData>
    <row r="1" spans="1:5">
      <c r="A1" t="str">
        <f>TEXT(Preenchimento!$D$4,"000000")</f>
        <v>000000</v>
      </c>
      <c r="B1" s="62">
        <f>Preenchimento!$D$8</f>
        <v>0</v>
      </c>
      <c r="C1" s="62">
        <f>Preenchimento!$D$9</f>
        <v>0</v>
      </c>
      <c r="D1" t="s">
        <v>16</v>
      </c>
      <c r="E1">
        <f>Preenchimento!$C$15</f>
        <v>0</v>
      </c>
    </row>
    <row r="2" spans="1:5">
      <c r="A2" t="str">
        <f>TEXT(Preenchimento!$D$4,"000000")</f>
        <v>000000</v>
      </c>
      <c r="B2" s="62">
        <f>Preenchimento!$D$8</f>
        <v>0</v>
      </c>
      <c r="C2" s="62">
        <f>Preenchimento!$D$9</f>
        <v>0</v>
      </c>
      <c r="D2" t="s">
        <v>18</v>
      </c>
      <c r="E2">
        <f>Preenchimento!$C$16</f>
        <v>0</v>
      </c>
    </row>
    <row r="3" spans="1:5">
      <c r="A3" t="str">
        <f>TEXT(Preenchimento!$D$4,"000000")</f>
        <v>000000</v>
      </c>
      <c r="B3" s="62">
        <f>Preenchimento!$D$8</f>
        <v>0</v>
      </c>
      <c r="C3" s="62">
        <f>Preenchimento!$D$9</f>
        <v>0</v>
      </c>
      <c r="D3" t="s">
        <v>20</v>
      </c>
      <c r="E3">
        <f>Preenchimento!$C$17</f>
        <v>0</v>
      </c>
    </row>
    <row r="4" spans="1:5">
      <c r="A4" t="str">
        <f>TEXT(Preenchimento!$D$4,"000000")</f>
        <v>000000</v>
      </c>
      <c r="B4" s="62">
        <f>Preenchimento!$D$8</f>
        <v>0</v>
      </c>
      <c r="C4" s="62">
        <f>Preenchimento!$D$9</f>
        <v>0</v>
      </c>
      <c r="D4" t="s">
        <v>22</v>
      </c>
      <c r="E4">
        <f>Preenchimento!$C$18</f>
        <v>0</v>
      </c>
    </row>
    <row r="5" spans="1:5">
      <c r="A5" t="str">
        <f>TEXT(Preenchimento!$D$4,"000000")</f>
        <v>000000</v>
      </c>
      <c r="B5" s="62">
        <f>Preenchimento!$D$8</f>
        <v>0</v>
      </c>
      <c r="C5" s="62">
        <f>Preenchimento!$D$9</f>
        <v>0</v>
      </c>
      <c r="D5" t="s">
        <v>24</v>
      </c>
      <c r="E5">
        <f>Preenchimento!$C$19</f>
        <v>0</v>
      </c>
    </row>
    <row r="6" spans="1:5">
      <c r="A6" t="str">
        <f>TEXT(Preenchimento!$D$4,"000000")</f>
        <v>000000</v>
      </c>
      <c r="B6" s="62">
        <f>Preenchimento!$D$8</f>
        <v>0</v>
      </c>
      <c r="C6" s="62">
        <f>Preenchimento!$D$9</f>
        <v>0</v>
      </c>
      <c r="D6" t="s">
        <v>26</v>
      </c>
      <c r="E6">
        <f>Preenchimento!$C$20</f>
        <v>0</v>
      </c>
    </row>
    <row r="7" spans="1:5">
      <c r="A7" t="str">
        <f>TEXT(Preenchimento!$D$4,"000000")</f>
        <v>000000</v>
      </c>
      <c r="B7" s="62">
        <f>Preenchimento!$D$8</f>
        <v>0</v>
      </c>
      <c r="C7" s="62">
        <f>Preenchimento!$D$9</f>
        <v>0</v>
      </c>
      <c r="D7" t="s">
        <v>27</v>
      </c>
      <c r="E7">
        <f>Preenchimento!$C$21</f>
        <v>0</v>
      </c>
    </row>
    <row r="8" spans="1:5">
      <c r="A8" t="str">
        <f>TEXT(Preenchimento!$D$4,"000000")</f>
        <v>000000</v>
      </c>
      <c r="B8" s="62">
        <f>Preenchimento!$D$8</f>
        <v>0</v>
      </c>
      <c r="C8" s="62">
        <f>Preenchimento!$D$9</f>
        <v>0</v>
      </c>
      <c r="D8" t="s">
        <v>28</v>
      </c>
      <c r="E8">
        <f>Preenchimento!C23</f>
        <v>0</v>
      </c>
    </row>
    <row r="9" spans="1:5">
      <c r="A9" t="str">
        <f>TEXT(Preenchimento!$D$4,"000000")</f>
        <v>000000</v>
      </c>
      <c r="B9" s="62">
        <f>Preenchimento!$D$8</f>
        <v>0</v>
      </c>
      <c r="C9" s="62">
        <f>Preenchimento!$D$9</f>
        <v>0</v>
      </c>
      <c r="D9" t="s">
        <v>30</v>
      </c>
      <c r="E9">
        <f>Preenchimento!$C$24</f>
        <v>0</v>
      </c>
    </row>
    <row r="10" spans="1:5">
      <c r="A10" t="str">
        <f>TEXT(Preenchimento!$D$4,"000000")</f>
        <v>000000</v>
      </c>
      <c r="B10" s="62">
        <f>Preenchimento!$D$8</f>
        <v>0</v>
      </c>
      <c r="C10" s="62">
        <f>Preenchimento!$D$9</f>
        <v>0</v>
      </c>
      <c r="D10" t="s">
        <v>31</v>
      </c>
      <c r="E10">
        <f>Preenchimento!$C$25</f>
        <v>0</v>
      </c>
    </row>
  </sheetData>
  <sheetProtection password="CC4E" sheet="1" objects="1" scenarios="1"/>
  <phoneticPr fontId="0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9138A-23B5-45BE-A6B7-DADDF80B4109}">
  <dimension ref="A1:I25"/>
  <sheetViews>
    <sheetView zoomScale="75" zoomScaleNormal="75" workbookViewId="0">
      <selection activeCell="C14" sqref="C14"/>
    </sheetView>
  </sheetViews>
  <sheetFormatPr defaultRowHeight="12.75"/>
  <cols>
    <col min="1" max="1" width="20.42578125" style="42" customWidth="1"/>
    <col min="2" max="2" width="26" style="42" customWidth="1"/>
    <col min="3" max="3" width="25" style="42" customWidth="1"/>
    <col min="4" max="6" width="24.5703125" style="42" customWidth="1"/>
    <col min="7" max="7" width="12" style="42" customWidth="1"/>
    <col min="8" max="8" width="16.42578125" style="42" customWidth="1"/>
    <col min="9" max="9" width="19.42578125" style="42" customWidth="1"/>
    <col min="10" max="16384" width="9.140625" style="42"/>
  </cols>
  <sheetData>
    <row r="1" spans="1:9" s="36" customFormat="1">
      <c r="B1" s="37"/>
      <c r="C1" s="37"/>
      <c r="D1" s="37"/>
      <c r="E1" s="38"/>
      <c r="F1" s="38"/>
      <c r="G1" s="37"/>
      <c r="H1" s="37"/>
      <c r="I1" s="37"/>
    </row>
    <row r="2" spans="1:9" s="36" customFormat="1">
      <c r="B2" s="37"/>
      <c r="C2" s="37"/>
      <c r="D2" s="37"/>
      <c r="E2" s="38"/>
      <c r="F2" s="38"/>
      <c r="G2" s="37"/>
      <c r="H2" s="37"/>
      <c r="I2" s="37"/>
    </row>
    <row r="3" spans="1:9" s="36" customFormat="1" ht="19.5" customHeight="1">
      <c r="B3" s="37"/>
      <c r="C3" s="39"/>
      <c r="D3" s="39"/>
      <c r="E3" s="40"/>
      <c r="F3" s="40"/>
      <c r="G3" s="37"/>
      <c r="H3" s="37"/>
      <c r="I3" s="37"/>
    </row>
    <row r="4" spans="1:9" s="36" customFormat="1" ht="9.75" customHeight="1">
      <c r="A4" s="41"/>
      <c r="B4" s="41"/>
      <c r="C4" s="41"/>
      <c r="D4" s="41"/>
      <c r="E4" s="41"/>
      <c r="F4" s="41"/>
      <c r="G4" s="42"/>
      <c r="H4" s="42"/>
      <c r="I4" s="42"/>
    </row>
    <row r="5" spans="1:9" s="36" customFormat="1" ht="15.75">
      <c r="A5" s="43" t="s">
        <v>4917</v>
      </c>
      <c r="B5" s="44" t="str">
        <f>Preenchimento!$B$4</f>
        <v>PREENCHER CNPJ DA INSTITUIÇÃO</v>
      </c>
      <c r="C5" s="44"/>
      <c r="D5" s="45"/>
      <c r="E5" s="46" t="s">
        <v>4918</v>
      </c>
      <c r="F5" s="47" t="str">
        <f>TEXT(Preenchimento!D8,"00")&amp;"/"&amp;TEXT(Preenchimento!D9,"0000")</f>
        <v>00/0000</v>
      </c>
      <c r="G5" s="42"/>
    </row>
    <row r="6" spans="1:9" s="36" customFormat="1">
      <c r="B6" s="48"/>
      <c r="C6" s="48"/>
      <c r="D6" s="49"/>
      <c r="E6" s="49"/>
      <c r="F6" s="49"/>
      <c r="G6" s="42"/>
      <c r="H6" s="42"/>
      <c r="I6" s="42"/>
    </row>
    <row r="7" spans="1:9" s="36" customFormat="1">
      <c r="B7" s="50"/>
      <c r="C7" s="50"/>
      <c r="D7" s="51"/>
      <c r="E7" s="51"/>
      <c r="F7" s="51"/>
      <c r="G7" s="42"/>
      <c r="H7" s="42"/>
      <c r="I7" s="42"/>
    </row>
    <row r="8" spans="1:9" ht="15">
      <c r="A8" s="88" t="s">
        <v>4919</v>
      </c>
      <c r="B8" s="95"/>
      <c r="C8" s="95"/>
      <c r="D8" s="95"/>
      <c r="E8" s="95"/>
      <c r="F8" s="95"/>
    </row>
    <row r="9" spans="1:9" ht="15">
      <c r="A9" s="89" t="s">
        <v>4920</v>
      </c>
      <c r="B9" s="95"/>
      <c r="C9" s="95"/>
      <c r="D9" s="95"/>
      <c r="E9" s="95"/>
      <c r="F9" s="95"/>
    </row>
    <row r="10" spans="1:9" ht="15" customHeight="1">
      <c r="A10" s="88" t="s">
        <v>4921</v>
      </c>
      <c r="B10" s="95"/>
      <c r="C10" s="95"/>
      <c r="D10" s="95"/>
      <c r="E10" s="95"/>
      <c r="F10" s="95"/>
    </row>
    <row r="11" spans="1:9" ht="15" customHeight="1">
      <c r="A11" s="88" t="s">
        <v>4922</v>
      </c>
      <c r="B11" s="95"/>
      <c r="C11" s="95"/>
      <c r="D11" s="95"/>
      <c r="E11" s="95"/>
      <c r="F11" s="95"/>
    </row>
    <row r="12" spans="1:9" ht="12.75" customHeight="1"/>
    <row r="13" spans="1:9" ht="18" customHeight="1">
      <c r="A13" s="90" t="s">
        <v>4923</v>
      </c>
      <c r="B13" s="90" t="s">
        <v>4924</v>
      </c>
      <c r="C13" s="92" t="s">
        <v>4925</v>
      </c>
      <c r="D13" s="93"/>
      <c r="E13" s="93"/>
      <c r="F13" s="94"/>
    </row>
    <row r="14" spans="1:9" ht="41.25" customHeight="1">
      <c r="A14" s="91"/>
      <c r="B14" s="91"/>
      <c r="C14" s="52" t="s">
        <v>4926</v>
      </c>
      <c r="D14" s="52" t="s">
        <v>4927</v>
      </c>
      <c r="E14" s="54" t="s">
        <v>4928</v>
      </c>
      <c r="F14" s="58" t="s">
        <v>4929</v>
      </c>
    </row>
    <row r="15" spans="1:9" ht="18" customHeight="1">
      <c r="A15" s="53">
        <f>C15+C25</f>
        <v>0</v>
      </c>
      <c r="B15" s="53">
        <f>F15+F25</f>
        <v>0</v>
      </c>
      <c r="C15" s="57">
        <f>SUM(D15:E15)</f>
        <v>0</v>
      </c>
      <c r="D15" s="56">
        <f>Preenchimento!$C$17</f>
        <v>0</v>
      </c>
      <c r="E15" s="55">
        <f>Preenchimento!$C$18</f>
        <v>0</v>
      </c>
      <c r="F15" s="57">
        <f>Preenchimento!$C$24</f>
        <v>0</v>
      </c>
    </row>
    <row r="18" spans="1:6" ht="15">
      <c r="A18" s="88" t="s">
        <v>4930</v>
      </c>
      <c r="B18" s="95"/>
      <c r="C18" s="95"/>
      <c r="D18" s="95"/>
      <c r="E18" s="95"/>
      <c r="F18" s="95"/>
    </row>
    <row r="19" spans="1:6" ht="15">
      <c r="A19" s="89" t="s">
        <v>4920</v>
      </c>
      <c r="B19" s="95"/>
      <c r="C19" s="95"/>
      <c r="D19" s="95"/>
      <c r="E19" s="95"/>
      <c r="F19" s="95"/>
    </row>
    <row r="20" spans="1:6" ht="15">
      <c r="A20" s="88" t="s">
        <v>4921</v>
      </c>
      <c r="B20" s="95"/>
      <c r="C20" s="95"/>
      <c r="D20" s="95"/>
      <c r="E20" s="95"/>
      <c r="F20" s="95"/>
    </row>
    <row r="21" spans="1:6" ht="15" customHeight="1">
      <c r="A21" s="88" t="s">
        <v>4922</v>
      </c>
      <c r="B21" s="95"/>
      <c r="C21" s="95"/>
      <c r="D21" s="95"/>
      <c r="E21" s="95"/>
      <c r="F21" s="95"/>
    </row>
    <row r="22" spans="1:6" ht="12.75" customHeight="1"/>
    <row r="23" spans="1:6" ht="18" customHeight="1">
      <c r="A23" s="90" t="s">
        <v>4923</v>
      </c>
      <c r="B23" s="90" t="s">
        <v>4924</v>
      </c>
      <c r="C23" s="92" t="s">
        <v>4931</v>
      </c>
      <c r="D23" s="93"/>
      <c r="E23" s="93"/>
      <c r="F23" s="94"/>
    </row>
    <row r="24" spans="1:6" ht="41.25" customHeight="1">
      <c r="A24" s="91"/>
      <c r="B24" s="91"/>
      <c r="C24" s="52" t="s">
        <v>4926</v>
      </c>
      <c r="D24" s="52" t="s">
        <v>4927</v>
      </c>
      <c r="E24" s="54" t="s">
        <v>4928</v>
      </c>
      <c r="F24" s="58" t="s">
        <v>4929</v>
      </c>
    </row>
    <row r="25" spans="1:6" ht="18" customHeight="1">
      <c r="A25" s="53">
        <f>C15+C25</f>
        <v>0</v>
      </c>
      <c r="B25" s="53">
        <f>F15+F25</f>
        <v>0</v>
      </c>
      <c r="C25" s="57">
        <f>SUM(D25:E25)</f>
        <v>0</v>
      </c>
      <c r="D25" s="56">
        <f>Preenchimento!$C$20</f>
        <v>0</v>
      </c>
      <c r="E25" s="55">
        <f>Preenchimento!$C$21</f>
        <v>0</v>
      </c>
      <c r="F25" s="57">
        <f>Preenchimento!$C$25</f>
        <v>0</v>
      </c>
    </row>
  </sheetData>
  <sheetProtection password="CC4E" sheet="1" objects="1" scenarios="1"/>
  <mergeCells count="14">
    <mergeCell ref="A8:F8"/>
    <mergeCell ref="A9:F9"/>
    <mergeCell ref="A10:F10"/>
    <mergeCell ref="A11:F11"/>
    <mergeCell ref="A13:A14"/>
    <mergeCell ref="B13:B14"/>
    <mergeCell ref="C13:F13"/>
    <mergeCell ref="A18:F18"/>
    <mergeCell ref="A19:F19"/>
    <mergeCell ref="A20:F20"/>
    <mergeCell ref="A21:F21"/>
    <mergeCell ref="A23:A24"/>
    <mergeCell ref="B23:B24"/>
    <mergeCell ref="C23:F23"/>
  </mergeCells>
  <phoneticPr fontId="0" type="noConversion"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63297F147CB47A5772E9080A81F36" ma:contentTypeVersion="16" ma:contentTypeDescription="Crie um novo documento." ma:contentTypeScope="" ma:versionID="926b63a64979b0aa87cc174be88fe0b5">
  <xsd:schema xmlns:xsd="http://www.w3.org/2001/XMLSchema" xmlns:xs="http://www.w3.org/2001/XMLSchema" xmlns:p="http://schemas.microsoft.com/office/2006/metadata/properties" xmlns:ns2="b92e97e4-11c5-490b-83d0-d9e17e30f84c" xmlns:ns3="7f9c37c0-955d-41c7-9199-ca3fa351fbc7" targetNamespace="http://schemas.microsoft.com/office/2006/metadata/properties" ma:root="true" ma:fieldsID="59aab713c232c96e286bfbc94a9e094c" ns2:_="" ns3:_="">
    <xsd:import namespace="b92e97e4-11c5-490b-83d0-d9e17e30f84c"/>
    <xsd:import namespace="7f9c37c0-955d-41c7-9199-ca3fa351fb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e97e4-11c5-490b-83d0-d9e17e30f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b663ec8-6b32-494d-b604-2ba88d90d2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c37c0-955d-41c7-9199-ca3fa351fb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a3c9799-981c-49a0-9d9e-893c4ebbe6ea}" ma:internalName="TaxCatchAll" ma:showField="CatchAllData" ma:web="7f9c37c0-955d-41c7-9199-ca3fa351fb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0C5728-B1A9-496C-AD1B-A91653947E14}"/>
</file>

<file path=customXml/itemProps2.xml><?xml version="1.0" encoding="utf-8"?>
<ds:datastoreItem xmlns:ds="http://schemas.openxmlformats.org/officeDocument/2006/customXml" ds:itemID="{6E9584B1-5781-4808-BD64-922572E66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marcelgomes</dc:creator>
  <cp:keywords/>
  <dc:description/>
  <cp:lastModifiedBy>X</cp:lastModifiedBy>
  <cp:revision/>
  <dcterms:created xsi:type="dcterms:W3CDTF">2007-09-10T15:23:33Z</dcterms:created>
  <dcterms:modified xsi:type="dcterms:W3CDTF">2024-09-27T19:33:09Z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