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EstaPastaDeTrabalho"/>
  <mc:AlternateContent xmlns:mc="http://schemas.openxmlformats.org/markup-compatibility/2006">
    <mc:Choice Requires="x15">
      <x15ac:absPath xmlns:x15ac="http://schemas.microsoft.com/office/spreadsheetml/2010/11/ac" url="G:\Fundos\Analise\Boletim Mensal de Fundos\2024\202405\"/>
    </mc:Choice>
  </mc:AlternateContent>
  <xr:revisionPtr revIDLastSave="0" documentId="13_ncr:1_{DD545B3B-A6F2-4035-A326-999F39234CD8}" xr6:coauthVersionLast="47" xr6:coauthVersionMax="47" xr10:uidLastSave="{00000000-0000-0000-0000-000000000000}"/>
  <bookViews>
    <workbookView xWindow="-110" yWindow="-110" windowWidth="19420" windowHeight="10300" tabRatio="861" xr2:uid="{00000000-000D-0000-FFFF-FFFF00000000}"/>
  </bookViews>
  <sheets>
    <sheet name="Índice" sheetId="59576" r:id="rId1"/>
    <sheet name="Pág. 2 - PL Total Geral " sheetId="23564" r:id="rId2"/>
    <sheet name="Pág. 3 - PL Const. por Classe" sheetId="59635" r:id="rId3"/>
    <sheet name="Pág. 4 - PL por Classe" sheetId="59599" r:id="rId4"/>
    <sheet name="Pág. 5 - PL por Tipo" sheetId="59577" r:id="rId5"/>
    <sheet name="Pág. 6 - PL Classe x Seg." sheetId="59600" r:id="rId6"/>
    <sheet name="Pág. 7 - PL Por Ativos" sheetId="59605" r:id="rId7"/>
    <sheet name="Pág. 8 - Cap. Líq. por Classe" sheetId="59601" r:id="rId8"/>
    <sheet name="Pág. 9 - Cap. Líq. por Tipo" sheetId="59603" r:id="rId9"/>
    <sheet name="Pág.10 - Cap. Líq. Classe x Seg" sheetId="59602" r:id="rId10"/>
    <sheet name="Pág.11 - Rentabilidade por Tipo" sheetId="59604" r:id="rId11"/>
    <sheet name="Pág. 12 - Dados Estatísticos" sheetId="59637" r:id="rId12"/>
    <sheet name="Pág. 13 - N° de Fundos" sheetId="59609" r:id="rId13"/>
    <sheet name="Pág. 14 - N° de Contas" sheetId="975" r:id="rId14"/>
    <sheet name="Pág. 15 - Contas Classe x Seg." sheetId="59638" r:id="rId15"/>
    <sheet name="Pág. 16 - Expediente" sheetId="59606" r:id="rId16"/>
  </sheets>
  <definedNames>
    <definedName name="_xlnm._FilterDatabase" localSheetId="5" hidden="1">'Pág. 6 - PL Classe x Seg.'!$A$5:$S$5</definedName>
    <definedName name="_xlnm._FilterDatabase" localSheetId="10" hidden="1">'Pág.11 - Rentabilidade por Tipo'!$A$7:$V$7</definedName>
    <definedName name="_xlnm.Print_Area" localSheetId="0">Índice!$A$1:$N$33</definedName>
    <definedName name="_xlnm.Print_Area" localSheetId="11">'Pág. 12 - Dados Estatísticos'!$B$1:$H$76</definedName>
    <definedName name="_xlnm.Print_Area" localSheetId="12">'Pág. 13 - N° de Fundos'!$A$1:$N$42</definedName>
    <definedName name="_xlnm.Print_Area" localSheetId="13">'Pág. 14 - N° de Contas'!$A$1:$O$43</definedName>
    <definedName name="_xlnm.Print_Area" localSheetId="14">'Pág. 15 - Contas Classe x Seg.'!#REF!</definedName>
    <definedName name="_xlnm.Print_Area" localSheetId="15">'Pág. 16 - Expediente'!$A$1:$AD$47</definedName>
    <definedName name="_xlnm.Print_Area" localSheetId="1">'Pág. 2 - PL Total Geral '!$A$1:$I$80</definedName>
    <definedName name="_xlnm.Print_Area" localSheetId="2">'Pág. 3 - PL Const. por Classe'!$A$1:$L$77</definedName>
    <definedName name="_xlnm.Print_Area" localSheetId="3">'Pág. 4 - PL por Classe'!$A$1:$L$43</definedName>
    <definedName name="_xlnm.Print_Area" localSheetId="4">'Pág. 5 - PL por Tipo'!$B$1:$S$125</definedName>
    <definedName name="_xlnm.Print_Area" localSheetId="5">'Pág. 6 - PL Classe x Seg.'!$B$1:$R$32</definedName>
    <definedName name="_xlnm.Print_Area" localSheetId="6">'Pág. 7 - PL Por Ativos'!$A$1:$R$42</definedName>
    <definedName name="_xlnm.Print_Area" localSheetId="7">'Pág. 8 - Cap. Líq. por Classe'!$B$1:$K$45</definedName>
    <definedName name="_xlnm.Print_Area" localSheetId="8">'Pág. 9 - Cap. Líq. por Tipo'!$B$1:$V$124</definedName>
    <definedName name="_xlnm.Print_Area" localSheetId="9">'Pág.10 - Cap. Líq. Classe x Seg'!$B$1:$S$31</definedName>
    <definedName name="_xlnm.Print_Area" localSheetId="10">'Pág.11 - Rentabilidade por Tipo'!$A$1:$S$75</definedName>
    <definedName name="AuM">#REF!</definedName>
    <definedName name="AuM_INST">#REF!</definedName>
    <definedName name="aUm_MONTHLY">#REF!</definedName>
    <definedName name="base" localSheetId="11">#REF!</definedName>
    <definedName name="base" localSheetId="2">#REF!</definedName>
    <definedName name="base">#REF!</definedName>
    <definedName name="base_12_meses" localSheetId="11">#REF!</definedName>
    <definedName name="base_12_meses" localSheetId="2">#REF!</definedName>
    <definedName name="base_12_meses">#REF!</definedName>
    <definedName name="base_12_meses2" localSheetId="11">#REF!</definedName>
    <definedName name="base_12_meses2" localSheetId="2">#REF!</definedName>
    <definedName name="base_12_meses2">#REF!</definedName>
    <definedName name="base_ano2" localSheetId="11">#REF!</definedName>
    <definedName name="base_ano2" localSheetId="2">#REF!</definedName>
    <definedName name="base_ano2">#REF!</definedName>
    <definedName name="base_mes_anterior" localSheetId="11">#REF!</definedName>
    <definedName name="base_mes_anterior" localSheetId="12">#REF!</definedName>
    <definedName name="base_mes_anterior" localSheetId="2">#REF!</definedName>
    <definedName name="base_mes_anterior" localSheetId="5">#REF!</definedName>
    <definedName name="base_mes_anterior" localSheetId="9">#REF!</definedName>
    <definedName name="base_mes_anterior" localSheetId="10">#REF!</definedName>
    <definedName name="base_mes_anterior">#REF!</definedName>
    <definedName name="base_mes2" localSheetId="11">#REF!</definedName>
    <definedName name="base_mes2" localSheetId="2">#REF!</definedName>
    <definedName name="base_mes2">#REF!</definedName>
    <definedName name="bdados_pl_mes_ant" localSheetId="11">#REF!</definedName>
    <definedName name="bdados_pl_mes_ant" localSheetId="12">#REF!</definedName>
    <definedName name="bdados_pl_mes_ant" localSheetId="2">#REF!</definedName>
    <definedName name="bdados_pl_mes_ant" localSheetId="5">#REF!</definedName>
    <definedName name="bdados_pl_mes_ant" localSheetId="9">#REF!</definedName>
    <definedName name="bdados_pl_mes_ant" localSheetId="10">#REF!</definedName>
    <definedName name="bdados_pl_mes_ant">#REF!</definedName>
    <definedName name="Calculations">#REF!</definedName>
    <definedName name="calculos" localSheetId="11">#REF!</definedName>
    <definedName name="calculos" localSheetId="2">#REF!</definedName>
    <definedName name="calculos">#REF!</definedName>
    <definedName name="calculos2" localSheetId="11">#REF!</definedName>
    <definedName name="calculos2" localSheetId="2">#REF!</definedName>
    <definedName name="calculos2">#REF!</definedName>
    <definedName name="carteira" localSheetId="0">#REF!</definedName>
    <definedName name="carteira" localSheetId="11">#REF!</definedName>
    <definedName name="carteira" localSheetId="2">#REF!</definedName>
    <definedName name="carteira">#REF!</definedName>
    <definedName name="CDI_CDB" localSheetId="0">#REF!</definedName>
    <definedName name="CDI_CDB" localSheetId="11">#REF!</definedName>
    <definedName name="CDI_CDB" localSheetId="2">#REF!</definedName>
    <definedName name="CDI_CDB">#REF!</definedName>
    <definedName name="dados_primarios" localSheetId="11">#REF!</definedName>
    <definedName name="dados_primarios" localSheetId="2">#REF!</definedName>
    <definedName name="dados_primarios">#REF!</definedName>
    <definedName name="data_ref" localSheetId="11">#REF!</definedName>
    <definedName name="data_ref" localSheetId="2">#REF!</definedName>
    <definedName name="data_ref">#REF!</definedName>
    <definedName name="daybefora">#REF!</definedName>
    <definedName name="diaanterior2" localSheetId="11">#REF!</definedName>
    <definedName name="diaanterior2" localSheetId="2">#REF!</definedName>
    <definedName name="diaanterior2">#REF!</definedName>
    <definedName name="feriados">#REF!</definedName>
    <definedName name="First_data">#REF!</definedName>
    <definedName name="holidays">#REF!</definedName>
    <definedName name="INDICADORES_DIVERSOS" localSheetId="11">#REF!</definedName>
    <definedName name="INDICADORES_DIVERSOS" localSheetId="2">#REF!</definedName>
    <definedName name="INDICADORES_DIVERSOS">#REF!</definedName>
    <definedName name="Indicators">#REF!</definedName>
    <definedName name="Interest_rate">#REF!</definedName>
    <definedName name="Month_base">#REF!</definedName>
    <definedName name="Month12_basis">#REF!</definedName>
    <definedName name="perfil2" localSheetId="11">#REF!</definedName>
    <definedName name="perfil2" localSheetId="2">#REF!</definedName>
    <definedName name="perfil2">#REF!</definedName>
    <definedName name="PL" localSheetId="11">#REF!</definedName>
    <definedName name="PL" localSheetId="2">#REF!</definedName>
    <definedName name="PL">#REF!</definedName>
    <definedName name="pl_inst" localSheetId="11">#REF!</definedName>
    <definedName name="pl_inst" localSheetId="2">#REF!</definedName>
    <definedName name="pl_inst">#REF!</definedName>
    <definedName name="PL_MENSAL" localSheetId="11">#REF!</definedName>
    <definedName name="PL_MENSAL" localSheetId="2">#REF!</definedName>
    <definedName name="PL_MENSAL">#REF!</definedName>
    <definedName name="PL_PORTIPO_MENSAL" localSheetId="11">#REF!</definedName>
    <definedName name="PL_PORTIPO_MENSAL" localSheetId="2">#REF!</definedName>
    <definedName name="PL_PORTIPO_MENSAL">#REF!</definedName>
    <definedName name="PL_PORTIPO_MENSAL_OLD" localSheetId="11">#REF!</definedName>
    <definedName name="PL_PORTIPO_MENSAL_OLD" localSheetId="2">#REF!</definedName>
    <definedName name="PL_PORTIPO_MENSAL_OLD">#REF!</definedName>
    <definedName name="PL_TOTAL_MENSAL" localSheetId="0">#REF!</definedName>
    <definedName name="PL_TOTAL_MENSAL" localSheetId="11">#REF!</definedName>
    <definedName name="PL_TOTAL_MENSAL" localSheetId="2">#REF!</definedName>
    <definedName name="PL_TOTAL_MENSAL">#REF!</definedName>
    <definedName name="Portfolio">#REF!</definedName>
    <definedName name="profile">#REF!</definedName>
    <definedName name="RENTMENSAL" localSheetId="11">#REF!</definedName>
    <definedName name="RENTMENSAL" localSheetId="2">#REF!</definedName>
    <definedName name="RENTMENSAL">#REF!</definedName>
    <definedName name="resultado" localSheetId="11">#REF!</definedName>
    <definedName name="resultado" localSheetId="2">#REF!</definedName>
    <definedName name="resultado">#REF!</definedName>
    <definedName name="resultado2" localSheetId="11">#REF!</definedName>
    <definedName name="resultado2" localSheetId="2">#REF!</definedName>
    <definedName name="resultado2">#REF!</definedName>
    <definedName name="Teste">'Pág. 2 - PL Total Geral '!#REF!</definedName>
    <definedName name="tipos" localSheetId="0">#REF!</definedName>
    <definedName name="tipos" localSheetId="11">#REF!</definedName>
    <definedName name="tipos" localSheetId="12">#REF!</definedName>
    <definedName name="tipos" localSheetId="2">#REF!</definedName>
    <definedName name="tipos" localSheetId="5">#REF!</definedName>
    <definedName name="tipos" localSheetId="9">#REF!</definedName>
    <definedName name="tipos" localSheetId="10">#REF!</definedName>
    <definedName name="tipos">#REF!</definedName>
    <definedName name="_xlnm.Print_Titles" localSheetId="11">'Pág. 12 - Dados Estatísticos'!$1:$6</definedName>
    <definedName name="_xlnm.Print_Titles" localSheetId="1">'Pág. 2 - PL Total Geral '!$1:$7</definedName>
    <definedName name="_xlnm.Print_Titles" localSheetId="4">'Pág. 5 - PL por Tipo'!$1:$4</definedName>
    <definedName name="_xlnm.Print_Titles" localSheetId="8">'Pág. 9 - Cap. Líq. por Tipo'!$1:$4</definedName>
    <definedName name="_xlnm.Print_Titles" localSheetId="10">'Pág.11 - Rentabilidade por Tipo'!$1:$4</definedName>
    <definedName name="TOTAIS_POR_TIPO_MENSAL_ANTIGO" localSheetId="0">#REF!</definedName>
    <definedName name="TOTAIS_POR_TIPO_MENSAL_ANTIGO" localSheetId="11">#REF!</definedName>
    <definedName name="TOTAIS_POR_TIPO_MENSAL_ANTIGO" localSheetId="2">#REF!</definedName>
    <definedName name="TOTAIS_POR_TIPO_MENSAL_ANTIGO">#REF!</definedName>
    <definedName name="trinta_dias" localSheetId="11">#REF!</definedName>
    <definedName name="trinta_dias" localSheetId="2">#REF!</definedName>
    <definedName name="trinta_dias">#REF!</definedName>
    <definedName name="xz" localSheetId="11">#REF!</definedName>
    <definedName name="xz" localSheetId="2">#REF!</definedName>
    <definedName name="xz">#REF!</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<sst xmlns="http://schemas.openxmlformats.org/spreadsheetml/2006/main" count="1635" uniqueCount="327">
  <si>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</si>
  <si>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</si>
  <si>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</si>
  <si>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</si>
  <si>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</si>
  <si>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</si>
  <si>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</si>
  <si>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</si>
  <si>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</si>
  <si>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</si>
  <si>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</si>
  <si>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</si>
  <si>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</si>
  <si>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</si>
  <si>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</si>
  <si>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</si>
  <si>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</si>
  <si>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</si>
  <si>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</si>
  <si>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</si>
  <si>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</si>
  <si>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</si>
  <si>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</si>
  <si>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</si>
  <si>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</si>
  <si>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</si>
  <si>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</si>
  <si>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</si>
  <si>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</si>
  <si>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</si>
  <si>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</si>
  <si>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</si>
  <si>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</si>
  <si>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</si>
  <si>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</si>
  <si>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</si>
  <si>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</si>
  <si>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</si>
  <si>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</si>
  <si>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</si>
  <si>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</si>
  <si>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</si>
  <si>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</si>
  <si>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</si>
  <si>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</si>
  <si>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</si>
  <si>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</si>
  <si>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</si>
  <si>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</si>
  <si>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</si>
  <si>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</si>
  <si>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</si>
  <si>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</si>
  <si>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</si>
  <si>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</si>
  <si>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</si>
  <si>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</si>
  <si>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</si>
  <si>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</si>
  <si>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</si>
  <si>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</si>
  <si>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</si>
  <si>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</si>
  <si>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</si>
  <si>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</si>
  <si>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</si>
  <si>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</si>
  <si>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</si>
  <si>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</si>
  <si>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</si>
  <si>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</si>
  <si>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</si>
  <si>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</si>
  <si>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</si>
  <si>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</si>
  <si>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</si>
  <si>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</si>
  <si>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</si>
  <si>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</si>
  <si>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</si>
  <si>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</si>
  <si>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</si>
  <si>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</si>
  <si>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</si>
  <si>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</si>
  <si>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</si>
  <si>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</si>
  <si>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</si>
  <si>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1. Patrimônio líquido</t>
  </si>
  <si>
    <t>1.1 Patrimônio líquido - total geral</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</si>
  <si>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</si>
  <si>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</si>
  <si>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</si>
  <si>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</si>
  <si>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</si>
  <si>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</si>
  <si>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</si>
  <si>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</si>
  <si>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</si>
  <si>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</si>
  <si>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</si>
  <si>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</si>
  <si>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</si>
  <si>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</si>
  <si>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</si>
  <si>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</si>
  <si>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</si>
  <si>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</si>
  <si>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</si>
  <si>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</si>
  <si>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</si>
  <si>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</si>
  <si>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</si>
  <si>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</si>
  <si>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</si>
  <si>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</si>
  <si>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</si>
  <si>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</si>
  <si>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</si>
  <si>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</si>
  <si>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</si>
  <si>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</si>
  <si>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</si>
  <si>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</si>
  <si>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</si>
  <si>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</si>
  <si>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</si>
  <si>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</si>
  <si>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</si>
  <si>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</si>
  <si>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</si>
  <si>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</si>
  <si>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</si>
  <si>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</si>
  <si>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</si>
  <si>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</si>
  <si>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FIP                                                         </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</si>
  <si>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</si>
  <si>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</si>
  <si>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</si>
  <si>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</si>
  <si>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</si>
  <si>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</si>
  <si>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</si>
  <si>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</si>
  <si>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</si>
  <si>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</si>
  <si>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</si>
  <si>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</si>
  <si>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</si>
  <si>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</si>
  <si>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</si>
  <si>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</si>
  <si>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</si>
  <si>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</si>
  <si>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</si>
  <si>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</si>
  <si>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</si>
  <si>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</si>
  <si>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</si>
  <si>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</si>
  <si>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</si>
  <si>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</si>
  <si>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</si>
  <si>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</si>
  <si>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</si>
  <si>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</si>
  <si>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Outros renda fixa</t>
  </si>
  <si>
    <t>2.2 Captação líquida - tipo ANBIMA</t>
  </si>
  <si>
    <t xml:space="preserve">2.3 Captação líquida - classe ANBIMA X segmento de investidor </t>
  </si>
  <si>
    <t>Captação líquida - classe ANBIMA</t>
  </si>
  <si>
    <t>Fundo Mono Ação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</si>
  <si>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</si>
  <si>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</si>
  <si>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</si>
  <si>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</si>
  <si>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</si>
  <si>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</si>
  <si>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</si>
  <si>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</si>
  <si>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</si>
  <si>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</si>
  <si>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</si>
  <si>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</si>
  <si>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</si>
  <si>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</si>
  <si>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</si>
  <si>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</si>
  <si>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</si>
  <si>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</si>
  <si>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</si>
  <si>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</si>
  <si>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</si>
  <si>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</si>
  <si>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</si>
  <si>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</si>
  <si>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</si>
  <si>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</si>
  <si>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</si>
  <si>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</si>
  <si>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</si>
  <si>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</si>
  <si>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</si>
  <si>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</si>
  <si>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</si>
  <si>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</si>
  <si>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</si>
  <si>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</si>
  <si>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</si>
  <si>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Investidor Não Residente</t>
  </si>
  <si>
    <t>Previdência Renda Fixa Duração Média Crédito Livre</t>
  </si>
  <si>
    <t>3 quartil</t>
  </si>
  <si>
    <t>1 quartil</t>
  </si>
  <si>
    <t>Média
Aritmética</t>
  </si>
  <si>
    <t>Desvio
Padrão</t>
  </si>
  <si>
    <r>
      <t xml:space="preserve">Em R$ milhões
correntes </t>
    </r>
    <r>
      <rPr>
        <b/>
        <vertAlign val="superscript"/>
        <sz val="8"/>
        <color theme="0"/>
        <rFont val="Calibri"/>
        <family val="2"/>
        <scheme val="minor"/>
      </rPr>
      <t>(1)</t>
    </r>
  </si>
  <si>
    <r>
      <t xml:space="preserve">Em R$ milhões constantes </t>
    </r>
    <r>
      <rPr>
        <b/>
        <vertAlign val="superscript"/>
        <sz val="8"/>
        <color theme="0"/>
        <rFont val="Calibri"/>
        <family val="2"/>
        <scheme val="minor"/>
      </rPr>
      <t>(2)</t>
    </r>
  </si>
  <si>
    <r>
      <t xml:space="preserve">Em R$ milhões
 constantes </t>
    </r>
    <r>
      <rPr>
        <b/>
        <vertAlign val="superscript"/>
        <sz val="8"/>
        <color theme="0"/>
        <rFont val="Calibri"/>
        <family val="2"/>
        <scheme val="minor"/>
      </rPr>
      <t>(2)</t>
    </r>
  </si>
  <si>
    <t>Variação % do PL</t>
  </si>
  <si>
    <t>Em moeda corrente</t>
  </si>
  <si>
    <t>Em moeda constante</t>
  </si>
  <si>
    <t>PL Total R$ milhões constantes*</t>
  </si>
  <si>
    <t>Número da amostra</t>
  </si>
  <si>
    <t>Rentabilidades (%)</t>
  </si>
  <si>
    <t>Mediana</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</si>
  <si>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</si>
  <si>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</si>
  <si>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</si>
  <si>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</si>
  <si>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</si>
  <si>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</si>
  <si>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</si>
  <si>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</si>
  <si>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</si>
  <si>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</si>
  <si>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</si>
  <si>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</si>
  <si>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</si>
  <si>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</si>
  <si>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</si>
  <si>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</si>
  <si>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</si>
  <si>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</si>
  <si>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</si>
  <si>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</si>
  <si>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</si>
  <si>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</si>
  <si>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r>
      <t xml:space="preserve">Previdência Renda Fixa Duração Média Crédito Livre </t>
    </r>
    <r>
      <rPr>
        <vertAlign val="superscript"/>
        <sz val="10"/>
        <color rgb="FF4C4D4F"/>
        <rFont val="Calibri"/>
        <family val="2"/>
        <scheme val="minor"/>
      </rPr>
      <t>15</t>
    </r>
  </si>
  <si>
    <t>EFPC Emp. Públicas</t>
  </si>
  <si>
    <t>EFPC Emp. Privadas</t>
  </si>
  <si>
    <t>Middle Market</t>
  </si>
  <si>
    <t xml:space="preserve">Off-Shore                                                   </t>
  </si>
  <si>
    <t>Subtotal</t>
  </si>
  <si>
    <t>5.1 Número de contas - classe ANBIMA x segmento de investidor</t>
  </si>
  <si>
    <t>3.2 Dados estatísticos</t>
  </si>
  <si>
    <t>pág. 02</t>
  </si>
  <si>
    <t>pág. 03</t>
  </si>
  <si>
    <t>pág. 04</t>
  </si>
  <si>
    <t>pág. 05</t>
  </si>
  <si>
    <t>pág. 06</t>
  </si>
  <si>
    <t>pág. 07</t>
  </si>
  <si>
    <t>pág. 08</t>
  </si>
  <si>
    <t>pág. 09</t>
  </si>
  <si>
    <t>pág. 10</t>
  </si>
  <si>
    <t>pág. 11</t>
  </si>
  <si>
    <t>pág. 12</t>
  </si>
  <si>
    <t>pág. 13</t>
  </si>
  <si>
    <t>pág. 14</t>
  </si>
  <si>
    <t>pág. 15</t>
  </si>
  <si>
    <t>Dados Estatísticos por tipo ANBIMA</t>
  </si>
  <si>
    <t>Número de Fundos</t>
  </si>
  <si>
    <t>Número de Contas</t>
  </si>
  <si>
    <t>1.3 Patrimônio líquido - corrente por classe</t>
  </si>
  <si>
    <t>1.4 Patrimônio líquido - por tipo ANBIMA</t>
  </si>
  <si>
    <t>1.5 Patrimônio líquido - classe ANBIMA X segmento de investidor</t>
  </si>
  <si>
    <t>1.6 Patrimônio líquido - por ativos</t>
  </si>
  <si>
    <t>pág. 16</t>
  </si>
  <si>
    <t>1.2 Patrimônio líquido - constante por classe</t>
  </si>
  <si>
    <t>1. Em moeda corrente da data.</t>
  </si>
  <si>
    <t>2. Em moeda constante do último mês, deflacionado pelo IGP-DI.</t>
  </si>
  <si>
    <t>Obs.: ND = Não disponível</t>
  </si>
  <si>
    <t>Patrimônio líquido - constante por classe</t>
  </si>
  <si>
    <t>3. Para períodos anteriores a outubro/15, a Classe ANBIMA Renda Fixa considera as Categorias Renda Fixa, Referenciado DI e Curto Prazo.</t>
  </si>
  <si>
    <r>
      <t xml:space="preserve">Patrimônio Líquido R$ milhões Constante por Classe ANBIMA </t>
    </r>
    <r>
      <rPr>
        <b/>
        <vertAlign val="superscript"/>
        <sz val="12"/>
        <color rgb="FF0095D9"/>
        <rFont val="Calibri"/>
        <family val="2"/>
        <scheme val="minor"/>
      </rPr>
      <t>2</t>
    </r>
  </si>
  <si>
    <r>
      <t xml:space="preserve">Renda Fixa </t>
    </r>
    <r>
      <rPr>
        <b/>
        <vertAlign val="superscript"/>
        <sz val="11"/>
        <color theme="0"/>
        <rFont val="Calibri"/>
        <family val="2"/>
        <scheme val="minor"/>
      </rPr>
      <t>3</t>
    </r>
  </si>
  <si>
    <t xml:space="preserve">4. A classificação de segmento de investidor deste relatório segue a política comercial de segmentação do Administrador do fundo, podendo divergir de outras estatísticas que apresentam a segmentação de outros prestadores de serviço.  
</t>
  </si>
  <si>
    <t>5. O segmento "Fundos de Investimento" considera o volume dos fundos de investimento dos quais a instituição não consegue identificar o cotista final.</t>
  </si>
  <si>
    <t>6. O segmento "Outros"  considera o volume dos segmentos que não possuem massa crítica para abertura e/ou que não seja possível a identificação do cotista</t>
  </si>
  <si>
    <r>
      <t xml:space="preserve">Dados Estatísticos </t>
    </r>
    <r>
      <rPr>
        <b/>
        <vertAlign val="superscript"/>
        <sz val="12"/>
        <color rgb="FF0095D9"/>
        <rFont val="Calibri"/>
        <family val="2"/>
        <scheme val="minor"/>
      </rPr>
      <t>7</t>
    </r>
  </si>
  <si>
    <t>7. As informações são calculadas apenas para os Tipos que possuem no mínimo 30 fundos com PL acima de R$ 10 milhões.</t>
  </si>
  <si>
    <t>3. Para períodos anteriores a outubro/15, a Classe ANBIMA Renda Fixa considera as categorias Renda Fixa, Referenciado DI e Curto Prazo.</t>
  </si>
  <si>
    <t>8.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</si>
  <si>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vertAlign val="superscript"/>
        <sz val="11"/>
        <color theme="0"/>
        <rFont val="Calibri"/>
        <family val="2"/>
        <scheme val="minor"/>
      </rPr>
      <t>8</t>
    </r>
  </si>
  <si>
    <r>
      <t xml:space="preserve">Ações  (sem 157) </t>
    </r>
    <r>
      <rPr>
        <b/>
        <vertAlign val="superscript"/>
        <sz val="11"/>
        <color theme="0"/>
        <rFont val="Calibri"/>
        <family val="2"/>
        <scheme val="minor"/>
      </rPr>
      <t>8</t>
    </r>
  </si>
  <si>
    <t xml:space="preserve">9. O número de contas não representa o número de CPFs. Cada cliente pode ter aplicações em mais do que um fundo ou mais do que uma instituição. </t>
  </si>
  <si>
    <r>
      <t xml:space="preserve">Outros </t>
    </r>
    <r>
      <rPr>
        <b/>
        <vertAlign val="superscript"/>
        <sz val="11"/>
        <color theme="0"/>
        <rFont val="Calibri"/>
        <family val="2"/>
        <scheme val="minor"/>
      </rPr>
      <t>6</t>
    </r>
  </si>
  <si>
    <r>
      <t xml:space="preserve">Número de Contas por Classe ANBIMA x Segmento de Investidor </t>
    </r>
    <r>
      <rPr>
        <b/>
        <vertAlign val="superscript"/>
        <sz val="16"/>
        <color rgb="FF4C4D4F"/>
        <rFont val="Calibri"/>
        <family val="2"/>
        <scheme val="minor"/>
      </rPr>
      <t>4</t>
    </r>
  </si>
  <si>
    <t xml:space="preserve">Obs: A classificação de segmento de investidor deste relatório segue a política de segmentação do Administrador do fundo e pode divergir de outras estatísticas que apresentam a segmentação de outros prestadores de serviço. </t>
  </si>
  <si>
    <r>
      <t xml:space="preserve">Captação líquida por classe ANBIMA e segmento de investidor </t>
    </r>
    <r>
      <rPr>
        <b/>
        <vertAlign val="superscript"/>
        <sz val="16"/>
        <color rgb="FF4C4D4F"/>
        <rFont val="Calibri"/>
        <family val="2"/>
        <scheme val="minor"/>
      </rPr>
      <t>4</t>
    </r>
  </si>
  <si>
    <r>
      <t xml:space="preserve">Fundos de Investimento </t>
    </r>
    <r>
      <rPr>
        <b/>
        <vertAlign val="superscript"/>
        <sz val="11"/>
        <color theme="0"/>
        <rFont val="Calibri"/>
        <family val="2"/>
        <scheme val="minor"/>
      </rPr>
      <t>5</t>
    </r>
  </si>
  <si>
    <r>
      <t xml:space="preserve">Patrimônio líquido por classe ANBIMA x segmento de investidor </t>
    </r>
    <r>
      <rPr>
        <b/>
        <vertAlign val="superscript"/>
        <sz val="16"/>
        <color rgb="FF4C4D4F"/>
        <rFont val="Calibri"/>
        <family val="2"/>
        <scheme val="minor"/>
      </rPr>
      <t>4</t>
    </r>
  </si>
  <si>
    <r>
      <t>Número de Contas</t>
    </r>
    <r>
      <rPr>
        <b/>
        <vertAlign val="superscript"/>
        <sz val="12"/>
        <color rgb="FF0095D9"/>
        <rFont val="Calibri"/>
        <family val="2"/>
        <scheme val="minor"/>
      </rPr>
      <t xml:space="preserve"> 9</t>
    </r>
    <r>
      <rPr>
        <b/>
        <sz val="12"/>
        <color rgb="FF0095D9"/>
        <rFont val="Calibri"/>
        <family val="2"/>
        <scheme val="minor"/>
      </rPr>
      <t xml:space="preserve">  por Classe ANBIMA x Segmento de Investidor</t>
    </r>
  </si>
  <si>
    <r>
      <t>Fundos de Investimento</t>
    </r>
    <r>
      <rPr>
        <b/>
        <vertAlign val="superscript"/>
        <sz val="11"/>
        <color theme="0"/>
        <rFont val="Calibri"/>
        <family val="2"/>
        <scheme val="minor"/>
      </rPr>
      <t xml:space="preserve"> 5</t>
    </r>
    <r>
      <rPr>
        <b/>
        <sz val="11"/>
        <color theme="0"/>
        <rFont val="Calibri"/>
        <family val="2"/>
        <scheme val="minor"/>
      </rPr>
      <t xml:space="preserve"> e Outros</t>
    </r>
  </si>
  <si>
    <t>Ações (sem 157) 9</t>
  </si>
  <si>
    <t>Ações (157) 8</t>
  </si>
  <si>
    <t>Total 9</t>
  </si>
  <si>
    <t>Total Captação Líquida - no ano</t>
  </si>
  <si>
    <t>FII Tijolo Renda Gestão Ativa</t>
  </si>
  <si>
    <t>FII Multiestratégia Gestão Ativa</t>
  </si>
  <si>
    <t>FII Papel Híbrido Gestão Ativa</t>
  </si>
  <si>
    <t>FII Tijolo Híbrido Gestão Ativa</t>
  </si>
  <si>
    <t>FII Papel CRI Gestão Ativa</t>
  </si>
  <si>
    <t>FII Papel Fundos Gestão Ativa</t>
  </si>
  <si>
    <t>FII Tijolo Renda Gestão Definida</t>
  </si>
  <si>
    <t>FII Multiestratégia Gestão Definida</t>
  </si>
  <si>
    <t>FII Papel Híbrido Gestão Definida</t>
  </si>
  <si>
    <t>FII Papel Fundos Gestão Definida</t>
  </si>
  <si>
    <t>Mar/2024</t>
  </si>
  <si>
    <t>FII Tijolo Desenvolvimento Gestão Ativa</t>
  </si>
  <si>
    <t>FII Tijolo Desenvolvimento Gestão Definida</t>
  </si>
  <si>
    <t>Abr/2024</t>
  </si>
  <si>
    <t>Mai/24</t>
  </si>
  <si>
    <t>mai-24</t>
  </si>
  <si>
    <t>No ano até abr/2024</t>
  </si>
  <si>
    <t>No ano até abr/2023</t>
  </si>
  <si>
    <t>Total Captação Líquida -mai/23 até mai/24</t>
  </si>
  <si>
    <t>Abr/2023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</si>
</sst>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 numFmtId="176" formatCode="#,##0.0000"/>
  </numFmts>
  <fonts count="20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10"/>
      <name val="Arial"/>
      <family val="2"/>
    </font>
    <font>
      <b/>
      <sz val="10"/>
      <color theme="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sz val="10"/>
      <color rgb="FFFF0000"/>
      <name val="Arial"/>
      <family val="2"/>
    </font>
    <font>
      <b/>
      <vertAlign val="superscript"/>
      <sz val="8"/>
      <color theme="0"/>
      <name val="Calibri"/>
      <family val="2"/>
      <scheme val="minor"/>
    </font>
    <font>
      <sz val="16"/>
      <color theme="0"/>
      <name val="Calibri"/>
      <family val="2"/>
      <scheme val="minor"/>
    </font>
    <font>
      <sz val="8"/>
      <color rgb="FF0095D9"/>
      <name val="Calibri"/>
      <family val="2"/>
      <scheme val="minor"/>
    </font>
    <font>
      <sz val="12"/>
      <color theme="3" tint="-0.249977111117893"/>
      <name val="Calibri"/>
      <family val="2"/>
      <scheme val="minor"/>
    </font>
    <font>
      <sz val="12"/>
      <color theme="0"/>
      <name val="Arial"/>
      <family val="2"/>
    </font>
    <font>
      <sz val="10"/>
      <color indexed="62"/>
      <name val="Calibri"/>
      <family val="2"/>
      <scheme val="minor"/>
    </font>
    <font>
      <sz val="10"/>
      <color indexed="62"/>
      <name val="Arial"/>
      <family val="2"/>
    </font>
    <font>
      <sz val="13"/>
      <color theme="0"/>
      <name val="Calibri"/>
      <family val="2"/>
    </font>
    <font>
      <vertAlign val="superscript"/>
      <sz val="10"/>
      <color rgb="FF4C4D4F"/>
      <name val="Calibri"/>
      <family val="2"/>
      <scheme val="minor"/>
    </font>
    <font>
      <sz val="10"/>
      <color rgb="FF4C4D4F"/>
      <name val="Arila"/>
    </font>
    <font>
      <b/>
      <sz val="16"/>
      <color rgb="FF4C4D4F"/>
      <name val="Calibri"/>
      <family val="2"/>
      <scheme val="minor"/>
    </font>
    <font>
      <sz val="16"/>
      <name val="Arial"/>
      <family val="2"/>
    </font>
    <font>
      <sz val="16"/>
      <name val="Calibri"/>
      <family val="2"/>
      <scheme val="minor"/>
    </font>
    <font>
      <b/>
      <sz val="16"/>
      <name val="Calibri"/>
      <family val="2"/>
      <scheme val="minor"/>
    </font>
    <font>
      <b/>
      <sz val="16"/>
      <name val="Arial"/>
      <family val="2"/>
    </font>
    <font>
      <b/>
      <sz val="16"/>
      <color indexed="8"/>
      <name val="Calibri"/>
      <family val="2"/>
      <scheme val="minor"/>
    </font>
    <font>
      <sz val="16"/>
      <color indexed="8"/>
      <name val="Calibri"/>
      <family val="2"/>
      <scheme val="minor"/>
    </font>
    <font>
      <sz val="16"/>
      <color theme="0"/>
      <name val="Arial"/>
      <family val="2"/>
    </font>
    <font>
      <sz val="16"/>
      <color rgb="FF4C4D4F"/>
      <name val="Arial"/>
      <family val="2"/>
    </font>
    <font>
      <sz val="12"/>
      <color theme="0"/>
      <name val="Arila"/>
    </font>
    <font>
      <sz val="12"/>
      <color rgb="FF0095D9"/>
      <name val="Arila"/>
    </font>
    <font>
      <sz val="12"/>
      <color theme="1" tint="0.249977111117893"/>
      <name val="Calibri"/>
      <family val="2"/>
      <scheme val="minor"/>
    </font>
    <font>
      <b/>
      <sz val="12"/>
      <color theme="1" tint="0.249977111117893"/>
      <name val="Calibri"/>
      <family val="2"/>
      <scheme val="minor"/>
    </font>
    <font>
      <sz val="12"/>
      <color theme="1" tint="0.249977111117893"/>
      <name val="Arial"/>
      <family val="2"/>
    </font>
    <font>
      <b/>
      <vertAlign val="superscript"/>
      <sz val="12"/>
      <color rgb="FF0095D9"/>
      <name val="Calibri"/>
      <family val="2"/>
      <scheme val="minor"/>
    </font>
    <font>
      <sz val="12"/>
      <color indexed="9"/>
      <name val="Calibri"/>
      <family val="2"/>
      <scheme val="minor"/>
    </font>
    <font>
      <b/>
      <sz val="12"/>
      <color indexed="18"/>
      <name val="Calibri"/>
      <family val="2"/>
      <scheme val="minor"/>
    </font>
    <font>
      <b/>
      <sz val="16"/>
      <color theme="0"/>
      <name val="Arila"/>
    </font>
    <font>
      <sz val="16"/>
      <color theme="0"/>
      <name val="Arila"/>
    </font>
    <font>
      <b/>
      <sz val="16"/>
      <name val="Arila"/>
    </font>
    <font>
      <sz val="16"/>
      <name val="Arila"/>
    </font>
    <font>
      <b/>
      <vertAlign val="superscript"/>
      <sz val="16"/>
      <color rgb="FF4C4D4F"/>
      <name val="Calibri"/>
      <family val="2"/>
      <scheme val="minor"/>
    </font>
    <font>
      <sz val="11"/>
      <name val="Calibri"/>
      <family val="2"/>
    </font>
    <font>
      <sz val="11"/>
      <name val="Calibri"/>
      <family val="2"/>
    </font>
    <font>
      <sz val="11"/>
      <name val="Calibri"/>
      <family val="2"/>
    </font>
    <font>
      <sz val="11"/>
      <name val="Calibri"/>
      <family val="2"/>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theme="0"/>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
      <left style="thin">
        <color rgb="FF0095D9"/>
      </left>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bottom style="dotted">
        <color rgb="FF0095D9"/>
      </bottom>
      <diagonal/>
    </border>
    <border>
      <left/>
      <right style="thin">
        <color rgb="FF0095D9"/>
      </right>
      <top/>
      <bottom style="dashed">
        <color rgb="FF0095D9"/>
      </bottom>
      <diagonal/>
    </border>
  </borders>
  <cellStyleXfs count="25690">
    <xf numFmtId="0" fontId="0" fillId="0" borderId="0"/>
    <xf numFmtId="0" fontId="34"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5" fillId="9" borderId="1" applyNumberFormat="0" applyAlignment="0" applyProtection="0"/>
    <xf numFmtId="0" fontId="26" fillId="19" borderId="2" applyNumberFormat="0" applyAlignment="0" applyProtection="0"/>
    <xf numFmtId="0" fontId="27" fillId="0" borderId="3"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23" borderId="0" applyNumberFormat="0" applyBorder="0" applyAlignment="0" applyProtection="0"/>
    <xf numFmtId="0" fontId="28" fillId="3" borderId="1" applyNumberFormat="0" applyAlignment="0" applyProtection="0"/>
    <xf numFmtId="170" fontId="20" fillId="0" borderId="0">
      <alignment vertical="center"/>
    </xf>
    <xf numFmtId="0" fontId="18" fillId="0" borderId="0" applyNumberFormat="0" applyFill="0" applyBorder="0" applyAlignment="0" applyProtection="0">
      <alignment vertical="top"/>
      <protection locked="0"/>
    </xf>
    <xf numFmtId="0" fontId="29" fillId="4" borderId="0" applyNumberFormat="0" applyBorder="0" applyAlignment="0" applyProtection="0"/>
    <xf numFmtId="0" fontId="30" fillId="12" borderId="0" applyNumberFormat="0" applyBorder="0" applyAlignment="0" applyProtection="0"/>
    <xf numFmtId="0" fontId="16" fillId="0" borderId="0"/>
    <xf numFmtId="0" fontId="16" fillId="0" borderId="0"/>
    <xf numFmtId="0" fontId="48" fillId="0" borderId="0"/>
    <xf numFmtId="0" fontId="48" fillId="0" borderId="0"/>
    <xf numFmtId="0" fontId="48" fillId="0" borderId="0"/>
    <xf numFmtId="0" fontId="22" fillId="0" borderId="0"/>
    <xf numFmtId="0" fontId="16" fillId="0" borderId="0"/>
    <xf numFmtId="0" fontId="47" fillId="0" borderId="0"/>
    <xf numFmtId="0" fontId="16" fillId="0" borderId="0"/>
    <xf numFmtId="0" fontId="47" fillId="0" borderId="0"/>
    <xf numFmtId="0" fontId="47" fillId="0" borderId="0"/>
    <xf numFmtId="39" fontId="20" fillId="0" borderId="0">
      <alignment vertical="center"/>
    </xf>
    <xf numFmtId="0" fontId="16" fillId="5" borderId="4" applyNumberFormat="0" applyFont="0" applyAlignment="0" applyProtection="0"/>
    <xf numFmtId="9" fontId="15" fillId="0" borderId="0" applyFont="0" applyFill="0" applyBorder="0" applyAlignment="0" applyProtection="0"/>
    <xf numFmtId="9" fontId="16" fillId="0" borderId="0" applyFont="0" applyFill="0" applyBorder="0" applyAlignment="0" applyProtection="0"/>
    <xf numFmtId="0" fontId="31" fillId="9" borderId="5" applyNumberFormat="0" applyAlignment="0" applyProtection="0"/>
    <xf numFmtId="164" fontId="48" fillId="0" borderId="0" applyFont="0" applyFill="0" applyBorder="0" applyAlignment="0" applyProtection="0"/>
    <xf numFmtId="164" fontId="48" fillId="0" borderId="0" applyFont="0" applyFill="0" applyBorder="0" applyAlignment="0" applyProtection="0"/>
    <xf numFmtId="164" fontId="16"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4" fontId="45" fillId="0" borderId="0">
      <alignment horizontal="left" vertical="top"/>
    </xf>
    <xf numFmtId="0" fontId="39" fillId="0" borderId="9" applyNumberFormat="0" applyFill="0" applyAlignment="0" applyProtection="0"/>
    <xf numFmtId="164" fontId="15" fillId="0" borderId="0" applyFont="0" applyFill="0" applyBorder="0" applyAlignment="0" applyProtection="0"/>
    <xf numFmtId="164" fontId="16" fillId="0" borderId="0" applyFont="0" applyFill="0" applyBorder="0" applyAlignment="0" applyProtection="0"/>
    <xf numFmtId="43" fontId="47" fillId="0" borderId="0" applyFont="0" applyFill="0" applyBorder="0" applyAlignment="0" applyProtection="0"/>
    <xf numFmtId="164" fontId="16" fillId="0" borderId="0" applyFon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4" fillId="0" borderId="0"/>
    <xf numFmtId="0" fontId="15" fillId="5" borderId="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9" fontId="15" fillId="0" borderId="0" applyFont="0" applyFill="0" applyBorder="0" applyAlignment="0" applyProtection="0"/>
    <xf numFmtId="164" fontId="15"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5" fillId="0" borderId="0"/>
    <xf numFmtId="0" fontId="12" fillId="0" borderId="0"/>
    <xf numFmtId="0" fontId="12" fillId="0" borderId="0"/>
    <xf numFmtId="0" fontId="12" fillId="0" borderId="0"/>
    <xf numFmtId="9" fontId="15" fillId="0" borderId="0" applyFont="0" applyFill="0" applyBorder="0" applyAlignment="0" applyProtection="0"/>
    <xf numFmtId="164" fontId="1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93" fillId="0" borderId="0" applyNumberFormat="0" applyFill="0" applyBorder="0" applyAlignment="0" applyProtection="0"/>
    <xf numFmtId="0" fontId="94" fillId="0" borderId="28" applyNumberFormat="0" applyFill="0" applyAlignment="0" applyProtection="0"/>
    <xf numFmtId="0" fontId="95" fillId="0" borderId="29" applyNumberFormat="0" applyFill="0" applyAlignment="0" applyProtection="0"/>
    <xf numFmtId="0" fontId="96" fillId="0" borderId="30"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98" fillId="31" borderId="0" applyNumberFormat="0" applyBorder="0" applyAlignment="0" applyProtection="0"/>
    <xf numFmtId="0" fontId="99" fillId="32" borderId="0" applyNumberFormat="0" applyBorder="0" applyAlignment="0" applyProtection="0"/>
    <xf numFmtId="0" fontId="100" fillId="33" borderId="31" applyNumberFormat="0" applyAlignment="0" applyProtection="0"/>
    <xf numFmtId="0" fontId="101" fillId="34" borderId="32" applyNumberFormat="0" applyAlignment="0" applyProtection="0"/>
    <xf numFmtId="0" fontId="102" fillId="34" borderId="31" applyNumberFormat="0" applyAlignment="0" applyProtection="0"/>
    <xf numFmtId="0" fontId="103" fillId="0" borderId="33" applyNumberFormat="0" applyFill="0" applyAlignment="0" applyProtection="0"/>
    <xf numFmtId="0" fontId="104" fillId="35" borderId="34"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0" fillId="0" borderId="36" applyNumberFormat="0" applyFill="0" applyAlignment="0" applyProtection="0"/>
    <xf numFmtId="0" fontId="92"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92" fillId="60" borderId="0" applyNumberFormat="0" applyBorder="0" applyAlignment="0" applyProtection="0"/>
    <xf numFmtId="0" fontId="10" fillId="0" borderId="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48" fillId="0" borderId="0"/>
    <xf numFmtId="0" fontId="10" fillId="0" borderId="0"/>
    <xf numFmtId="0" fontId="10" fillId="0" borderId="0"/>
    <xf numFmtId="0" fontId="55" fillId="0" borderId="0"/>
    <xf numFmtId="0" fontId="48" fillId="0" borderId="0"/>
    <xf numFmtId="0" fontId="48"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5" fillId="0" borderId="0"/>
    <xf numFmtId="0" fontId="15" fillId="0" borderId="0"/>
    <xf numFmtId="0" fontId="15" fillId="0" borderId="0"/>
    <xf numFmtId="0" fontId="48" fillId="0" borderId="0"/>
    <xf numFmtId="0" fontId="15" fillId="0" borderId="0"/>
    <xf numFmtId="0" fontId="10" fillId="0" borderId="0"/>
    <xf numFmtId="0" fontId="15"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164" fontId="15" fillId="0" borderId="0" applyFont="0" applyFill="0" applyBorder="0" applyAlignment="0" applyProtection="0"/>
    <xf numFmtId="164" fontId="15" fillId="0" borderId="0" applyFont="0" applyFill="0" applyBorder="0" applyAlignment="0" applyProtection="0"/>
    <xf numFmtId="43" fontId="48" fillId="0" borderId="0" applyFont="0" applyFill="0" applyBorder="0" applyAlignment="0" applyProtection="0"/>
    <xf numFmtId="164" fontId="15"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0" fontId="55" fillId="0" borderId="0"/>
    <xf numFmtId="43" fontId="10" fillId="0" borderId="0" applyFont="0" applyFill="0" applyBorder="0" applyAlignment="0" applyProtection="0"/>
    <xf numFmtId="0" fontId="15" fillId="0" borderId="0"/>
    <xf numFmtId="0" fontId="15" fillId="0" borderId="0"/>
    <xf numFmtId="0" fontId="10" fillId="0" borderId="0"/>
    <xf numFmtId="0" fontId="15"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0" fontId="10" fillId="0" borderId="0"/>
    <xf numFmtId="0" fontId="55"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0" fontId="10" fillId="36" borderId="35"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5"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15" fillId="0" borderId="0"/>
    <xf numFmtId="0" fontId="9" fillId="0" borderId="0"/>
    <xf numFmtId="0" fontId="9" fillId="0" borderId="0"/>
    <xf numFmtId="0" fontId="9" fillId="0" borderId="0"/>
    <xf numFmtId="9" fontId="15" fillId="0" borderId="0" applyFont="0" applyFill="0" applyBorder="0" applyAlignment="0" applyProtection="0"/>
    <xf numFmtId="164" fontId="15"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0" fontId="9" fillId="36" borderId="3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5"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164" fontId="108" fillId="0" borderId="0" applyFont="0" applyFill="0" applyBorder="0" applyAlignment="0" applyProtection="0"/>
    <xf numFmtId="9" fontId="34" fillId="0" borderId="0" applyFont="0" applyFill="0" applyBorder="0" applyAlignment="0" applyProtection="0"/>
    <xf numFmtId="164" fontId="15" fillId="0" borderId="0" applyFont="0" applyFill="0" applyBorder="0" applyAlignment="0" applyProtection="0"/>
    <xf numFmtId="43" fontId="34" fillId="0" borderId="0" applyFont="0" applyFill="0" applyBorder="0" applyAlignment="0" applyProtection="0"/>
    <xf numFmtId="0" fontId="6" fillId="0" borderId="0"/>
    <xf numFmtId="0" fontId="15" fillId="0" borderId="0"/>
    <xf numFmtId="0" fontId="5" fillId="0" borderId="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198" fillId="0" borderId="0"/>
    <xf numFmtId="0" fontId="199"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00" fillId="0" borderId="0"/>
    <xf numFmtId="0" fontId="201" fillId="0" borderId="0"/>
  </cellStyleXfs>
  <cellXfs count="552">
    <xf numFmtId="0" fontId="0" fillId="0" borderId="0" xfId="0"/>
    <xf numFmtId="0" fontId="17" fillId="0" borderId="0" xfId="0" applyFont="1" applyAlignment="1">
      <alignment vertical="center"/>
    </xf>
    <xf numFmtId="0" fontId="16" fillId="0" borderId="0" xfId="0" applyFont="1"/>
    <xf numFmtId="0" fontId="21" fillId="24" borderId="0" xfId="0" applyFont="1" applyFill="1"/>
    <xf numFmtId="0" fontId="16" fillId="0" borderId="0" xfId="0" applyFont="1" applyAlignment="1">
      <alignment vertical="center"/>
    </xf>
    <xf numFmtId="169" fontId="16" fillId="0" borderId="0" xfId="0" applyNumberFormat="1" applyFont="1" applyAlignment="1">
      <alignment vertical="center"/>
    </xf>
    <xf numFmtId="169" fontId="16" fillId="0" borderId="0" xfId="0" applyNumberFormat="1" applyFont="1"/>
    <xf numFmtId="0" fontId="41" fillId="28" borderId="0" xfId="0" applyFont="1" applyFill="1"/>
    <xf numFmtId="170" fontId="42" fillId="28" borderId="0" xfId="0" applyNumberFormat="1" applyFont="1" applyFill="1"/>
    <xf numFmtId="0" fontId="43" fillId="28" borderId="0" xfId="0" applyFont="1" applyFill="1" applyAlignment="1">
      <alignment vertical="center"/>
    </xf>
    <xf numFmtId="0" fontId="0" fillId="28" borderId="0" xfId="0" applyFill="1"/>
    <xf numFmtId="0" fontId="43" fillId="28" borderId="0" xfId="0" applyFont="1" applyFill="1"/>
    <xf numFmtId="0" fontId="44" fillId="28" borderId="0" xfId="0" applyFont="1" applyFill="1"/>
    <xf numFmtId="0" fontId="51" fillId="24" borderId="0" xfId="0" applyFont="1" applyFill="1" applyAlignment="1">
      <alignment vertical="center" wrapText="1"/>
    </xf>
    <xf numFmtId="49" fontId="50" fillId="24" borderId="0" xfId="0" applyNumberFormat="1" applyFont="1" applyFill="1"/>
    <xf numFmtId="0" fontId="54" fillId="28" borderId="0" xfId="0" applyFont="1" applyFill="1"/>
    <xf numFmtId="164" fontId="55" fillId="28" borderId="0" xfId="50" applyFont="1" applyFill="1"/>
    <xf numFmtId="0" fontId="55" fillId="28" borderId="0" xfId="41" applyFont="1" applyFill="1"/>
    <xf numFmtId="164" fontId="40" fillId="28" borderId="0" xfId="50" applyFont="1" applyFill="1" applyAlignment="1">
      <alignment vertical="center"/>
    </xf>
    <xf numFmtId="164" fontId="40" fillId="28" borderId="0" xfId="50" applyFont="1" applyFill="1"/>
    <xf numFmtId="164" fontId="55" fillId="28" borderId="0" xfId="50" applyFont="1" applyFill="1" applyAlignment="1">
      <alignment vertical="center"/>
    </xf>
    <xf numFmtId="0" fontId="16" fillId="28" borderId="0" xfId="0" applyFont="1" applyFill="1"/>
    <xf numFmtId="0" fontId="16" fillId="28" borderId="0" xfId="0" applyFont="1" applyFill="1" applyAlignment="1">
      <alignment vertical="center"/>
    </xf>
    <xf numFmtId="0" fontId="57" fillId="28" borderId="0" xfId="0" applyFont="1" applyFill="1"/>
    <xf numFmtId="0" fontId="58" fillId="28" borderId="0" xfId="0" applyFont="1" applyFill="1"/>
    <xf numFmtId="0" fontId="59" fillId="28" borderId="0" xfId="0" applyFont="1" applyFill="1"/>
    <xf numFmtId="0" fontId="60" fillId="28" borderId="0" xfId="0" applyFont="1" applyFill="1"/>
    <xf numFmtId="0" fontId="60" fillId="28" borderId="0" xfId="0" applyFont="1" applyFill="1" applyAlignment="1">
      <alignment horizontal="center"/>
    </xf>
    <xf numFmtId="0" fontId="61" fillId="28" borderId="0" xfId="0" applyFont="1" applyFill="1"/>
    <xf numFmtId="2" fontId="61" fillId="28" borderId="0" xfId="47" applyNumberFormat="1" applyFont="1" applyFill="1" applyBorder="1"/>
    <xf numFmtId="167" fontId="61" fillId="28" borderId="0" xfId="47" applyNumberFormat="1" applyFont="1" applyFill="1" applyBorder="1"/>
    <xf numFmtId="0" fontId="62" fillId="28" borderId="0" xfId="0" applyFont="1" applyFill="1"/>
    <xf numFmtId="2" fontId="60" fillId="28" borderId="0" xfId="47" applyNumberFormat="1" applyFont="1" applyFill="1" applyBorder="1"/>
    <xf numFmtId="0" fontId="63" fillId="28" borderId="0" xfId="0" applyFont="1" applyFill="1"/>
    <xf numFmtId="0" fontId="64" fillId="28" borderId="0" xfId="0" applyFont="1" applyFill="1"/>
    <xf numFmtId="2" fontId="65" fillId="28" borderId="0" xfId="47" applyNumberFormat="1" applyFont="1" applyFill="1" applyBorder="1"/>
    <xf numFmtId="0" fontId="66" fillId="28" borderId="0" xfId="0" applyFont="1" applyFill="1" applyAlignment="1">
      <alignment horizontal="left" indent="1"/>
    </xf>
    <xf numFmtId="0" fontId="67" fillId="28" borderId="0" xfId="0" applyFont="1" applyFill="1"/>
    <xf numFmtId="0" fontId="68" fillId="28" borderId="0" xfId="0" applyFont="1" applyFill="1"/>
    <xf numFmtId="0" fontId="69" fillId="28" borderId="0" xfId="0" applyFont="1" applyFill="1"/>
    <xf numFmtId="0" fontId="53" fillId="28" borderId="0" xfId="0" applyFont="1" applyFill="1"/>
    <xf numFmtId="172" fontId="61" fillId="28" borderId="0" xfId="64" applyNumberFormat="1" applyFont="1" applyFill="1" applyBorder="1"/>
    <xf numFmtId="167" fontId="70" fillId="28" borderId="0" xfId="47" applyNumberFormat="1" applyFont="1" applyFill="1" applyBorder="1"/>
    <xf numFmtId="172" fontId="60" fillId="28" borderId="0" xfId="64" applyNumberFormat="1" applyFont="1" applyFill="1" applyBorder="1"/>
    <xf numFmtId="0" fontId="70" fillId="28" borderId="0" xfId="0" applyFont="1" applyFill="1"/>
    <xf numFmtId="0" fontId="66" fillId="28" borderId="0" xfId="0" applyFont="1" applyFill="1" applyAlignment="1">
      <alignment horizontal="left" vertical="top" indent="1"/>
    </xf>
    <xf numFmtId="0" fontId="50" fillId="28" borderId="0" xfId="0" applyFont="1" applyFill="1"/>
    <xf numFmtId="0" fontId="71" fillId="28" borderId="0" xfId="0" applyFont="1" applyFill="1"/>
    <xf numFmtId="0" fontId="71" fillId="28" borderId="0" xfId="0" applyFont="1" applyFill="1" applyAlignment="1">
      <alignment horizontal="center"/>
    </xf>
    <xf numFmtId="0" fontId="72" fillId="28" borderId="0" xfId="0" applyFont="1" applyFill="1" applyAlignment="1">
      <alignment horizontal="left"/>
    </xf>
    <xf numFmtId="0" fontId="72" fillId="28" borderId="0" xfId="0" applyFont="1" applyFill="1"/>
    <xf numFmtId="0" fontId="52" fillId="28" borderId="0" xfId="0" applyFont="1" applyFill="1" applyAlignment="1">
      <alignment horizontal="left"/>
    </xf>
    <xf numFmtId="17" fontId="60" fillId="28" borderId="0" xfId="0" applyNumberFormat="1" applyFont="1" applyFill="1" applyAlignment="1">
      <alignment horizontal="center"/>
    </xf>
    <xf numFmtId="0" fontId="60" fillId="28" borderId="0" xfId="0" applyFont="1" applyFill="1" applyAlignment="1">
      <alignment horizontal="left"/>
    </xf>
    <xf numFmtId="172" fontId="61" fillId="28" borderId="0" xfId="64" applyNumberFormat="1" applyFont="1" applyFill="1" applyBorder="1" applyAlignment="1">
      <alignment horizontal="center" vertical="center"/>
    </xf>
    <xf numFmtId="2" fontId="60" fillId="28" borderId="0" xfId="0" applyNumberFormat="1" applyFont="1" applyFill="1"/>
    <xf numFmtId="172" fontId="60" fillId="28" borderId="0" xfId="64" applyNumberFormat="1" applyFont="1" applyFill="1" applyBorder="1" applyAlignment="1">
      <alignment horizontal="center"/>
    </xf>
    <xf numFmtId="0" fontId="73" fillId="28" borderId="0" xfId="0" applyFont="1" applyFill="1"/>
    <xf numFmtId="0" fontId="61" fillId="28" borderId="0" xfId="0" applyFont="1" applyFill="1" applyAlignment="1">
      <alignment horizontal="left" indent="1"/>
    </xf>
    <xf numFmtId="0" fontId="74" fillId="28" borderId="0" xfId="0" applyFont="1" applyFill="1"/>
    <xf numFmtId="0" fontId="76" fillId="28" borderId="0" xfId="0" applyFont="1" applyFill="1" applyAlignment="1">
      <alignment horizontal="left" vertical="center" readingOrder="1"/>
    </xf>
    <xf numFmtId="0" fontId="77" fillId="0" borderId="0" xfId="0" applyFont="1" applyAlignment="1">
      <alignment horizontal="left" vertical="center" readingOrder="1"/>
    </xf>
    <xf numFmtId="0" fontId="77" fillId="28" borderId="0" xfId="0" applyFont="1" applyFill="1" applyAlignment="1">
      <alignment horizontal="left" vertical="center" readingOrder="1"/>
    </xf>
    <xf numFmtId="0" fontId="78" fillId="0" borderId="0" xfId="0" applyFont="1" applyAlignment="1">
      <alignment horizontal="left" vertical="center" indent="1" readingOrder="1"/>
    </xf>
    <xf numFmtId="0" fontId="78" fillId="28" borderId="0" xfId="0" applyFont="1" applyFill="1" applyAlignment="1">
      <alignment horizontal="left" vertical="center" indent="1" readingOrder="1"/>
    </xf>
    <xf numFmtId="0" fontId="79" fillId="0" borderId="0" xfId="0" applyFont="1" applyAlignment="1">
      <alignment horizontal="left" indent="1" readingOrder="1"/>
    </xf>
    <xf numFmtId="0" fontId="79" fillId="28" borderId="0" xfId="0" applyFont="1" applyFill="1" applyAlignment="1">
      <alignment horizontal="left" vertical="center" readingOrder="1"/>
    </xf>
    <xf numFmtId="0" fontId="80" fillId="28" borderId="0" xfId="0" applyFont="1" applyFill="1"/>
    <xf numFmtId="0" fontId="41" fillId="28" borderId="0" xfId="0" applyFont="1" applyFill="1" applyAlignment="1">
      <alignment vertical="center"/>
    </xf>
    <xf numFmtId="0" fontId="49" fillId="28" borderId="0" xfId="0" applyFont="1" applyFill="1" applyAlignment="1">
      <alignment vertical="center"/>
    </xf>
    <xf numFmtId="0" fontId="21" fillId="24" borderId="0" xfId="0" applyFont="1" applyFill="1" applyAlignment="1">
      <alignment vertical="center"/>
    </xf>
    <xf numFmtId="0" fontId="82" fillId="0" borderId="0" xfId="0" applyFont="1" applyAlignment="1">
      <alignment horizontal="left" vertical="center" readingOrder="1"/>
    </xf>
    <xf numFmtId="0" fontId="75" fillId="28" borderId="0" xfId="0" applyFont="1" applyFill="1" applyAlignment="1">
      <alignment vertical="center"/>
    </xf>
    <xf numFmtId="0" fontId="83" fillId="28" borderId="0" xfId="0" applyFont="1" applyFill="1"/>
    <xf numFmtId="164" fontId="55" fillId="28" borderId="0" xfId="62" applyFont="1" applyFill="1"/>
    <xf numFmtId="164" fontId="87" fillId="28" borderId="0" xfId="50" applyFont="1" applyFill="1"/>
    <xf numFmtId="164" fontId="88" fillId="28" borderId="0" xfId="50" applyFont="1" applyFill="1"/>
    <xf numFmtId="164" fontId="87" fillId="28" borderId="0" xfId="50" applyFont="1" applyFill="1" applyAlignment="1">
      <alignment vertical="center"/>
    </xf>
    <xf numFmtId="164" fontId="88" fillId="28" borderId="0" xfId="50" applyFont="1" applyFill="1" applyAlignment="1">
      <alignment vertical="center"/>
    </xf>
    <xf numFmtId="0" fontId="46" fillId="0" borderId="0" xfId="0" applyFont="1"/>
    <xf numFmtId="0" fontId="56" fillId="0" borderId="0" xfId="31" applyFont="1" applyAlignment="1" applyProtection="1"/>
    <xf numFmtId="0" fontId="41" fillId="0" borderId="0" xfId="0" applyFont="1"/>
    <xf numFmtId="164" fontId="85" fillId="28" borderId="0" xfId="50" applyFont="1" applyFill="1" applyAlignment="1">
      <alignment vertical="center"/>
    </xf>
    <xf numFmtId="164" fontId="89" fillId="28" borderId="0" xfId="50" applyFont="1" applyFill="1" applyAlignment="1">
      <alignment vertical="center"/>
    </xf>
    <xf numFmtId="164" fontId="85" fillId="28" borderId="0" xfId="50" applyFont="1" applyFill="1"/>
    <xf numFmtId="164" fontId="91" fillId="28" borderId="0" xfId="50" applyFont="1" applyFill="1"/>
    <xf numFmtId="164" fontId="84" fillId="28" borderId="0" xfId="50" applyFont="1" applyFill="1"/>
    <xf numFmtId="0" fontId="15" fillId="28" borderId="0" xfId="0" applyFont="1" applyFill="1"/>
    <xf numFmtId="164" fontId="84" fillId="28" borderId="0" xfId="50" applyFont="1" applyFill="1" applyAlignment="1">
      <alignment vertical="center"/>
    </xf>
    <xf numFmtId="0" fontId="15" fillId="28" borderId="0" xfId="0" applyFont="1" applyFill="1" applyAlignment="1">
      <alignment vertical="center"/>
    </xf>
    <xf numFmtId="164" fontId="89" fillId="28" borderId="0" xfId="50" applyFont="1" applyFill="1"/>
    <xf numFmtId="166" fontId="85" fillId="28" borderId="0" xfId="50" applyNumberFormat="1" applyFont="1" applyFill="1" applyAlignment="1">
      <alignment vertical="center"/>
    </xf>
    <xf numFmtId="166" fontId="89" fillId="28" borderId="0" xfId="50" applyNumberFormat="1" applyFont="1" applyFill="1" applyAlignment="1">
      <alignment vertical="center"/>
    </xf>
    <xf numFmtId="164" fontId="91" fillId="28" borderId="0" xfId="50" applyFont="1" applyFill="1" applyAlignment="1">
      <alignment vertical="center"/>
    </xf>
    <xf numFmtId="0" fontId="46" fillId="0" borderId="0" xfId="0" applyFont="1" applyAlignment="1">
      <alignment vertical="center"/>
    </xf>
    <xf numFmtId="0" fontId="109" fillId="24" borderId="0" xfId="0" applyFont="1" applyFill="1"/>
    <xf numFmtId="0" fontId="110" fillId="0" borderId="0" xfId="0" applyFont="1"/>
    <xf numFmtId="0" fontId="110" fillId="0" borderId="0" xfId="0" applyFont="1" applyAlignment="1">
      <alignment horizontal="center"/>
    </xf>
    <xf numFmtId="0" fontId="112" fillId="0" borderId="0" xfId="0" applyFont="1" applyAlignment="1">
      <alignment horizontal="right"/>
    </xf>
    <xf numFmtId="0" fontId="111"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31" applyFont="1" applyAlignment="1" applyProtection="1">
      <alignment horizontal="left" indent="1"/>
    </xf>
    <xf numFmtId="0" fontId="113" fillId="28" borderId="0" xfId="31" applyFont="1" applyFill="1" applyAlignment="1" applyProtection="1">
      <alignment horizontal="center" vertical="center"/>
    </xf>
    <xf numFmtId="0" fontId="67" fillId="24" borderId="0" xfId="0" applyFont="1" applyFill="1"/>
    <xf numFmtId="0" fontId="68" fillId="24" borderId="0" xfId="0" applyFont="1" applyFill="1"/>
    <xf numFmtId="0" fontId="116" fillId="0" borderId="0" xfId="31" applyFont="1" applyAlignment="1" applyProtection="1"/>
    <xf numFmtId="0" fontId="62" fillId="28" borderId="0" xfId="0" applyFont="1" applyFill="1" applyAlignment="1">
      <alignment vertical="center"/>
    </xf>
    <xf numFmtId="0" fontId="68" fillId="28" borderId="0" xfId="0" applyFont="1" applyFill="1" applyAlignment="1">
      <alignment horizontal="left" vertical="center"/>
    </xf>
    <xf numFmtId="0" fontId="68" fillId="28" borderId="0" xfId="0" applyFont="1" applyFill="1" applyAlignment="1">
      <alignment vertical="center"/>
    </xf>
    <xf numFmtId="0" fontId="68" fillId="28" borderId="0" xfId="0" applyFont="1" applyFill="1" applyAlignment="1">
      <alignment horizontal="center" vertical="center"/>
    </xf>
    <xf numFmtId="0" fontId="117" fillId="0" borderId="0" xfId="0" applyFont="1" applyAlignment="1">
      <alignment vertical="center"/>
    </xf>
    <xf numFmtId="164" fontId="117" fillId="0" borderId="0" xfId="62" applyFont="1" applyAlignment="1">
      <alignment vertical="center"/>
    </xf>
    <xf numFmtId="169" fontId="119" fillId="28" borderId="0" xfId="0" quotePrefix="1" applyNumberFormat="1" applyFont="1" applyFill="1" applyAlignment="1">
      <alignment horizontal="center" vertical="center"/>
    </xf>
    <xf numFmtId="39" fontId="122" fillId="28" borderId="0" xfId="45" applyFont="1" applyFill="1" applyAlignment="1">
      <alignment horizontal="left" vertical="center"/>
    </xf>
    <xf numFmtId="39" fontId="123" fillId="28" borderId="0" xfId="45" applyFont="1" applyFill="1" applyAlignment="1">
      <alignment horizontal="left" vertical="center"/>
    </xf>
    <xf numFmtId="0" fontId="123" fillId="28" borderId="0" xfId="62" applyNumberFormat="1" applyFont="1" applyFill="1" applyAlignment="1">
      <alignment horizontal="right" vertical="center"/>
    </xf>
    <xf numFmtId="169" fontId="124" fillId="26" borderId="17" xfId="0" applyNumberFormat="1" applyFont="1" applyFill="1" applyBorder="1" applyAlignment="1">
      <alignment horizontal="centerContinuous" vertical="center"/>
    </xf>
    <xf numFmtId="0" fontId="124" fillId="26" borderId="17" xfId="0" applyFont="1" applyFill="1" applyBorder="1" applyAlignment="1">
      <alignment horizontal="centerContinuous" vertical="center"/>
    </xf>
    <xf numFmtId="0" fontId="117" fillId="28" borderId="0" xfId="0" applyFont="1" applyFill="1" applyAlignment="1">
      <alignment vertical="center"/>
    </xf>
    <xf numFmtId="169" fontId="126" fillId="27" borderId="12" xfId="62" applyNumberFormat="1" applyFont="1" applyFill="1" applyBorder="1" applyAlignment="1">
      <alignment horizontal="right" vertical="center"/>
    </xf>
    <xf numFmtId="169" fontId="126" fillId="0" borderId="12" xfId="62" applyNumberFormat="1" applyFont="1" applyBorder="1" applyAlignment="1">
      <alignment horizontal="right" vertical="center"/>
    </xf>
    <xf numFmtId="173" fontId="126" fillId="28" borderId="12" xfId="62" applyNumberFormat="1" applyFont="1" applyFill="1" applyBorder="1" applyAlignment="1">
      <alignment horizontal="right" vertical="center"/>
    </xf>
    <xf numFmtId="173" fontId="126" fillId="27" borderId="12" xfId="62" applyNumberFormat="1" applyFont="1" applyFill="1" applyBorder="1" applyAlignment="1">
      <alignment horizontal="right" vertical="center"/>
    </xf>
    <xf numFmtId="0" fontId="117" fillId="28" borderId="0" xfId="0" applyFont="1" applyFill="1"/>
    <xf numFmtId="0" fontId="128" fillId="0" borderId="0" xfId="0" applyFont="1" applyAlignment="1">
      <alignment horizontal="centerContinuous"/>
    </xf>
    <xf numFmtId="0" fontId="117" fillId="0" borderId="0" xfId="0" applyFont="1"/>
    <xf numFmtId="49" fontId="129" fillId="0" borderId="0" xfId="0" quotePrefix="1" applyNumberFormat="1" applyFont="1" applyAlignment="1">
      <alignment vertical="center"/>
    </xf>
    <xf numFmtId="0" fontId="126" fillId="28" borderId="0" xfId="0" applyFont="1" applyFill="1"/>
    <xf numFmtId="173" fontId="126" fillId="0" borderId="12" xfId="62" applyNumberFormat="1" applyFont="1" applyBorder="1" applyAlignment="1">
      <alignment horizontal="right" vertical="center"/>
    </xf>
    <xf numFmtId="165" fontId="125" fillId="0" borderId="0" xfId="0" applyNumberFormat="1" applyFont="1" applyAlignment="1">
      <alignment horizontal="center" vertical="center"/>
    </xf>
    <xf numFmtId="164" fontId="126" fillId="0" borderId="0" xfId="62" applyFont="1" applyFill="1" applyBorder="1" applyAlignment="1">
      <alignment vertical="center"/>
    </xf>
    <xf numFmtId="0" fontId="126" fillId="0" borderId="0" xfId="0" applyFont="1"/>
    <xf numFmtId="164" fontId="126" fillId="0" borderId="0" xfId="62" applyFont="1"/>
    <xf numFmtId="0" fontId="126" fillId="0" borderId="0" xfId="0" applyFont="1" applyAlignment="1">
      <alignment vertical="center"/>
    </xf>
    <xf numFmtId="0" fontId="133" fillId="28" borderId="0" xfId="0" applyFont="1" applyFill="1"/>
    <xf numFmtId="0" fontId="136" fillId="25" borderId="11" xfId="41" applyFont="1" applyFill="1" applyBorder="1" applyAlignment="1">
      <alignment vertical="center"/>
    </xf>
    <xf numFmtId="173" fontId="137" fillId="25" borderId="11" xfId="41" applyNumberFormat="1" applyFont="1" applyFill="1" applyBorder="1" applyAlignment="1">
      <alignment horizontal="center" vertical="center"/>
    </xf>
    <xf numFmtId="173" fontId="137" fillId="25" borderId="11" xfId="62" applyNumberFormat="1" applyFont="1" applyFill="1" applyBorder="1" applyAlignment="1">
      <alignment horizontal="center" vertical="center"/>
    </xf>
    <xf numFmtId="0" fontId="134" fillId="0" borderId="12" xfId="41" applyFont="1" applyBorder="1"/>
    <xf numFmtId="169" fontId="117" fillId="28" borderId="0" xfId="0" applyNumberFormat="1" applyFont="1" applyFill="1"/>
    <xf numFmtId="0" fontId="140" fillId="0" borderId="13" xfId="0" applyFont="1" applyBorder="1"/>
    <xf numFmtId="0" fontId="130" fillId="0" borderId="13" xfId="0" applyFont="1" applyBorder="1" applyAlignment="1">
      <alignment vertical="center" wrapText="1"/>
    </xf>
    <xf numFmtId="168" fontId="130" fillId="0" borderId="13" xfId="62" applyNumberFormat="1" applyFont="1" applyFill="1" applyBorder="1" applyAlignment="1">
      <alignment horizontal="right" vertical="center" wrapText="1"/>
    </xf>
    <xf numFmtId="0" fontId="128" fillId="0" borderId="13" xfId="0" quotePrefix="1" applyFont="1" applyBorder="1" applyAlignment="1">
      <alignment horizontal="center" vertical="center"/>
    </xf>
    <xf numFmtId="39" fontId="141" fillId="0" borderId="13" xfId="45" applyFont="1" applyBorder="1" applyAlignment="1">
      <alignment horizontal="left" vertical="center"/>
    </xf>
    <xf numFmtId="39" fontId="141" fillId="0" borderId="13" xfId="45" applyFont="1" applyBorder="1" applyAlignment="1">
      <alignment horizontal="center" vertical="center"/>
    </xf>
    <xf numFmtId="0" fontId="140" fillId="28" borderId="0" xfId="0" applyFont="1" applyFill="1"/>
    <xf numFmtId="0" fontId="125" fillId="27" borderId="12" xfId="0" applyFont="1" applyFill="1" applyBorder="1" applyAlignment="1">
      <alignment vertical="center" wrapText="1"/>
    </xf>
    <xf numFmtId="0" fontId="125" fillId="28" borderId="12" xfId="0" applyFont="1" applyFill="1" applyBorder="1" applyAlignment="1">
      <alignment vertical="center" wrapText="1"/>
    </xf>
    <xf numFmtId="0" fontId="128" fillId="28" borderId="0" xfId="0" applyFont="1" applyFill="1" applyAlignment="1">
      <alignment horizontal="centerContinuous"/>
    </xf>
    <xf numFmtId="0" fontId="128"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7" fillId="28" borderId="0" xfId="0" applyNumberFormat="1" applyFont="1" applyFill="1"/>
    <xf numFmtId="0" fontId="126" fillId="28" borderId="0" xfId="0" applyFont="1" applyFill="1" applyAlignment="1">
      <alignment vertical="center"/>
    </xf>
    <xf numFmtId="164" fontId="126" fillId="28" borderId="0" xfId="0" applyNumberFormat="1" applyFont="1" applyFill="1"/>
    <xf numFmtId="164" fontId="126" fillId="28" borderId="0" xfId="62" applyFont="1" applyFill="1" applyBorder="1" applyAlignment="1">
      <alignment vertical="center"/>
    </xf>
    <xf numFmtId="164" fontId="126" fillId="28" borderId="0" xfId="0" applyNumberFormat="1" applyFont="1" applyFill="1" applyAlignment="1">
      <alignment vertical="center"/>
    </xf>
    <xf numFmtId="0" fontId="144" fillId="28" borderId="0" xfId="0" quotePrefix="1" applyFont="1" applyFill="1" applyAlignment="1">
      <alignment horizontal="left" vertical="center"/>
    </xf>
    <xf numFmtId="173" fontId="137" fillId="25" borderId="14" xfId="62" applyNumberFormat="1" applyFont="1" applyFill="1" applyBorder="1" applyAlignment="1">
      <alignment horizontal="center" vertical="center"/>
    </xf>
    <xf numFmtId="0" fontId="136" fillId="25" borderId="21" xfId="41" applyFont="1" applyFill="1" applyBorder="1" applyAlignment="1">
      <alignment vertical="center"/>
    </xf>
    <xf numFmtId="173" fontId="137" fillId="25" borderId="21" xfId="62" applyNumberFormat="1" applyFont="1" applyFill="1" applyBorder="1" applyAlignment="1">
      <alignment horizontal="center" vertical="center"/>
    </xf>
    <xf numFmtId="173" fontId="137" fillId="25" borderId="23" xfId="62" applyNumberFormat="1" applyFont="1" applyFill="1" applyBorder="1" applyAlignment="1">
      <alignment horizontal="center" vertical="center"/>
    </xf>
    <xf numFmtId="173" fontId="137" fillId="25" borderId="11" xfId="62" applyNumberFormat="1" applyFont="1" applyFill="1" applyBorder="1" applyAlignment="1">
      <alignment horizontal="right" vertical="center"/>
    </xf>
    <xf numFmtId="173" fontId="137" fillId="25" borderId="21" xfId="41" applyNumberFormat="1" applyFont="1" applyFill="1" applyBorder="1" applyAlignment="1">
      <alignment horizontal="center" vertical="center"/>
    </xf>
    <xf numFmtId="0" fontId="143" fillId="24" borderId="0" xfId="0" applyFont="1" applyFill="1" applyAlignment="1">
      <alignment horizontal="right" vertical="center"/>
    </xf>
    <xf numFmtId="164" fontId="6" fillId="28" borderId="0" xfId="62" applyFont="1" applyFill="1"/>
    <xf numFmtId="0" fontId="147"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6" fillId="27" borderId="12" xfId="62" applyNumberFormat="1" applyFont="1" applyFill="1" applyBorder="1" applyAlignment="1">
      <alignment horizontal="right" vertical="center"/>
    </xf>
    <xf numFmtId="166" fontId="126" fillId="0" borderId="12" xfId="62" applyNumberFormat="1" applyFont="1" applyBorder="1" applyAlignment="1">
      <alignment horizontal="right" vertical="center"/>
    </xf>
    <xf numFmtId="166" fontId="126" fillId="0" borderId="0" xfId="0" applyNumberFormat="1" applyFont="1" applyAlignment="1">
      <alignment vertical="center"/>
    </xf>
    <xf numFmtId="17" fontId="148" fillId="0" borderId="0" xfId="0" applyNumberFormat="1" applyFont="1" applyAlignment="1">
      <alignment horizontal="left"/>
    </xf>
    <xf numFmtId="164" fontId="126" fillId="0" borderId="0" xfId="0" applyNumberFormat="1" applyFont="1"/>
    <xf numFmtId="169" fontId="126" fillId="0" borderId="0" xfId="0" applyNumberFormat="1" applyFont="1"/>
    <xf numFmtId="166" fontId="126" fillId="27" borderId="12" xfId="62" applyNumberFormat="1" applyFont="1" applyFill="1" applyBorder="1" applyAlignment="1">
      <alignment horizontal="center" vertical="center"/>
    </xf>
    <xf numFmtId="166" fontId="126" fillId="0" borderId="12" xfId="62" applyNumberFormat="1" applyFont="1" applyBorder="1" applyAlignment="1">
      <alignment horizontal="center" vertical="center"/>
    </xf>
    <xf numFmtId="0" fontId="146" fillId="0" borderId="0" xfId="0" applyFont="1" applyAlignment="1">
      <alignment vertical="center"/>
    </xf>
    <xf numFmtId="169" fontId="146" fillId="0" borderId="0" xfId="0" applyNumberFormat="1" applyFont="1" applyAlignment="1">
      <alignment vertical="center"/>
    </xf>
    <xf numFmtId="0" fontId="104" fillId="26" borderId="19" xfId="41" applyFont="1" applyFill="1" applyBorder="1" applyAlignment="1">
      <alignment horizontal="center" vertical="center"/>
    </xf>
    <xf numFmtId="165" fontId="104" fillId="26" borderId="13" xfId="0" applyNumberFormat="1" applyFont="1" applyFill="1" applyBorder="1" applyAlignment="1">
      <alignment horizontal="center" vertical="center"/>
    </xf>
    <xf numFmtId="165" fontId="104" fillId="26" borderId="25" xfId="0" applyNumberFormat="1" applyFont="1" applyFill="1" applyBorder="1" applyAlignment="1">
      <alignment horizontal="center" vertical="center"/>
    </xf>
    <xf numFmtId="0" fontId="132" fillId="28" borderId="11" xfId="41" applyFont="1" applyFill="1" applyBorder="1" applyAlignment="1">
      <alignment horizontal="left" vertical="center"/>
    </xf>
    <xf numFmtId="173" fontId="132" fillId="28" borderId="11" xfId="62" applyNumberFormat="1" applyFont="1" applyFill="1" applyBorder="1" applyAlignment="1">
      <alignment horizontal="left" vertical="center"/>
    </xf>
    <xf numFmtId="0" fontId="126" fillId="27" borderId="12" xfId="41" applyFont="1" applyFill="1" applyBorder="1" applyAlignment="1">
      <alignment horizontal="left" vertical="center" indent="2"/>
    </xf>
    <xf numFmtId="173" fontId="126" fillId="27" borderId="12" xfId="62" applyNumberFormat="1" applyFont="1" applyFill="1" applyBorder="1" applyAlignment="1">
      <alignment horizontal="center" vertical="center"/>
    </xf>
    <xf numFmtId="0" fontId="126" fillId="0" borderId="12" xfId="41" applyFont="1" applyBorder="1" applyAlignment="1">
      <alignment horizontal="left" vertical="center" indent="2"/>
    </xf>
    <xf numFmtId="173" fontId="126" fillId="28" borderId="12" xfId="62" applyNumberFormat="1" applyFont="1" applyFill="1" applyBorder="1" applyAlignment="1">
      <alignment horizontal="center" vertical="center"/>
    </xf>
    <xf numFmtId="0" fontId="132" fillId="28" borderId="21" xfId="41" applyFont="1" applyFill="1" applyBorder="1" applyAlignment="1">
      <alignment horizontal="left" vertical="center"/>
    </xf>
    <xf numFmtId="173" fontId="132" fillId="28" borderId="21" xfId="62" applyNumberFormat="1" applyFont="1" applyFill="1" applyBorder="1" applyAlignment="1">
      <alignment horizontal="left" vertical="center"/>
    </xf>
    <xf numFmtId="0" fontId="137" fillId="26" borderId="19" xfId="41" applyFont="1" applyFill="1" applyBorder="1" applyAlignment="1">
      <alignment horizontal="center" vertical="center"/>
    </xf>
    <xf numFmtId="165" fontId="137" fillId="26" borderId="13" xfId="0" applyNumberFormat="1" applyFont="1" applyFill="1" applyBorder="1" applyAlignment="1">
      <alignment horizontal="center" vertical="center"/>
    </xf>
    <xf numFmtId="173" fontId="126" fillId="27" borderId="10" xfId="62" applyNumberFormat="1" applyFont="1" applyFill="1" applyBorder="1" applyAlignment="1">
      <alignment horizontal="center" vertical="center"/>
    </xf>
    <xf numFmtId="0" fontId="104" fillId="26" borderId="16" xfId="0" applyFont="1" applyFill="1" applyBorder="1" applyAlignment="1">
      <alignment horizontal="center" vertical="center" wrapText="1"/>
    </xf>
    <xf numFmtId="171" fontId="104" fillId="26" borderId="17" xfId="0" applyNumberFormat="1" applyFont="1" applyFill="1" applyBorder="1" applyAlignment="1">
      <alignment horizontal="center" vertical="center" wrapText="1"/>
    </xf>
    <xf numFmtId="169" fontId="104" fillId="26" borderId="17" xfId="52" applyNumberFormat="1" applyFont="1" applyFill="1" applyBorder="1" applyAlignment="1">
      <alignment horizontal="center" vertical="center" wrapText="1"/>
    </xf>
    <xf numFmtId="171" fontId="104" fillId="26" borderId="18" xfId="0" applyNumberFormat="1" applyFont="1" applyFill="1" applyBorder="1" applyAlignment="1">
      <alignment horizontal="center" vertical="center" wrapText="1"/>
    </xf>
    <xf numFmtId="171" fontId="138" fillId="25" borderId="11" xfId="52" applyNumberFormat="1" applyFont="1" applyFill="1" applyBorder="1" applyAlignment="1">
      <alignment vertical="center" wrapText="1"/>
    </xf>
    <xf numFmtId="4" fontId="104" fillId="26" borderId="17" xfId="0" applyNumberFormat="1" applyFont="1" applyFill="1" applyBorder="1" applyAlignment="1">
      <alignment horizontal="center" vertical="center" wrapText="1"/>
    </xf>
    <xf numFmtId="0" fontId="104" fillId="26" borderId="17" xfId="0" applyFont="1" applyFill="1" applyBorder="1" applyAlignment="1">
      <alignment horizontal="center" vertical="center"/>
    </xf>
    <xf numFmtId="4" fontId="104" fillId="26" borderId="17" xfId="0" applyNumberFormat="1" applyFont="1" applyFill="1" applyBorder="1" applyAlignment="1">
      <alignment horizontal="center" vertical="center"/>
    </xf>
    <xf numFmtId="0" fontId="104" fillId="26" borderId="17" xfId="0" applyFont="1" applyFill="1" applyBorder="1" applyAlignment="1">
      <alignment horizontal="center" vertical="center" wrapText="1"/>
    </xf>
    <xf numFmtId="169" fontId="104" fillId="26" borderId="17" xfId="0" applyNumberFormat="1" applyFont="1" applyFill="1" applyBorder="1" applyAlignment="1">
      <alignment horizontal="center" vertical="center" wrapText="1"/>
    </xf>
    <xf numFmtId="169" fontId="104" fillId="26" borderId="18" xfId="0" applyNumberFormat="1" applyFont="1" applyFill="1" applyBorder="1" applyAlignment="1">
      <alignment horizontal="center" vertical="center" wrapText="1"/>
    </xf>
    <xf numFmtId="17" fontId="137" fillId="26" borderId="13" xfId="0" applyNumberFormat="1" applyFont="1" applyFill="1" applyBorder="1" applyAlignment="1">
      <alignment horizontal="center" vertical="center" wrapText="1"/>
    </xf>
    <xf numFmtId="17" fontId="137" fillId="26" borderId="25" xfId="0" applyNumberFormat="1" applyFont="1" applyFill="1" applyBorder="1" applyAlignment="1">
      <alignment horizontal="center" vertical="center" wrapText="1"/>
    </xf>
    <xf numFmtId="173" fontId="132" fillId="28" borderId="21" xfId="62" applyNumberFormat="1" applyFont="1" applyFill="1" applyBorder="1" applyAlignment="1">
      <alignment horizontal="right" vertical="center"/>
    </xf>
    <xf numFmtId="164" fontId="126" fillId="27" borderId="12" xfId="62" applyFont="1" applyFill="1" applyBorder="1" applyAlignment="1">
      <alignment horizontal="center" vertical="center"/>
    </xf>
    <xf numFmtId="164" fontId="126" fillId="28" borderId="12" xfId="62" applyFont="1" applyFill="1" applyBorder="1" applyAlignment="1">
      <alignment horizontal="center" vertical="center"/>
    </xf>
    <xf numFmtId="0" fontId="139" fillId="28" borderId="21" xfId="50" applyNumberFormat="1" applyFont="1" applyFill="1" applyBorder="1" applyAlignment="1">
      <alignment horizontal="center" vertical="center"/>
    </xf>
    <xf numFmtId="0" fontId="139" fillId="28" borderId="26" xfId="50" applyNumberFormat="1" applyFont="1" applyFill="1" applyBorder="1" applyAlignment="1">
      <alignment horizontal="center" vertical="center"/>
    </xf>
    <xf numFmtId="166" fontId="126" fillId="0" borderId="0" xfId="62" applyNumberFormat="1" applyFont="1" applyFill="1" applyBorder="1" applyAlignment="1">
      <alignment horizontal="center" vertical="center"/>
    </xf>
    <xf numFmtId="173" fontId="126" fillId="27" borderId="12" xfId="62" applyNumberFormat="1" applyFont="1" applyFill="1" applyBorder="1" applyAlignment="1">
      <alignment horizontal="right" vertical="center" indent="2"/>
    </xf>
    <xf numFmtId="173" fontId="126" fillId="0" borderId="12" xfId="62" applyNumberFormat="1" applyFont="1" applyBorder="1" applyAlignment="1">
      <alignment horizontal="right" vertical="center" indent="2"/>
    </xf>
    <xf numFmtId="173" fontId="126" fillId="27" borderId="12" xfId="62" applyNumberFormat="1" applyFont="1" applyFill="1" applyBorder="1" applyAlignment="1">
      <alignment horizontal="left" vertical="center" indent="2"/>
    </xf>
    <xf numFmtId="173" fontId="126" fillId="0" borderId="12" xfId="62" applyNumberFormat="1" applyFont="1" applyBorder="1" applyAlignment="1">
      <alignment horizontal="left" vertical="center" indent="2"/>
    </xf>
    <xf numFmtId="173" fontId="134" fillId="0" borderId="12" xfId="62" applyNumberFormat="1" applyFont="1" applyBorder="1"/>
    <xf numFmtId="173" fontId="126" fillId="0" borderId="12" xfId="62" applyNumberFormat="1" applyFont="1" applyFill="1" applyBorder="1" applyAlignment="1">
      <alignment horizontal="right" vertical="center"/>
    </xf>
    <xf numFmtId="0" fontId="122" fillId="28" borderId="0" xfId="0" quotePrefix="1" applyFont="1" applyFill="1" applyAlignment="1">
      <alignment horizontal="left" vertical="center"/>
    </xf>
    <xf numFmtId="0" fontId="68" fillId="0" borderId="0" xfId="0" applyFont="1" applyAlignment="1">
      <alignment horizontal="right"/>
    </xf>
    <xf numFmtId="165" fontId="125" fillId="62" borderId="12" xfId="0" applyNumberFormat="1" applyFont="1" applyFill="1" applyBorder="1" applyAlignment="1">
      <alignment horizontal="center" vertical="center"/>
    </xf>
    <xf numFmtId="165" fontId="125" fillId="62" borderId="11" xfId="0" applyNumberFormat="1" applyFont="1" applyFill="1" applyBorder="1" applyAlignment="1">
      <alignment horizontal="center" vertical="center"/>
    </xf>
    <xf numFmtId="39" fontId="121" fillId="28" borderId="0" xfId="45" applyFont="1" applyFill="1" applyAlignment="1">
      <alignment horizontal="center" vertical="center"/>
    </xf>
    <xf numFmtId="169" fontId="107" fillId="28" borderId="0" xfId="0" applyNumberFormat="1" applyFont="1" applyFill="1" applyAlignment="1">
      <alignment horizontal="center" vertical="top" wrapText="1"/>
    </xf>
    <xf numFmtId="168" fontId="107" fillId="28" borderId="0" xfId="62" applyNumberFormat="1" applyFont="1" applyFill="1" applyAlignment="1">
      <alignment horizontal="center" vertical="top" wrapText="1"/>
    </xf>
    <xf numFmtId="0" fontId="49" fillId="28" borderId="0" xfId="0" applyFont="1" applyFill="1" applyAlignment="1">
      <alignment horizontal="center" vertical="center"/>
    </xf>
    <xf numFmtId="39" fontId="62" fillId="28" borderId="0" xfId="45" applyFont="1" applyFill="1" applyAlignment="1">
      <alignment horizontal="left" vertical="center"/>
    </xf>
    <xf numFmtId="0" fontId="117" fillId="0" borderId="0" xfId="0" applyFont="1" applyAlignment="1">
      <alignment horizontal="center" vertical="center"/>
    </xf>
    <xf numFmtId="0" fontId="16" fillId="0" borderId="0" xfId="0" applyFont="1" applyAlignment="1">
      <alignment horizontal="center" vertical="center"/>
    </xf>
    <xf numFmtId="0" fontId="62" fillId="28" borderId="0" xfId="62" applyNumberFormat="1" applyFont="1" applyFill="1" applyAlignment="1">
      <alignment horizontal="right" vertical="center"/>
    </xf>
    <xf numFmtId="164" fontId="155" fillId="28" borderId="0" xfId="50" applyFont="1" applyFill="1" applyAlignment="1">
      <alignment vertical="center"/>
    </xf>
    <xf numFmtId="0" fontId="131" fillId="28" borderId="0" xfId="0" applyFont="1" applyFill="1"/>
    <xf numFmtId="0" fontId="156" fillId="28" borderId="0" xfId="0" applyFont="1" applyFill="1"/>
    <xf numFmtId="168" fontId="68"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168" fontId="68" fillId="28" borderId="0" xfId="62" applyNumberFormat="1" applyFont="1" applyFill="1" applyAlignment="1">
      <alignment horizontal="right" vertical="center" wrapText="1"/>
    </xf>
    <xf numFmtId="0" fontId="68" fillId="24" borderId="0" xfId="0" applyFont="1" applyFill="1" applyAlignment="1">
      <alignment horizontal="right" vertical="center"/>
    </xf>
    <xf numFmtId="168" fontId="68" fillId="0" borderId="0" xfId="62" applyNumberFormat="1" applyFont="1" applyFill="1" applyAlignment="1">
      <alignment horizontal="right" vertical="center" wrapText="1"/>
    </xf>
    <xf numFmtId="0" fontId="157" fillId="28" borderId="0" xfId="0" applyFont="1" applyFill="1"/>
    <xf numFmtId="0" fontId="158" fillId="28" borderId="0" xfId="0" applyFont="1" applyFill="1"/>
    <xf numFmtId="0" fontId="124" fillId="28" borderId="0" xfId="0" applyFont="1" applyFill="1"/>
    <xf numFmtId="169" fontId="104" fillId="61" borderId="24" xfId="0" applyNumberFormat="1" applyFont="1" applyFill="1" applyBorder="1" applyAlignment="1">
      <alignment horizontal="center" vertical="center"/>
    </xf>
    <xf numFmtId="39" fontId="151" fillId="28" borderId="0" xfId="31" applyNumberFormat="1" applyFont="1" applyFill="1" applyBorder="1" applyAlignment="1" applyProtection="1">
      <alignment horizontal="center" vertical="center"/>
    </xf>
    <xf numFmtId="0" fontId="15" fillId="0" borderId="0" xfId="0" applyFont="1"/>
    <xf numFmtId="164" fontId="126" fillId="0" borderId="12" xfId="62" applyFont="1" applyBorder="1" applyAlignment="1">
      <alignment horizontal="right" vertical="center"/>
    </xf>
    <xf numFmtId="0" fontId="125" fillId="62" borderId="12" xfId="0" applyFont="1" applyFill="1" applyBorder="1" applyAlignment="1">
      <alignment horizontal="center" vertical="center"/>
    </xf>
    <xf numFmtId="0" fontId="159" fillId="28" borderId="0" xfId="0" applyFont="1" applyFill="1"/>
    <xf numFmtId="39" fontId="151" fillId="28" borderId="0" xfId="31" applyNumberFormat="1" applyFont="1" applyFill="1" applyBorder="1" applyAlignment="1" applyProtection="1">
      <alignment horizontal="right" vertical="center"/>
    </xf>
    <xf numFmtId="0" fontId="54" fillId="0" borderId="0" xfId="0" applyFont="1"/>
    <xf numFmtId="0" fontId="160" fillId="0" borderId="0" xfId="0" applyFont="1"/>
    <xf numFmtId="17" fontId="62" fillId="28" borderId="0" xfId="62" applyNumberFormat="1" applyFont="1" applyFill="1" applyAlignment="1">
      <alignment horizontal="right" vertical="center"/>
    </xf>
    <xf numFmtId="174" fontId="125" fillId="62" borderId="12" xfId="62" applyNumberFormat="1" applyFont="1" applyFill="1" applyBorder="1" applyAlignment="1">
      <alignment horizontal="center" vertical="center"/>
    </xf>
    <xf numFmtId="169" fontId="104" fillId="26" borderId="17" xfId="79" applyNumberFormat="1" applyFont="1" applyFill="1" applyBorder="1" applyAlignment="1">
      <alignment horizontal="center" vertical="center" wrapText="1"/>
    </xf>
    <xf numFmtId="169" fontId="126" fillId="27" borderId="12" xfId="79" applyNumberFormat="1" applyFont="1" applyFill="1" applyBorder="1" applyAlignment="1">
      <alignment horizontal="right" vertical="center" wrapText="1" indent="1"/>
    </xf>
    <xf numFmtId="169" fontId="126" fillId="28" borderId="12" xfId="79" applyNumberFormat="1" applyFont="1" applyFill="1" applyBorder="1" applyAlignment="1">
      <alignment horizontal="right" vertical="center" wrapText="1" indent="1"/>
    </xf>
    <xf numFmtId="171" fontId="138" fillId="25" borderId="11" xfId="79" applyNumberFormat="1" applyFont="1" applyFill="1" applyBorder="1" applyAlignment="1">
      <alignment vertical="center" wrapText="1"/>
    </xf>
    <xf numFmtId="169" fontId="149" fillId="25" borderId="22"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5" fillId="0" borderId="0" xfId="0" applyNumberFormat="1" applyFont="1"/>
    <xf numFmtId="0" fontId="146" fillId="28" borderId="0" xfId="0" applyFont="1" applyFill="1" applyAlignment="1">
      <alignment vertical="center"/>
    </xf>
    <xf numFmtId="0" fontId="104" fillId="26" borderId="44" xfId="0" applyFont="1" applyFill="1" applyBorder="1" applyAlignment="1">
      <alignment horizontal="center" vertical="center" wrapText="1"/>
    </xf>
    <xf numFmtId="164" fontId="117" fillId="28" borderId="0" xfId="62" applyFont="1" applyFill="1" applyAlignment="1">
      <alignment vertical="center"/>
    </xf>
    <xf numFmtId="164" fontId="146" fillId="0" borderId="0" xfId="62" applyFont="1" applyAlignment="1">
      <alignment vertical="center"/>
    </xf>
    <xf numFmtId="164" fontId="133" fillId="28" borderId="0" xfId="62" applyFont="1" applyFill="1" applyBorder="1"/>
    <xf numFmtId="164" fontId="131" fillId="28" borderId="0" xfId="62" applyFont="1" applyFill="1" applyBorder="1"/>
    <xf numFmtId="175" fontId="117" fillId="28" borderId="0" xfId="0" applyNumberFormat="1" applyFont="1" applyFill="1"/>
    <xf numFmtId="0" fontId="125" fillId="28" borderId="11" xfId="41" applyFont="1" applyFill="1" applyBorder="1" applyAlignment="1">
      <alignment horizontal="left" vertical="center"/>
    </xf>
    <xf numFmtId="173" fontId="125" fillId="28" borderId="11" xfId="62" applyNumberFormat="1" applyFont="1" applyFill="1" applyBorder="1" applyAlignment="1">
      <alignment horizontal="right" vertical="center"/>
    </xf>
    <xf numFmtId="173" fontId="125" fillId="28" borderId="11" xfId="62" applyNumberFormat="1" applyFont="1" applyFill="1" applyBorder="1" applyAlignment="1">
      <alignment horizontal="left" vertical="center"/>
    </xf>
    <xf numFmtId="0" fontId="125" fillId="28" borderId="21" xfId="41" applyFont="1" applyFill="1" applyBorder="1" applyAlignment="1">
      <alignment horizontal="left" vertical="center"/>
    </xf>
    <xf numFmtId="173" fontId="125" fillId="28" borderId="21" xfId="62" applyNumberFormat="1" applyFont="1" applyFill="1" applyBorder="1" applyAlignment="1">
      <alignment horizontal="right" vertical="center"/>
    </xf>
    <xf numFmtId="0" fontId="142" fillId="25" borderId="11" xfId="41" applyFont="1" applyFill="1" applyBorder="1" applyAlignment="1">
      <alignment vertical="center"/>
    </xf>
    <xf numFmtId="173" fontId="142" fillId="25" borderId="11" xfId="62" applyNumberFormat="1" applyFont="1" applyFill="1" applyBorder="1" applyAlignment="1">
      <alignment horizontal="right" vertical="center"/>
    </xf>
    <xf numFmtId="0" fontId="142" fillId="28" borderId="0" xfId="41" applyFont="1" applyFill="1" applyAlignment="1">
      <alignment vertical="center"/>
    </xf>
    <xf numFmtId="0" fontId="124" fillId="28" borderId="0" xfId="41" applyFont="1" applyFill="1" applyAlignment="1">
      <alignment horizontal="right" vertical="center"/>
    </xf>
    <xf numFmtId="164" fontId="124" fillId="28" borderId="0" xfId="62" applyFont="1" applyFill="1" applyBorder="1" applyAlignment="1">
      <alignment horizontal="right" vertical="center"/>
    </xf>
    <xf numFmtId="0" fontId="124" fillId="26" borderId="19" xfId="41" applyFont="1" applyFill="1" applyBorder="1" applyAlignment="1">
      <alignment horizontal="center" vertical="center"/>
    </xf>
    <xf numFmtId="173" fontId="125" fillId="28" borderId="21"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xf numFmtId="164" fontId="162" fillId="28" borderId="0" xfId="62" applyFont="1" applyFill="1" applyBorder="1"/>
    <xf numFmtId="173" fontId="124" fillId="25" borderId="11" xfId="41" applyNumberFormat="1" applyFont="1" applyFill="1" applyBorder="1" applyAlignment="1">
      <alignment horizontal="center" vertical="center"/>
    </xf>
    <xf numFmtId="173" fontId="124"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164" fontId="84" fillId="28" borderId="0" xfId="62" applyFont="1" applyFill="1" applyBorder="1"/>
    <xf numFmtId="164" fontId="55" fillId="28" borderId="0" xfId="50" applyFont="1" applyFill="1" applyBorder="1"/>
    <xf numFmtId="173" fontId="117" fillId="0" borderId="0" xfId="0" applyNumberFormat="1" applyFont="1" applyAlignment="1">
      <alignment vertical="center"/>
    </xf>
    <xf numFmtId="164" fontId="126" fillId="27" borderId="12" xfId="62" applyFont="1" applyFill="1" applyBorder="1" applyAlignment="1">
      <alignment horizontal="right" vertical="center"/>
    </xf>
    <xf numFmtId="4" fontId="104" fillId="61" borderId="24" xfId="0" applyNumberFormat="1" applyFont="1" applyFill="1" applyBorder="1" applyAlignment="1">
      <alignment horizontal="center" vertical="center" wrapText="1"/>
    </xf>
    <xf numFmtId="165" fontId="125" fillId="62" borderId="46" xfId="0" applyNumberFormat="1" applyFont="1" applyFill="1" applyBorder="1" applyAlignment="1">
      <alignment horizontal="center" vertical="center"/>
    </xf>
    <xf numFmtId="173" fontId="126" fillId="0" borderId="45" xfId="62" applyNumberFormat="1" applyFont="1" applyFill="1" applyBorder="1" applyAlignment="1">
      <alignment horizontal="right" vertical="center"/>
    </xf>
    <xf numFmtId="0" fontId="128" fillId="28" borderId="0" xfId="0" applyFont="1" applyFill="1" applyAlignment="1">
      <alignment horizontal="center"/>
    </xf>
    <xf numFmtId="164" fontId="163" fillId="28" borderId="0" xfId="62" applyFont="1" applyFill="1" applyBorder="1"/>
    <xf numFmtId="173" fontId="126" fillId="0" borderId="0" xfId="62" applyNumberFormat="1" applyFont="1" applyFill="1" applyBorder="1" applyAlignment="1">
      <alignment horizontal="right" vertical="center"/>
    </xf>
    <xf numFmtId="0" fontId="125" fillId="62" borderId="46" xfId="0" applyFont="1" applyFill="1" applyBorder="1" applyAlignment="1">
      <alignment horizontal="center" vertical="center"/>
    </xf>
    <xf numFmtId="166" fontId="126" fillId="0" borderId="10" xfId="62" applyNumberFormat="1" applyFont="1" applyBorder="1" applyAlignment="1">
      <alignment horizontal="right" vertical="center"/>
    </xf>
    <xf numFmtId="166" fontId="126" fillId="27" borderId="10" xfId="62" applyNumberFormat="1" applyFont="1" applyFill="1" applyBorder="1" applyAlignment="1">
      <alignment horizontal="right" vertical="center"/>
    </xf>
    <xf numFmtId="17" fontId="62" fillId="28" borderId="0" xfId="62" quotePrefix="1" applyNumberFormat="1" applyFont="1" applyFill="1" applyAlignment="1">
      <alignment horizontal="right" vertical="center"/>
    </xf>
    <xf numFmtId="164" fontId="164" fillId="28" borderId="0" xfId="62" applyFont="1" applyFill="1" applyBorder="1"/>
    <xf numFmtId="164" fontId="126" fillId="27" borderId="11" xfId="62" applyFont="1" applyFill="1" applyBorder="1" applyAlignment="1">
      <alignment horizontal="right" vertical="center"/>
    </xf>
    <xf numFmtId="4" fontId="104" fillId="26" borderId="47" xfId="0" applyNumberFormat="1" applyFont="1" applyFill="1" applyBorder="1" applyAlignment="1">
      <alignment horizontal="center" vertical="center" wrapText="1"/>
    </xf>
    <xf numFmtId="0" fontId="104" fillId="26" borderId="47" xfId="0" applyFont="1" applyFill="1" applyBorder="1" applyAlignment="1">
      <alignment horizontal="center" vertical="center" wrapText="1"/>
    </xf>
    <xf numFmtId="169" fontId="104" fillId="26" borderId="48" xfId="0" applyNumberFormat="1" applyFont="1" applyFill="1" applyBorder="1" applyAlignment="1">
      <alignment horizontal="center" vertical="center" wrapText="1"/>
    </xf>
    <xf numFmtId="166" fontId="126" fillId="0" borderId="49" xfId="62" applyNumberFormat="1" applyFont="1" applyBorder="1" applyAlignment="1">
      <alignment horizontal="right" vertical="center"/>
    </xf>
    <xf numFmtId="166" fontId="126" fillId="0" borderId="46" xfId="62" applyNumberFormat="1" applyFont="1" applyBorder="1" applyAlignment="1">
      <alignment horizontal="right" vertical="center"/>
    </xf>
    <xf numFmtId="166" fontId="126" fillId="0" borderId="46" xfId="62" applyNumberFormat="1" applyFont="1" applyBorder="1" applyAlignment="1">
      <alignment horizontal="center" vertical="center"/>
    </xf>
    <xf numFmtId="164" fontId="126" fillId="27" borderId="12" xfId="62" applyFont="1" applyFill="1" applyBorder="1" applyAlignment="1">
      <alignment horizontal="left" vertical="center" indent="2"/>
    </xf>
    <xf numFmtId="164" fontId="126" fillId="0" borderId="12" xfId="62" applyFont="1" applyBorder="1" applyAlignment="1">
      <alignment horizontal="left" vertical="center" indent="2"/>
    </xf>
    <xf numFmtId="164" fontId="132" fillId="28" borderId="21" xfId="62" applyFont="1" applyFill="1" applyBorder="1" applyAlignment="1">
      <alignment horizontal="left" vertical="center"/>
    </xf>
    <xf numFmtId="164" fontId="125" fillId="28" borderId="21" xfId="62" applyFont="1" applyFill="1" applyBorder="1" applyAlignment="1">
      <alignment horizontal="left" vertical="center"/>
    </xf>
    <xf numFmtId="164" fontId="126" fillId="0" borderId="12" xfId="62" applyFont="1" applyBorder="1" applyAlignment="1">
      <alignment horizontal="right" vertical="center" indent="2"/>
    </xf>
    <xf numFmtId="0" fontId="132" fillId="28" borderId="21" xfId="62" applyNumberFormat="1" applyFont="1" applyFill="1" applyBorder="1" applyAlignment="1">
      <alignment horizontal="right" vertical="center"/>
    </xf>
    <xf numFmtId="0" fontId="126" fillId="27" borderId="12" xfId="62" applyNumberFormat="1" applyFont="1" applyFill="1" applyBorder="1" applyAlignment="1">
      <alignment horizontal="right" vertical="center"/>
    </xf>
    <xf numFmtId="0" fontId="126" fillId="28" borderId="12" xfId="62" applyNumberFormat="1" applyFont="1" applyFill="1" applyBorder="1" applyAlignment="1">
      <alignment horizontal="right" vertical="center"/>
    </xf>
    <xf numFmtId="0" fontId="126" fillId="27" borderId="11" xfId="41" applyFont="1" applyFill="1" applyBorder="1" applyAlignment="1">
      <alignment horizontal="left" vertical="center" indent="2"/>
    </xf>
    <xf numFmtId="164" fontId="126" fillId="28" borderId="12" xfId="62" applyFont="1" applyFill="1" applyBorder="1" applyAlignment="1">
      <alignment horizontal="right" vertical="center"/>
    </xf>
    <xf numFmtId="0" fontId="117" fillId="0" borderId="0" xfId="0" applyFont="1" applyAlignment="1">
      <alignment horizontal="center"/>
    </xf>
    <xf numFmtId="174" fontId="117" fillId="0" borderId="0" xfId="0" applyNumberFormat="1" applyFont="1" applyAlignment="1">
      <alignment horizontal="center" vertical="center"/>
    </xf>
    <xf numFmtId="169" fontId="126" fillId="28" borderId="0" xfId="79" applyNumberFormat="1" applyFont="1" applyFill="1" applyAlignment="1">
      <alignment horizontal="right" vertical="center" wrapText="1" indent="1"/>
    </xf>
    <xf numFmtId="164" fontId="163" fillId="0" borderId="0" xfId="62" applyFont="1" applyFill="1" applyBorder="1"/>
    <xf numFmtId="164" fontId="165" fillId="0" borderId="0" xfId="62" applyFont="1"/>
    <xf numFmtId="164" fontId="55" fillId="28" borderId="0" xfId="62" applyFont="1" applyFill="1" applyBorder="1"/>
    <xf numFmtId="0" fontId="126" fillId="28" borderId="0" xfId="41" applyFont="1" applyFill="1"/>
    <xf numFmtId="164" fontId="126" fillId="28" borderId="0" xfId="50" applyFont="1" applyFill="1"/>
    <xf numFmtId="164" fontId="126" fillId="28" borderId="0" xfId="62" applyFont="1" applyFill="1" applyBorder="1"/>
    <xf numFmtId="164" fontId="126" fillId="28" borderId="0" xfId="62" applyFont="1" applyFill="1"/>
    <xf numFmtId="0" fontId="118" fillId="28" borderId="0" xfId="0" applyFont="1" applyFill="1" applyAlignment="1">
      <alignment vertical="center"/>
    </xf>
    <xf numFmtId="17" fontId="126" fillId="28" borderId="0" xfId="0" applyNumberFormat="1" applyFont="1" applyFill="1" applyAlignment="1">
      <alignment horizontal="left"/>
    </xf>
    <xf numFmtId="0" fontId="120" fillId="28" borderId="0" xfId="0" applyFont="1" applyFill="1" applyAlignment="1">
      <alignment vertical="center"/>
    </xf>
    <xf numFmtId="43" fontId="126" fillId="28" borderId="0" xfId="41" applyNumberFormat="1" applyFont="1" applyFill="1"/>
    <xf numFmtId="164" fontId="126" fillId="0" borderId="0" xfId="62" applyFont="1" applyFill="1" applyBorder="1"/>
    <xf numFmtId="0" fontId="126" fillId="0" borderId="12" xfId="0" applyFont="1" applyBorder="1" applyAlignment="1">
      <alignment vertical="center"/>
    </xf>
    <xf numFmtId="0" fontId="146" fillId="0" borderId="0" xfId="0" applyFont="1"/>
    <xf numFmtId="171" fontId="104" fillId="26" borderId="17" xfId="0" applyNumberFormat="1" applyFont="1" applyFill="1" applyBorder="1" applyAlignment="1">
      <alignment horizontal="center" vertical="center"/>
    </xf>
    <xf numFmtId="0" fontId="105" fillId="28" borderId="0" xfId="41" applyFont="1" applyFill="1"/>
    <xf numFmtId="164" fontId="105" fillId="28" borderId="0" xfId="62" applyFont="1" applyFill="1"/>
    <xf numFmtId="174" fontId="125" fillId="62" borderId="11" xfId="62" applyNumberFormat="1" applyFont="1" applyFill="1" applyBorder="1" applyAlignment="1">
      <alignment horizontal="center" vertical="center"/>
    </xf>
    <xf numFmtId="0" fontId="107" fillId="28" borderId="0" xfId="0" applyFont="1" applyFill="1" applyAlignment="1">
      <alignment vertical="center"/>
    </xf>
    <xf numFmtId="164" fontId="117" fillId="0" borderId="0" xfId="62" applyFont="1"/>
    <xf numFmtId="164" fontId="117" fillId="0" borderId="0" xfId="62" applyFont="1" applyFill="1"/>
    <xf numFmtId="164" fontId="126" fillId="0" borderId="0" xfId="62" applyFont="1" applyFill="1"/>
    <xf numFmtId="166" fontId="126" fillId="0" borderId="12" xfId="62" applyNumberFormat="1" applyFont="1" applyFill="1" applyBorder="1" applyAlignment="1">
      <alignment horizontal="right" vertical="center"/>
    </xf>
    <xf numFmtId="164" fontId="126" fillId="0" borderId="12" xfId="62" applyFont="1" applyFill="1" applyBorder="1" applyAlignment="1">
      <alignment horizontal="right" vertical="center"/>
    </xf>
    <xf numFmtId="0" fontId="15" fillId="0" borderId="0" xfId="67"/>
    <xf numFmtId="169" fontId="124" fillId="26" borderId="13" xfId="0" quotePrefix="1" applyNumberFormat="1" applyFont="1" applyFill="1" applyBorder="1" applyAlignment="1">
      <alignment horizontal="center" vertical="center" wrapText="1"/>
    </xf>
    <xf numFmtId="164" fontId="124" fillId="26" borderId="13" xfId="62" applyFont="1" applyFill="1" applyBorder="1" applyAlignment="1">
      <alignment horizontal="center" vertical="center" wrapText="1"/>
    </xf>
    <xf numFmtId="0" fontId="124" fillId="26" borderId="13" xfId="0" applyFont="1" applyFill="1" applyBorder="1" applyAlignment="1">
      <alignment horizontal="center" vertical="center" wrapText="1"/>
    </xf>
    <xf numFmtId="0" fontId="15" fillId="0" borderId="0" xfId="67" applyAlignment="1">
      <alignment vertical="center"/>
    </xf>
    <xf numFmtId="0" fontId="117" fillId="0" borderId="0" xfId="67" applyFont="1"/>
    <xf numFmtId="49" fontId="131" fillId="0" borderId="0" xfId="67" quotePrefix="1" applyNumberFormat="1" applyFont="1" applyAlignment="1">
      <alignment vertical="center"/>
    </xf>
    <xf numFmtId="168" fontId="168" fillId="0" borderId="0" xfId="62" applyNumberFormat="1" applyFont="1" applyFill="1" applyAlignment="1">
      <alignment horizontal="right" vertical="center" wrapText="1"/>
    </xf>
    <xf numFmtId="168" fontId="130" fillId="0" borderId="0" xfId="62" applyNumberFormat="1" applyFont="1" applyFill="1" applyAlignment="1">
      <alignment horizontal="right" vertical="center" wrapText="1"/>
    </xf>
    <xf numFmtId="0" fontId="128" fillId="0" borderId="0" xfId="67" quotePrefix="1" applyFont="1" applyAlignment="1">
      <alignment horizontal="center" vertical="center"/>
    </xf>
    <xf numFmtId="49" fontId="133" fillId="0" borderId="0" xfId="67" quotePrefix="1" applyNumberFormat="1" applyFont="1" applyAlignment="1">
      <alignment vertical="center"/>
    </xf>
    <xf numFmtId="0" fontId="147" fillId="28" borderId="0" xfId="67" quotePrefix="1" applyFont="1" applyFill="1" applyAlignment="1">
      <alignment horizontal="center" vertical="center"/>
    </xf>
    <xf numFmtId="165" fontId="125" fillId="28" borderId="12" xfId="67" applyNumberFormat="1" applyFont="1" applyFill="1" applyBorder="1" applyAlignment="1">
      <alignment horizontal="center" vertical="center"/>
    </xf>
    <xf numFmtId="165" fontId="125" fillId="27" borderId="12" xfId="67" applyNumberFormat="1" applyFont="1" applyFill="1" applyBorder="1" applyAlignment="1">
      <alignment horizontal="center" vertical="center"/>
    </xf>
    <xf numFmtId="164" fontId="117" fillId="0" borderId="0" xfId="62" applyFont="1" applyBorder="1"/>
    <xf numFmtId="0" fontId="146" fillId="0" borderId="0" xfId="67" applyFont="1" applyAlignment="1">
      <alignment vertical="center"/>
    </xf>
    <xf numFmtId="164" fontId="90" fillId="0" borderId="0" xfId="62" applyFont="1" applyBorder="1"/>
    <xf numFmtId="171" fontId="126" fillId="28" borderId="12" xfId="62" applyNumberFormat="1" applyFont="1" applyFill="1" applyBorder="1" applyAlignment="1">
      <alignment horizontal="right" vertical="center"/>
    </xf>
    <xf numFmtId="0" fontId="54" fillId="28" borderId="0" xfId="67" applyFont="1" applyFill="1"/>
    <xf numFmtId="0" fontId="128" fillId="28" borderId="0" xfId="67" applyFont="1" applyFill="1" applyAlignment="1">
      <alignment horizontal="centerContinuous"/>
    </xf>
    <xf numFmtId="0" fontId="122" fillId="28" borderId="0" xfId="67" quotePrefix="1" applyFont="1" applyFill="1" applyAlignment="1">
      <alignment vertical="center"/>
    </xf>
    <xf numFmtId="0" fontId="128" fillId="28" borderId="0" xfId="67" quotePrefix="1" applyFont="1" applyFill="1" applyAlignment="1">
      <alignment horizontal="centerContinuous"/>
    </xf>
    <xf numFmtId="168" fontId="169" fillId="0" borderId="0" xfId="62" applyNumberFormat="1" applyFont="1" applyFill="1" applyAlignment="1">
      <alignment horizontal="right" vertical="center" wrapText="1"/>
    </xf>
    <xf numFmtId="0" fontId="160" fillId="0" borderId="0" xfId="68" applyFont="1"/>
    <xf numFmtId="0" fontId="117" fillId="0" borderId="0" xfId="68" applyFont="1"/>
    <xf numFmtId="0" fontId="15" fillId="0" borderId="0" xfId="68"/>
    <xf numFmtId="164" fontId="92" fillId="28" borderId="0" xfId="50" applyFont="1" applyFill="1"/>
    <xf numFmtId="0" fontId="104" fillId="26" borderId="56" xfId="68" quotePrefix="1" applyFont="1" applyFill="1" applyBorder="1" applyAlignment="1">
      <alignment horizontal="center" vertical="center" wrapText="1"/>
    </xf>
    <xf numFmtId="0" fontId="104" fillId="26" borderId="56" xfId="68" quotePrefix="1" applyFont="1" applyFill="1" applyBorder="1" applyAlignment="1">
      <alignment horizontal="center" vertical="center"/>
    </xf>
    <xf numFmtId="176" fontId="104" fillId="26" borderId="57" xfId="68" quotePrefix="1" applyNumberFormat="1" applyFont="1" applyFill="1" applyBorder="1" applyAlignment="1">
      <alignment horizontal="center" vertical="center" wrapText="1"/>
    </xf>
    <xf numFmtId="0" fontId="170" fillId="0" borderId="0" xfId="67" applyFont="1"/>
    <xf numFmtId="0" fontId="132" fillId="28" borderId="21" xfId="25681" applyFont="1" applyFill="1" applyBorder="1" applyAlignment="1">
      <alignment horizontal="left" vertical="center"/>
    </xf>
    <xf numFmtId="0" fontId="139" fillId="0" borderId="21" xfId="67" applyFont="1" applyBorder="1"/>
    <xf numFmtId="0" fontId="91" fillId="0" borderId="0" xfId="67" applyFont="1"/>
    <xf numFmtId="0" fontId="46" fillId="0" borderId="0" xfId="67" applyFont="1"/>
    <xf numFmtId="0" fontId="126" fillId="27" borderId="46" xfId="25681" applyFont="1" applyFill="1" applyBorder="1" applyAlignment="1">
      <alignment horizontal="left" vertical="center" indent="2"/>
    </xf>
    <xf numFmtId="166" fontId="126" fillId="64" borderId="46" xfId="81" applyNumberFormat="1" applyFont="1" applyFill="1" applyBorder="1" applyAlignment="1">
      <alignment horizontal="center" vertical="center"/>
    </xf>
    <xf numFmtId="164" fontId="126" fillId="27" borderId="46" xfId="62" applyFont="1" applyFill="1" applyBorder="1" applyAlignment="1">
      <alignment horizontal="right" vertical="center"/>
    </xf>
    <xf numFmtId="2" fontId="117" fillId="0" borderId="0" xfId="68" applyNumberFormat="1" applyFont="1"/>
    <xf numFmtId="0" fontId="126" fillId="28" borderId="12" xfId="25681" applyFont="1" applyFill="1" applyBorder="1" applyAlignment="1">
      <alignment horizontal="left" vertical="center" indent="2"/>
    </xf>
    <xf numFmtId="166" fontId="126" fillId="65" borderId="12" xfId="62" applyNumberFormat="1" applyFont="1" applyFill="1" applyBorder="1" applyAlignment="1">
      <alignment horizontal="center" vertical="center"/>
    </xf>
    <xf numFmtId="0" fontId="126" fillId="27" borderId="12" xfId="25681" applyFont="1" applyFill="1" applyBorder="1" applyAlignment="1">
      <alignment horizontal="left" vertical="center" indent="2"/>
    </xf>
    <xf numFmtId="166" fontId="126" fillId="64" borderId="12" xfId="62" applyNumberFormat="1" applyFont="1" applyFill="1" applyBorder="1" applyAlignment="1">
      <alignment horizontal="center" vertical="center"/>
    </xf>
    <xf numFmtId="0" fontId="171" fillId="0" borderId="0" xfId="68" applyFont="1"/>
    <xf numFmtId="0" fontId="172" fillId="0" borderId="0" xfId="68" applyFont="1"/>
    <xf numFmtId="0" fontId="170" fillId="0" borderId="0" xfId="68" applyFont="1"/>
    <xf numFmtId="166" fontId="139" fillId="65" borderId="21" xfId="81" applyNumberFormat="1" applyFont="1" applyFill="1" applyBorder="1" applyAlignment="1">
      <alignment horizontal="center" vertical="center"/>
    </xf>
    <xf numFmtId="164" fontId="139" fillId="28" borderId="21" xfId="68" applyNumberFormat="1" applyFont="1" applyFill="1" applyBorder="1" applyAlignment="1">
      <alignment horizontal="right" vertical="center"/>
    </xf>
    <xf numFmtId="0" fontId="91" fillId="0" borderId="0" xfId="68" applyFont="1"/>
    <xf numFmtId="0" fontId="46" fillId="0" borderId="0" xfId="68" applyFont="1"/>
    <xf numFmtId="0" fontId="160" fillId="0" borderId="0" xfId="68" quotePrefix="1" applyFont="1"/>
    <xf numFmtId="166" fontId="126" fillId="64" borderId="12" xfId="81" applyNumberFormat="1" applyFont="1" applyFill="1" applyBorder="1" applyAlignment="1">
      <alignment horizontal="center" vertical="center"/>
    </xf>
    <xf numFmtId="166" fontId="173" fillId="28" borderId="0" xfId="50" applyNumberFormat="1" applyFont="1" applyFill="1" applyAlignment="1">
      <alignment vertical="center"/>
    </xf>
    <xf numFmtId="166" fontId="126" fillId="64" borderId="12" xfId="62" applyNumberFormat="1" applyFont="1" applyFill="1" applyBorder="1" applyAlignment="1">
      <alignment horizontal="right" vertical="center"/>
    </xf>
    <xf numFmtId="164" fontId="126" fillId="64" borderId="12" xfId="62" applyFont="1" applyFill="1" applyBorder="1" applyAlignment="1">
      <alignment horizontal="right" vertical="center"/>
    </xf>
    <xf numFmtId="166" fontId="173" fillId="28" borderId="10" xfId="50" applyNumberFormat="1" applyFont="1" applyFill="1" applyBorder="1" applyAlignment="1">
      <alignment vertical="center"/>
    </xf>
    <xf numFmtId="0" fontId="126" fillId="0" borderId="12" xfId="25681" applyFont="1" applyBorder="1" applyAlignment="1">
      <alignment horizontal="left" vertical="center" indent="2"/>
    </xf>
    <xf numFmtId="0" fontId="126" fillId="0" borderId="45" xfId="68" applyFont="1" applyBorder="1"/>
    <xf numFmtId="0" fontId="126" fillId="0" borderId="0" xfId="68" applyFont="1"/>
    <xf numFmtId="168" fontId="128" fillId="0" borderId="13" xfId="0" quotePrefix="1" applyNumberFormat="1" applyFont="1" applyBorder="1" applyAlignment="1">
      <alignment horizontal="center" vertical="center"/>
    </xf>
    <xf numFmtId="39" fontId="141" fillId="0" borderId="53" xfId="45" applyFont="1" applyBorder="1" applyAlignment="1">
      <alignment horizontal="center" vertical="center"/>
    </xf>
    <xf numFmtId="0" fontId="83" fillId="28" borderId="0" xfId="0" applyFont="1" applyFill="1" applyAlignment="1">
      <alignment vertical="center"/>
    </xf>
    <xf numFmtId="3" fontId="126" fillId="27" borderId="12" xfId="79" applyNumberFormat="1" applyFont="1" applyFill="1" applyBorder="1" applyAlignment="1">
      <alignment horizontal="right" vertical="center" wrapText="1" indent="1"/>
    </xf>
    <xf numFmtId="0" fontId="125" fillId="0" borderId="12" xfId="0" applyFont="1" applyBorder="1" applyAlignment="1">
      <alignment vertical="center" wrapText="1"/>
    </xf>
    <xf numFmtId="3" fontId="126" fillId="0" borderId="12" xfId="79" applyNumberFormat="1" applyFont="1" applyFill="1" applyBorder="1" applyAlignment="1">
      <alignment horizontal="right" vertical="center" wrapText="1" indent="1"/>
    </xf>
    <xf numFmtId="3" fontId="149" fillId="25" borderId="22" xfId="62" applyNumberFormat="1" applyFont="1" applyFill="1" applyBorder="1" applyAlignment="1">
      <alignment horizontal="right" vertical="center" indent="1"/>
    </xf>
    <xf numFmtId="3" fontId="149" fillId="25" borderId="14" xfId="62" applyNumberFormat="1" applyFont="1" applyFill="1" applyBorder="1" applyAlignment="1">
      <alignment horizontal="right" vertical="center" indent="1"/>
    </xf>
    <xf numFmtId="3" fontId="126" fillId="28" borderId="0" xfId="62" applyNumberFormat="1" applyFont="1" applyFill="1" applyBorder="1" applyAlignment="1">
      <alignment horizontal="right" vertical="center" wrapText="1" indent="1"/>
    </xf>
    <xf numFmtId="3" fontId="126" fillId="28" borderId="12" xfId="62" applyNumberFormat="1" applyFont="1" applyFill="1" applyBorder="1" applyAlignment="1">
      <alignment horizontal="right" vertical="center" wrapText="1" indent="1"/>
    </xf>
    <xf numFmtId="3" fontId="126" fillId="0" borderId="12" xfId="62" applyNumberFormat="1" applyFont="1" applyFill="1" applyBorder="1" applyAlignment="1">
      <alignment horizontal="right" vertical="center" wrapText="1" indent="1"/>
    </xf>
    <xf numFmtId="171" fontId="138" fillId="25" borderId="58" xfId="79" applyNumberFormat="1" applyFont="1" applyFill="1" applyBorder="1" applyAlignment="1">
      <alignment vertical="center" wrapText="1"/>
    </xf>
    <xf numFmtId="0" fontId="175" fillId="28" borderId="0" xfId="0" applyFont="1" applyFill="1"/>
    <xf numFmtId="0" fontId="68" fillId="0" borderId="0" xfId="0" applyFont="1"/>
    <xf numFmtId="0" fontId="62" fillId="28" borderId="0" xfId="67" quotePrefix="1" applyFont="1" applyFill="1" applyAlignment="1">
      <alignment horizontal="right" vertical="center"/>
    </xf>
    <xf numFmtId="0" fontId="177" fillId="0" borderId="0" xfId="67" applyFont="1" applyAlignment="1">
      <alignment vertical="center"/>
    </xf>
    <xf numFmtId="0" fontId="177" fillId="0" borderId="0" xfId="67" applyFont="1"/>
    <xf numFmtId="0" fontId="179" fillId="0" borderId="0" xfId="0" applyFont="1" applyAlignment="1">
      <alignment vertical="center"/>
    </xf>
    <xf numFmtId="0" fontId="180" fillId="0" borderId="0" xfId="0" applyFont="1" applyAlignment="1">
      <alignment vertical="center"/>
    </xf>
    <xf numFmtId="0" fontId="178" fillId="28" borderId="0" xfId="0" applyFont="1" applyFill="1"/>
    <xf numFmtId="0" fontId="177" fillId="28" borderId="0" xfId="0" applyFont="1" applyFill="1"/>
    <xf numFmtId="164" fontId="179" fillId="28" borderId="0" xfId="50" applyFont="1" applyFill="1" applyAlignment="1">
      <alignment vertical="center"/>
    </xf>
    <xf numFmtId="164" fontId="181" fillId="28" borderId="0" xfId="50" applyFont="1" applyFill="1" applyAlignment="1">
      <alignment vertical="center"/>
    </xf>
    <xf numFmtId="164" fontId="178" fillId="28" borderId="0" xfId="50" applyFont="1" applyFill="1"/>
    <xf numFmtId="164" fontId="182" fillId="28" borderId="0" xfId="50" applyFont="1" applyFill="1"/>
    <xf numFmtId="0" fontId="183" fillId="28" borderId="0" xfId="0" applyFont="1" applyFill="1"/>
    <xf numFmtId="0" fontId="177" fillId="0" borderId="0" xfId="0" applyFont="1" applyAlignment="1">
      <alignment horizontal="center"/>
    </xf>
    <xf numFmtId="0" fontId="62" fillId="28" borderId="0" xfId="62" quotePrefix="1" applyNumberFormat="1" applyFont="1" applyFill="1" applyAlignment="1">
      <alignment horizontal="right" vertical="center"/>
    </xf>
    <xf numFmtId="0" fontId="185" fillId="28" borderId="0" xfId="0" applyFont="1" applyFill="1"/>
    <xf numFmtId="0" fontId="170" fillId="28" borderId="0" xfId="0" applyFont="1" applyFill="1"/>
    <xf numFmtId="0" fontId="186" fillId="28" borderId="0" xfId="0" applyFont="1" applyFill="1"/>
    <xf numFmtId="169" fontId="68" fillId="28" borderId="0" xfId="0" applyNumberFormat="1" applyFont="1" applyFill="1" applyAlignment="1">
      <alignment vertical="center" wrapText="1"/>
    </xf>
    <xf numFmtId="168" fontId="187" fillId="28" borderId="0" xfId="62" applyNumberFormat="1" applyFont="1" applyFill="1" applyAlignment="1">
      <alignment horizontal="right" vertical="center" wrapText="1"/>
    </xf>
    <xf numFmtId="169" fontId="188" fillId="28" borderId="0" xfId="0" quotePrefix="1" applyNumberFormat="1" applyFont="1" applyFill="1" applyAlignment="1">
      <alignment horizontal="center" vertical="center"/>
    </xf>
    <xf numFmtId="0" fontId="189" fillId="28" borderId="0" xfId="0" applyFont="1" applyFill="1" applyAlignment="1">
      <alignment vertical="center"/>
    </xf>
    <xf numFmtId="49" fontId="145" fillId="0" borderId="0" xfId="67" quotePrefix="1" applyNumberFormat="1" applyFont="1" applyAlignment="1">
      <alignment vertical="center"/>
    </xf>
    <xf numFmtId="168" fontId="145" fillId="0" borderId="0" xfId="62" applyNumberFormat="1" applyFont="1" applyFill="1" applyAlignment="1">
      <alignment horizontal="right" vertical="center" wrapText="1"/>
    </xf>
    <xf numFmtId="168" fontId="191" fillId="0" borderId="0" xfId="62" applyNumberFormat="1" applyFont="1" applyFill="1" applyAlignment="1">
      <alignment horizontal="right" vertical="center" wrapText="1"/>
    </xf>
    <xf numFmtId="0" fontId="192" fillId="28" borderId="0" xfId="67" quotePrefix="1" applyFont="1" applyFill="1" applyAlignment="1">
      <alignment horizontal="center" vertical="center"/>
    </xf>
    <xf numFmtId="168" fontId="145" fillId="0" borderId="0" xfId="62" applyNumberFormat="1" applyFont="1" applyFill="1" applyAlignment="1">
      <alignment horizontal="center" vertical="center" wrapText="1"/>
    </xf>
    <xf numFmtId="0" fontId="127" fillId="0" borderId="0" xfId="0" quotePrefix="1" applyFont="1" applyAlignment="1">
      <alignment horizontal="center" vertical="center"/>
    </xf>
    <xf numFmtId="49" fontId="68" fillId="28" borderId="0" xfId="0" quotePrefix="1" applyNumberFormat="1" applyFont="1" applyFill="1" applyAlignment="1">
      <alignment vertical="center"/>
    </xf>
    <xf numFmtId="0" fontId="62" fillId="28" borderId="0" xfId="0" quotePrefix="1" applyFont="1" applyFill="1" applyAlignment="1">
      <alignment horizontal="center" vertical="center"/>
    </xf>
    <xf numFmtId="0" fontId="62" fillId="24" borderId="0" xfId="0" applyFont="1" applyFill="1" applyAlignment="1">
      <alignment vertical="center"/>
    </xf>
    <xf numFmtId="0" fontId="62" fillId="0" borderId="0" xfId="0" applyFont="1" applyAlignment="1">
      <alignment horizontal="center" vertical="center" wrapText="1"/>
    </xf>
    <xf numFmtId="0" fontId="180" fillId="28" borderId="0" xfId="0" applyFont="1" applyFill="1"/>
    <xf numFmtId="0" fontId="62" fillId="28" borderId="0" xfId="0" quotePrefix="1" applyFont="1" applyFill="1" applyAlignment="1">
      <alignment horizontal="left" vertical="center"/>
    </xf>
    <xf numFmtId="0" fontId="62" fillId="28" borderId="0" xfId="0" quotePrefix="1" applyFont="1" applyFill="1" applyAlignment="1">
      <alignment horizontal="centerContinuous"/>
    </xf>
    <xf numFmtId="0" fontId="193" fillId="28" borderId="0" xfId="0" applyFont="1" applyFill="1"/>
    <xf numFmtId="0" fontId="194" fillId="28" borderId="0" xfId="0" applyFont="1" applyFill="1"/>
    <xf numFmtId="0" fontId="195" fillId="28" borderId="0" xfId="0" applyFont="1" applyFill="1"/>
    <xf numFmtId="164" fontId="86" fillId="28" borderId="0" xfId="62" applyFont="1" applyFill="1" applyBorder="1"/>
    <xf numFmtId="0" fontId="196" fillId="28" borderId="0" xfId="0" applyFont="1" applyFill="1"/>
    <xf numFmtId="164" fontId="167" fillId="28" borderId="0" xfId="62" applyFont="1" applyFill="1" applyBorder="1"/>
    <xf numFmtId="0" fontId="194" fillId="28" borderId="0" xfId="67" applyFont="1" applyFill="1"/>
    <xf numFmtId="0" fontId="167" fillId="0" borderId="0" xfId="67" applyFont="1" applyAlignment="1">
      <alignment vertical="center"/>
    </xf>
    <xf numFmtId="0" fontId="178" fillId="28" borderId="0" xfId="67" applyFont="1" applyFill="1"/>
    <xf numFmtId="0" fontId="62" fillId="28" borderId="0" xfId="67" quotePrefix="1" applyFont="1" applyFill="1" applyAlignment="1">
      <alignment vertical="center"/>
    </xf>
    <xf numFmtId="0" fontId="86" fillId="0" borderId="15" xfId="0" applyFont="1" applyBorder="1" applyAlignment="1">
      <alignment vertical="center"/>
    </xf>
    <xf numFmtId="0" fontId="126" fillId="0" borderId="0" xfId="0" applyFont="1" applyAlignment="1">
      <alignment horizontal="left" vertical="center" wrapText="1"/>
    </xf>
    <xf numFmtId="0" fontId="126" fillId="0" borderId="0" xfId="67" applyFont="1" applyAlignment="1">
      <alignment vertical="center"/>
    </xf>
    <xf numFmtId="4" fontId="104" fillId="26" borderId="17" xfId="67" applyNumberFormat="1" applyFont="1" applyFill="1" applyBorder="1" applyAlignment="1">
      <alignment horizontal="center" vertical="center" wrapText="1"/>
    </xf>
    <xf numFmtId="4" fontId="104" fillId="26" borderId="16" xfId="67" applyNumberFormat="1" applyFont="1" applyFill="1" applyBorder="1" applyAlignment="1">
      <alignment horizontal="center" vertical="center" wrapText="1"/>
    </xf>
    <xf numFmtId="4" fontId="104" fillId="26" borderId="18" xfId="67" applyNumberFormat="1" applyFont="1" applyFill="1" applyBorder="1" applyAlignment="1">
      <alignment horizontal="center" vertical="center" wrapText="1"/>
    </xf>
    <xf numFmtId="4" fontId="104" fillId="26" borderId="18" xfId="0" applyNumberFormat="1" applyFont="1" applyFill="1" applyBorder="1" applyAlignment="1">
      <alignment horizontal="center" vertical="center" wrapText="1"/>
    </xf>
    <xf numFmtId="0" fontId="133" fillId="0" borderId="0" xfId="68" applyFont="1"/>
    <xf numFmtId="0" fontId="126" fillId="28" borderId="0" xfId="67" applyFont="1" applyFill="1" applyAlignment="1">
      <alignment vertical="center"/>
    </xf>
    <xf numFmtId="3" fontId="126" fillId="28" borderId="0" xfId="0" applyNumberFormat="1" applyFont="1" applyFill="1"/>
    <xf numFmtId="164" fontId="117" fillId="0" borderId="0" xfId="62" applyFont="1" applyFill="1" applyAlignment="1">
      <alignment vertical="center"/>
    </xf>
    <xf numFmtId="169" fontId="126" fillId="0" borderId="0" xfId="0" applyNumberFormat="1" applyFont="1" applyAlignment="1">
      <alignment vertical="center"/>
    </xf>
    <xf numFmtId="173" fontId="126" fillId="27" borderId="11" xfId="62" applyNumberFormat="1" applyFont="1" applyFill="1" applyBorder="1" applyAlignment="1">
      <alignment horizontal="right" vertical="center"/>
    </xf>
    <xf numFmtId="169" fontId="126" fillId="0" borderId="12" xfId="62" applyNumberFormat="1" applyFont="1" applyFill="1" applyBorder="1" applyAlignment="1">
      <alignment horizontal="right" vertical="center"/>
    </xf>
    <xf numFmtId="169" fontId="126" fillId="27" borderId="10" xfId="62" applyNumberFormat="1" applyFont="1" applyFill="1" applyBorder="1" applyAlignment="1">
      <alignment horizontal="right" vertical="center"/>
    </xf>
    <xf numFmtId="165" fontId="125" fillId="62" borderId="10" xfId="0" applyNumberFormat="1" applyFont="1" applyFill="1" applyBorder="1" applyAlignment="1">
      <alignment horizontal="center" vertical="center"/>
    </xf>
    <xf numFmtId="165" fontId="125" fillId="62" borderId="14" xfId="0" applyNumberFormat="1" applyFont="1" applyFill="1" applyBorder="1" applyAlignment="1">
      <alignment horizontal="center" vertical="center"/>
    </xf>
    <xf numFmtId="173" fontId="126" fillId="0" borderId="0" xfId="62" applyNumberFormat="1" applyFont="1" applyFill="1" applyBorder="1" applyAlignment="1">
      <alignment horizontal="center" vertical="center"/>
    </xf>
    <xf numFmtId="169" fontId="126" fillId="0" borderId="10" xfId="62" applyNumberFormat="1" applyFont="1" applyFill="1" applyBorder="1" applyAlignment="1">
      <alignment horizontal="right" vertical="center"/>
    </xf>
    <xf numFmtId="165" fontId="125" fillId="0" borderId="60" xfId="67" applyNumberFormat="1" applyFont="1" applyBorder="1" applyAlignment="1">
      <alignment horizontal="center" vertical="center"/>
    </xf>
    <xf numFmtId="165" fontId="125" fillId="62" borderId="61" xfId="0" applyNumberFormat="1" applyFont="1" applyFill="1" applyBorder="1" applyAlignment="1">
      <alignment horizontal="center" vertical="center"/>
    </xf>
    <xf numFmtId="165" fontId="125" fillId="0" borderId="12" xfId="67" applyNumberFormat="1" applyFont="1" applyBorder="1" applyAlignment="1">
      <alignment horizontal="center" vertical="center"/>
    </xf>
    <xf numFmtId="165" fontId="125" fillId="28" borderId="61" xfId="67" applyNumberFormat="1" applyFont="1" applyFill="1" applyBorder="1" applyAlignment="1">
      <alignment horizontal="center" vertical="center"/>
    </xf>
    <xf numFmtId="173" fontId="126" fillId="28" borderId="61" xfId="62" applyNumberFormat="1" applyFont="1" applyFill="1" applyBorder="1" applyAlignment="1">
      <alignment horizontal="right" vertical="center"/>
    </xf>
    <xf numFmtId="169" fontId="126" fillId="0" borderId="61" xfId="62" applyNumberFormat="1" applyFont="1" applyBorder="1" applyAlignment="1">
      <alignment horizontal="right" vertical="center"/>
    </xf>
    <xf numFmtId="173" fontId="126" fillId="0" borderId="11" xfId="62" applyNumberFormat="1" applyFont="1" applyFill="1" applyBorder="1" applyAlignment="1">
      <alignment horizontal="right" vertical="center"/>
    </xf>
    <xf numFmtId="165" fontId="125" fillId="62" borderId="62" xfId="0" applyNumberFormat="1" applyFont="1" applyFill="1" applyBorder="1" applyAlignment="1">
      <alignment horizontal="center" vertical="center"/>
    </xf>
    <xf numFmtId="173" fontId="126" fillId="0" borderId="62" xfId="62" applyNumberFormat="1" applyFont="1" applyFill="1" applyBorder="1" applyAlignment="1">
      <alignment horizontal="right" vertical="center"/>
    </xf>
    <xf numFmtId="166" fontId="126" fillId="0" borderId="62" xfId="62" applyNumberFormat="1" applyFont="1" applyBorder="1" applyAlignment="1">
      <alignment horizontal="center" vertical="center"/>
    </xf>
    <xf numFmtId="164" fontId="126" fillId="27" borderId="61" xfId="62" applyFont="1" applyFill="1" applyBorder="1" applyAlignment="1">
      <alignment horizontal="right" vertical="center"/>
    </xf>
    <xf numFmtId="166" fontId="126" fillId="0" borderId="63" xfId="62" applyNumberFormat="1" applyFont="1" applyBorder="1" applyAlignment="1">
      <alignment horizontal="right" vertical="center"/>
    </xf>
    <xf numFmtId="166" fontId="126" fillId="0" borderId="61" xfId="62" applyNumberFormat="1" applyFont="1" applyBorder="1" applyAlignment="1">
      <alignment horizontal="right" vertical="center"/>
    </xf>
    <xf numFmtId="166" fontId="126" fillId="27" borderId="14" xfId="62" applyNumberFormat="1" applyFont="1" applyFill="1" applyBorder="1" applyAlignment="1">
      <alignment horizontal="right" vertical="center"/>
    </xf>
    <xf numFmtId="166" fontId="126" fillId="27" borderId="11" xfId="62" applyNumberFormat="1" applyFont="1" applyFill="1" applyBorder="1" applyAlignment="1">
      <alignment horizontal="right" vertical="center"/>
    </xf>
    <xf numFmtId="164" fontId="126" fillId="0" borderId="11" xfId="62" applyFont="1" applyBorder="1" applyAlignment="1">
      <alignment horizontal="right" vertical="center"/>
    </xf>
    <xf numFmtId="169" fontId="126" fillId="27" borderId="14" xfId="62" applyNumberFormat="1" applyFont="1" applyFill="1" applyBorder="1" applyAlignment="1">
      <alignment horizontal="right" vertical="center"/>
    </xf>
    <xf numFmtId="169" fontId="126" fillId="27" borderId="11" xfId="62" applyNumberFormat="1" applyFont="1" applyFill="1" applyBorder="1" applyAlignment="1">
      <alignment horizontal="right" vertical="center"/>
    </xf>
    <xf numFmtId="166" fontId="126" fillId="0" borderId="11" xfId="62" applyNumberFormat="1" applyFont="1" applyBorder="1" applyAlignment="1">
      <alignment horizontal="center" vertical="center"/>
    </xf>
    <xf numFmtId="0" fontId="86" fillId="26" borderId="0" xfId="0" applyFont="1" applyFill="1" applyAlignment="1">
      <alignment horizontal="center" vertical="center"/>
    </xf>
    <xf numFmtId="0" fontId="114" fillId="24" borderId="0" xfId="0" applyFont="1" applyFill="1" applyAlignment="1">
      <alignment horizontal="center" vertical="center" wrapText="1"/>
    </xf>
    <xf numFmtId="0" fontId="68" fillId="0" borderId="0" xfId="0" applyFont="1"/>
    <xf numFmtId="0" fontId="115" fillId="28" borderId="0" xfId="0" applyFont="1" applyFill="1" applyAlignment="1">
      <alignment horizontal="center" vertical="center" wrapText="1"/>
    </xf>
    <xf numFmtId="0" fontId="127" fillId="27" borderId="40" xfId="0" applyFont="1" applyFill="1" applyBorder="1" applyAlignment="1">
      <alignment horizontal="left"/>
    </xf>
    <xf numFmtId="0" fontId="127" fillId="27" borderId="41" xfId="0" applyFont="1" applyFill="1" applyBorder="1" applyAlignment="1">
      <alignment horizontal="left"/>
    </xf>
    <xf numFmtId="0" fontId="127" fillId="27" borderId="42" xfId="0" applyFont="1" applyFill="1" applyBorder="1" applyAlignment="1">
      <alignment horizontal="left"/>
    </xf>
    <xf numFmtId="0" fontId="144" fillId="26" borderId="38" xfId="0" applyFont="1" applyFill="1" applyBorder="1" applyAlignment="1">
      <alignment horizontal="center"/>
    </xf>
    <xf numFmtId="0" fontId="144" fillId="26" borderId="39" xfId="0" applyFont="1" applyFill="1" applyBorder="1" applyAlignment="1">
      <alignment horizontal="center"/>
    </xf>
    <xf numFmtId="0" fontId="144" fillId="26" borderId="23" xfId="0" applyFont="1" applyFill="1" applyBorder="1" applyAlignment="1">
      <alignment horizontal="center"/>
    </xf>
    <xf numFmtId="0" fontId="127" fillId="27" borderId="0" xfId="0" applyFont="1" applyFill="1" applyAlignment="1">
      <alignment horizontal="left"/>
    </xf>
    <xf numFmtId="39" fontId="176" fillId="27" borderId="0" xfId="45" applyFont="1" applyFill="1" applyAlignment="1">
      <alignment horizontal="center" vertical="center"/>
    </xf>
    <xf numFmtId="0" fontId="177" fillId="27" borderId="0" xfId="0" applyFont="1" applyFill="1" applyAlignment="1">
      <alignment horizontal="center"/>
    </xf>
    <xf numFmtId="0" fontId="124" fillId="61" borderId="24" xfId="0" applyFont="1" applyFill="1" applyBorder="1" applyAlignment="1">
      <alignment horizontal="center" vertical="center"/>
    </xf>
    <xf numFmtId="0" fontId="124" fillId="61" borderId="43" xfId="0" applyFont="1" applyFill="1" applyBorder="1" applyAlignment="1">
      <alignment horizontal="center" vertical="center"/>
    </xf>
    <xf numFmtId="0" fontId="124" fillId="61" borderId="52" xfId="0" applyFont="1" applyFill="1" applyBorder="1" applyAlignment="1">
      <alignment horizontal="center" vertical="center"/>
    </xf>
    <xf numFmtId="169" fontId="124" fillId="26" borderId="53" xfId="0" applyNumberFormat="1" applyFont="1" applyFill="1" applyBorder="1" applyAlignment="1">
      <alignment horizontal="center" vertical="center"/>
    </xf>
    <xf numFmtId="169" fontId="124" fillId="26" borderId="54" xfId="0" applyNumberFormat="1" applyFont="1" applyFill="1" applyBorder="1" applyAlignment="1">
      <alignment horizontal="center" vertical="center"/>
    </xf>
    <xf numFmtId="39" fontId="62" fillId="28" borderId="0" xfId="45" applyFont="1" applyFill="1" applyAlignment="1">
      <alignment horizontal="left" vertical="center"/>
    </xf>
    <xf numFmtId="0" fontId="142" fillId="26" borderId="37" xfId="0" applyFont="1" applyFill="1" applyBorder="1" applyAlignment="1">
      <alignment horizontal="center" vertical="center"/>
    </xf>
    <xf numFmtId="0" fontId="142" fillId="26" borderId="20" xfId="0" applyFont="1" applyFill="1" applyBorder="1" applyAlignment="1">
      <alignment horizontal="center" vertical="center"/>
    </xf>
    <xf numFmtId="0" fontId="142" fillId="26" borderId="27" xfId="0" applyFont="1" applyFill="1" applyBorder="1" applyAlignment="1">
      <alignment horizontal="center" vertical="center"/>
    </xf>
    <xf numFmtId="0" fontId="135" fillId="26" borderId="37" xfId="0" applyFont="1" applyFill="1" applyBorder="1" applyAlignment="1">
      <alignment horizontal="center" vertical="center"/>
    </xf>
    <xf numFmtId="0" fontId="135" fillId="26" borderId="20" xfId="0" applyFont="1" applyFill="1" applyBorder="1" applyAlignment="1">
      <alignment horizontal="center" vertical="center"/>
    </xf>
    <xf numFmtId="0" fontId="135" fillId="26" borderId="27" xfId="0" applyFont="1" applyFill="1" applyBorder="1" applyAlignment="1">
      <alignment horizontal="center" vertical="center"/>
    </xf>
    <xf numFmtId="39" fontId="176" fillId="27" borderId="0" xfId="45" quotePrefix="1" applyFont="1" applyFill="1" applyAlignment="1">
      <alignment horizontal="center" vertical="center"/>
    </xf>
    <xf numFmtId="0" fontId="184" fillId="27" borderId="0" xfId="0" applyFont="1" applyFill="1" applyAlignment="1">
      <alignment horizontal="center"/>
    </xf>
    <xf numFmtId="0" fontId="177" fillId="0" borderId="0" xfId="0" applyFont="1" applyAlignment="1">
      <alignment horizontal="center"/>
    </xf>
    <xf numFmtId="0" fontId="177" fillId="0" borderId="0" xfId="0" applyFont="1"/>
    <xf numFmtId="0" fontId="135" fillId="26" borderId="50" xfId="0" applyFont="1" applyFill="1" applyBorder="1" applyAlignment="1">
      <alignment horizontal="center" vertical="center"/>
    </xf>
    <xf numFmtId="0" fontId="135" fillId="26" borderId="51" xfId="0" applyFont="1" applyFill="1" applyBorder="1" applyAlignment="1">
      <alignment horizontal="center" vertical="center"/>
    </xf>
    <xf numFmtId="0" fontId="86" fillId="26" borderId="0" xfId="67" applyFont="1" applyFill="1" applyAlignment="1">
      <alignment horizontal="center" vertical="center"/>
    </xf>
    <xf numFmtId="0" fontId="167" fillId="26" borderId="0" xfId="67" applyFont="1" applyFill="1" applyAlignment="1">
      <alignment horizontal="center" vertical="center"/>
    </xf>
    <xf numFmtId="0" fontId="104" fillId="26" borderId="16" xfId="68" applyFont="1" applyFill="1" applyBorder="1" applyAlignment="1">
      <alignment horizontal="center" vertical="center"/>
    </xf>
    <xf numFmtId="0" fontId="104" fillId="26" borderId="55" xfId="68" applyFont="1" applyFill="1" applyBorder="1" applyAlignment="1">
      <alignment horizontal="center" vertical="center"/>
    </xf>
    <xf numFmtId="0" fontId="104" fillId="26" borderId="17" xfId="68" quotePrefix="1" applyFont="1" applyFill="1" applyBorder="1" applyAlignment="1">
      <alignment horizontal="center" vertical="center" wrapText="1"/>
    </xf>
    <xf numFmtId="0" fontId="104" fillId="26" borderId="56" xfId="68" quotePrefix="1" applyFont="1" applyFill="1" applyBorder="1" applyAlignment="1">
      <alignment horizontal="center" vertical="center" wrapText="1"/>
    </xf>
    <xf numFmtId="0" fontId="104" fillId="26" borderId="17" xfId="68" applyFont="1" applyFill="1" applyBorder="1" applyAlignment="1">
      <alignment horizontal="center" vertical="center" wrapText="1"/>
    </xf>
    <xf numFmtId="0" fontId="104" fillId="26" borderId="18" xfId="68" applyFont="1" applyFill="1" applyBorder="1" applyAlignment="1">
      <alignment horizontal="center" vertical="center" wrapText="1"/>
    </xf>
    <xf numFmtId="39" fontId="176" fillId="63" borderId="0" xfId="45" quotePrefix="1" applyFont="1" applyFill="1" applyAlignment="1">
      <alignment horizontal="center" vertical="center"/>
    </xf>
    <xf numFmtId="39" fontId="176" fillId="63" borderId="0" xfId="45" applyFont="1" applyFill="1" applyAlignment="1">
      <alignment horizontal="center" vertical="center"/>
    </xf>
    <xf numFmtId="0" fontId="126" fillId="0" borderId="0" xfId="0" applyFont="1" applyAlignment="1">
      <alignment horizontal="left" vertical="center" wrapText="1"/>
    </xf>
    <xf numFmtId="39" fontId="152" fillId="27" borderId="0" xfId="45" quotePrefix="1" applyFont="1" applyFill="1" applyAlignment="1">
      <alignment horizontal="center" vertical="center"/>
    </xf>
    <xf numFmtId="0" fontId="0" fillId="0" borderId="0" xfId="0"/>
    <xf numFmtId="39" fontId="176" fillId="27" borderId="51" xfId="45" quotePrefix="1" applyFont="1" applyFill="1" applyBorder="1" applyAlignment="1">
      <alignment horizontal="center" vertical="center"/>
    </xf>
    <xf numFmtId="39" fontId="62" fillId="0" borderId="59" xfId="45" applyFont="1" applyBorder="1" applyAlignment="1">
      <alignment horizontal="left" vertical="center"/>
    </xf>
    <xf numFmtId="0" fontId="180" fillId="0" borderId="0" xfId="0" applyFont="1"/>
    <xf numFmtId="0" fontId="57" fillId="29" borderId="0" xfId="0" applyFont="1" applyFill="1" applyAlignment="1">
      <alignment horizontal="right" vertical="center"/>
    </xf>
    <xf numFmtId="0" fontId="60" fillId="28" borderId="0" xfId="0" applyFont="1" applyFill="1" applyAlignment="1">
      <alignment horizontal="center"/>
    </xf>
    <xf numFmtId="4" fontId="81" fillId="28" borderId="0" xfId="31" applyNumberFormat="1" applyFont="1" applyFill="1" applyBorder="1" applyAlignment="1" applyProtection="1">
      <alignment horizontal="center"/>
    </xf>
  </cellXfs>
  <cellStyles count="25690">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78" xfId="25683" xr:uid="{35FE6ACE-EE5C-4B57-9F8D-23E181FF006D}"/>
    <cellStyle name="Normal 279" xfId="25684" xr:uid="{8D4CB7D7-1D92-4FEA-9EE0-F8662137E1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80" xfId="25686" xr:uid="{3E57EBD9-0C2A-442B-876A-85AE61127BD7}"/>
    <cellStyle name="Normal 281" xfId="25688" xr:uid="{551BD8F5-18E2-404B-AD4B-23414D6F7376}"/>
    <cellStyle name="Normal 282" xfId="25689" xr:uid="{40866083-4B4C-4701-A480-41C091852ACF}"/>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51" xfId="25685" xr:uid="{6B54A121-7F41-4E94-9184-C2355C025453}"/>
    <cellStyle name="Vírgula 252" xfId="25687" xr:uid="{E0E4EF47-E6C7-4E96-9A67-425E747F8ED8}"/>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Takahashi, Eric Altafim, José Eduardo Laloni, Luiz Sorge, Pedro Rudge,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Fernanda Camargo, Fernando Rabello, Fernando Vallada, Giuliano De Marchi, Gustavo Pires, Julya Wellisch,  Marcos Brasiliano Rosa, Roberto Paolino, Rodrigo Azevedo,</a:t>
          </a:r>
          <a:r>
            <a:rPr lang="pt-PT" sz="2000" baseline="0">
              <a:solidFill>
                <a:srgbClr val="4C4D4F"/>
              </a:solidFill>
              <a:effectLst/>
              <a:latin typeface="Calibri" panose="020F0502020204030204" pitchFamily="34" charset="0"/>
              <a:ea typeface="Calibri" panose="020F0502020204030204" pitchFamily="34" charset="0"/>
            </a:rPr>
            <a:t> </a:t>
          </a:r>
          <a:r>
            <a:rPr lang="pt-PT" sz="2000">
              <a:solidFill>
                <a:srgbClr val="4C4D4F"/>
              </a:solidFill>
              <a:effectLst/>
              <a:latin typeface="Calibri" panose="020F0502020204030204" pitchFamily="34" charset="0"/>
              <a:ea typeface="Calibri" panose="020F0502020204030204" pitchFamily="34" charset="0"/>
            </a:rPr>
            <a:t>Teodoro </a:t>
          </a:r>
          <a:r>
            <a:rPr lang="pt-PT" sz="2000">
              <a:solidFill>
                <a:srgbClr val="4C4D4F"/>
              </a:solidFill>
              <a:effectLst/>
              <a:latin typeface="Calibri" panose="020F0502020204030204" pitchFamily="34" charset="0"/>
              <a:ea typeface="Calibri" panose="020F0502020204030204" pitchFamily="34" charset="0"/>
              <a:cs typeface="+mn-cs"/>
            </a:rPr>
            <a:t>Lima </a:t>
          </a:r>
          <a:r>
            <a:rPr lang="pt-BR" sz="2000">
              <a:solidFill>
                <a:srgbClr val="4C4D4F"/>
              </a:solidFill>
              <a:effectLst/>
              <a:latin typeface="Calibri" panose="020F0502020204030204" pitchFamily="34" charset="0"/>
              <a:ea typeface="Calibri" panose="020F0502020204030204" pitchFamily="34" charset="0"/>
              <a:cs typeface="+mn-cs"/>
            </a:rPr>
            <a:t>e Zeca Doherty</a:t>
          </a:r>
          <a:endParaRPr lang="pt-PT" sz="2000">
            <a:solidFill>
              <a:srgbClr val="4C4D4F"/>
            </a:solidFill>
            <a:effectLst/>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Lina Yajima, Marcelo Billi, Tatiana Itikawa, Amanda Brum, Eliana Marino,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7"/>
  <sheetViews>
    <sheetView tabSelected="1" defaultGridColor="0" colorId="9" zoomScale="90" zoomScaleNormal="90" workbookViewId="0">
      <selection activeCell="B3" sqref="B3:M3"/>
    </sheetView>
  </sheetViews>
  <sheetFormatPr defaultColWidth="9.1796875" defaultRowHeight="15.5"/>
  <cols>
    <col min="1" max="1" width="3.453125" style="3" customWidth="1"/>
    <col min="2" max="13" width="15.453125" style="3" customWidth="1"/>
    <col min="14" max="14" width="3.453125" style="3" customWidth="1"/>
    <col min="15" max="16384" width="9.1796875" style="3"/>
  </cols>
  <sheetData>
    <row r="1" spans="1:19" s="70" customFormat="1" ht="20.25" customHeight="1">
      <c r="B1" s="502" t="s">
        <v>87</v>
      </c>
      <c r="C1" s="502"/>
      <c r="D1" s="502"/>
      <c r="E1" s="502"/>
      <c r="F1" s="502"/>
      <c r="G1" s="502"/>
      <c r="H1" s="502"/>
      <c r="I1" s="502"/>
      <c r="J1" s="502"/>
      <c r="K1" s="502"/>
      <c r="L1" s="502"/>
      <c r="M1" s="502"/>
    </row>
    <row r="2" spans="1:19" ht="42.75" customHeight="1">
      <c r="A2" s="13"/>
      <c r="B2" s="503" t="s">
        <v>86</v>
      </c>
      <c r="C2" s="503"/>
      <c r="D2" s="503"/>
      <c r="E2" s="503"/>
      <c r="F2" s="503"/>
      <c r="G2" s="503"/>
      <c r="H2" s="503"/>
      <c r="I2" s="503"/>
      <c r="J2" s="503"/>
      <c r="K2" s="503"/>
      <c r="L2" s="503"/>
      <c r="M2" s="503"/>
    </row>
    <row r="3" spans="1:19" ht="23.25" customHeight="1">
      <c r="A3" s="14"/>
      <c r="B3" s="505" t="s">
        <v>321</v>
      </c>
      <c r="C3" s="505"/>
      <c r="D3" s="505"/>
      <c r="E3" s="505"/>
      <c r="F3" s="505"/>
      <c r="G3" s="505"/>
      <c r="H3" s="505"/>
      <c r="I3" s="505"/>
      <c r="J3" s="505"/>
      <c r="K3" s="505"/>
      <c r="L3" s="505"/>
      <c r="M3" s="505"/>
    </row>
    <row r="4" spans="1:19" ht="18.5">
      <c r="B4" s="509" t="s">
        <v>10</v>
      </c>
      <c r="C4" s="510"/>
      <c r="D4" s="510"/>
      <c r="E4" s="510"/>
      <c r="F4" s="510"/>
      <c r="G4" s="510"/>
      <c r="H4" s="510"/>
      <c r="I4" s="510"/>
      <c r="J4" s="510"/>
      <c r="K4" s="510"/>
      <c r="L4" s="510"/>
      <c r="M4" s="511"/>
    </row>
    <row r="5" spans="1:19">
      <c r="B5" s="96"/>
      <c r="C5" s="96"/>
      <c r="D5" s="96"/>
      <c r="E5" s="96"/>
      <c r="F5" s="96"/>
      <c r="G5" s="96"/>
      <c r="H5" s="96"/>
      <c r="I5" s="97"/>
      <c r="J5" s="95"/>
      <c r="K5" s="95"/>
      <c r="L5" s="95"/>
      <c r="M5" s="95"/>
    </row>
    <row r="6" spans="1:19" ht="15.75" customHeight="1">
      <c r="B6" s="506" t="s">
        <v>88</v>
      </c>
      <c r="C6" s="507"/>
      <c r="D6" s="507"/>
      <c r="E6" s="507"/>
      <c r="F6" s="507"/>
      <c r="G6" s="507"/>
      <c r="H6" s="507"/>
      <c r="I6" s="507"/>
      <c r="J6" s="507"/>
      <c r="K6" s="507"/>
      <c r="L6" s="507"/>
      <c r="M6" s="508"/>
      <c r="N6"/>
      <c r="O6"/>
      <c r="P6"/>
      <c r="Q6"/>
    </row>
    <row r="7" spans="1:19">
      <c r="A7" s="105"/>
      <c r="B7" s="504" t="s">
        <v>89</v>
      </c>
      <c r="C7" s="504"/>
      <c r="D7" s="504"/>
      <c r="E7" s="504"/>
      <c r="F7" s="504"/>
      <c r="G7" s="504"/>
      <c r="H7" s="504"/>
      <c r="I7" s="106"/>
      <c r="J7" s="106"/>
      <c r="K7" s="106"/>
      <c r="L7" s="106"/>
      <c r="M7" s="220" t="s">
        <v>255</v>
      </c>
      <c r="N7" s="107"/>
      <c r="O7" s="80"/>
      <c r="P7" s="80"/>
      <c r="Q7" s="80"/>
      <c r="R7" s="80"/>
      <c r="S7" s="80"/>
    </row>
    <row r="8" spans="1:19">
      <c r="A8" s="105"/>
      <c r="B8" s="504" t="s">
        <v>277</v>
      </c>
      <c r="C8" s="504"/>
      <c r="D8" s="504"/>
      <c r="E8" s="504"/>
      <c r="F8" s="504"/>
      <c r="G8" s="504"/>
      <c r="H8" s="504"/>
      <c r="I8" s="106"/>
      <c r="J8" s="106"/>
      <c r="K8" s="106"/>
      <c r="L8" s="106"/>
      <c r="M8" s="220" t="s">
        <v>256</v>
      </c>
      <c r="N8" s="105"/>
    </row>
    <row r="9" spans="1:19" ht="16.5" customHeight="1">
      <c r="A9" s="105"/>
      <c r="B9" s="504" t="s">
        <v>272</v>
      </c>
      <c r="C9" s="504"/>
      <c r="D9" s="504"/>
      <c r="E9" s="504"/>
      <c r="F9" s="504"/>
      <c r="G9" s="504"/>
      <c r="H9" s="504"/>
      <c r="I9" s="106"/>
      <c r="J9" s="106"/>
      <c r="K9" s="106"/>
      <c r="L9" s="106"/>
      <c r="M9" s="220" t="s">
        <v>257</v>
      </c>
      <c r="N9" s="105"/>
    </row>
    <row r="10" spans="1:19">
      <c r="A10" s="105"/>
      <c r="B10" s="504" t="s">
        <v>273</v>
      </c>
      <c r="C10" s="504"/>
      <c r="D10" s="504"/>
      <c r="E10" s="504"/>
      <c r="F10" s="504"/>
      <c r="G10" s="504"/>
      <c r="H10" s="504"/>
      <c r="I10" s="106"/>
      <c r="J10" s="106"/>
      <c r="K10" s="106"/>
      <c r="L10" s="106"/>
      <c r="M10" s="220" t="s">
        <v>258</v>
      </c>
      <c r="N10" s="105"/>
    </row>
    <row r="11" spans="1:19" ht="18" customHeight="1">
      <c r="A11" s="105"/>
      <c r="B11" s="504" t="s">
        <v>274</v>
      </c>
      <c r="C11" s="504"/>
      <c r="D11" s="504"/>
      <c r="E11" s="504"/>
      <c r="F11" s="504"/>
      <c r="G11" s="504"/>
      <c r="H11" s="504"/>
      <c r="I11" s="106"/>
      <c r="J11" s="106"/>
      <c r="K11" s="106"/>
      <c r="L11" s="106"/>
      <c r="M11" s="220" t="s">
        <v>259</v>
      </c>
      <c r="N11" s="105"/>
    </row>
    <row r="12" spans="1:19" ht="18" customHeight="1">
      <c r="A12" s="105"/>
      <c r="B12" s="504" t="s">
        <v>275</v>
      </c>
      <c r="C12" s="504"/>
      <c r="D12" s="504"/>
      <c r="E12" s="504"/>
      <c r="F12" s="504"/>
      <c r="G12" s="504"/>
      <c r="H12" s="504"/>
      <c r="I12" s="106"/>
      <c r="J12" s="106"/>
      <c r="K12" s="106"/>
      <c r="L12" s="106"/>
      <c r="M12" s="220" t="s">
        <v>260</v>
      </c>
      <c r="N12" s="105"/>
    </row>
    <row r="13" spans="1:19">
      <c r="B13" s="99"/>
      <c r="C13" s="100"/>
      <c r="D13" s="101"/>
      <c r="E13" s="101"/>
      <c r="F13" s="101"/>
      <c r="G13" s="101"/>
      <c r="H13" s="101"/>
      <c r="I13" s="102"/>
      <c r="J13" s="95"/>
      <c r="K13" s="95"/>
      <c r="L13" s="95"/>
      <c r="M13" s="95"/>
    </row>
    <row r="14" spans="1:19">
      <c r="B14" s="512" t="s">
        <v>93</v>
      </c>
      <c r="C14" s="512"/>
      <c r="D14" s="512"/>
      <c r="E14" s="512"/>
      <c r="F14" s="512"/>
      <c r="G14" s="512"/>
      <c r="H14" s="512"/>
      <c r="I14" s="512"/>
      <c r="J14" s="512"/>
      <c r="K14" s="512"/>
      <c r="L14" s="512"/>
      <c r="M14" s="512"/>
    </row>
    <row r="15" spans="1:19">
      <c r="A15" s="105"/>
      <c r="B15" s="504" t="s">
        <v>90</v>
      </c>
      <c r="C15" s="504"/>
      <c r="D15" s="504"/>
      <c r="E15" s="504"/>
      <c r="F15" s="504"/>
      <c r="G15" s="504"/>
      <c r="H15" s="504"/>
      <c r="I15" s="106"/>
      <c r="J15" s="106"/>
      <c r="K15" s="106"/>
      <c r="L15" s="106"/>
      <c r="M15" s="220" t="s">
        <v>261</v>
      </c>
    </row>
    <row r="16" spans="1:19">
      <c r="A16" s="105"/>
      <c r="B16" s="504" t="s">
        <v>168</v>
      </c>
      <c r="C16" s="504"/>
      <c r="D16" s="504"/>
      <c r="E16" s="504"/>
      <c r="F16" s="504"/>
      <c r="G16" s="504"/>
      <c r="H16" s="504"/>
      <c r="I16" s="106"/>
      <c r="J16" s="106"/>
      <c r="K16" s="106"/>
      <c r="L16" s="106"/>
      <c r="M16" s="220" t="s">
        <v>262</v>
      </c>
    </row>
    <row r="17" spans="1:15">
      <c r="A17" s="105"/>
      <c r="B17" s="504" t="s">
        <v>169</v>
      </c>
      <c r="C17" s="504"/>
      <c r="D17" s="504"/>
      <c r="E17" s="504"/>
      <c r="F17" s="504"/>
      <c r="G17" s="504"/>
      <c r="H17" s="504"/>
      <c r="I17" s="106"/>
      <c r="J17" s="106"/>
      <c r="K17" s="106"/>
      <c r="L17" s="106"/>
      <c r="M17" s="220" t="s">
        <v>263</v>
      </c>
    </row>
    <row r="18" spans="1:15">
      <c r="A18" s="105"/>
      <c r="B18" s="108"/>
      <c r="C18" s="109"/>
      <c r="D18" s="110"/>
      <c r="E18" s="110"/>
      <c r="F18" s="110"/>
      <c r="G18" s="110"/>
      <c r="H18" s="110"/>
      <c r="I18" s="111"/>
      <c r="J18" s="106"/>
      <c r="K18" s="106"/>
      <c r="L18" s="106"/>
      <c r="M18" s="106"/>
    </row>
    <row r="19" spans="1:15">
      <c r="B19" s="512" t="s">
        <v>59</v>
      </c>
      <c r="C19" s="512"/>
      <c r="D19" s="512"/>
      <c r="E19" s="512"/>
      <c r="F19" s="512"/>
      <c r="G19" s="512"/>
      <c r="H19" s="512"/>
      <c r="I19" s="512"/>
      <c r="J19" s="512"/>
      <c r="K19" s="512"/>
      <c r="L19" s="512"/>
      <c r="M19" s="512"/>
    </row>
    <row r="20" spans="1:15">
      <c r="A20" s="105"/>
      <c r="B20" s="504" t="s">
        <v>91</v>
      </c>
      <c r="C20" s="504"/>
      <c r="D20" s="504"/>
      <c r="E20" s="504"/>
      <c r="F20" s="504"/>
      <c r="G20" s="504"/>
      <c r="H20" s="504"/>
      <c r="I20" s="106"/>
      <c r="J20" s="106"/>
      <c r="K20" s="106"/>
      <c r="L20" s="106"/>
      <c r="M20" s="220" t="s">
        <v>264</v>
      </c>
      <c r="N20" s="105"/>
      <c r="O20" s="105"/>
    </row>
    <row r="21" spans="1:15">
      <c r="A21" s="105"/>
      <c r="B21" s="504" t="s">
        <v>254</v>
      </c>
      <c r="C21" s="504"/>
      <c r="D21" s="504"/>
      <c r="E21" s="504"/>
      <c r="F21" s="504"/>
      <c r="G21" s="504"/>
      <c r="H21" s="504"/>
      <c r="I21" s="106"/>
      <c r="J21" s="106"/>
      <c r="K21" s="106"/>
      <c r="L21" s="106"/>
      <c r="M21" s="220" t="s">
        <v>265</v>
      </c>
      <c r="N21" s="105"/>
      <c r="O21" s="105"/>
    </row>
    <row r="22" spans="1:15">
      <c r="B22" s="103"/>
      <c r="C22" s="103"/>
      <c r="D22" s="103"/>
      <c r="E22" s="103"/>
      <c r="F22" s="103"/>
      <c r="G22" s="103"/>
      <c r="H22" s="103"/>
      <c r="I22" s="104"/>
      <c r="J22" s="95"/>
      <c r="K22" s="95"/>
      <c r="L22" s="95"/>
      <c r="M22" s="98"/>
    </row>
    <row r="23" spans="1:15">
      <c r="B23" s="512" t="s">
        <v>94</v>
      </c>
      <c r="C23" s="512"/>
      <c r="D23" s="512"/>
      <c r="E23" s="512"/>
      <c r="F23" s="512"/>
      <c r="G23" s="512"/>
      <c r="H23" s="512"/>
      <c r="I23" s="512"/>
      <c r="J23" s="512"/>
      <c r="K23" s="512"/>
      <c r="L23" s="512"/>
      <c r="M23" s="512"/>
    </row>
    <row r="24" spans="1:15">
      <c r="A24" s="105"/>
      <c r="B24" s="504" t="s">
        <v>92</v>
      </c>
      <c r="C24" s="504"/>
      <c r="D24" s="504"/>
      <c r="E24" s="504"/>
      <c r="F24" s="504"/>
      <c r="G24" s="504"/>
      <c r="H24" s="504"/>
      <c r="I24" s="106"/>
      <c r="J24" s="106"/>
      <c r="K24" s="106"/>
      <c r="L24" s="106"/>
      <c r="M24" s="220" t="s">
        <v>266</v>
      </c>
      <c r="N24" s="105"/>
    </row>
    <row r="25" spans="1:15">
      <c r="B25" s="99"/>
      <c r="C25" s="100"/>
      <c r="D25" s="101"/>
      <c r="E25" s="101"/>
      <c r="F25" s="101"/>
      <c r="G25" s="101"/>
      <c r="H25" s="101"/>
      <c r="I25" s="102"/>
      <c r="J25" s="95"/>
      <c r="K25" s="95"/>
      <c r="L25" s="95"/>
      <c r="M25" s="95"/>
    </row>
    <row r="26" spans="1:15">
      <c r="B26" s="512" t="s">
        <v>95</v>
      </c>
      <c r="C26" s="512"/>
      <c r="D26" s="512"/>
      <c r="E26" s="512"/>
      <c r="F26" s="512"/>
      <c r="G26" s="512"/>
      <c r="H26" s="512"/>
      <c r="I26" s="512"/>
      <c r="J26" s="512"/>
      <c r="K26" s="512"/>
      <c r="L26" s="512"/>
      <c r="M26" s="512"/>
    </row>
    <row r="27" spans="1:15">
      <c r="A27" s="105"/>
      <c r="B27" s="504" t="s">
        <v>96</v>
      </c>
      <c r="C27" s="504"/>
      <c r="D27" s="504"/>
      <c r="E27" s="504"/>
      <c r="F27" s="504"/>
      <c r="G27" s="504"/>
      <c r="H27" s="504"/>
      <c r="I27" s="106"/>
      <c r="J27" s="106"/>
      <c r="K27" s="106"/>
      <c r="L27" s="106"/>
      <c r="M27" s="220" t="s">
        <v>267</v>
      </c>
      <c r="N27" s="105"/>
    </row>
    <row r="28" spans="1:15">
      <c r="B28" s="504" t="s">
        <v>253</v>
      </c>
      <c r="C28" s="504"/>
      <c r="D28" s="504"/>
      <c r="E28" s="504"/>
      <c r="F28" s="504"/>
      <c r="G28" s="504"/>
      <c r="H28" s="504"/>
      <c r="I28" s="102"/>
      <c r="J28" s="95"/>
      <c r="K28" s="95"/>
      <c r="L28" s="95"/>
      <c r="M28" s="220" t="s">
        <v>268</v>
      </c>
    </row>
    <row r="29" spans="1:15">
      <c r="B29" s="419"/>
      <c r="C29" s="419"/>
      <c r="D29" s="419"/>
      <c r="E29" s="419"/>
      <c r="F29" s="419"/>
      <c r="G29" s="419"/>
      <c r="H29" s="419"/>
      <c r="I29" s="102"/>
      <c r="J29" s="95"/>
      <c r="K29" s="95"/>
      <c r="L29" s="95"/>
      <c r="M29" s="220"/>
    </row>
    <row r="30" spans="1:15">
      <c r="B30" s="512" t="s">
        <v>83</v>
      </c>
      <c r="C30" s="512"/>
      <c r="D30" s="512"/>
      <c r="E30" s="512"/>
      <c r="F30" s="512"/>
      <c r="G30" s="512"/>
      <c r="H30" s="512"/>
      <c r="I30" s="512"/>
      <c r="J30" s="512"/>
      <c r="K30" s="512"/>
      <c r="L30" s="512"/>
      <c r="M30" s="512"/>
    </row>
    <row r="31" spans="1:15">
      <c r="A31" s="105"/>
      <c r="B31" s="504" t="s">
        <v>84</v>
      </c>
      <c r="C31" s="504"/>
      <c r="D31" s="504"/>
      <c r="E31" s="504"/>
      <c r="F31" s="504"/>
      <c r="G31" s="504"/>
      <c r="H31" s="504"/>
      <c r="I31" s="106"/>
      <c r="J31" s="106"/>
      <c r="K31" s="106"/>
      <c r="L31" s="106"/>
      <c r="M31" s="220" t="s">
        <v>276</v>
      </c>
      <c r="N31" s="105"/>
    </row>
    <row r="32" spans="1:15">
      <c r="A32" s="105"/>
      <c r="B32" s="106"/>
      <c r="C32" s="106"/>
      <c r="D32" s="106"/>
      <c r="E32" s="106"/>
      <c r="F32" s="106"/>
      <c r="G32" s="106"/>
      <c r="H32" s="106"/>
      <c r="I32" s="106"/>
      <c r="J32" s="106"/>
      <c r="K32" s="106"/>
      <c r="L32" s="106"/>
      <c r="M32" s="106"/>
      <c r="N32" s="105"/>
    </row>
    <row r="33" spans="2:13">
      <c r="B33" s="95"/>
      <c r="C33" s="95"/>
      <c r="D33" s="95"/>
      <c r="E33" s="95"/>
      <c r="F33" s="95"/>
      <c r="G33" s="95"/>
      <c r="H33" s="95"/>
      <c r="I33" s="95"/>
      <c r="J33" s="95"/>
      <c r="K33" s="95"/>
      <c r="L33" s="95"/>
      <c r="M33" s="95"/>
    </row>
    <row r="34" spans="2:13">
      <c r="B34" s="95"/>
      <c r="C34" s="95"/>
      <c r="D34" s="95"/>
      <c r="E34" s="95"/>
      <c r="F34" s="95"/>
      <c r="G34" s="95"/>
      <c r="H34" s="95"/>
      <c r="I34" s="95"/>
      <c r="J34" s="95"/>
      <c r="K34" s="95"/>
      <c r="L34" s="95"/>
      <c r="M34" s="95"/>
    </row>
    <row r="35" spans="2:13">
      <c r="B35" s="95"/>
      <c r="C35" s="95"/>
      <c r="D35" s="95"/>
      <c r="E35" s="95"/>
      <c r="F35" s="95"/>
      <c r="G35" s="95"/>
      <c r="H35" s="95"/>
      <c r="I35" s="95"/>
      <c r="J35" s="95"/>
      <c r="K35" s="95"/>
      <c r="L35" s="95"/>
      <c r="M35" s="95"/>
    </row>
    <row r="36" spans="2:13">
      <c r="B36" s="95"/>
      <c r="C36" s="95"/>
      <c r="D36" s="95"/>
      <c r="E36" s="95"/>
      <c r="F36" s="95"/>
      <c r="G36" s="95"/>
      <c r="H36" s="95"/>
      <c r="I36" s="95"/>
      <c r="J36" s="95"/>
      <c r="K36" s="95"/>
      <c r="L36" s="95"/>
      <c r="M36" s="95"/>
    </row>
    <row r="37" spans="2:13">
      <c r="B37" s="95"/>
      <c r="C37" s="95"/>
      <c r="D37" s="95"/>
      <c r="E37" s="95"/>
      <c r="F37" s="95"/>
      <c r="G37" s="95"/>
      <c r="H37" s="95"/>
      <c r="I37" s="95"/>
      <c r="J37" s="95"/>
      <c r="K37" s="95"/>
      <c r="L37" s="95"/>
      <c r="M37" s="95"/>
    </row>
  </sheetData>
  <mergeCells count="25">
    <mergeCell ref="B31:H31"/>
    <mergeCell ref="B20:H20"/>
    <mergeCell ref="B27:H27"/>
    <mergeCell ref="B24:H24"/>
    <mergeCell ref="B26:M26"/>
    <mergeCell ref="B30:M30"/>
    <mergeCell ref="B28:H28"/>
    <mergeCell ref="B10:H10"/>
    <mergeCell ref="B15:H15"/>
    <mergeCell ref="B17:H17"/>
    <mergeCell ref="B19:M19"/>
    <mergeCell ref="B23:M23"/>
    <mergeCell ref="B16:H16"/>
    <mergeCell ref="B11:H11"/>
    <mergeCell ref="B14:M14"/>
    <mergeCell ref="B21:H21"/>
    <mergeCell ref="B12:H12"/>
    <mergeCell ref="B1:M1"/>
    <mergeCell ref="B2:M2"/>
    <mergeCell ref="B7:H7"/>
    <mergeCell ref="B8:H8"/>
    <mergeCell ref="B9:H9"/>
    <mergeCell ref="B3:M3"/>
    <mergeCell ref="B6:M6"/>
    <mergeCell ref="B4:M4"/>
  </mergeCells>
  <phoneticPr fontId="19"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ColWidth="9.1796875" defaultRowHeight="12.5"/>
  <cols>
    <col min="1" max="1" width="0" style="81" hidden="1" customWidth="1"/>
    <col min="2" max="19" width="20.453125" style="81" customWidth="1"/>
    <col min="20" max="16384" width="9.1796875" style="81"/>
  </cols>
  <sheetData>
    <row r="1" spans="1:19" s="454" customFormat="1" ht="24.75" customHeight="1">
      <c r="B1" s="502" t="s">
        <v>87</v>
      </c>
      <c r="C1" s="502"/>
      <c r="D1" s="502"/>
      <c r="E1" s="502"/>
      <c r="F1" s="502"/>
      <c r="G1" s="502"/>
      <c r="H1" s="502"/>
      <c r="I1" s="502"/>
      <c r="J1" s="502"/>
      <c r="K1" s="502"/>
      <c r="L1" s="502"/>
      <c r="M1" s="502"/>
      <c r="N1" s="502"/>
      <c r="O1" s="502"/>
      <c r="P1" s="502"/>
      <c r="Q1" s="502"/>
      <c r="R1" s="502"/>
      <c r="S1" s="502"/>
    </row>
    <row r="2" spans="1:19" s="455" customFormat="1" ht="25" customHeight="1">
      <c r="B2" s="527" t="s">
        <v>298</v>
      </c>
      <c r="C2" s="529"/>
      <c r="D2" s="529"/>
      <c r="E2" s="529"/>
      <c r="F2" s="529"/>
      <c r="G2" s="529"/>
      <c r="H2" s="529"/>
      <c r="I2" s="529"/>
      <c r="J2" s="529"/>
      <c r="K2" s="529"/>
      <c r="L2" s="529"/>
      <c r="M2" s="529"/>
      <c r="N2" s="529"/>
      <c r="O2" s="529"/>
      <c r="P2" s="529"/>
      <c r="Q2" s="529"/>
      <c r="R2" s="529"/>
      <c r="S2" s="529"/>
    </row>
    <row r="3" spans="1:19" s="15" customFormat="1" ht="25" customHeight="1">
      <c r="B3" s="151"/>
      <c r="C3" s="295"/>
      <c r="D3" s="151"/>
      <c r="E3" s="151"/>
      <c r="F3" s="151"/>
      <c r="G3" s="151"/>
      <c r="H3" s="151"/>
      <c r="I3" s="151"/>
      <c r="J3" s="151"/>
      <c r="K3" s="151"/>
      <c r="L3" s="151"/>
      <c r="M3" s="151"/>
      <c r="N3" s="151"/>
      <c r="O3" s="151"/>
      <c r="P3" s="141"/>
      <c r="Q3" s="141"/>
      <c r="R3" s="136"/>
      <c r="S3" s="244"/>
    </row>
    <row r="4" spans="1:19" s="15" customFormat="1" ht="25" hidden="1" customHeight="1">
      <c r="B4" s="136"/>
      <c r="C4" s="136" t="s">
        <v>67</v>
      </c>
      <c r="D4" s="166" t="s">
        <v>66</v>
      </c>
      <c r="E4" s="166" t="s">
        <v>18</v>
      </c>
      <c r="F4" s="166" t="s">
        <v>19</v>
      </c>
      <c r="G4" s="166" t="s">
        <v>20</v>
      </c>
      <c r="H4" s="166" t="s">
        <v>21</v>
      </c>
      <c r="I4" s="166" t="s">
        <v>69</v>
      </c>
      <c r="J4" s="166" t="s">
        <v>22</v>
      </c>
      <c r="K4" s="166" t="s">
        <v>23</v>
      </c>
      <c r="L4" s="166" t="s">
        <v>24</v>
      </c>
      <c r="M4" s="166" t="s">
        <v>41</v>
      </c>
      <c r="N4" s="166" t="s">
        <v>25</v>
      </c>
      <c r="O4" s="166" t="s">
        <v>16</v>
      </c>
      <c r="P4" s="166" t="s">
        <v>26</v>
      </c>
      <c r="Q4" s="166"/>
      <c r="R4" s="166" t="s">
        <v>0</v>
      </c>
      <c r="S4" s="166" t="s">
        <v>68</v>
      </c>
    </row>
    <row r="5" spans="1:19" s="233" customFormat="1" ht="25" customHeight="1">
      <c r="B5" s="227" t="s">
        <v>79</v>
      </c>
      <c r="C5" s="238"/>
      <c r="D5" s="238"/>
      <c r="E5" s="238"/>
      <c r="F5" s="238"/>
      <c r="G5" s="238"/>
      <c r="H5" s="238"/>
      <c r="I5" s="238"/>
      <c r="J5" s="238"/>
      <c r="K5" s="238"/>
      <c r="L5" s="238"/>
      <c r="M5" s="238"/>
      <c r="N5" s="238"/>
      <c r="O5" s="238"/>
      <c r="P5" s="238"/>
      <c r="Q5" s="238"/>
      <c r="R5" s="238"/>
      <c r="S5" s="230" t="s">
        <v>323</v>
      </c>
    </row>
    <row r="6" spans="1:19" s="233" customFormat="1" ht="40" hidden="1" customHeight="1">
      <c r="B6" s="115"/>
      <c r="C6" s="238" t="s">
        <v>67</v>
      </c>
      <c r="D6" s="238" t="s">
        <v>66</v>
      </c>
      <c r="E6" s="238" t="s">
        <v>18</v>
      </c>
      <c r="F6" s="238" t="s">
        <v>19</v>
      </c>
      <c r="G6" s="238" t="s">
        <v>20</v>
      </c>
      <c r="H6" s="238" t="s">
        <v>21</v>
      </c>
      <c r="I6" s="238" t="s">
        <v>127</v>
      </c>
      <c r="J6" s="238" t="s">
        <v>22</v>
      </c>
      <c r="K6" s="238" t="s">
        <v>128</v>
      </c>
      <c r="L6" s="238" t="s">
        <v>24</v>
      </c>
      <c r="M6" s="238" t="s">
        <v>129</v>
      </c>
      <c r="N6" s="238" t="s">
        <v>25</v>
      </c>
      <c r="O6" s="238" t="s">
        <v>105</v>
      </c>
      <c r="P6" s="238" t="s">
        <v>26</v>
      </c>
      <c r="Q6" s="238"/>
      <c r="R6" s="238" t="s">
        <v>0</v>
      </c>
      <c r="S6" s="230"/>
    </row>
    <row r="7" spans="1:19" s="9" customFormat="1" ht="33" customHeight="1">
      <c r="B7" s="262" t="s">
        <v>74</v>
      </c>
      <c r="C7" s="337" t="s">
        <v>67</v>
      </c>
      <c r="D7" s="195" t="s">
        <v>66</v>
      </c>
      <c r="E7" s="196" t="s">
        <v>25</v>
      </c>
      <c r="F7" s="196" t="s">
        <v>19</v>
      </c>
      <c r="G7" s="196" t="s">
        <v>18</v>
      </c>
      <c r="H7" s="196" t="s">
        <v>20</v>
      </c>
      <c r="I7" s="196" t="s">
        <v>21</v>
      </c>
      <c r="J7" s="196" t="s">
        <v>69</v>
      </c>
      <c r="K7" s="196" t="s">
        <v>22</v>
      </c>
      <c r="L7" s="196" t="s">
        <v>23</v>
      </c>
      <c r="M7" s="196" t="s">
        <v>174</v>
      </c>
      <c r="N7" s="196" t="s">
        <v>173</v>
      </c>
      <c r="O7" s="196" t="s">
        <v>41</v>
      </c>
      <c r="P7" s="196" t="s">
        <v>209</v>
      </c>
      <c r="Q7" s="196" t="s">
        <v>16</v>
      </c>
      <c r="R7" s="196" t="s">
        <v>0</v>
      </c>
      <c r="S7" s="197" t="s">
        <v>27</v>
      </c>
    </row>
    <row r="8" spans="1:19" s="8" customFormat="1" ht="24.75" customHeight="1">
      <c r="A8" s="248" t="s">
        <v>3</v>
      </c>
      <c r="B8" s="149" t="s">
        <v>3</v>
      </c>
      <c r="C8" s="255">
        <v>4673.7258717706509</v>
      </c>
      <c r="D8" s="255">
        <v>-2664.941723259818</v>
      </c>
      <c r="E8" s="255">
        <v>159.74817057773674</v>
      </c>
      <c r="F8" s="255">
        <v>805.21509746118807</v>
      </c>
      <c r="G8" s="255">
        <v>-291.42442628483218</v>
      </c>
      <c r="H8" s="255">
        <v>-2564.6227725751733</v>
      </c>
      <c r="I8" s="255">
        <v>33935.162746707494</v>
      </c>
      <c r="J8" s="255">
        <v>12305.888567040512</v>
      </c>
      <c r="K8" s="255">
        <v>19267.039309214437</v>
      </c>
      <c r="L8" s="255">
        <v>19918.109774056811</v>
      </c>
      <c r="M8" s="255">
        <v>7840.1502209401515</v>
      </c>
      <c r="N8" s="255">
        <v>15466.841929629631</v>
      </c>
      <c r="O8" s="255">
        <v>36535.278566587025</v>
      </c>
      <c r="P8" s="255">
        <v>-536.36961243746646</v>
      </c>
      <c r="Q8" s="255">
        <v>11481.359476496174</v>
      </c>
      <c r="R8" s="255">
        <v>-991.6242276627919</v>
      </c>
      <c r="S8" s="255">
        <v>155339.5369682617</v>
      </c>
    </row>
    <row r="9" spans="1:19" s="11" customFormat="1" ht="24.75" customHeight="1">
      <c r="A9" s="248" t="s">
        <v>6</v>
      </c>
      <c r="B9" s="150" t="s">
        <v>6</v>
      </c>
      <c r="C9" s="322">
        <v>-286.63742879664744</v>
      </c>
      <c r="D9" s="256">
        <v>-11.891011866139639</v>
      </c>
      <c r="E9" s="322">
        <v>-282.13062122303558</v>
      </c>
      <c r="F9" s="256">
        <v>-59.549990290889788</v>
      </c>
      <c r="G9" s="322">
        <v>4.5678685914457393</v>
      </c>
      <c r="H9" s="256">
        <v>-0.38325106139358495</v>
      </c>
      <c r="I9" s="322">
        <v>581.28136435939632</v>
      </c>
      <c r="J9" s="256">
        <v>-12.338155720261462</v>
      </c>
      <c r="K9" s="322">
        <v>2410.2629269147346</v>
      </c>
      <c r="L9" s="256">
        <v>-689.21888174804053</v>
      </c>
      <c r="M9" s="322">
        <v>58.576443536108961</v>
      </c>
      <c r="N9" s="256">
        <v>246.92120357954843</v>
      </c>
      <c r="O9" s="322">
        <v>-210.03310025843194</v>
      </c>
      <c r="P9" s="256">
        <v>-748.53496993133695</v>
      </c>
      <c r="Q9" s="256">
        <v>308.72784014859587</v>
      </c>
      <c r="R9" s="256">
        <v>-970.69806589554219</v>
      </c>
      <c r="S9" s="256">
        <v>338.92217033809931</v>
      </c>
    </row>
    <row r="10" spans="1:19" s="11" customFormat="1" ht="24.75" customHeight="1">
      <c r="A10" s="248" t="s">
        <v>15</v>
      </c>
      <c r="B10" s="149" t="s">
        <v>15</v>
      </c>
      <c r="C10" s="255">
        <v>6182.7176066154734</v>
      </c>
      <c r="D10" s="255">
        <v>-2137.5434198968164</v>
      </c>
      <c r="E10" s="255">
        <v>17.823405159053465</v>
      </c>
      <c r="F10" s="255">
        <v>-624.46594283213074</v>
      </c>
      <c r="G10" s="255">
        <v>281.24680247559996</v>
      </c>
      <c r="H10" s="255">
        <v>0</v>
      </c>
      <c r="I10" s="255">
        <v>-3864.1782714265064</v>
      </c>
      <c r="J10" s="255">
        <v>-363.31938660463635</v>
      </c>
      <c r="K10" s="255">
        <v>-23039.166757198305</v>
      </c>
      <c r="L10" s="255">
        <v>-1540.8817065353751</v>
      </c>
      <c r="M10" s="255">
        <v>-327.19369577836062</v>
      </c>
      <c r="N10" s="255">
        <v>-11571.985768600911</v>
      </c>
      <c r="O10" s="255">
        <v>-1005.3524972605395</v>
      </c>
      <c r="P10" s="255">
        <v>11762.118282260832</v>
      </c>
      <c r="Q10" s="255">
        <v>-13376.462906666518</v>
      </c>
      <c r="R10" s="255">
        <v>839.54622287205586</v>
      </c>
      <c r="S10" s="255">
        <v>-38767.098033417089</v>
      </c>
    </row>
    <row r="11" spans="1:19" s="11" customFormat="1" ht="24.75" customHeight="1">
      <c r="A11" s="248" t="s">
        <v>7</v>
      </c>
      <c r="B11" s="150" t="s">
        <v>7</v>
      </c>
      <c r="C11" s="256">
        <v>-4.1714784411264068E-6</v>
      </c>
      <c r="D11" s="256">
        <v>-0.12874838655001042</v>
      </c>
      <c r="E11" s="322">
        <v>2.0923489486095503</v>
      </c>
      <c r="F11" s="256">
        <v>-45.993652740150615</v>
      </c>
      <c r="G11" s="322">
        <v>-91.154875488473095</v>
      </c>
      <c r="H11" s="256">
        <v>0</v>
      </c>
      <c r="I11" s="322">
        <v>178.20266044104144</v>
      </c>
      <c r="J11" s="256">
        <v>-7.3949380800770799</v>
      </c>
      <c r="K11" s="322">
        <v>-110.84002162209104</v>
      </c>
      <c r="L11" s="256">
        <v>-65.643306394155388</v>
      </c>
      <c r="M11" s="322">
        <v>-22.164877661348701</v>
      </c>
      <c r="N11" s="256">
        <v>-132.81032618085101</v>
      </c>
      <c r="O11" s="322">
        <v>-11.297594422483101</v>
      </c>
      <c r="P11" s="256">
        <v>0</v>
      </c>
      <c r="Q11" s="256">
        <v>-25.69415304700431</v>
      </c>
      <c r="R11" s="256">
        <v>-0.60796944498804917</v>
      </c>
      <c r="S11" s="256">
        <v>-333.43545824999984</v>
      </c>
    </row>
    <row r="12" spans="1:19" s="11" customFormat="1" ht="24.75" customHeight="1">
      <c r="A12" s="248" t="s">
        <v>8</v>
      </c>
      <c r="B12" s="149" t="s">
        <v>8</v>
      </c>
      <c r="C12" s="255">
        <v>0</v>
      </c>
      <c r="D12" s="255">
        <v>0</v>
      </c>
      <c r="E12" s="255">
        <v>0</v>
      </c>
      <c r="F12" s="255">
        <v>15584.620398596138</v>
      </c>
      <c r="G12" s="255">
        <v>-578.56211481479409</v>
      </c>
      <c r="H12" s="255">
        <v>0</v>
      </c>
      <c r="I12" s="255">
        <v>0</v>
      </c>
      <c r="J12" s="255">
        <v>0</v>
      </c>
      <c r="K12" s="255">
        <v>-0.72175543215779459</v>
      </c>
      <c r="L12" s="255">
        <v>-1.2248659342844435</v>
      </c>
      <c r="M12" s="255">
        <v>-84.945737368196177</v>
      </c>
      <c r="N12" s="255">
        <v>0</v>
      </c>
      <c r="O12" s="255">
        <v>0</v>
      </c>
      <c r="P12" s="255">
        <v>0</v>
      </c>
      <c r="Q12" s="255">
        <v>-292.33947513110144</v>
      </c>
      <c r="R12" s="255">
        <v>234.09476516999999</v>
      </c>
      <c r="S12" s="255">
        <v>14860.900968886108</v>
      </c>
    </row>
    <row r="13" spans="1:19" s="11" customFormat="1" ht="24.75" customHeight="1">
      <c r="A13" s="248" t="s">
        <v>43</v>
      </c>
      <c r="B13" s="150" t="s">
        <v>43</v>
      </c>
      <c r="C13" s="322">
        <v>1.8491833398777302E-2</v>
      </c>
      <c r="D13" s="256">
        <v>9.8749513128282937E-2</v>
      </c>
      <c r="E13" s="322">
        <v>18.130020831307348</v>
      </c>
      <c r="F13" s="256">
        <v>2.1734229703878696</v>
      </c>
      <c r="G13" s="322">
        <v>0</v>
      </c>
      <c r="H13" s="256">
        <v>0</v>
      </c>
      <c r="I13" s="322">
        <v>4.633992035386334</v>
      </c>
      <c r="J13" s="256">
        <v>0.1083265156537874</v>
      </c>
      <c r="K13" s="322">
        <v>25.7349517535106</v>
      </c>
      <c r="L13" s="256">
        <v>53.924671360495132</v>
      </c>
      <c r="M13" s="322">
        <v>74.700967565057098</v>
      </c>
      <c r="N13" s="256">
        <v>434.61797461536963</v>
      </c>
      <c r="O13" s="322">
        <v>5.0598673397208071E-3</v>
      </c>
      <c r="P13" s="256">
        <v>0</v>
      </c>
      <c r="Q13" s="256">
        <v>31.942023988965413</v>
      </c>
      <c r="R13" s="256">
        <v>-3640.5181171800004</v>
      </c>
      <c r="S13" s="256">
        <v>-2994.4294643300004</v>
      </c>
    </row>
    <row r="14" spans="1:19" s="11" customFormat="1" ht="24.75" customHeight="1">
      <c r="A14" s="248" t="s">
        <v>11</v>
      </c>
      <c r="B14" s="149" t="s">
        <v>11</v>
      </c>
      <c r="C14" s="255">
        <v>-10.746692979939743</v>
      </c>
      <c r="D14" s="255">
        <v>4.3928475885110272</v>
      </c>
      <c r="E14" s="255">
        <v>-5.8130630837060329</v>
      </c>
      <c r="F14" s="255">
        <v>-0.95802019561302643</v>
      </c>
      <c r="G14" s="255">
        <v>3.8000018617838434</v>
      </c>
      <c r="H14" s="255">
        <v>-6.340498148646101E-2</v>
      </c>
      <c r="I14" s="255">
        <v>12092.944234104603</v>
      </c>
      <c r="J14" s="255">
        <v>380.11715444143778</v>
      </c>
      <c r="K14" s="255">
        <v>509.90546475391307</v>
      </c>
      <c r="L14" s="255">
        <v>322.81911727101323</v>
      </c>
      <c r="M14" s="255">
        <v>425.74663729447923</v>
      </c>
      <c r="N14" s="255">
        <v>1243.5028198599291</v>
      </c>
      <c r="O14" s="255">
        <v>-10.015998544978689</v>
      </c>
      <c r="P14" s="255">
        <v>211.5130689772736</v>
      </c>
      <c r="Q14" s="255">
        <v>7485.1775254261129</v>
      </c>
      <c r="R14" s="255">
        <v>1915.9618953843988</v>
      </c>
      <c r="S14" s="255">
        <v>24568.283587177732</v>
      </c>
    </row>
    <row r="15" spans="1:19" s="11" customFormat="1" ht="24.75" customHeight="1">
      <c r="A15" s="248" t="s">
        <v>45</v>
      </c>
      <c r="B15" s="150" t="s">
        <v>45</v>
      </c>
      <c r="C15" s="322">
        <v>15.851294773120761</v>
      </c>
      <c r="D15" s="256">
        <v>9.7556484512653334</v>
      </c>
      <c r="E15" s="322">
        <v>11.636537779025806</v>
      </c>
      <c r="F15" s="256">
        <v>0.38372836442046565</v>
      </c>
      <c r="G15" s="322">
        <v>51.383184438147381</v>
      </c>
      <c r="H15" s="256">
        <v>0</v>
      </c>
      <c r="I15" s="322">
        <v>1662.1523887083458</v>
      </c>
      <c r="J15" s="256">
        <v>19.589189095612685</v>
      </c>
      <c r="K15" s="322">
        <v>-963.82506377813218</v>
      </c>
      <c r="L15" s="256">
        <v>277.90540335966693</v>
      </c>
      <c r="M15" s="322">
        <v>-152.6240543426529</v>
      </c>
      <c r="N15" s="256">
        <v>1109.1997128538167</v>
      </c>
      <c r="O15" s="322">
        <v>-18.657735754045113</v>
      </c>
      <c r="P15" s="256">
        <v>3632.49725569354</v>
      </c>
      <c r="Q15" s="256">
        <v>1412.7831197420867</v>
      </c>
      <c r="R15" s="256">
        <v>605.44566568015603</v>
      </c>
      <c r="S15" s="256">
        <v>7673.476275064374</v>
      </c>
    </row>
    <row r="16" spans="1:19" s="11" customFormat="1" ht="24.75" customHeight="1">
      <c r="A16" s="11" t="s">
        <v>166</v>
      </c>
      <c r="B16" s="198" t="s">
        <v>42</v>
      </c>
      <c r="C16" s="258">
        <v>10574.929139044578</v>
      </c>
      <c r="D16" s="258">
        <v>-4800.2576578564185</v>
      </c>
      <c r="E16" s="258">
        <v>-78.51320101100869</v>
      </c>
      <c r="F16" s="258">
        <v>15661.42504133335</v>
      </c>
      <c r="G16" s="258">
        <v>-620.14355922112247</v>
      </c>
      <c r="H16" s="258">
        <v>-2565.0694286180533</v>
      </c>
      <c r="I16" s="258">
        <v>44590.199114929761</v>
      </c>
      <c r="J16" s="258">
        <v>12322.650756688241</v>
      </c>
      <c r="K16" s="258">
        <v>-1901.6109453940894</v>
      </c>
      <c r="L16" s="258">
        <v>18275.790205436129</v>
      </c>
      <c r="M16" s="258">
        <v>7812.245904185238</v>
      </c>
      <c r="N16" s="258">
        <v>6796.2672995570983</v>
      </c>
      <c r="O16" s="258">
        <v>35279.926700213888</v>
      </c>
      <c r="P16" s="258">
        <v>14321.224024562842</v>
      </c>
      <c r="Q16" s="258">
        <v>7025.4934509573113</v>
      </c>
      <c r="R16" s="258">
        <v>-2008.3998310767122</v>
      </c>
      <c r="S16" s="259">
        <v>160686.15701373099</v>
      </c>
    </row>
    <row r="17" spans="1:19" s="7" customFormat="1" ht="13">
      <c r="B17" s="148"/>
      <c r="C17" s="302"/>
      <c r="D17" s="302"/>
      <c r="E17" s="302"/>
      <c r="F17" s="302"/>
      <c r="G17" s="302"/>
      <c r="H17" s="302"/>
      <c r="I17" s="302"/>
      <c r="J17" s="302"/>
      <c r="K17" s="302"/>
      <c r="L17" s="302"/>
      <c r="M17" s="302"/>
      <c r="N17" s="302"/>
      <c r="O17" s="302"/>
      <c r="P17" s="302"/>
      <c r="Q17" s="302"/>
      <c r="R17" s="302"/>
      <c r="S17" s="302"/>
    </row>
    <row r="18" spans="1:19" s="148" customFormat="1" ht="13">
      <c r="B18" s="155" t="s">
        <v>85</v>
      </c>
      <c r="L18" s="267"/>
    </row>
    <row r="19" spans="1:19" s="7" customFormat="1" ht="26.25" customHeight="1">
      <c r="B19" s="127"/>
      <c r="C19" s="148"/>
      <c r="D19" s="148"/>
      <c r="E19" s="148"/>
      <c r="F19" s="148"/>
      <c r="G19" s="148"/>
      <c r="H19" s="148"/>
      <c r="I19" s="148"/>
      <c r="J19" s="148"/>
      <c r="K19" s="148"/>
      <c r="L19" s="148"/>
      <c r="M19" s="148"/>
      <c r="N19" s="148"/>
      <c r="O19" s="148"/>
      <c r="P19" s="148"/>
      <c r="Q19" s="148"/>
      <c r="R19" s="148"/>
      <c r="S19" s="230" t="s">
        <v>324</v>
      </c>
    </row>
    <row r="20" spans="1:19" s="7" customFormat="1" ht="31.5" customHeight="1">
      <c r="B20" s="262" t="s">
        <v>74</v>
      </c>
      <c r="C20" s="337" t="s">
        <v>67</v>
      </c>
      <c r="D20" s="195" t="s">
        <v>66</v>
      </c>
      <c r="E20" s="196" t="s">
        <v>25</v>
      </c>
      <c r="F20" s="196" t="s">
        <v>19</v>
      </c>
      <c r="G20" s="196" t="s">
        <v>18</v>
      </c>
      <c r="H20" s="196" t="s">
        <v>20</v>
      </c>
      <c r="I20" s="196" t="s">
        <v>21</v>
      </c>
      <c r="J20" s="196" t="s">
        <v>69</v>
      </c>
      <c r="K20" s="196" t="s">
        <v>22</v>
      </c>
      <c r="L20" s="196" t="s">
        <v>23</v>
      </c>
      <c r="M20" s="196" t="s">
        <v>174</v>
      </c>
      <c r="N20" s="196" t="s">
        <v>173</v>
      </c>
      <c r="O20" s="196" t="s">
        <v>41</v>
      </c>
      <c r="P20" s="196" t="s">
        <v>209</v>
      </c>
      <c r="Q20" s="196" t="s">
        <v>299</v>
      </c>
      <c r="R20" s="196" t="s">
        <v>295</v>
      </c>
      <c r="S20" s="197" t="s">
        <v>27</v>
      </c>
    </row>
    <row r="21" spans="1:19" s="12" customFormat="1" ht="25" customHeight="1">
      <c r="A21" s="248" t="s">
        <v>3</v>
      </c>
      <c r="B21" s="149" t="s">
        <v>3</v>
      </c>
      <c r="C21" s="255">
        <v>-2119.4813562453801</v>
      </c>
      <c r="D21" s="255">
        <v>1608.9130641635393</v>
      </c>
      <c r="E21" s="255">
        <v>-3547.4891598323811</v>
      </c>
      <c r="F21" s="255">
        <v>1839.8135881732912</v>
      </c>
      <c r="G21" s="255">
        <v>-1213.5982524906617</v>
      </c>
      <c r="H21" s="255">
        <v>-26.80962317133104</v>
      </c>
      <c r="I21" s="255">
        <v>-3195.9393813598326</v>
      </c>
      <c r="J21" s="255">
        <v>-16146.279338737573</v>
      </c>
      <c r="K21" s="255">
        <v>-10974.661004011223</v>
      </c>
      <c r="L21" s="255">
        <v>-15530.726081538216</v>
      </c>
      <c r="M21" s="255">
        <v>-4557.0190035779997</v>
      </c>
      <c r="N21" s="255">
        <v>-14166.419024548159</v>
      </c>
      <c r="O21" s="255">
        <v>21816.882845021555</v>
      </c>
      <c r="P21" s="255">
        <v>-839.63793615689235</v>
      </c>
      <c r="Q21" s="255">
        <v>-1053.8952743013183</v>
      </c>
      <c r="R21" s="255">
        <v>1229.2774621314768</v>
      </c>
      <c r="S21" s="255">
        <v>-46877.068476480999</v>
      </c>
    </row>
    <row r="22" spans="1:19" s="7" customFormat="1" ht="25" customHeight="1">
      <c r="A22" s="248" t="s">
        <v>6</v>
      </c>
      <c r="B22" s="150" t="s">
        <v>6</v>
      </c>
      <c r="C22" s="322">
        <v>-2181.1621695281424</v>
      </c>
      <c r="D22" s="256">
        <v>-2353.1788841611528</v>
      </c>
      <c r="E22" s="322">
        <v>-1501.6997097664448</v>
      </c>
      <c r="F22" s="256">
        <v>-65.390540501980766</v>
      </c>
      <c r="G22" s="322">
        <v>141.17663759764807</v>
      </c>
      <c r="H22" s="256">
        <v>-1.0263016918141492</v>
      </c>
      <c r="I22" s="322">
        <v>-712.97077455256738</v>
      </c>
      <c r="J22" s="256">
        <v>-70.368855996731298</v>
      </c>
      <c r="K22" s="322">
        <v>-2691.1248454836641</v>
      </c>
      <c r="L22" s="256">
        <v>-2691.2915192225687</v>
      </c>
      <c r="M22" s="322">
        <v>-857.46844367443236</v>
      </c>
      <c r="N22" s="256">
        <v>-3635.6237088457924</v>
      </c>
      <c r="O22" s="322">
        <v>-367.62714096215905</v>
      </c>
      <c r="P22" s="256">
        <v>494.97276605516913</v>
      </c>
      <c r="Q22" s="256">
        <v>-4665.3409307128013</v>
      </c>
      <c r="R22" s="256">
        <v>-5568.7468017161582</v>
      </c>
      <c r="S22" s="256">
        <v>-26726.871223163562</v>
      </c>
    </row>
    <row r="23" spans="1:19" s="7" customFormat="1" ht="25" customHeight="1">
      <c r="A23" s="248" t="s">
        <v>15</v>
      </c>
      <c r="B23" s="149" t="s">
        <v>15</v>
      </c>
      <c r="C23" s="255">
        <v>1787.2144672041866</v>
      </c>
      <c r="D23" s="255">
        <v>-1202.7834439567171</v>
      </c>
      <c r="E23" s="255">
        <v>-658.51083105328962</v>
      </c>
      <c r="F23" s="255">
        <v>-1333.7981861385922</v>
      </c>
      <c r="G23" s="255">
        <v>1990.1518420836435</v>
      </c>
      <c r="H23" s="255">
        <v>-0.50609462245158454</v>
      </c>
      <c r="I23" s="255">
        <v>-18294.257322940804</v>
      </c>
      <c r="J23" s="255">
        <v>-640.8433955179861</v>
      </c>
      <c r="K23" s="255">
        <v>-350.54495392231547</v>
      </c>
      <c r="L23" s="255">
        <v>-6901.7761338028013</v>
      </c>
      <c r="M23" s="255">
        <v>-1253.4998554053127</v>
      </c>
      <c r="N23" s="255">
        <v>-10203.111101232482</v>
      </c>
      <c r="O23" s="255">
        <v>204.0371198563065</v>
      </c>
      <c r="P23" s="255">
        <v>-4938.6031892303099</v>
      </c>
      <c r="Q23" s="255">
        <v>-4854.5052646636577</v>
      </c>
      <c r="R23" s="255">
        <v>825.66431823350183</v>
      </c>
      <c r="S23" s="255">
        <v>-45825.672025109081</v>
      </c>
    </row>
    <row r="24" spans="1:19" s="7" customFormat="1" ht="25" customHeight="1">
      <c r="A24" s="248" t="s">
        <v>7</v>
      </c>
      <c r="B24" s="150" t="s">
        <v>7</v>
      </c>
      <c r="C24" s="256">
        <v>-1.0472739994208889E-6</v>
      </c>
      <c r="D24" s="256">
        <v>-4.8015843742070102E-2</v>
      </c>
      <c r="E24" s="322">
        <v>-46.240096975461661</v>
      </c>
      <c r="F24" s="256">
        <v>5.9330730333194692</v>
      </c>
      <c r="G24" s="322">
        <v>-127.02931898153368</v>
      </c>
      <c r="H24" s="256">
        <v>0</v>
      </c>
      <c r="I24" s="322">
        <v>-451.10789037053422</v>
      </c>
      <c r="J24" s="256">
        <v>-74.369562435271462</v>
      </c>
      <c r="K24" s="322">
        <v>-57.695127600740221</v>
      </c>
      <c r="L24" s="256">
        <v>-312.60312678043562</v>
      </c>
      <c r="M24" s="322">
        <v>429.11343168653195</v>
      </c>
      <c r="N24" s="256">
        <v>31.45226531924364</v>
      </c>
      <c r="O24" s="322">
        <v>-8.4559332365176001</v>
      </c>
      <c r="P24" s="256">
        <v>1.0504831544802301E-4</v>
      </c>
      <c r="Q24" s="256">
        <v>-20.118756697171655</v>
      </c>
      <c r="R24" s="256">
        <v>-0.68997764872891065</v>
      </c>
      <c r="S24" s="256">
        <v>-631.85893253000052</v>
      </c>
    </row>
    <row r="25" spans="1:19" s="7" customFormat="1" ht="25" customHeight="1">
      <c r="A25" s="248" t="s">
        <v>8</v>
      </c>
      <c r="B25" s="149" t="s">
        <v>8</v>
      </c>
      <c r="C25" s="255">
        <v>0</v>
      </c>
      <c r="D25" s="255">
        <v>0</v>
      </c>
      <c r="E25" s="255">
        <v>0</v>
      </c>
      <c r="F25" s="255">
        <v>-3053.4473047729198</v>
      </c>
      <c r="G25" s="255">
        <v>-6456.2351468749885</v>
      </c>
      <c r="H25" s="255">
        <v>0</v>
      </c>
      <c r="I25" s="255">
        <v>0</v>
      </c>
      <c r="J25" s="255">
        <v>0</v>
      </c>
      <c r="K25" s="255">
        <v>-9.444985310096925</v>
      </c>
      <c r="L25" s="255">
        <v>-0.14382878366699278</v>
      </c>
      <c r="M25" s="255">
        <v>-11.435104950559165</v>
      </c>
      <c r="N25" s="255">
        <v>3.6429192995512949E-17</v>
      </c>
      <c r="O25" s="255">
        <v>0</v>
      </c>
      <c r="P25" s="255">
        <v>0</v>
      </c>
      <c r="Q25" s="255">
        <v>3235.986205148889</v>
      </c>
      <c r="R25" s="255">
        <v>320.21173639116586</v>
      </c>
      <c r="S25" s="255">
        <v>-5974.5084291522053</v>
      </c>
    </row>
    <row r="26" spans="1:19" s="7" customFormat="1" ht="25" customHeight="1">
      <c r="A26" s="248" t="s">
        <v>43</v>
      </c>
      <c r="B26" s="150" t="s">
        <v>43</v>
      </c>
      <c r="C26" s="322">
        <v>0.21320060890955031</v>
      </c>
      <c r="D26" s="256">
        <v>2.688833812607839</v>
      </c>
      <c r="E26" s="322">
        <v>262.18135942485861</v>
      </c>
      <c r="F26" s="256">
        <v>214.44777440184399</v>
      </c>
      <c r="G26" s="322">
        <v>0</v>
      </c>
      <c r="H26" s="256">
        <v>0</v>
      </c>
      <c r="I26" s="322">
        <v>-3.4174135837569413</v>
      </c>
      <c r="J26" s="256">
        <v>1.1375962003793467</v>
      </c>
      <c r="K26" s="322">
        <v>33.805149650697125</v>
      </c>
      <c r="L26" s="256">
        <v>-145.63537124955468</v>
      </c>
      <c r="M26" s="322">
        <v>19.018832631379702</v>
      </c>
      <c r="N26" s="256">
        <v>-198.66190272000003</v>
      </c>
      <c r="O26" s="322">
        <v>0.30893435791925961</v>
      </c>
      <c r="P26" s="256">
        <v>0</v>
      </c>
      <c r="Q26" s="256">
        <v>292.10699178471594</v>
      </c>
      <c r="R26" s="256">
        <v>-2169.4118765100002</v>
      </c>
      <c r="S26" s="256">
        <v>-1691.2178911900005</v>
      </c>
    </row>
    <row r="27" spans="1:19" s="7" customFormat="1" ht="25" customHeight="1">
      <c r="A27" s="248" t="s">
        <v>11</v>
      </c>
      <c r="B27" s="149" t="s">
        <v>11</v>
      </c>
      <c r="C27" s="255">
        <v>-0.49777180052694331</v>
      </c>
      <c r="D27" s="255">
        <v>-10.092642582934497</v>
      </c>
      <c r="E27" s="255">
        <v>-2.3220636686536484</v>
      </c>
      <c r="F27" s="255">
        <v>-0.22839047691432171</v>
      </c>
      <c r="G27" s="255">
        <v>14.97539381676439</v>
      </c>
      <c r="H27" s="255">
        <v>-0.26730663789378667</v>
      </c>
      <c r="I27" s="255">
        <v>8740.2722007001921</v>
      </c>
      <c r="J27" s="255">
        <v>680.21547484510347</v>
      </c>
      <c r="K27" s="255">
        <v>477.39375640962555</v>
      </c>
      <c r="L27" s="255">
        <v>94.862339767532717</v>
      </c>
      <c r="M27" s="255">
        <v>-69.155922113001708</v>
      </c>
      <c r="N27" s="255">
        <v>71.594407455222921</v>
      </c>
      <c r="O27" s="255">
        <v>8.0938681858831689</v>
      </c>
      <c r="P27" s="255">
        <v>-955.17924191237273</v>
      </c>
      <c r="Q27" s="255">
        <v>48.60046362720859</v>
      </c>
      <c r="R27" s="255">
        <v>856.00617498484826</v>
      </c>
      <c r="S27" s="255">
        <v>9954.2707406000009</v>
      </c>
    </row>
    <row r="28" spans="1:19" s="7" customFormat="1" ht="25" customHeight="1">
      <c r="A28" s="248" t="s">
        <v>45</v>
      </c>
      <c r="B28" s="150" t="s">
        <v>45</v>
      </c>
      <c r="C28" s="322">
        <v>1.0972581898675196</v>
      </c>
      <c r="D28" s="256">
        <v>12.371449434035679</v>
      </c>
      <c r="E28" s="322">
        <v>11.513407125806946</v>
      </c>
      <c r="F28" s="256">
        <v>0.53485823270502497</v>
      </c>
      <c r="G28" s="322">
        <v>7.675519769861717</v>
      </c>
      <c r="H28" s="256">
        <v>0</v>
      </c>
      <c r="I28" s="322">
        <v>329.46565374806988</v>
      </c>
      <c r="J28" s="256">
        <v>16.416259613915823</v>
      </c>
      <c r="K28" s="322">
        <v>3502.7636608929283</v>
      </c>
      <c r="L28" s="256">
        <v>195.75973822498869</v>
      </c>
      <c r="M28" s="322">
        <v>-23.334971349853785</v>
      </c>
      <c r="N28" s="256">
        <v>391.81451653737651</v>
      </c>
      <c r="O28" s="322">
        <v>16.454581528112783</v>
      </c>
      <c r="P28" s="256">
        <v>1306.6516391057037</v>
      </c>
      <c r="Q28" s="256">
        <v>25843.279307998902</v>
      </c>
      <c r="R28" s="256">
        <v>696.37440716755395</v>
      </c>
      <c r="S28" s="256">
        <v>32308.837286219976</v>
      </c>
    </row>
    <row r="29" spans="1:19" s="7" customFormat="1" ht="25" customHeight="1">
      <c r="A29" s="7" t="s">
        <v>166</v>
      </c>
      <c r="B29" s="198" t="s">
        <v>42</v>
      </c>
      <c r="C29" s="258">
        <v>-2512.6163726183599</v>
      </c>
      <c r="D29" s="258">
        <v>-1942.129639134364</v>
      </c>
      <c r="E29" s="258">
        <v>-5482.5670947455646</v>
      </c>
      <c r="F29" s="258">
        <v>-2392.1351280492468</v>
      </c>
      <c r="G29" s="258">
        <v>-5642.8833250792659</v>
      </c>
      <c r="H29" s="258">
        <v>-28.609326123490558</v>
      </c>
      <c r="I29" s="258">
        <v>-13587.954928359233</v>
      </c>
      <c r="J29" s="258">
        <v>-16234.091822028162</v>
      </c>
      <c r="K29" s="258">
        <v>-10069.50834937479</v>
      </c>
      <c r="L29" s="258">
        <v>-25291.553983384725</v>
      </c>
      <c r="M29" s="258">
        <v>-6323.7810367532475</v>
      </c>
      <c r="N29" s="258">
        <v>-27708.954548034591</v>
      </c>
      <c r="O29" s="258">
        <v>21669.694274751102</v>
      </c>
      <c r="P29" s="258">
        <v>-4931.7958570903875</v>
      </c>
      <c r="Q29" s="258">
        <v>18826.112742184767</v>
      </c>
      <c r="R29" s="258">
        <v>-3811.3145569663411</v>
      </c>
      <c r="S29" s="259">
        <v>-85464.08895080589</v>
      </c>
    </row>
    <row r="30" spans="1:19">
      <c r="C30" s="323"/>
      <c r="D30" s="323"/>
      <c r="E30" s="323"/>
      <c r="F30" s="323"/>
      <c r="G30" s="323"/>
      <c r="H30" s="323"/>
      <c r="I30" s="323"/>
      <c r="J30" s="323"/>
      <c r="K30" s="323"/>
      <c r="L30" s="323"/>
      <c r="M30" s="323"/>
      <c r="N30" s="323"/>
      <c r="O30" s="323"/>
      <c r="P30" s="323"/>
      <c r="Q30" s="323"/>
      <c r="R30" s="323"/>
      <c r="S30" s="323"/>
    </row>
    <row r="31" spans="1:19" s="133" customFormat="1" ht="13">
      <c r="B31" s="135" t="s">
        <v>285</v>
      </c>
    </row>
    <row r="32" spans="1:19" s="133" customFormat="1" ht="13">
      <c r="B32" s="135" t="s">
        <v>286</v>
      </c>
    </row>
    <row r="33" spans="2:19" s="133" customFormat="1" ht="13">
      <c r="B33" s="135" t="s">
        <v>287</v>
      </c>
      <c r="C33" s="334"/>
      <c r="D33" s="334"/>
      <c r="E33" s="334"/>
      <c r="F33" s="334"/>
      <c r="G33" s="334"/>
      <c r="H33" s="334"/>
      <c r="I33" s="334"/>
      <c r="J33" s="334"/>
      <c r="K33" s="334"/>
      <c r="L33" s="334"/>
      <c r="M33" s="334"/>
      <c r="N33" s="334"/>
      <c r="O33" s="334"/>
      <c r="P33" s="334"/>
      <c r="Q33" s="334"/>
      <c r="R33" s="334"/>
      <c r="S33" s="334"/>
    </row>
    <row r="34" spans="2:19" s="133" customFormat="1" ht="13">
      <c r="B34" s="135" t="s">
        <v>85</v>
      </c>
      <c r="C34" s="175"/>
      <c r="D34" s="175"/>
      <c r="E34" s="175"/>
      <c r="F34" s="175"/>
      <c r="G34" s="175"/>
      <c r="H34" s="175"/>
      <c r="I34" s="175"/>
      <c r="J34" s="175"/>
      <c r="K34" s="175"/>
      <c r="L34" s="175"/>
      <c r="M34" s="175"/>
      <c r="N34" s="175"/>
      <c r="O34" s="175"/>
      <c r="P34" s="175"/>
      <c r="Q34" s="175"/>
      <c r="R34" s="175"/>
      <c r="S34" s="175"/>
    </row>
    <row r="35" spans="2:19" s="133" customFormat="1" ht="13">
      <c r="B35" s="135" t="s">
        <v>193</v>
      </c>
      <c r="C35" s="175"/>
      <c r="D35" s="175"/>
      <c r="E35" s="175"/>
      <c r="F35" s="175"/>
      <c r="G35" s="175"/>
      <c r="H35" s="175"/>
      <c r="I35" s="175"/>
      <c r="J35" s="175"/>
      <c r="K35" s="175"/>
      <c r="L35" s="175"/>
      <c r="M35" s="175"/>
      <c r="N35" s="175"/>
      <c r="O35" s="175"/>
      <c r="P35" s="175"/>
      <c r="Q35" s="175"/>
      <c r="R35" s="175"/>
      <c r="S35" s="175"/>
    </row>
  </sheetData>
  <mergeCells count="2">
    <mergeCell ref="B1:S1"/>
    <mergeCell ref="B2:S2"/>
  </mergeCells>
  <conditionalFormatting sqref="C8:S15">
    <cfRule type="cellIs" dxfId="3" priority="4" operator="equal">
      <formula>0</formula>
    </cfRule>
  </conditionalFormatting>
  <conditionalFormatting sqref="C21:S28">
    <cfRule type="cellIs" dxfId="2" priority="1"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V78"/>
  <sheetViews>
    <sheetView topLeftCell="B1" zoomScaleNormal="100" zoomScaleSheetLayoutView="85" workbookViewId="0">
      <selection activeCell="B1" sqref="B1:U1"/>
    </sheetView>
  </sheetViews>
  <sheetFormatPr defaultColWidth="9.1796875" defaultRowHeight="14.5"/>
  <cols>
    <col min="1" max="1" width="6.453125" style="86" hidden="1" customWidth="1"/>
    <col min="2" max="2" width="67.453125" style="17" customWidth="1"/>
    <col min="3" max="6" width="15.453125" style="17" customWidth="1"/>
    <col min="7" max="16" width="15.453125" style="16" customWidth="1"/>
    <col min="17" max="19" width="15.81640625" style="16" customWidth="1"/>
    <col min="20" max="20" width="21.1796875" style="10" customWidth="1"/>
    <col min="21" max="21" width="23.453125" style="10" customWidth="1"/>
    <col min="22" max="22" width="9.1796875" style="74"/>
    <col min="23" max="16384" width="9.1796875" style="16"/>
  </cols>
  <sheetData>
    <row r="1" spans="1:22" s="454" customFormat="1" ht="25" customHeight="1">
      <c r="A1" s="456"/>
      <c r="B1" s="502" t="s">
        <v>87</v>
      </c>
      <c r="C1" s="502"/>
      <c r="D1" s="502"/>
      <c r="E1" s="502"/>
      <c r="F1" s="502"/>
      <c r="G1" s="502"/>
      <c r="H1" s="502"/>
      <c r="I1" s="502"/>
      <c r="J1" s="502"/>
      <c r="K1" s="502"/>
      <c r="L1" s="502"/>
      <c r="M1" s="502"/>
      <c r="N1" s="502"/>
      <c r="O1" s="502"/>
      <c r="P1" s="502"/>
      <c r="Q1" s="502"/>
      <c r="R1" s="502"/>
      <c r="S1" s="502"/>
      <c r="T1" s="502"/>
      <c r="U1" s="502"/>
      <c r="V1" s="457"/>
    </row>
    <row r="2" spans="1:22" s="455" customFormat="1" ht="25" customHeight="1">
      <c r="A2" s="458"/>
      <c r="B2" s="527" t="s">
        <v>123</v>
      </c>
      <c r="C2" s="527"/>
      <c r="D2" s="527"/>
      <c r="E2" s="527"/>
      <c r="F2" s="527"/>
      <c r="G2" s="527"/>
      <c r="H2" s="527"/>
      <c r="I2" s="527"/>
      <c r="J2" s="527"/>
      <c r="K2" s="527"/>
      <c r="L2" s="527"/>
      <c r="M2" s="527"/>
      <c r="N2" s="527"/>
      <c r="O2" s="527"/>
      <c r="P2" s="527"/>
      <c r="Q2" s="527"/>
      <c r="R2" s="527"/>
      <c r="S2" s="527"/>
      <c r="T2" s="527"/>
      <c r="U2" s="527"/>
      <c r="V2" s="459"/>
    </row>
    <row r="3" spans="1:22" s="15" customFormat="1" ht="25" customHeight="1">
      <c r="A3" s="73"/>
      <c r="B3" s="151"/>
      <c r="C3" s="151"/>
      <c r="D3" s="151"/>
      <c r="E3" s="151"/>
      <c r="F3" s="151"/>
      <c r="G3" s="151"/>
      <c r="H3" s="151"/>
      <c r="I3" s="151"/>
      <c r="J3" s="151"/>
      <c r="K3" s="151"/>
      <c r="L3" s="151"/>
      <c r="M3" s="151"/>
      <c r="N3" s="151"/>
      <c r="O3" s="151"/>
      <c r="P3" s="151"/>
      <c r="Q3" s="151"/>
      <c r="R3" s="151"/>
      <c r="T3" s="125"/>
      <c r="U3" s="249"/>
      <c r="V3" s="265"/>
    </row>
    <row r="4" spans="1:22" s="233" customFormat="1" ht="25" customHeight="1">
      <c r="B4" s="227" t="s">
        <v>165</v>
      </c>
      <c r="C4" s="227"/>
      <c r="D4" s="227"/>
      <c r="E4" s="227"/>
      <c r="F4" s="227"/>
      <c r="G4" s="452"/>
      <c r="H4" s="452"/>
      <c r="I4" s="452"/>
      <c r="J4" s="452"/>
      <c r="K4" s="452"/>
      <c r="L4" s="452"/>
      <c r="M4" s="453"/>
      <c r="N4" s="237"/>
      <c r="O4" s="453"/>
      <c r="P4" s="453"/>
      <c r="Q4" s="453"/>
      <c r="R4" s="453"/>
      <c r="S4" s="436"/>
      <c r="T4" s="38"/>
      <c r="U4" s="230" t="s">
        <v>321</v>
      </c>
      <c r="V4" s="266"/>
    </row>
    <row r="5" spans="1:22" s="15" customFormat="1" ht="30" customHeight="1">
      <c r="A5" s="73"/>
      <c r="B5" s="531" t="s">
        <v>121</v>
      </c>
      <c r="C5" s="532"/>
      <c r="D5" s="532"/>
      <c r="E5" s="532"/>
      <c r="F5" s="532"/>
      <c r="G5" s="532"/>
      <c r="H5" s="532"/>
      <c r="I5" s="532"/>
      <c r="J5" s="532"/>
      <c r="K5" s="532"/>
      <c r="L5" s="532"/>
      <c r="M5" s="532"/>
      <c r="N5" s="532"/>
      <c r="O5" s="532"/>
      <c r="P5" s="532"/>
      <c r="Q5" s="532"/>
      <c r="R5" s="532"/>
      <c r="S5" s="532"/>
      <c r="T5" s="532"/>
      <c r="U5" s="532"/>
      <c r="V5" s="265"/>
    </row>
    <row r="6" spans="1:22" ht="30" customHeight="1">
      <c r="B6" s="191" t="s">
        <v>77</v>
      </c>
      <c r="C6" s="192">
        <v>44927</v>
      </c>
      <c r="D6" s="192">
        <v>44958</v>
      </c>
      <c r="E6" s="192">
        <v>44986</v>
      </c>
      <c r="F6" s="192">
        <v>45017</v>
      </c>
      <c r="G6" s="192">
        <v>45047</v>
      </c>
      <c r="H6" s="192">
        <v>45078</v>
      </c>
      <c r="I6" s="192">
        <v>45108</v>
      </c>
      <c r="J6" s="192">
        <v>45139</v>
      </c>
      <c r="K6" s="192">
        <v>45170</v>
      </c>
      <c r="L6" s="192">
        <v>45200</v>
      </c>
      <c r="M6" s="192">
        <v>45231</v>
      </c>
      <c r="N6" s="192">
        <v>45261</v>
      </c>
      <c r="O6" s="192">
        <v>45292</v>
      </c>
      <c r="P6" s="192">
        <v>45323</v>
      </c>
      <c r="Q6" s="192">
        <v>45352</v>
      </c>
      <c r="R6" s="192">
        <v>45383</v>
      </c>
      <c r="S6" s="192" t="s">
        <v>322</v>
      </c>
      <c r="T6" s="205" t="s">
        <v>135</v>
      </c>
      <c r="U6" s="206" t="s">
        <v>134</v>
      </c>
      <c r="V6" s="125"/>
    </row>
    <row r="7" spans="1:22" s="76" customFormat="1" ht="20.25" customHeight="1">
      <c r="A7" s="90"/>
      <c r="B7" s="189" t="s">
        <v>100</v>
      </c>
      <c r="C7" s="210"/>
      <c r="D7" s="210"/>
      <c r="E7" s="210"/>
      <c r="F7" s="210"/>
      <c r="G7" s="210"/>
      <c r="H7" s="210"/>
      <c r="I7" s="210"/>
      <c r="J7" s="210"/>
      <c r="K7" s="210"/>
      <c r="L7" s="210"/>
      <c r="M7" s="210"/>
      <c r="N7" s="210"/>
      <c r="O7" s="210"/>
      <c r="P7" s="210"/>
      <c r="Q7" s="210"/>
      <c r="R7" s="210"/>
      <c r="S7" s="211"/>
      <c r="T7" s="211"/>
      <c r="U7" s="210"/>
      <c r="V7" s="125"/>
    </row>
    <row r="8" spans="1:22" ht="15" customHeight="1">
      <c r="A8" s="91">
        <v>272</v>
      </c>
      <c r="B8" s="185" t="s">
        <v>150</v>
      </c>
      <c r="C8" s="208">
        <v>1.0711417114886927</v>
      </c>
      <c r="D8" s="208">
        <v>0.88143860988820677</v>
      </c>
      <c r="E8" s="208">
        <v>1.1155814464136427</v>
      </c>
      <c r="F8" s="208">
        <v>0.85916801940197729</v>
      </c>
      <c r="G8" s="208">
        <v>1.0864882366507231</v>
      </c>
      <c r="H8" s="208">
        <v>1.0360362590897267</v>
      </c>
      <c r="I8" s="208">
        <v>1.0170643136574427</v>
      </c>
      <c r="J8" s="208">
        <v>1.094277559171573</v>
      </c>
      <c r="K8" s="208">
        <v>0.93147405522712745</v>
      </c>
      <c r="L8" s="208">
        <v>0.9350099876764375</v>
      </c>
      <c r="M8" s="208">
        <v>0.86482903765075037</v>
      </c>
      <c r="N8" s="208">
        <v>0.85501002553863259</v>
      </c>
      <c r="O8" s="208">
        <v>0.91817986225075288</v>
      </c>
      <c r="P8" s="208">
        <v>0.76017645422130897</v>
      </c>
      <c r="Q8" s="208">
        <v>0.78986448812918297</v>
      </c>
      <c r="R8" s="208">
        <v>0.83741445130733894</v>
      </c>
      <c r="S8" s="208">
        <v>0.78249447133065075</v>
      </c>
      <c r="T8" s="208">
        <v>4.155448808260104</v>
      </c>
      <c r="U8" s="208">
        <v>11.374377819903884</v>
      </c>
      <c r="V8" s="125"/>
    </row>
    <row r="9" spans="1:22" ht="15" customHeight="1">
      <c r="A9" s="91">
        <v>273</v>
      </c>
      <c r="B9" s="187" t="s">
        <v>147</v>
      </c>
      <c r="C9" s="209">
        <v>0.9936089952515772</v>
      </c>
      <c r="D9" s="209">
        <v>1.251607643443279</v>
      </c>
      <c r="E9" s="209">
        <v>1.704585509502877</v>
      </c>
      <c r="F9" s="209">
        <v>1.1005711718032671</v>
      </c>
      <c r="G9" s="209">
        <v>1.2047608625067312</v>
      </c>
      <c r="H9" s="209">
        <v>1.4571578240288403</v>
      </c>
      <c r="I9" s="209">
        <v>0.92887762557158737</v>
      </c>
      <c r="J9" s="209">
        <v>0.45556481505157365</v>
      </c>
      <c r="K9" s="209">
        <v>-2.299658915318048E-2</v>
      </c>
      <c r="L9" s="209">
        <v>-0.11629838537001547</v>
      </c>
      <c r="M9" s="209">
        <v>1.9752637144805618</v>
      </c>
      <c r="N9" s="209">
        <v>1.655740222803658</v>
      </c>
      <c r="O9" s="209">
        <v>0.44886111576177257</v>
      </c>
      <c r="P9" s="209">
        <v>0.56922188478849023</v>
      </c>
      <c r="Q9" s="209">
        <v>0.58326210920776589</v>
      </c>
      <c r="R9" s="209">
        <v>-0.42731753662205563</v>
      </c>
      <c r="S9" s="209">
        <v>0.98254307063928081</v>
      </c>
      <c r="T9" s="209">
        <v>2.1697508000851684</v>
      </c>
      <c r="U9" s="209">
        <v>8.7967589853934669</v>
      </c>
      <c r="V9" s="125"/>
    </row>
    <row r="10" spans="1:22" ht="15" customHeight="1">
      <c r="A10" s="91">
        <v>274</v>
      </c>
      <c r="B10" s="185" t="s">
        <v>153</v>
      </c>
      <c r="C10" s="208">
        <v>1.0548287682949962</v>
      </c>
      <c r="D10" s="208">
        <v>0.86026286479643943</v>
      </c>
      <c r="E10" s="208">
        <v>1.0939987574642771</v>
      </c>
      <c r="F10" s="208">
        <v>0.85284700045737338</v>
      </c>
      <c r="G10" s="208">
        <v>1.0599417813875363</v>
      </c>
      <c r="H10" s="208">
        <v>1.0091539409588393</v>
      </c>
      <c r="I10" s="208">
        <v>0.99768756771719325</v>
      </c>
      <c r="J10" s="208">
        <v>1.0692560156113586</v>
      </c>
      <c r="K10" s="208">
        <v>0.91268761505153861</v>
      </c>
      <c r="L10" s="208">
        <v>0.92609684190342989</v>
      </c>
      <c r="M10" s="208">
        <v>0.8520343856114323</v>
      </c>
      <c r="N10" s="208">
        <v>0.83426997153752325</v>
      </c>
      <c r="O10" s="208">
        <v>0.89815332260036485</v>
      </c>
      <c r="P10" s="208">
        <v>0.74283336912159825</v>
      </c>
      <c r="Q10" s="208">
        <v>0.76805423401992812</v>
      </c>
      <c r="R10" s="208">
        <v>0.81693412022607959</v>
      </c>
      <c r="S10" s="208">
        <v>0.76537425648521662</v>
      </c>
      <c r="T10" s="208">
        <v>4.0555046996124275</v>
      </c>
      <c r="U10" s="208">
        <v>11.121569052810074</v>
      </c>
      <c r="V10" s="125"/>
    </row>
    <row r="11" spans="1:22" ht="15" customHeight="1">
      <c r="A11" s="91">
        <v>275</v>
      </c>
      <c r="B11" s="187" t="s">
        <v>182</v>
      </c>
      <c r="C11" s="209">
        <v>0.71737039536274949</v>
      </c>
      <c r="D11" s="209">
        <v>0.8039392235385634</v>
      </c>
      <c r="E11" s="209">
        <v>1.1268741833113154</v>
      </c>
      <c r="F11" s="209">
        <v>0.88224347450325524</v>
      </c>
      <c r="G11" s="209">
        <v>1.167823192233115</v>
      </c>
      <c r="H11" s="209">
        <v>1.1267176588247736</v>
      </c>
      <c r="I11" s="209">
        <v>1.12267926240051</v>
      </c>
      <c r="J11" s="209">
        <v>1.2319289591407454</v>
      </c>
      <c r="K11" s="209">
        <v>1.0162550127749768</v>
      </c>
      <c r="L11" s="209">
        <v>1.018300619926265</v>
      </c>
      <c r="M11" s="209">
        <v>0.99017472366205084</v>
      </c>
      <c r="N11" s="209">
        <v>0.93993599565173724</v>
      </c>
      <c r="O11" s="209">
        <v>1.0209986545549157</v>
      </c>
      <c r="P11" s="209">
        <v>0.86747182875623707</v>
      </c>
      <c r="Q11" s="209">
        <v>0.88382481715692052</v>
      </c>
      <c r="R11" s="209">
        <v>0.8909051506852137</v>
      </c>
      <c r="S11" s="209">
        <v>0.88079095849214184</v>
      </c>
      <c r="T11" s="209">
        <v>4.6272545621411041</v>
      </c>
      <c r="U11" s="209">
        <v>12.670518174079163</v>
      </c>
      <c r="V11" s="125"/>
    </row>
    <row r="12" spans="1:22" ht="15" customHeight="1">
      <c r="A12" s="91">
        <v>276</v>
      </c>
      <c r="B12" s="185" t="s">
        <v>151</v>
      </c>
      <c r="C12" s="208">
        <v>0.37963334208474464</v>
      </c>
      <c r="D12" s="208">
        <v>0.72937077906468062</v>
      </c>
      <c r="E12" s="208">
        <v>1.1058806115065778</v>
      </c>
      <c r="F12" s="208">
        <v>0.88393774985580365</v>
      </c>
      <c r="G12" s="208">
        <v>1.2001682777639076</v>
      </c>
      <c r="H12" s="208">
        <v>1.153478210976445</v>
      </c>
      <c r="I12" s="208">
        <v>1.191856686971434</v>
      </c>
      <c r="J12" s="208">
        <v>1.298251504994937</v>
      </c>
      <c r="K12" s="208">
        <v>1.0743531334598657</v>
      </c>
      <c r="L12" s="208">
        <v>1.0611686334204933</v>
      </c>
      <c r="M12" s="208">
        <v>1.0869452751151698</v>
      </c>
      <c r="N12" s="208">
        <v>1.0229898791680654</v>
      </c>
      <c r="O12" s="208">
        <v>1.2031464359433954</v>
      </c>
      <c r="P12" s="208">
        <v>0.99204711864102535</v>
      </c>
      <c r="Q12" s="208">
        <v>0.98196296057022892</v>
      </c>
      <c r="R12" s="208">
        <v>0.90142100526297497</v>
      </c>
      <c r="S12" s="208">
        <v>0.96240669610700991</v>
      </c>
      <c r="T12" s="208">
        <v>5.1433902060187222</v>
      </c>
      <c r="U12" s="208">
        <v>13.723675571118463</v>
      </c>
      <c r="V12" s="125"/>
    </row>
    <row r="13" spans="1:22" ht="15" customHeight="1">
      <c r="A13" s="91">
        <v>277</v>
      </c>
      <c r="B13" s="187" t="s">
        <v>156</v>
      </c>
      <c r="C13" s="209">
        <v>1.1047337202591905</v>
      </c>
      <c r="D13" s="209">
        <v>0.91409622646752098</v>
      </c>
      <c r="E13" s="209">
        <v>1.1531911824889107</v>
      </c>
      <c r="F13" s="209">
        <v>0.88074163371396708</v>
      </c>
      <c r="G13" s="209">
        <v>1.1267935747655287</v>
      </c>
      <c r="H13" s="209">
        <v>1.0800199315959418</v>
      </c>
      <c r="I13" s="209">
        <v>1.0425251898372352</v>
      </c>
      <c r="J13" s="209">
        <v>1.1268303772889823</v>
      </c>
      <c r="K13" s="209">
        <v>0.95373593506266729</v>
      </c>
      <c r="L13" s="209">
        <v>0.95788037047572061</v>
      </c>
      <c r="M13" s="209">
        <v>0.8926984434845906</v>
      </c>
      <c r="N13" s="209">
        <v>0.8852134899983497</v>
      </c>
      <c r="O13" s="209">
        <v>0.9438727611499047</v>
      </c>
      <c r="P13" s="209">
        <v>0.78239886480481857</v>
      </c>
      <c r="Q13" s="209">
        <v>0.81718487351680835</v>
      </c>
      <c r="R13" s="209">
        <v>0.85132456566429937</v>
      </c>
      <c r="S13" s="209">
        <v>0.80583994540739923</v>
      </c>
      <c r="T13" s="209">
        <v>4.2717157308566556</v>
      </c>
      <c r="U13" s="209">
        <v>11.725498067890911</v>
      </c>
      <c r="V13" s="125"/>
    </row>
    <row r="14" spans="1:22" ht="15" customHeight="1">
      <c r="A14" s="91">
        <v>278</v>
      </c>
      <c r="B14" s="185" t="s">
        <v>183</v>
      </c>
      <c r="C14" s="208">
        <v>0.6934776888369214</v>
      </c>
      <c r="D14" s="208">
        <v>0.71524082391145782</v>
      </c>
      <c r="E14" s="208">
        <v>1.0842360986975166</v>
      </c>
      <c r="F14" s="208">
        <v>0.84138965628272899</v>
      </c>
      <c r="G14" s="208">
        <v>0.81366695695183466</v>
      </c>
      <c r="H14" s="208">
        <v>1.1442093189199483</v>
      </c>
      <c r="I14" s="208">
        <v>1.1065170383448333</v>
      </c>
      <c r="J14" s="208">
        <v>1.2396788174059878</v>
      </c>
      <c r="K14" s="208">
        <v>0.97143166037388085</v>
      </c>
      <c r="L14" s="208">
        <v>0.97800509181833206</v>
      </c>
      <c r="M14" s="208">
        <v>1.031672070691414</v>
      </c>
      <c r="N14" s="208">
        <v>0.97222606018200963</v>
      </c>
      <c r="O14" s="208">
        <v>1.0260025123510701</v>
      </c>
      <c r="P14" s="208">
        <v>0.86181926236604056</v>
      </c>
      <c r="Q14" s="208">
        <v>0.91364476832909247</v>
      </c>
      <c r="R14" s="208">
        <v>0.8732083192560367</v>
      </c>
      <c r="S14" s="208">
        <v>0.88267305170333543</v>
      </c>
      <c r="T14" s="208">
        <v>4.641094451956377</v>
      </c>
      <c r="U14" s="208">
        <v>12.682890246314798</v>
      </c>
      <c r="V14" s="125"/>
    </row>
    <row r="15" spans="1:22" ht="15" customHeight="1">
      <c r="A15" s="91">
        <v>279</v>
      </c>
      <c r="B15" s="187" t="s">
        <v>141</v>
      </c>
      <c r="C15" s="209">
        <v>0.42518142218619914</v>
      </c>
      <c r="D15" s="209">
        <v>0.24075506020710691</v>
      </c>
      <c r="E15" s="209">
        <v>0.76081177449502491</v>
      </c>
      <c r="F15" s="209">
        <v>0.68913560617616554</v>
      </c>
      <c r="G15" s="209">
        <v>1.3771805234739105</v>
      </c>
      <c r="H15" s="209">
        <v>1.2237758795278637</v>
      </c>
      <c r="I15" s="209">
        <v>1.2179717382282433</v>
      </c>
      <c r="J15" s="209">
        <v>1.2762260727430288</v>
      </c>
      <c r="K15" s="209">
        <v>1.0232237301631528</v>
      </c>
      <c r="L15" s="209">
        <v>0.98173505570625252</v>
      </c>
      <c r="M15" s="209">
        <v>1.075605406775054</v>
      </c>
      <c r="N15" s="209">
        <v>0.98113710935601262</v>
      </c>
      <c r="O15" s="209">
        <v>1.1675589378396438</v>
      </c>
      <c r="P15" s="209">
        <v>1.0921402922144097</v>
      </c>
      <c r="Q15" s="209">
        <v>1.0368544254194916</v>
      </c>
      <c r="R15" s="209">
        <v>0.75883999069394292</v>
      </c>
      <c r="S15" s="209">
        <v>0.86974369216572711</v>
      </c>
      <c r="T15" s="209">
        <v>5.0225491844179828</v>
      </c>
      <c r="U15" s="209">
        <v>13.469956563596483</v>
      </c>
      <c r="V15" s="125"/>
    </row>
    <row r="16" spans="1:22" ht="15" customHeight="1">
      <c r="A16" s="91">
        <v>280</v>
      </c>
      <c r="B16" s="185" t="s">
        <v>157</v>
      </c>
      <c r="C16" s="208">
        <v>0.56684399949453734</v>
      </c>
      <c r="D16" s="208">
        <v>1.1354569629389459</v>
      </c>
      <c r="E16" s="208">
        <v>2.129682514430641</v>
      </c>
      <c r="F16" s="208">
        <v>1.3688401756528634</v>
      </c>
      <c r="G16" s="208">
        <v>1.7345059643081129</v>
      </c>
      <c r="H16" s="208">
        <v>1.8641391213762688</v>
      </c>
      <c r="I16" s="208">
        <v>0.85638905919971364</v>
      </c>
      <c r="J16" s="208">
        <v>0.13610134270595609</v>
      </c>
      <c r="K16" s="208">
        <v>-0.46747337202820916</v>
      </c>
      <c r="L16" s="208">
        <v>-0.25546476924344574</v>
      </c>
      <c r="M16" s="208">
        <v>2.1388200753909956</v>
      </c>
      <c r="N16" s="208">
        <v>2.1006886728308416</v>
      </c>
      <c r="O16" s="208">
        <v>-1.0312893302710791E-3</v>
      </c>
      <c r="P16" s="208">
        <v>0.37429532776937435</v>
      </c>
      <c r="Q16" s="208">
        <v>0.20319343801654099</v>
      </c>
      <c r="R16" s="208">
        <v>-0.922654841768761</v>
      </c>
      <c r="S16" s="208">
        <v>1.1318265412024573</v>
      </c>
      <c r="T16" s="208">
        <v>0.77708799049298705</v>
      </c>
      <c r="U16" s="208">
        <v>7.3373492221443684</v>
      </c>
      <c r="V16" s="125"/>
    </row>
    <row r="17" spans="1:22" ht="15" customHeight="1">
      <c r="A17" s="91">
        <v>281</v>
      </c>
      <c r="B17" s="187" t="s">
        <v>184</v>
      </c>
      <c r="C17" s="209">
        <v>0.8962147812235628</v>
      </c>
      <c r="D17" s="209">
        <v>0.93317094122356536</v>
      </c>
      <c r="E17" s="209">
        <v>1.4351517911809424</v>
      </c>
      <c r="F17" s="209">
        <v>0.8544814095502602</v>
      </c>
      <c r="G17" s="209">
        <v>0.56893317176927383</v>
      </c>
      <c r="H17" s="209">
        <v>0.54810376831299834</v>
      </c>
      <c r="I17" s="209">
        <v>0.73099285069812936</v>
      </c>
      <c r="J17" s="209">
        <v>0.71800803100772725</v>
      </c>
      <c r="K17" s="209">
        <v>0.49923466422809781</v>
      </c>
      <c r="L17" s="209">
        <v>0.45867768902863304</v>
      </c>
      <c r="M17" s="209">
        <v>0.9371998547982372</v>
      </c>
      <c r="N17" s="209">
        <v>1.1310335013663178</v>
      </c>
      <c r="O17" s="209">
        <v>0.91080360875690758</v>
      </c>
      <c r="P17" s="209">
        <v>0.8224657068255965</v>
      </c>
      <c r="Q17" s="209">
        <v>0.66252524231180132</v>
      </c>
      <c r="R17" s="209">
        <v>0.23169129658604959</v>
      </c>
      <c r="S17" s="209">
        <v>0.95286067954343423</v>
      </c>
      <c r="T17" s="209">
        <v>3.6302363465069476</v>
      </c>
      <c r="U17" s="209">
        <v>8.9473135234335217</v>
      </c>
      <c r="V17" s="125"/>
    </row>
    <row r="18" spans="1:22" ht="15" customHeight="1">
      <c r="A18" s="91">
        <v>282</v>
      </c>
      <c r="B18" s="185" t="s">
        <v>146</v>
      </c>
      <c r="C18" s="208">
        <v>0.60210310152532998</v>
      </c>
      <c r="D18" s="208">
        <v>0.79959221686056026</v>
      </c>
      <c r="E18" s="208">
        <v>1.1152494872904413</v>
      </c>
      <c r="F18" s="208">
        <v>0.83415624214188711</v>
      </c>
      <c r="G18" s="208">
        <v>1.2941972655786458</v>
      </c>
      <c r="H18" s="208">
        <v>1.2017772213873172</v>
      </c>
      <c r="I18" s="208">
        <v>1.2176699557193729</v>
      </c>
      <c r="J18" s="208">
        <v>1.2510266586273815</v>
      </c>
      <c r="K18" s="208">
        <v>1.0850394610506271</v>
      </c>
      <c r="L18" s="208">
        <v>0.89321287705593022</v>
      </c>
      <c r="M18" s="208">
        <v>0.96810760899587933</v>
      </c>
      <c r="N18" s="208">
        <v>1.1725950560965543</v>
      </c>
      <c r="O18" s="208">
        <v>0.85044428581907994</v>
      </c>
      <c r="P18" s="208">
        <v>0.75790021986964007</v>
      </c>
      <c r="Q18" s="208">
        <v>0.89850777539280102</v>
      </c>
      <c r="R18" s="208">
        <v>0.28326792791790467</v>
      </c>
      <c r="S18" s="208">
        <v>0.67800990065217093</v>
      </c>
      <c r="T18" s="208">
        <v>3.5153530224109772</v>
      </c>
      <c r="U18" s="208">
        <v>11.852223361688473</v>
      </c>
      <c r="V18" s="125"/>
    </row>
    <row r="19" spans="1:22" ht="15" customHeight="1">
      <c r="A19" s="91">
        <v>283</v>
      </c>
      <c r="B19" s="187" t="s">
        <v>155</v>
      </c>
      <c r="C19" s="209">
        <v>1.0289249692449403</v>
      </c>
      <c r="D19" s="209">
        <v>0.86939332092524069</v>
      </c>
      <c r="E19" s="209">
        <v>1.3299655370853287</v>
      </c>
      <c r="F19" s="209">
        <v>0.94247027792593485</v>
      </c>
      <c r="G19" s="209">
        <v>1.1808579851120697</v>
      </c>
      <c r="H19" s="209">
        <v>1.1080241557748849</v>
      </c>
      <c r="I19" s="209">
        <v>0.92439860661153261</v>
      </c>
      <c r="J19" s="209">
        <v>0.79680418579894763</v>
      </c>
      <c r="K19" s="209">
        <v>0.70932160827706525</v>
      </c>
      <c r="L19" s="209">
        <v>0.70476317984204684</v>
      </c>
      <c r="M19" s="209">
        <v>1.0763763903458141</v>
      </c>
      <c r="N19" s="209">
        <v>1.0745202459011978</v>
      </c>
      <c r="O19" s="209">
        <v>0.82779965984836679</v>
      </c>
      <c r="P19" s="209">
        <v>0.65919022819996087</v>
      </c>
      <c r="Q19" s="209">
        <v>0.75170693053767934</v>
      </c>
      <c r="R19" s="209">
        <v>0.49054938285240723</v>
      </c>
      <c r="S19" s="209">
        <v>0.84146376583890969</v>
      </c>
      <c r="T19" s="209">
        <v>3.6216483163683364</v>
      </c>
      <c r="U19" s="209">
        <v>10.430766973705104</v>
      </c>
      <c r="V19" s="125"/>
    </row>
    <row r="20" spans="1:22" ht="15" customHeight="1">
      <c r="A20" s="91">
        <v>284</v>
      </c>
      <c r="B20" s="185" t="s">
        <v>185</v>
      </c>
      <c r="C20" s="208">
        <v>0.93853260253749227</v>
      </c>
      <c r="D20" s="208">
        <v>0.83970676395857424</v>
      </c>
      <c r="E20" s="208">
        <v>1.2505729884660042</v>
      </c>
      <c r="F20" s="208">
        <v>0.95132771345785727</v>
      </c>
      <c r="G20" s="208">
        <v>1.222573676156685</v>
      </c>
      <c r="H20" s="208">
        <v>1.0685007857900217</v>
      </c>
      <c r="I20" s="208">
        <v>0.98809511202131262</v>
      </c>
      <c r="J20" s="208">
        <v>0.98679431171181875</v>
      </c>
      <c r="K20" s="208">
        <v>0.73372914634278175</v>
      </c>
      <c r="L20" s="208">
        <v>0.82137711508607936</v>
      </c>
      <c r="M20" s="208">
        <v>1.0505524916533062</v>
      </c>
      <c r="N20" s="208">
        <v>1.0778013696231596</v>
      </c>
      <c r="O20" s="208">
        <v>0.85402550273825284</v>
      </c>
      <c r="P20" s="208">
        <v>0.81864830810722822</v>
      </c>
      <c r="Q20" s="208">
        <v>0.80030057787301701</v>
      </c>
      <c r="R20" s="208">
        <v>0.62598993258973223</v>
      </c>
      <c r="S20" s="208">
        <v>0.86573277805106841</v>
      </c>
      <c r="T20" s="208">
        <v>4.0278802001604248</v>
      </c>
      <c r="U20" s="208">
        <v>11.230107018410791</v>
      </c>
      <c r="V20" s="125"/>
    </row>
    <row r="21" spans="1:22" ht="15" customHeight="1">
      <c r="A21" s="91">
        <v>285</v>
      </c>
      <c r="B21" s="187" t="s">
        <v>143</v>
      </c>
      <c r="C21" s="209">
        <v>0.35134742524449791</v>
      </c>
      <c r="D21" s="209">
        <v>0.55012574315431095</v>
      </c>
      <c r="E21" s="209">
        <v>1.2772505404288239</v>
      </c>
      <c r="F21" s="209">
        <v>1.0250779047077003</v>
      </c>
      <c r="G21" s="209">
        <v>1.738039163619078</v>
      </c>
      <c r="H21" s="209">
        <v>1.5284225381233512</v>
      </c>
      <c r="I21" s="209">
        <v>1.2382707498727683</v>
      </c>
      <c r="J21" s="209">
        <v>1.0277707500062689</v>
      </c>
      <c r="K21" s="209">
        <v>0.70722087212251949</v>
      </c>
      <c r="L21" s="209">
        <v>0.65005730850356258</v>
      </c>
      <c r="M21" s="209">
        <v>1.3342463272332736</v>
      </c>
      <c r="N21" s="209">
        <v>1.3668057827085818</v>
      </c>
      <c r="O21" s="209">
        <v>0.88037015616504277</v>
      </c>
      <c r="P21" s="209">
        <v>1.0563588524589989</v>
      </c>
      <c r="Q21" s="209">
        <v>0.80554603056037877</v>
      </c>
      <c r="R21" s="209">
        <v>0.26040224641083398</v>
      </c>
      <c r="S21" s="209">
        <v>0.91038826947240636</v>
      </c>
      <c r="T21" s="209">
        <v>3.9728765684809133</v>
      </c>
      <c r="U21" s="209">
        <v>12.413851448223468</v>
      </c>
      <c r="V21" s="125"/>
    </row>
    <row r="22" spans="1:22" ht="15" customHeight="1">
      <c r="A22" s="91">
        <v>286</v>
      </c>
      <c r="B22" s="185" t="s">
        <v>186</v>
      </c>
      <c r="C22" s="208">
        <v>1.4812787717745692</v>
      </c>
      <c r="D22" s="208">
        <v>0.17133350747920417</v>
      </c>
      <c r="E22" s="208">
        <v>-2.2617468608814306E-3</v>
      </c>
      <c r="F22" s="208">
        <v>1.0372419343928101</v>
      </c>
      <c r="G22" s="208">
        <v>-2.3936276304099522</v>
      </c>
      <c r="H22" s="208">
        <v>-0.53249286520292571</v>
      </c>
      <c r="I22" s="208">
        <v>0.81563394101348763</v>
      </c>
      <c r="J22" s="208">
        <v>-0.2576468558605427</v>
      </c>
      <c r="K22" s="208">
        <v>-0.87434840837291006</v>
      </c>
      <c r="L22" s="208">
        <v>0.78506751236584194</v>
      </c>
      <c r="M22" s="208">
        <v>1.4640585551231737</v>
      </c>
      <c r="N22" s="208">
        <v>2.5397790745251427</v>
      </c>
      <c r="O22" s="208">
        <v>8.8883584853974185E-2</v>
      </c>
      <c r="P22" s="208">
        <v>0.32199764777043072</v>
      </c>
      <c r="Q22" s="208">
        <v>0.73379040477188084</v>
      </c>
      <c r="R22" s="208">
        <v>0.59206506669946179</v>
      </c>
      <c r="S22" s="208">
        <v>0.93283218498037002</v>
      </c>
      <c r="T22" s="208">
        <v>2.6959640135959972</v>
      </c>
      <c r="U22" s="208">
        <v>6.7650133647623818</v>
      </c>
      <c r="V22" s="125"/>
    </row>
    <row r="23" spans="1:22" ht="15" customHeight="1">
      <c r="A23" s="91">
        <v>31</v>
      </c>
      <c r="B23" s="187" t="s">
        <v>57</v>
      </c>
      <c r="C23" s="209">
        <v>-2.33349013851047</v>
      </c>
      <c r="D23" s="209">
        <v>1.7017882933207744</v>
      </c>
      <c r="E23" s="209">
        <v>-1.1887803816746896</v>
      </c>
      <c r="F23" s="209">
        <v>-1.5065153345907021</v>
      </c>
      <c r="G23" s="209">
        <v>1.8269455429835091</v>
      </c>
      <c r="H23" s="209">
        <v>-5.7744619030123943</v>
      </c>
      <c r="I23" s="209">
        <v>-0.91913745705006988</v>
      </c>
      <c r="J23" s="209">
        <v>4.4267819679881342</v>
      </c>
      <c r="K23" s="209">
        <v>1.0530325553260695</v>
      </c>
      <c r="L23" s="209">
        <v>0.45999948729931361</v>
      </c>
      <c r="M23" s="209">
        <v>-0.81660278722537782</v>
      </c>
      <c r="N23" s="209">
        <v>-0.39330573564208748</v>
      </c>
      <c r="O23" s="209">
        <v>1.7312207749853314</v>
      </c>
      <c r="P23" s="209">
        <v>0.71429298906357985</v>
      </c>
      <c r="Q23" s="209">
        <v>1.156970025265565</v>
      </c>
      <c r="R23" s="209">
        <v>2.7517706621545983</v>
      </c>
      <c r="S23" s="209">
        <v>1.922201691694525</v>
      </c>
      <c r="T23" s="209">
        <v>8.5423669608773736</v>
      </c>
      <c r="U23" s="209">
        <v>6.1303550215758804</v>
      </c>
      <c r="V23" s="125"/>
    </row>
    <row r="24" spans="1:22" s="76" customFormat="1" ht="20.25" customHeight="1">
      <c r="A24" s="92"/>
      <c r="B24" s="189" t="s">
        <v>6</v>
      </c>
      <c r="C24" s="189"/>
      <c r="D24" s="189"/>
      <c r="E24" s="189"/>
      <c r="F24" s="189"/>
      <c r="G24" s="189"/>
      <c r="H24" s="189"/>
      <c r="I24" s="189"/>
      <c r="J24" s="189"/>
      <c r="K24" s="189"/>
      <c r="L24" s="189"/>
      <c r="M24" s="189"/>
      <c r="N24" s="189"/>
      <c r="O24" s="189"/>
      <c r="P24" s="189"/>
      <c r="Q24" s="189"/>
      <c r="R24" s="189"/>
      <c r="S24" s="189"/>
      <c r="T24" s="189"/>
      <c r="U24" s="189"/>
      <c r="V24" s="125"/>
    </row>
    <row r="25" spans="1:22" ht="15" customHeight="1">
      <c r="A25" s="91">
        <v>287</v>
      </c>
      <c r="B25" s="185" t="s">
        <v>140</v>
      </c>
      <c r="C25" s="208">
        <v>3.4710127812887208</v>
      </c>
      <c r="D25" s="208">
        <v>-7.5661323180278117</v>
      </c>
      <c r="E25" s="208">
        <v>-2.9293901705950134</v>
      </c>
      <c r="F25" s="208">
        <v>2.2945990829446714</v>
      </c>
      <c r="G25" s="208">
        <v>3.9681635616615267</v>
      </c>
      <c r="H25" s="208">
        <v>8.9148237775335133</v>
      </c>
      <c r="I25" s="208">
        <v>3.2494737569940497</v>
      </c>
      <c r="J25" s="208">
        <v>-5.0827711675628109</v>
      </c>
      <c r="K25" s="208">
        <v>0.66359575878931309</v>
      </c>
      <c r="L25" s="208">
        <v>-3.1921057878028307</v>
      </c>
      <c r="M25" s="208">
        <v>12.383449530086281</v>
      </c>
      <c r="N25" s="208">
        <v>5.5262901390900936</v>
      </c>
      <c r="O25" s="208">
        <v>-4.6761036716366391</v>
      </c>
      <c r="P25" s="208">
        <v>0.93036822359184157</v>
      </c>
      <c r="Q25" s="208">
        <v>-0.64577492023664718</v>
      </c>
      <c r="R25" s="208">
        <v>-1.7886209171612109</v>
      </c>
      <c r="S25" s="208">
        <v>-3.0435690065382062</v>
      </c>
      <c r="T25" s="208">
        <v>-8.9775724774564623</v>
      </c>
      <c r="U25" s="208">
        <v>12.283139076392729</v>
      </c>
      <c r="V25" s="125"/>
    </row>
    <row r="26" spans="1:22" ht="15" customHeight="1">
      <c r="A26" s="91">
        <v>289</v>
      </c>
      <c r="B26" s="187" t="s">
        <v>139</v>
      </c>
      <c r="C26" s="209">
        <v>3.6440756676686163</v>
      </c>
      <c r="D26" s="209">
        <v>-7.4437584368484551</v>
      </c>
      <c r="E26" s="209">
        <v>-3.3699950902987439</v>
      </c>
      <c r="F26" s="209">
        <v>2.0164172216287994</v>
      </c>
      <c r="G26" s="209">
        <v>4.7630520456946925</v>
      </c>
      <c r="H26" s="209">
        <v>8.6145184451438439</v>
      </c>
      <c r="I26" s="209">
        <v>3.3805704085072961</v>
      </c>
      <c r="J26" s="209">
        <v>-4.957420814512929</v>
      </c>
      <c r="K26" s="209">
        <v>0.11447850888248468</v>
      </c>
      <c r="L26" s="209">
        <v>-3.8546307635424597</v>
      </c>
      <c r="M26" s="209">
        <v>12.272763177212283</v>
      </c>
      <c r="N26" s="209">
        <v>5.3149340640447065</v>
      </c>
      <c r="O26" s="209">
        <v>-4.2422956864721471</v>
      </c>
      <c r="P26" s="209">
        <v>1.0917718752216956</v>
      </c>
      <c r="Q26" s="209">
        <v>5.0332813993620107E-2</v>
      </c>
      <c r="R26" s="209">
        <v>-3.3435550273352135</v>
      </c>
      <c r="S26" s="209">
        <v>-3.2028198936396279</v>
      </c>
      <c r="T26" s="209">
        <v>-9.3846868869849231</v>
      </c>
      <c r="U26" s="209">
        <v>10.061707588291839</v>
      </c>
      <c r="V26" s="125"/>
    </row>
    <row r="27" spans="1:22" ht="15" customHeight="1">
      <c r="A27" s="91">
        <v>288</v>
      </c>
      <c r="B27" s="185" t="s">
        <v>187</v>
      </c>
      <c r="C27" s="208">
        <v>4.2011760794672597</v>
      </c>
      <c r="D27" s="208">
        <v>-6.7264250060559192</v>
      </c>
      <c r="E27" s="208">
        <v>-3.667329319674991</v>
      </c>
      <c r="F27" s="208">
        <v>1.3556483717292309</v>
      </c>
      <c r="G27" s="208">
        <v>6.4972741045869356</v>
      </c>
      <c r="H27" s="208">
        <v>8.9885346269835509</v>
      </c>
      <c r="I27" s="208">
        <v>3.2304114407567965</v>
      </c>
      <c r="J27" s="208">
        <v>-4.7590982440534617</v>
      </c>
      <c r="K27" s="208">
        <v>-0.40671232159105841</v>
      </c>
      <c r="L27" s="208">
        <v>-4.4369056991366023</v>
      </c>
      <c r="M27" s="208">
        <v>11.532813362555785</v>
      </c>
      <c r="N27" s="208">
        <v>5.2158594867371448</v>
      </c>
      <c r="O27" s="208">
        <v>-3.8120317369439505</v>
      </c>
      <c r="P27" s="208">
        <v>1.1030598167932197</v>
      </c>
      <c r="Q27" s="208">
        <v>0.27111444744846835</v>
      </c>
      <c r="R27" s="208">
        <v>-4.7862970653478101</v>
      </c>
      <c r="S27" s="208">
        <v>-2.3367558906314372</v>
      </c>
      <c r="T27" s="208">
        <v>-9.3241794083497638</v>
      </c>
      <c r="U27" s="208">
        <v>8.5194545289744212</v>
      </c>
      <c r="V27" s="125"/>
    </row>
    <row r="28" spans="1:22" ht="15" customHeight="1">
      <c r="A28" s="91">
        <v>235</v>
      </c>
      <c r="B28" s="187" t="s">
        <v>12</v>
      </c>
      <c r="C28" s="209">
        <v>3.6075546697071843</v>
      </c>
      <c r="D28" s="209">
        <v>-7.8356270573459881</v>
      </c>
      <c r="E28" s="209">
        <v>-3.6811233487303667</v>
      </c>
      <c r="F28" s="209">
        <v>0.35080823591788146</v>
      </c>
      <c r="G28" s="209">
        <v>12.381097169342496</v>
      </c>
      <c r="H28" s="209">
        <v>6.5567935224486433</v>
      </c>
      <c r="I28" s="209">
        <v>3.3004867951051438</v>
      </c>
      <c r="J28" s="209">
        <v>-5.1711849771160558</v>
      </c>
      <c r="K28" s="209">
        <v>-1.543573476053183</v>
      </c>
      <c r="L28" s="209">
        <v>-7.498712070159101</v>
      </c>
      <c r="M28" s="209">
        <v>9.3173496094897104</v>
      </c>
      <c r="N28" s="209">
        <v>6.6266835296122935</v>
      </c>
      <c r="O28" s="209">
        <v>-6.5773210784499128</v>
      </c>
      <c r="P28" s="209">
        <v>1.2890063147926725</v>
      </c>
      <c r="Q28" s="209">
        <v>1.6139151100077669</v>
      </c>
      <c r="R28" s="209">
        <v>-7.3745100781929693</v>
      </c>
      <c r="S28" s="209">
        <v>-2.7942982878687133</v>
      </c>
      <c r="T28" s="209">
        <v>-13.425484504448519</v>
      </c>
      <c r="U28" s="209">
        <v>-4.0686075070285028</v>
      </c>
      <c r="V28" s="125"/>
    </row>
    <row r="29" spans="1:22" ht="15" customHeight="1">
      <c r="A29" s="91">
        <v>236</v>
      </c>
      <c r="B29" s="185" t="s">
        <v>13</v>
      </c>
      <c r="C29" s="208">
        <v>3.5810488374573737</v>
      </c>
      <c r="D29" s="208">
        <v>-6.7829174499970151</v>
      </c>
      <c r="E29" s="208">
        <v>-2.3075404045368657</v>
      </c>
      <c r="F29" s="208">
        <v>2.4257855160763029</v>
      </c>
      <c r="G29" s="208">
        <v>3.442123504639099</v>
      </c>
      <c r="H29" s="208">
        <v>8.1782887599640048</v>
      </c>
      <c r="I29" s="208">
        <v>2.445895881468573</v>
      </c>
      <c r="J29" s="208">
        <v>-4.0485936230294755</v>
      </c>
      <c r="K29" s="208">
        <v>0.49014125575321543</v>
      </c>
      <c r="L29" s="208">
        <v>-3.9685839852848517</v>
      </c>
      <c r="M29" s="208">
        <v>10.502020786396542</v>
      </c>
      <c r="N29" s="208">
        <v>5.6918019569386615</v>
      </c>
      <c r="O29" s="208">
        <v>-3.9151301787656934</v>
      </c>
      <c r="P29" s="208">
        <v>1.2298279768439642</v>
      </c>
      <c r="Q29" s="208">
        <v>-0.26629431982287599</v>
      </c>
      <c r="R29" s="208">
        <v>-3.1430064611236475</v>
      </c>
      <c r="S29" s="208">
        <v>-2.4747066461424083</v>
      </c>
      <c r="T29" s="208">
        <v>-8.3666191225166955</v>
      </c>
      <c r="U29" s="208">
        <v>9.8216688322746393</v>
      </c>
      <c r="V29" s="125"/>
    </row>
    <row r="30" spans="1:22" ht="15" customHeight="1">
      <c r="A30" s="91">
        <v>237</v>
      </c>
      <c r="B30" s="187" t="s">
        <v>81</v>
      </c>
      <c r="C30" s="209">
        <v>2.8707585430489928</v>
      </c>
      <c r="D30" s="209">
        <v>-6.9101702792403046</v>
      </c>
      <c r="E30" s="209">
        <v>-2.2565829057824516</v>
      </c>
      <c r="F30" s="209">
        <v>2.179271673523516</v>
      </c>
      <c r="G30" s="209">
        <v>7.7783243761275571</v>
      </c>
      <c r="H30" s="209">
        <v>8.3783743496015859</v>
      </c>
      <c r="I30" s="209">
        <v>2.1542482635812661</v>
      </c>
      <c r="J30" s="209">
        <v>-7.0508140974278461</v>
      </c>
      <c r="K30" s="209">
        <v>-0.81054803477168491</v>
      </c>
      <c r="L30" s="209">
        <v>-6.8031441962888834</v>
      </c>
      <c r="M30" s="209">
        <v>14.512947378388091</v>
      </c>
      <c r="N30" s="209">
        <v>4.8302882862039809</v>
      </c>
      <c r="O30" s="209">
        <v>-4.5433703670097429</v>
      </c>
      <c r="P30" s="209">
        <v>0.86563344067798198</v>
      </c>
      <c r="Q30" s="209">
        <v>1.2553813670094627</v>
      </c>
      <c r="R30" s="209">
        <v>-6.9199298644249581</v>
      </c>
      <c r="S30" s="209">
        <v>-2.9172897314571742</v>
      </c>
      <c r="T30" s="209">
        <v>-11.902005063805404</v>
      </c>
      <c r="U30" s="209">
        <v>0.60482354235509206</v>
      </c>
      <c r="V30" s="125"/>
    </row>
    <row r="31" spans="1:22" ht="15" customHeight="1">
      <c r="A31" s="91">
        <v>234</v>
      </c>
      <c r="B31" s="185" t="s">
        <v>30</v>
      </c>
      <c r="C31" s="208">
        <v>7.2019055496635076</v>
      </c>
      <c r="D31" s="208">
        <v>-16.362118068349432</v>
      </c>
      <c r="E31" s="208">
        <v>-12.180120182061273</v>
      </c>
      <c r="F31" s="208">
        <v>5.8456883841720071</v>
      </c>
      <c r="G31" s="208">
        <v>21.022891247415188</v>
      </c>
      <c r="H31" s="208">
        <v>11.999668980694338</v>
      </c>
      <c r="I31" s="208">
        <v>7.9038783021770769</v>
      </c>
      <c r="J31" s="208">
        <v>-16.866298059958368</v>
      </c>
      <c r="K31" s="208">
        <v>-8.9788552942208071</v>
      </c>
      <c r="L31" s="208">
        <v>-11.845278564327586</v>
      </c>
      <c r="M31" s="208">
        <v>20.088036944397004</v>
      </c>
      <c r="N31" s="208">
        <v>8.2910904636249256</v>
      </c>
      <c r="O31" s="208">
        <v>-5.34453876862095</v>
      </c>
      <c r="P31" s="208">
        <v>-4.322377119721537</v>
      </c>
      <c r="Q31" s="208">
        <v>0.40980954953585069</v>
      </c>
      <c r="R31" s="208">
        <v>0.59837227303418672</v>
      </c>
      <c r="S31" s="208">
        <v>4.3068502356913285</v>
      </c>
      <c r="T31" s="208">
        <v>-4.5807538970924213</v>
      </c>
      <c r="U31" s="208">
        <v>3.3908431219003887E-2</v>
      </c>
      <c r="V31" s="125"/>
    </row>
    <row r="32" spans="1:22" ht="15" customHeight="1">
      <c r="A32" s="91">
        <v>175</v>
      </c>
      <c r="B32" s="187" t="s">
        <v>14</v>
      </c>
      <c r="C32" s="209">
        <v>4.0060620817884569</v>
      </c>
      <c r="D32" s="209">
        <v>-5.7344850535080525</v>
      </c>
      <c r="E32" s="209">
        <v>-3.0436090487517617</v>
      </c>
      <c r="F32" s="209">
        <v>1.7192778441834236</v>
      </c>
      <c r="G32" s="209">
        <v>6.670542291422791</v>
      </c>
      <c r="H32" s="209">
        <v>8.0786879799054958</v>
      </c>
      <c r="I32" s="209">
        <v>3.8363367208872319</v>
      </c>
      <c r="J32" s="209">
        <v>-4.2736992883203868</v>
      </c>
      <c r="K32" s="209">
        <v>-0.38359818101956478</v>
      </c>
      <c r="L32" s="209">
        <v>-4.327081641040138</v>
      </c>
      <c r="M32" s="209">
        <v>11.257105411495715</v>
      </c>
      <c r="N32" s="209">
        <v>5.1480588838888082</v>
      </c>
      <c r="O32" s="209">
        <v>-3.4091833161487273</v>
      </c>
      <c r="P32" s="209">
        <v>1.8558531749026059</v>
      </c>
      <c r="Q32" s="209">
        <v>1.1846944047083667</v>
      </c>
      <c r="R32" s="209">
        <v>-4.6095125401881063</v>
      </c>
      <c r="S32" s="209">
        <v>-1.7719393523209135</v>
      </c>
      <c r="T32" s="209">
        <v>-6.7224154956766995</v>
      </c>
      <c r="U32" s="209">
        <v>11.724103426863451</v>
      </c>
      <c r="V32" s="125"/>
    </row>
    <row r="33" spans="1:22" ht="15" customHeight="1">
      <c r="A33" s="91">
        <v>250</v>
      </c>
      <c r="B33" s="185" t="s">
        <v>82</v>
      </c>
      <c r="C33" s="208">
        <v>1.7230413689424751</v>
      </c>
      <c r="D33" s="208">
        <v>-9.9371565613639632</v>
      </c>
      <c r="E33" s="208">
        <v>-4.4495961138761118</v>
      </c>
      <c r="F33" s="208">
        <v>0.28382351931229266</v>
      </c>
      <c r="G33" s="208">
        <v>0.43913756954265182</v>
      </c>
      <c r="H33" s="208">
        <v>10.4856741189773</v>
      </c>
      <c r="I33" s="208">
        <v>2.2927676148439673</v>
      </c>
      <c r="J33" s="208">
        <v>-3.5237178802513398</v>
      </c>
      <c r="K33" s="208">
        <v>5.41392240747183</v>
      </c>
      <c r="L33" s="208">
        <v>-1.6111749933643154</v>
      </c>
      <c r="M33" s="208">
        <v>9.9226577506322542</v>
      </c>
      <c r="N33" s="208">
        <v>3.8286897249591618</v>
      </c>
      <c r="O33" s="208">
        <v>-2.4501058479993247</v>
      </c>
      <c r="P33" s="208">
        <v>1.2767653312153868</v>
      </c>
      <c r="Q33" s="208">
        <v>-4.9077967270777378</v>
      </c>
      <c r="R33" s="208">
        <v>3.2116141586573548</v>
      </c>
      <c r="S33" s="208">
        <v>-4.1893712671230929</v>
      </c>
      <c r="T33" s="208">
        <v>-7.09827140699214</v>
      </c>
      <c r="U33" s="208">
        <v>19.906739532337966</v>
      </c>
      <c r="V33" s="125"/>
    </row>
    <row r="34" spans="1:22" ht="15" customHeight="1">
      <c r="A34" s="91">
        <v>171</v>
      </c>
      <c r="B34" s="187" t="s">
        <v>46</v>
      </c>
      <c r="C34" s="209">
        <v>0.75395518524781835</v>
      </c>
      <c r="D34" s="209">
        <v>-0.74086434477675311</v>
      </c>
      <c r="E34" s="209">
        <v>-2.3756337920436863</v>
      </c>
      <c r="F34" s="209">
        <v>0.3650750159685856</v>
      </c>
      <c r="G34" s="209">
        <v>4.817044702629687</v>
      </c>
      <c r="H34" s="209">
        <v>3.3875796996903205</v>
      </c>
      <c r="I34" s="209">
        <v>0.37852581819086595</v>
      </c>
      <c r="J34" s="209">
        <v>-3.9403781974615697</v>
      </c>
      <c r="K34" s="209">
        <v>4.3102502460868664E-2</v>
      </c>
      <c r="L34" s="209">
        <v>-4.3042954416928012</v>
      </c>
      <c r="M34" s="209">
        <v>5.4809538661964439</v>
      </c>
      <c r="N34" s="209">
        <v>3.5943228247703303</v>
      </c>
      <c r="O34" s="209">
        <v>-3.8216091749248733</v>
      </c>
      <c r="P34" s="209">
        <v>0.93127108759539112</v>
      </c>
      <c r="Q34" s="209">
        <v>0.51796133999285132</v>
      </c>
      <c r="R34" s="209">
        <v>-1.0009885231274893</v>
      </c>
      <c r="S34" s="209">
        <v>-0.94123448016290467</v>
      </c>
      <c r="T34" s="209">
        <v>-4.3090886923418736</v>
      </c>
      <c r="U34" s="209">
        <v>-0.2046409688069275</v>
      </c>
      <c r="V34" s="125"/>
    </row>
    <row r="35" spans="1:22" ht="15" customHeight="1">
      <c r="A35" s="91">
        <v>291</v>
      </c>
      <c r="B35" s="185" t="s">
        <v>171</v>
      </c>
      <c r="C35" s="208">
        <v>5.3820872561151276</v>
      </c>
      <c r="D35" s="208">
        <v>-6.4312385320473737</v>
      </c>
      <c r="E35" s="208">
        <v>-4.6890377737185958</v>
      </c>
      <c r="F35" s="208">
        <v>2.1347526371735057</v>
      </c>
      <c r="G35" s="208">
        <v>0.79195026291505144</v>
      </c>
      <c r="H35" s="208">
        <v>9.3610210285624618</v>
      </c>
      <c r="I35" s="208">
        <v>5.2856813372738003</v>
      </c>
      <c r="J35" s="208">
        <v>-2.1567391128672284</v>
      </c>
      <c r="K35" s="208">
        <v>6.0303047921270121</v>
      </c>
      <c r="L35" s="208">
        <v>-1.6455792030958918</v>
      </c>
      <c r="M35" s="208">
        <v>6.2534088759958877</v>
      </c>
      <c r="N35" s="208">
        <v>3.9850294110643318</v>
      </c>
      <c r="O35" s="208">
        <v>-2.5821624286126479</v>
      </c>
      <c r="P35" s="208">
        <v>-1.4608617114675297</v>
      </c>
      <c r="Q35" s="208">
        <v>-5.1647719420774365</v>
      </c>
      <c r="R35" s="208">
        <v>5.4540893564262802</v>
      </c>
      <c r="S35" s="208">
        <v>-3.1498916277316198</v>
      </c>
      <c r="T35" s="208">
        <v>-7.0219411692113596</v>
      </c>
      <c r="U35" s="208">
        <v>20.692656826182827</v>
      </c>
      <c r="V35" s="125"/>
    </row>
    <row r="36" spans="1:22" ht="15" customHeight="1">
      <c r="A36" s="91">
        <v>290</v>
      </c>
      <c r="B36" s="187" t="s">
        <v>188</v>
      </c>
      <c r="C36" s="209">
        <v>2.7071949146597092</v>
      </c>
      <c r="D36" s="209">
        <v>-4.7881812691255021</v>
      </c>
      <c r="E36" s="209">
        <v>-2.5805546680222875</v>
      </c>
      <c r="F36" s="209">
        <v>2.437792244739029</v>
      </c>
      <c r="G36" s="209">
        <v>7.727065090158618</v>
      </c>
      <c r="H36" s="209">
        <v>6.6710422068187825</v>
      </c>
      <c r="I36" s="209">
        <v>3.3362813044119264</v>
      </c>
      <c r="J36" s="209">
        <v>-3.9840038411591507</v>
      </c>
      <c r="K36" s="209">
        <v>-2.0402553194521289</v>
      </c>
      <c r="L36" s="209">
        <v>-4.3504729563493498</v>
      </c>
      <c r="M36" s="209">
        <v>9.5186562206146732</v>
      </c>
      <c r="N36" s="209">
        <v>4.4402577946434718</v>
      </c>
      <c r="O36" s="209">
        <v>-1.9812720220631803</v>
      </c>
      <c r="P36" s="209">
        <v>3.1569635640730667</v>
      </c>
      <c r="Q36" s="209">
        <v>1.2812922584810593</v>
      </c>
      <c r="R36" s="209">
        <v>-2.2793920201319651</v>
      </c>
      <c r="S36" s="209">
        <v>-0.3796112793953057</v>
      </c>
      <c r="T36" s="209">
        <v>-0.30549103310536907</v>
      </c>
      <c r="U36" s="209">
        <v>13.083882535546437</v>
      </c>
      <c r="V36" s="125"/>
    </row>
    <row r="37" spans="1:22" s="76" customFormat="1" ht="20.25" customHeight="1">
      <c r="A37" s="92"/>
      <c r="B37" s="189" t="s">
        <v>15</v>
      </c>
      <c r="C37" s="189"/>
      <c r="D37" s="189"/>
      <c r="E37" s="189"/>
      <c r="F37" s="189"/>
      <c r="G37" s="189"/>
      <c r="H37" s="189"/>
      <c r="I37" s="189"/>
      <c r="J37" s="189"/>
      <c r="K37" s="189"/>
      <c r="L37" s="189"/>
      <c r="M37" s="189"/>
      <c r="N37" s="189"/>
      <c r="O37" s="189"/>
      <c r="P37" s="189"/>
      <c r="Q37" s="189"/>
      <c r="R37" s="189"/>
      <c r="S37" s="189"/>
      <c r="T37" s="189"/>
      <c r="U37" s="189"/>
      <c r="V37" s="125"/>
    </row>
    <row r="38" spans="1:22" ht="15" customHeight="1">
      <c r="A38" s="91">
        <v>178</v>
      </c>
      <c r="B38" s="185" t="s">
        <v>47</v>
      </c>
      <c r="C38" s="208">
        <v>0.84073727443364987</v>
      </c>
      <c r="D38" s="208">
        <v>1.4985525168486049</v>
      </c>
      <c r="E38" s="208">
        <v>1.1908154062029439</v>
      </c>
      <c r="F38" s="208">
        <v>0.94884137483354891</v>
      </c>
      <c r="G38" s="208">
        <v>-0.86814603378189759</v>
      </c>
      <c r="H38" s="208">
        <v>1.2495090171345424</v>
      </c>
      <c r="I38" s="208">
        <v>0.83117251875796683</v>
      </c>
      <c r="J38" s="208">
        <v>0.32561516697519721</v>
      </c>
      <c r="K38" s="208">
        <v>0.56945714630674615</v>
      </c>
      <c r="L38" s="208">
        <v>0.60140125515968634</v>
      </c>
      <c r="M38" s="208">
        <v>1.509671087583726</v>
      </c>
      <c r="N38" s="208">
        <v>8.0953716298068912E-3</v>
      </c>
      <c r="O38" s="208">
        <v>0.55595672836039967</v>
      </c>
      <c r="P38" s="208">
        <v>0.8380804674188056</v>
      </c>
      <c r="Q38" s="208">
        <v>0.34457197250871729</v>
      </c>
      <c r="R38" s="208">
        <v>0.14347766673972728</v>
      </c>
      <c r="S38" s="208">
        <v>0.77991287897143025</v>
      </c>
      <c r="T38" s="208">
        <v>2.6887588367739568</v>
      </c>
      <c r="U38" s="208">
        <v>8.0277155430127749</v>
      </c>
      <c r="V38" s="125"/>
    </row>
    <row r="39" spans="1:22" ht="15" customHeight="1">
      <c r="A39" s="91">
        <v>292</v>
      </c>
      <c r="B39" s="187" t="s">
        <v>149</v>
      </c>
      <c r="C39" s="209">
        <v>1.1124477919914852</v>
      </c>
      <c r="D39" s="209">
        <v>0.29891556364387384</v>
      </c>
      <c r="E39" s="209">
        <v>0.49326877926417012</v>
      </c>
      <c r="F39" s="209">
        <v>0.81449691551502212</v>
      </c>
      <c r="G39" s="209">
        <v>1.0376394902063453</v>
      </c>
      <c r="H39" s="209">
        <v>1.3486128332882856</v>
      </c>
      <c r="I39" s="209">
        <v>1.1213334210250281</v>
      </c>
      <c r="J39" s="209">
        <v>0.5447554311326428</v>
      </c>
      <c r="K39" s="209">
        <v>0.67036991039057625</v>
      </c>
      <c r="L39" s="209">
        <v>0.19055631784283378</v>
      </c>
      <c r="M39" s="209">
        <v>1.4937710848527956</v>
      </c>
      <c r="N39" s="209">
        <v>1.725504194498285</v>
      </c>
      <c r="O39" s="209">
        <v>0.41576244032384579</v>
      </c>
      <c r="P39" s="209">
        <v>0.62938866950703698</v>
      </c>
      <c r="Q39" s="209">
        <v>1.0179430513259717</v>
      </c>
      <c r="R39" s="209">
        <v>-0.46711962345811742</v>
      </c>
      <c r="S39" s="209">
        <v>0.75416161151373728</v>
      </c>
      <c r="T39" s="209">
        <v>2.3657826795864452</v>
      </c>
      <c r="U39" s="209">
        <v>9.843034707579406</v>
      </c>
      <c r="V39" s="125"/>
    </row>
    <row r="40" spans="1:22" ht="15" customHeight="1">
      <c r="A40" s="91">
        <v>179</v>
      </c>
      <c r="B40" s="185" t="s">
        <v>51</v>
      </c>
      <c r="C40" s="208">
        <v>0.93406772563255913</v>
      </c>
      <c r="D40" s="208">
        <v>-8.9054319044706176E-2</v>
      </c>
      <c r="E40" s="208">
        <v>0.5016875993590304</v>
      </c>
      <c r="F40" s="208">
        <v>0.83298941920035929</v>
      </c>
      <c r="G40" s="208">
        <v>2.1428917495991868</v>
      </c>
      <c r="H40" s="208">
        <v>3.6930725869302847</v>
      </c>
      <c r="I40" s="208">
        <v>2.7755065630492339</v>
      </c>
      <c r="J40" s="208">
        <v>-1.4479274923901926</v>
      </c>
      <c r="K40" s="208">
        <v>-0.39194113563674193</v>
      </c>
      <c r="L40" s="208">
        <v>-1.3796938632025189</v>
      </c>
      <c r="M40" s="208">
        <v>6.492397224346675</v>
      </c>
      <c r="N40" s="208">
        <v>3.1938481717044738</v>
      </c>
      <c r="O40" s="208">
        <v>-1.0431814204728909</v>
      </c>
      <c r="P40" s="208">
        <v>2.1582278179802046</v>
      </c>
      <c r="Q40" s="208">
        <v>0.26050304757040976</v>
      </c>
      <c r="R40" s="208">
        <v>-1.0557749859573846</v>
      </c>
      <c r="S40" s="208">
        <v>-0.71383077188326638</v>
      </c>
      <c r="T40" s="208">
        <v>-0.43007958621213049</v>
      </c>
      <c r="U40" s="208">
        <v>12.892873049210522</v>
      </c>
      <c r="V40" s="125"/>
    </row>
    <row r="41" spans="1:22" ht="15" customHeight="1">
      <c r="A41" s="91">
        <v>240</v>
      </c>
      <c r="B41" s="187" t="s">
        <v>48</v>
      </c>
      <c r="C41" s="209">
        <v>-1.0215374610301637</v>
      </c>
      <c r="D41" s="209">
        <v>3.0426594276762984</v>
      </c>
      <c r="E41" s="209">
        <v>-1.820668795362792</v>
      </c>
      <c r="F41" s="209">
        <v>-4.011114152008588E-2</v>
      </c>
      <c r="G41" s="209">
        <v>-2.1718306924593094</v>
      </c>
      <c r="H41" s="209">
        <v>6.1096570623445814</v>
      </c>
      <c r="I41" s="209">
        <v>2.4847595029345797</v>
      </c>
      <c r="J41" s="209">
        <v>-0.37986037462917466</v>
      </c>
      <c r="K41" s="209">
        <v>1.3703417656288082</v>
      </c>
      <c r="L41" s="209">
        <v>-1.1114865510489409</v>
      </c>
      <c r="M41" s="209">
        <v>-1.160590391663419</v>
      </c>
      <c r="N41" s="209">
        <v>4.3223204158165487</v>
      </c>
      <c r="O41" s="209">
        <v>1.3405368379542324</v>
      </c>
      <c r="P41" s="209">
        <v>-0.28888910470860196</v>
      </c>
      <c r="Q41" s="209">
        <v>-2.1654304907315662</v>
      </c>
      <c r="R41" s="209">
        <v>1.8218447854817299</v>
      </c>
      <c r="S41" s="209">
        <v>-3.5279388512898038</v>
      </c>
      <c r="T41" s="209">
        <v>-2.8905236131938352</v>
      </c>
      <c r="U41" s="209">
        <v>8.7394409336872201</v>
      </c>
      <c r="V41" s="125"/>
    </row>
    <row r="42" spans="1:22" ht="15" customHeight="1">
      <c r="A42" s="91">
        <v>241</v>
      </c>
      <c r="B42" s="185" t="s">
        <v>49</v>
      </c>
      <c r="C42" s="208">
        <v>1.4809535138313237</v>
      </c>
      <c r="D42" s="208">
        <v>-1.6371342004573393</v>
      </c>
      <c r="E42" s="208">
        <v>0.14088865243211046</v>
      </c>
      <c r="F42" s="208">
        <v>0.88756525741105463</v>
      </c>
      <c r="G42" s="208">
        <v>2.5398767570924008</v>
      </c>
      <c r="H42" s="208">
        <v>3.1057872585259219</v>
      </c>
      <c r="I42" s="208">
        <v>1.7311705999043312</v>
      </c>
      <c r="J42" s="208">
        <v>-0.66316197382843711</v>
      </c>
      <c r="K42" s="208">
        <v>0.58435360778807421</v>
      </c>
      <c r="L42" s="208">
        <v>-0.97082427744571476</v>
      </c>
      <c r="M42" s="208">
        <v>3.6392819111482595</v>
      </c>
      <c r="N42" s="208">
        <v>2.2102865787240802</v>
      </c>
      <c r="O42" s="208">
        <v>-0.29046078827988708</v>
      </c>
      <c r="P42" s="208">
        <v>0.69106057602614612</v>
      </c>
      <c r="Q42" s="208">
        <v>0.90649299691361307</v>
      </c>
      <c r="R42" s="208">
        <v>-2.2151816228395944</v>
      </c>
      <c r="S42" s="208">
        <v>-1.1510553581472749</v>
      </c>
      <c r="T42" s="208">
        <v>-2.0757604855304521</v>
      </c>
      <c r="U42" s="208">
        <v>7.6589695251606997</v>
      </c>
      <c r="V42" s="125"/>
    </row>
    <row r="43" spans="1:22" ht="15" customHeight="1">
      <c r="A43" s="91">
        <v>242</v>
      </c>
      <c r="B43" s="187" t="s">
        <v>17</v>
      </c>
      <c r="C43" s="209">
        <v>0.96546970656066833</v>
      </c>
      <c r="D43" s="209">
        <v>0.20103876968443046</v>
      </c>
      <c r="E43" s="209">
        <v>0.33913898344977156</v>
      </c>
      <c r="F43" s="209">
        <v>0.4578296378449096</v>
      </c>
      <c r="G43" s="209">
        <v>0.85459182809772472</v>
      </c>
      <c r="H43" s="209">
        <v>0.9490171207857685</v>
      </c>
      <c r="I43" s="209">
        <v>1.3785540589983185</v>
      </c>
      <c r="J43" s="209">
        <v>-0.19194174501525652</v>
      </c>
      <c r="K43" s="209">
        <v>-0.13208573191661799</v>
      </c>
      <c r="L43" s="209">
        <v>-0.70425592305191742</v>
      </c>
      <c r="M43" s="209">
        <v>2.4504644791979047</v>
      </c>
      <c r="N43" s="209">
        <v>2.3904373946743647</v>
      </c>
      <c r="O43" s="209">
        <v>1.2827868193127756E-2</v>
      </c>
      <c r="P43" s="209">
        <v>0.24659604608648067</v>
      </c>
      <c r="Q43" s="209">
        <v>0.92054029254072134</v>
      </c>
      <c r="R43" s="209">
        <v>-1.5746667898983304</v>
      </c>
      <c r="S43" s="209">
        <v>0.61408412146290914</v>
      </c>
      <c r="T43" s="209">
        <v>0.20065967357953696</v>
      </c>
      <c r="U43" s="209">
        <v>6.4668289547208531</v>
      </c>
      <c r="V43" s="125"/>
    </row>
    <row r="44" spans="1:22" ht="15" customHeight="1">
      <c r="A44" s="91">
        <v>243</v>
      </c>
      <c r="B44" s="185" t="s">
        <v>28</v>
      </c>
      <c r="C44" s="208">
        <v>0.97073581737139136</v>
      </c>
      <c r="D44" s="208">
        <v>0.34580345782393351</v>
      </c>
      <c r="E44" s="208">
        <v>1.0714251130006858</v>
      </c>
      <c r="F44" s="208">
        <v>0.86003905135699199</v>
      </c>
      <c r="G44" s="208">
        <v>1.1486631428364973</v>
      </c>
      <c r="H44" s="208">
        <v>1.1652712526793607</v>
      </c>
      <c r="I44" s="208">
        <v>1.1896972177338796</v>
      </c>
      <c r="J44" s="208">
        <v>8.7183750385506187E-2</v>
      </c>
      <c r="K44" s="208">
        <v>-0.1164781500094989</v>
      </c>
      <c r="L44" s="208">
        <v>-0.53605221060095687</v>
      </c>
      <c r="M44" s="208">
        <v>1.5085224868273741</v>
      </c>
      <c r="N44" s="208">
        <v>1.2539620894140882</v>
      </c>
      <c r="O44" s="208">
        <v>0.65153476897560836</v>
      </c>
      <c r="P44" s="208">
        <v>0.8508157286665039</v>
      </c>
      <c r="Q44" s="208">
        <v>0.80988908529562309</v>
      </c>
      <c r="R44" s="208">
        <v>0.51203939878787708</v>
      </c>
      <c r="S44" s="208">
        <v>0.77404406113427626</v>
      </c>
      <c r="T44" s="208">
        <v>3.6501001117841696</v>
      </c>
      <c r="U44" s="208">
        <v>8.4401261750112582</v>
      </c>
      <c r="V44" s="125"/>
    </row>
    <row r="45" spans="1:22" ht="15" customHeight="1">
      <c r="A45" s="91">
        <v>244</v>
      </c>
      <c r="B45" s="187" t="s">
        <v>50</v>
      </c>
      <c r="C45" s="209">
        <v>0.6197346613543715</v>
      </c>
      <c r="D45" s="209">
        <v>0.28848206536555665</v>
      </c>
      <c r="E45" s="209">
        <v>0.60503508629577141</v>
      </c>
      <c r="F45" s="209">
        <v>0.49246014934789173</v>
      </c>
      <c r="G45" s="209">
        <v>1.3634284697351831</v>
      </c>
      <c r="H45" s="209">
        <v>1.9167189819011128</v>
      </c>
      <c r="I45" s="209">
        <v>1.0791337419392164</v>
      </c>
      <c r="J45" s="209">
        <v>0.22173397837339337</v>
      </c>
      <c r="K45" s="209">
        <v>0.11998316546973342</v>
      </c>
      <c r="L45" s="209">
        <v>-0.11909790874172188</v>
      </c>
      <c r="M45" s="209">
        <v>2.1022653455324019</v>
      </c>
      <c r="N45" s="209">
        <v>1.4919896663161012</v>
      </c>
      <c r="O45" s="209">
        <v>0.46066265570210874</v>
      </c>
      <c r="P45" s="209">
        <v>0.24017839973771515</v>
      </c>
      <c r="Q45" s="209">
        <v>0.90152938986867071</v>
      </c>
      <c r="R45" s="209">
        <v>-0.27734721979437893</v>
      </c>
      <c r="S45" s="209">
        <v>0.64196837639896387</v>
      </c>
      <c r="T45" s="209">
        <v>1.9784868231529771</v>
      </c>
      <c r="U45" s="209">
        <v>9.1057878393129101</v>
      </c>
      <c r="V45" s="125"/>
    </row>
    <row r="46" spans="1:22" ht="15" customHeight="1">
      <c r="A46" s="91">
        <v>246</v>
      </c>
      <c r="B46" s="185" t="s">
        <v>29</v>
      </c>
      <c r="C46" s="208">
        <v>0.928519917017951</v>
      </c>
      <c r="D46" s="208">
        <v>0.82291862710981434</v>
      </c>
      <c r="E46" s="208">
        <v>1.2046456835105062</v>
      </c>
      <c r="F46" s="208">
        <v>0.86750587284277003</v>
      </c>
      <c r="G46" s="208">
        <v>1.1453803434808805</v>
      </c>
      <c r="H46" s="208">
        <v>1.179830658842377</v>
      </c>
      <c r="I46" s="208">
        <v>1.0557056842466608</v>
      </c>
      <c r="J46" s="208">
        <v>1.0180792203716891</v>
      </c>
      <c r="K46" s="208">
        <v>0.84539199387421604</v>
      </c>
      <c r="L46" s="208">
        <v>0.850083035703733</v>
      </c>
      <c r="M46" s="208">
        <v>1.101232482101338</v>
      </c>
      <c r="N46" s="208">
        <v>1.0980347520465443</v>
      </c>
      <c r="O46" s="208">
        <v>0.90829738724332287</v>
      </c>
      <c r="P46" s="208">
        <v>0.83363778387690957</v>
      </c>
      <c r="Q46" s="208">
        <v>0.84808736268497853</v>
      </c>
      <c r="R46" s="208">
        <v>0.34858873565669057</v>
      </c>
      <c r="S46" s="208">
        <v>0.77631345388569173</v>
      </c>
      <c r="T46" s="208">
        <v>3.7694981218056682</v>
      </c>
      <c r="U46" s="208">
        <v>11.417931659540542</v>
      </c>
      <c r="V46" s="125"/>
    </row>
    <row r="47" spans="1:22" ht="15" customHeight="1">
      <c r="A47" s="91">
        <v>247</v>
      </c>
      <c r="B47" s="187" t="s">
        <v>58</v>
      </c>
      <c r="C47" s="209">
        <v>1.5335933090730833</v>
      </c>
      <c r="D47" s="209">
        <v>-0.41560627563121955</v>
      </c>
      <c r="E47" s="209">
        <v>1.5523227251635632</v>
      </c>
      <c r="F47" s="209">
        <v>0.88316609073339691</v>
      </c>
      <c r="G47" s="209">
        <v>0.6797512105610366</v>
      </c>
      <c r="H47" s="209">
        <v>0.98919591965247378</v>
      </c>
      <c r="I47" s="209">
        <v>1.0243376610775385</v>
      </c>
      <c r="J47" s="209">
        <v>0.24431400846916063</v>
      </c>
      <c r="K47" s="209">
        <v>0.25090624551246776</v>
      </c>
      <c r="L47" s="209">
        <v>-0.4745938027289327</v>
      </c>
      <c r="M47" s="209">
        <v>1.3766861797217587</v>
      </c>
      <c r="N47" s="209">
        <v>1.679719744405503</v>
      </c>
      <c r="O47" s="209">
        <v>0.54901516659057847</v>
      </c>
      <c r="P47" s="209">
        <v>2.2378008088786743</v>
      </c>
      <c r="Q47" s="209">
        <v>1.6647375420933344</v>
      </c>
      <c r="R47" s="209">
        <v>-0.84780066976524893</v>
      </c>
      <c r="S47" s="209">
        <v>1.2332366882253893</v>
      </c>
      <c r="T47" s="209">
        <v>4.9023309775207906</v>
      </c>
      <c r="U47" s="209">
        <v>10.341913294245899</v>
      </c>
      <c r="V47" s="125"/>
    </row>
    <row r="48" spans="1:22" ht="15" customHeight="1">
      <c r="A48" s="91">
        <v>293</v>
      </c>
      <c r="B48" s="185" t="s">
        <v>189</v>
      </c>
      <c r="C48" s="208">
        <v>0.50001939661916595</v>
      </c>
      <c r="D48" s="208">
        <v>7.4334823842207243E-2</v>
      </c>
      <c r="E48" s="208">
        <v>0.41142100226532818</v>
      </c>
      <c r="F48" s="208">
        <v>0.90131883738395402</v>
      </c>
      <c r="G48" s="208">
        <v>1.7510293201786169</v>
      </c>
      <c r="H48" s="208">
        <v>7.3389062083279555E-2</v>
      </c>
      <c r="I48" s="208">
        <v>1.1522401147390013</v>
      </c>
      <c r="J48" s="208">
        <v>0.9511607040123522</v>
      </c>
      <c r="K48" s="208">
        <v>-6.6691134670975316E-3</v>
      </c>
      <c r="L48" s="208">
        <v>-0.68226079229786762</v>
      </c>
      <c r="M48" s="208">
        <v>2.4149932788436672</v>
      </c>
      <c r="N48" s="208">
        <v>3.0993936588251927</v>
      </c>
      <c r="O48" s="208">
        <v>0.42902348399371704</v>
      </c>
      <c r="P48" s="208">
        <v>0.16099568121379093</v>
      </c>
      <c r="Q48" s="208">
        <v>1.7838655768834855</v>
      </c>
      <c r="R48" s="208">
        <v>-8.3928683974761498E-2</v>
      </c>
      <c r="S48" s="208">
        <v>0.2386538840732868</v>
      </c>
      <c r="T48" s="208">
        <v>2.5433234158976887</v>
      </c>
      <c r="U48" s="208">
        <v>9.8829551767559849</v>
      </c>
      <c r="V48" s="125"/>
    </row>
    <row r="49" spans="1:22" s="76" customFormat="1" ht="20.25" customHeight="1">
      <c r="A49" s="92"/>
      <c r="B49" s="189" t="s">
        <v>7</v>
      </c>
      <c r="C49" s="189"/>
      <c r="D49" s="189"/>
      <c r="E49" s="189"/>
      <c r="F49" s="189"/>
      <c r="G49" s="189"/>
      <c r="H49" s="189"/>
      <c r="I49" s="189"/>
      <c r="J49" s="189"/>
      <c r="K49" s="189"/>
      <c r="L49" s="189"/>
      <c r="M49" s="189"/>
      <c r="N49" s="189"/>
      <c r="O49" s="189"/>
      <c r="P49" s="189"/>
      <c r="Q49" s="189"/>
      <c r="R49" s="189"/>
      <c r="S49" s="189"/>
      <c r="T49" s="189"/>
      <c r="U49" s="189"/>
      <c r="V49" s="125"/>
    </row>
    <row r="50" spans="1:22" ht="15" customHeight="1">
      <c r="A50" s="91">
        <v>251</v>
      </c>
      <c r="B50" s="185" t="s">
        <v>7</v>
      </c>
      <c r="C50" s="208">
        <v>-3.4400682778469616</v>
      </c>
      <c r="D50" s="208">
        <v>3.1098111293561601</v>
      </c>
      <c r="E50" s="208">
        <v>-2.246633920817203</v>
      </c>
      <c r="F50" s="208">
        <v>-1.2533087053082284</v>
      </c>
      <c r="G50" s="208">
        <v>2.1130182006086073</v>
      </c>
      <c r="H50" s="208">
        <v>-4.9283164956618606</v>
      </c>
      <c r="I50" s="208">
        <v>-0.74939306891847934</v>
      </c>
      <c r="J50" s="208">
        <v>5.0250008441642677</v>
      </c>
      <c r="K50" s="208">
        <v>2.0150096060362159</v>
      </c>
      <c r="L50" s="208">
        <v>0.65287421143555946</v>
      </c>
      <c r="M50" s="208">
        <v>-1.6953317493081528</v>
      </c>
      <c r="N50" s="208">
        <v>-0.86369553778295938</v>
      </c>
      <c r="O50" s="208">
        <v>2.2773752345507319</v>
      </c>
      <c r="P50" s="208">
        <v>1.0520336325238162</v>
      </c>
      <c r="Q50" s="208">
        <v>1.2990781540299849</v>
      </c>
      <c r="R50" s="208">
        <v>4.0400641957453871</v>
      </c>
      <c r="S50" s="208">
        <v>1.6351028494313766</v>
      </c>
      <c r="T50" s="208">
        <v>10.706843371432882</v>
      </c>
      <c r="U50" s="208">
        <v>9.7864242237361623</v>
      </c>
      <c r="V50" s="125"/>
    </row>
    <row r="51" spans="1:22" s="76" customFormat="1" ht="20.25" customHeight="1">
      <c r="A51" s="92"/>
      <c r="B51" s="189" t="s">
        <v>8</v>
      </c>
      <c r="C51" s="189"/>
      <c r="D51" s="189"/>
      <c r="E51" s="189"/>
      <c r="F51" s="189"/>
      <c r="G51" s="189"/>
      <c r="H51" s="189"/>
      <c r="I51" s="189"/>
      <c r="J51" s="189"/>
      <c r="K51" s="189"/>
      <c r="L51" s="189"/>
      <c r="M51" s="189"/>
      <c r="N51" s="189"/>
      <c r="O51" s="189"/>
      <c r="P51" s="189"/>
      <c r="Q51" s="189"/>
      <c r="R51" s="189"/>
      <c r="S51" s="189"/>
      <c r="T51" s="189"/>
      <c r="U51" s="189"/>
      <c r="V51" s="125"/>
    </row>
    <row r="52" spans="1:22" ht="15" customHeight="1">
      <c r="A52" s="91">
        <v>331</v>
      </c>
      <c r="B52" s="185" t="s">
        <v>205</v>
      </c>
      <c r="C52" s="291">
        <v>0.29245631525134286</v>
      </c>
      <c r="D52" s="291">
        <v>1.1302709030906755</v>
      </c>
      <c r="E52" s="291">
        <v>2.4334791031790814</v>
      </c>
      <c r="F52" s="291">
        <v>1.6694590558400648</v>
      </c>
      <c r="G52" s="291">
        <v>2.1595719364375725</v>
      </c>
      <c r="H52" s="291">
        <v>2.0818380164295576</v>
      </c>
      <c r="I52" s="291">
        <v>0.85200306092750111</v>
      </c>
      <c r="J52" s="291">
        <v>-9.3583911221074345E-2</v>
      </c>
      <c r="K52" s="291">
        <v>-0.82645968682700754</v>
      </c>
      <c r="L52" s="291">
        <v>-0.47357706357311713</v>
      </c>
      <c r="M52" s="291">
        <v>2.5685383361148837</v>
      </c>
      <c r="N52" s="291">
        <v>2.4379580121561588</v>
      </c>
      <c r="O52" s="291">
        <v>-0.24234986079775922</v>
      </c>
      <c r="P52" s="291">
        <v>0.51728048913702196</v>
      </c>
      <c r="Q52" s="291">
        <v>0.13669306785519098</v>
      </c>
      <c r="R52" s="291">
        <v>-1.363595567565639</v>
      </c>
      <c r="S52" s="291">
        <v>1.1042623056020346</v>
      </c>
      <c r="T52" s="291">
        <v>0.13522618656874386</v>
      </c>
      <c r="U52" s="291">
        <v>6.8126190806625715</v>
      </c>
      <c r="V52" s="125"/>
    </row>
    <row r="53" spans="1:22" ht="15" customHeight="1">
      <c r="A53" s="91">
        <v>324</v>
      </c>
      <c r="B53" s="187" t="s">
        <v>197</v>
      </c>
      <c r="C53" s="319">
        <v>1.1306095847958204</v>
      </c>
      <c r="D53" s="319">
        <v>0.94193670332698787</v>
      </c>
      <c r="E53" s="319">
        <v>1.1557429292962382</v>
      </c>
      <c r="F53" s="319">
        <v>0.87012107196757427</v>
      </c>
      <c r="G53" s="319">
        <v>1.164158980859753</v>
      </c>
      <c r="H53" s="319">
        <v>1.1099923383990387</v>
      </c>
      <c r="I53" s="319">
        <v>1.0554181556128555</v>
      </c>
      <c r="J53" s="319">
        <v>1.1546731434990249</v>
      </c>
      <c r="K53" s="319">
        <v>0.98518216332288944</v>
      </c>
      <c r="L53" s="319">
        <v>0.96561035760167613</v>
      </c>
      <c r="M53" s="319">
        <v>0.9008642322777547</v>
      </c>
      <c r="N53" s="319">
        <v>0.90741632760560265</v>
      </c>
      <c r="O53" s="319">
        <v>0.9716394332228333</v>
      </c>
      <c r="P53" s="319">
        <v>0.80599974407218156</v>
      </c>
      <c r="Q53" s="319">
        <v>0.84336166270722401</v>
      </c>
      <c r="R53" s="319">
        <v>0.88788857039170921</v>
      </c>
      <c r="S53" s="319">
        <v>0.82369344731583283</v>
      </c>
      <c r="T53" s="319">
        <v>4.4082314335268933</v>
      </c>
      <c r="U53" s="319">
        <v>12.027197619923854</v>
      </c>
      <c r="V53" s="125"/>
    </row>
    <row r="54" spans="1:22" ht="15" customHeight="1">
      <c r="A54" s="91">
        <v>323</v>
      </c>
      <c r="B54" s="185" t="s">
        <v>202</v>
      </c>
      <c r="C54" s="291">
        <v>1.0376690270844193</v>
      </c>
      <c r="D54" s="291">
        <v>0.77127213725758281</v>
      </c>
      <c r="E54" s="291">
        <v>1.0640978700434971</v>
      </c>
      <c r="F54" s="291">
        <v>0.82871830566307381</v>
      </c>
      <c r="G54" s="291">
        <v>1.1773994414511151</v>
      </c>
      <c r="H54" s="291">
        <v>1.1368587834607098</v>
      </c>
      <c r="I54" s="291">
        <v>1.1008207589818539</v>
      </c>
      <c r="J54" s="291">
        <v>1.2270784616736279</v>
      </c>
      <c r="K54" s="291">
        <v>1.0089086642783371</v>
      </c>
      <c r="L54" s="291">
        <v>0.96920526612997548</v>
      </c>
      <c r="M54" s="291">
        <v>0.95163500280794722</v>
      </c>
      <c r="N54" s="291">
        <v>0.91771430805351883</v>
      </c>
      <c r="O54" s="291">
        <v>1.0282626355907212</v>
      </c>
      <c r="P54" s="291">
        <v>0.83198873049737188</v>
      </c>
      <c r="Q54" s="291">
        <v>0.8761984593929526</v>
      </c>
      <c r="R54" s="291">
        <v>0.88206892496498313</v>
      </c>
      <c r="S54" s="291">
        <v>0.81326364002349294</v>
      </c>
      <c r="T54" s="291">
        <v>4.5108980698639982</v>
      </c>
      <c r="U54" s="291">
        <v>12.396245428679592</v>
      </c>
      <c r="V54" s="125"/>
    </row>
    <row r="55" spans="1:22" ht="15" customHeight="1">
      <c r="A55" s="91">
        <v>322</v>
      </c>
      <c r="B55" s="187" t="s">
        <v>207</v>
      </c>
      <c r="C55" s="319">
        <v>0.62376436462558615</v>
      </c>
      <c r="D55" s="319">
        <v>0.50536147487811434</v>
      </c>
      <c r="E55" s="319">
        <v>0.99535975575119551</v>
      </c>
      <c r="F55" s="319">
        <v>0.7831871766620111</v>
      </c>
      <c r="G55" s="319">
        <v>1.2048270873627303</v>
      </c>
      <c r="H55" s="319">
        <v>1.127328529409823</v>
      </c>
      <c r="I55" s="319">
        <v>1.2082926404687555</v>
      </c>
      <c r="J55" s="319">
        <v>1.2463496593915835</v>
      </c>
      <c r="K55" s="319">
        <v>0.93511432865345512</v>
      </c>
      <c r="L55" s="319">
        <v>0.80711963890787786</v>
      </c>
      <c r="M55" s="319">
        <v>1.0699546484218132</v>
      </c>
      <c r="N55" s="319">
        <v>0.94639204090600515</v>
      </c>
      <c r="O55" s="319">
        <v>1.048546705528409</v>
      </c>
      <c r="P55" s="319">
        <v>0.80689528596235505</v>
      </c>
      <c r="Q55" s="319">
        <v>0.87738229623050756</v>
      </c>
      <c r="R55" s="319">
        <v>0.82196996058175387</v>
      </c>
      <c r="S55" s="319">
        <v>0.81302606384588216</v>
      </c>
      <c r="T55" s="319">
        <v>4.4445889364697564</v>
      </c>
      <c r="U55" s="319">
        <v>12.356010353900146</v>
      </c>
      <c r="V55" s="125"/>
    </row>
    <row r="56" spans="1:22" ht="15" customHeight="1">
      <c r="A56" s="91">
        <v>330</v>
      </c>
      <c r="B56" s="185" t="s">
        <v>196</v>
      </c>
      <c r="C56" s="291">
        <v>1.2995077176224186</v>
      </c>
      <c r="D56" s="291">
        <v>1.3817087751460804</v>
      </c>
      <c r="E56" s="291">
        <v>1.330740564157324</v>
      </c>
      <c r="F56" s="291">
        <v>0.73483017087312419</v>
      </c>
      <c r="G56" s="291">
        <v>0.48378176515966231</v>
      </c>
      <c r="H56" s="291">
        <v>0.98983982896871225</v>
      </c>
      <c r="I56" s="291">
        <v>0.88645037152488726</v>
      </c>
      <c r="J56" s="291">
        <v>0.77582016101807483</v>
      </c>
      <c r="K56" s="291">
        <v>0.33170434605789012</v>
      </c>
      <c r="L56" s="291">
        <v>-0.18514778175025981</v>
      </c>
      <c r="M56" s="291">
        <v>1.5658704412688991</v>
      </c>
      <c r="N56" s="291">
        <v>1.3138347804925417</v>
      </c>
      <c r="O56" s="291">
        <v>0.70001396227583257</v>
      </c>
      <c r="P56" s="291">
        <v>0.43785271668144787</v>
      </c>
      <c r="Q56" s="291">
        <v>0.85287100842457164</v>
      </c>
      <c r="R56" s="291">
        <v>-0.12024738286086745</v>
      </c>
      <c r="S56" s="291">
        <v>0.962581428855529</v>
      </c>
      <c r="T56" s="291">
        <v>2.8615632137411637</v>
      </c>
      <c r="U56" s="291">
        <v>8.835328740041021</v>
      </c>
      <c r="V56" s="125"/>
    </row>
    <row r="57" spans="1:22" ht="15" customHeight="1">
      <c r="A57" s="91">
        <v>329</v>
      </c>
      <c r="B57" s="187" t="s">
        <v>204</v>
      </c>
      <c r="C57" s="319">
        <v>0.98922601436473201</v>
      </c>
      <c r="D57" s="319">
        <v>0.95974573346218506</v>
      </c>
      <c r="E57" s="319">
        <v>1.206972837941251</v>
      </c>
      <c r="F57" s="319">
        <v>0.87484659502092654</v>
      </c>
      <c r="G57" s="319">
        <v>1.1285831853515447</v>
      </c>
      <c r="H57" s="319">
        <v>1.1281888582439024</v>
      </c>
      <c r="I57" s="319">
        <v>1.0345019867146874</v>
      </c>
      <c r="J57" s="319">
        <v>1.0440569044274213</v>
      </c>
      <c r="K57" s="319">
        <v>0.63425453724623537</v>
      </c>
      <c r="L57" s="319">
        <v>0.63854417969749022</v>
      </c>
      <c r="M57" s="319">
        <v>1.1158023334796923</v>
      </c>
      <c r="N57" s="319">
        <v>1.0684134135032082</v>
      </c>
      <c r="O57" s="319">
        <v>0.80619920182087412</v>
      </c>
      <c r="P57" s="319">
        <v>0.66171991642649175</v>
      </c>
      <c r="Q57" s="319">
        <v>0.77280196342219654</v>
      </c>
      <c r="R57" s="319">
        <v>0.4903058735695538</v>
      </c>
      <c r="S57" s="319">
        <v>0.70665981618567741</v>
      </c>
      <c r="T57" s="319">
        <v>3.4849706940511425</v>
      </c>
      <c r="U57" s="319">
        <v>10.579507207900036</v>
      </c>
      <c r="V57" s="125"/>
    </row>
    <row r="58" spans="1:22" ht="15" customHeight="1">
      <c r="A58" s="91">
        <v>328</v>
      </c>
      <c r="B58" s="185" t="s">
        <v>210</v>
      </c>
      <c r="C58" s="291">
        <v>-0.16481389688757986</v>
      </c>
      <c r="D58" s="291">
        <v>0.33148945299532784</v>
      </c>
      <c r="E58" s="291">
        <v>0.77291683510667042</v>
      </c>
      <c r="F58" s="291">
        <v>0.69632073698413421</v>
      </c>
      <c r="G58" s="291">
        <v>1.3700480034831486</v>
      </c>
      <c r="H58" s="291">
        <v>1.2021894791458152</v>
      </c>
      <c r="I58" s="291">
        <v>1.4388210922222413</v>
      </c>
      <c r="J58" s="291">
        <v>1.5897959983811205</v>
      </c>
      <c r="K58" s="291">
        <v>1.1241932335718303</v>
      </c>
      <c r="L58" s="291">
        <v>1.0718992181355702</v>
      </c>
      <c r="M58" s="291">
        <v>1.036289887047559</v>
      </c>
      <c r="N58" s="291">
        <v>0.79316811493841044</v>
      </c>
      <c r="O58" s="291">
        <v>1.257122726757018</v>
      </c>
      <c r="P58" s="291">
        <v>1.0441715136812206</v>
      </c>
      <c r="Q58" s="291">
        <v>1.0483620523244213</v>
      </c>
      <c r="R58" s="291">
        <v>0.92591134115610885</v>
      </c>
      <c r="S58" s="291">
        <v>0.84446779606066968</v>
      </c>
      <c r="T58" s="291">
        <v>5.2254728747723362</v>
      </c>
      <c r="U58" s="291">
        <v>14.224445576159255</v>
      </c>
      <c r="V58" s="125"/>
    </row>
    <row r="59" spans="1:22" ht="15" customHeight="1">
      <c r="A59" s="91">
        <v>321</v>
      </c>
      <c r="B59" s="187" t="s">
        <v>198</v>
      </c>
      <c r="C59" s="319">
        <v>1.0214046356528996</v>
      </c>
      <c r="D59" s="319">
        <v>1.0731510490614511</v>
      </c>
      <c r="E59" s="319">
        <v>1.6295439564180612</v>
      </c>
      <c r="F59" s="319">
        <v>1.037491824177053</v>
      </c>
      <c r="G59" s="319">
        <v>1.1069476850065882</v>
      </c>
      <c r="H59" s="319">
        <v>0.89980818193889434</v>
      </c>
      <c r="I59" s="319">
        <v>0.71882055888232799</v>
      </c>
      <c r="J59" s="319">
        <v>0.72085360975341928</v>
      </c>
      <c r="K59" s="319">
        <v>-1.0570760660755241E-4</v>
      </c>
      <c r="L59" s="319">
        <v>0.34394255337930701</v>
      </c>
      <c r="M59" s="319">
        <v>1.4542781479287044</v>
      </c>
      <c r="N59" s="319">
        <v>1.2992179683568992</v>
      </c>
      <c r="O59" s="319">
        <v>0.63955791947148555</v>
      </c>
      <c r="P59" s="319">
        <v>0.71708836117953467</v>
      </c>
      <c r="Q59" s="319">
        <v>0.71319170549880084</v>
      </c>
      <c r="R59" s="319">
        <v>4.8426545531896181E-2</v>
      </c>
      <c r="S59" s="319">
        <v>0.65224352196288748</v>
      </c>
      <c r="T59" s="319">
        <v>2.7997277798301354</v>
      </c>
      <c r="U59" s="319">
        <v>8.512431177200483</v>
      </c>
      <c r="V59" s="125"/>
    </row>
    <row r="60" spans="1:22" ht="15" customHeight="1">
      <c r="A60" s="91">
        <v>320</v>
      </c>
      <c r="B60" s="185" t="s">
        <v>200</v>
      </c>
      <c r="C60" s="291">
        <v>0.78204225807350269</v>
      </c>
      <c r="D60" s="291">
        <v>1.0003538383788708</v>
      </c>
      <c r="E60" s="291">
        <v>1.4610854307036476</v>
      </c>
      <c r="F60" s="291">
        <v>1.0878454715309829</v>
      </c>
      <c r="G60" s="291">
        <v>1.4983564446436475</v>
      </c>
      <c r="H60" s="291">
        <v>1.4632355753449531</v>
      </c>
      <c r="I60" s="291">
        <v>1.0376486627275767</v>
      </c>
      <c r="J60" s="291">
        <v>0.90427189733100022</v>
      </c>
      <c r="K60" s="291">
        <v>0.18540989410828956</v>
      </c>
      <c r="L60" s="291">
        <v>0.46725599487153602</v>
      </c>
      <c r="M60" s="291">
        <v>1.5539326489980141</v>
      </c>
      <c r="N60" s="291">
        <v>1.3517301205048398</v>
      </c>
      <c r="O60" s="291">
        <v>0.63331731079503584</v>
      </c>
      <c r="P60" s="291">
        <v>0.65469132854649104</v>
      </c>
      <c r="Q60" s="291">
        <v>0.71225157561123353</v>
      </c>
      <c r="R60" s="291">
        <v>0.22223118248498963</v>
      </c>
      <c r="S60" s="291">
        <v>0.68760136984819553</v>
      </c>
      <c r="T60" s="291">
        <v>2.9433217466291666</v>
      </c>
      <c r="U60" s="291">
        <v>10.320596645996247</v>
      </c>
      <c r="V60" s="125"/>
    </row>
    <row r="61" spans="1:22" ht="15" customHeight="1">
      <c r="A61" s="91">
        <v>319</v>
      </c>
      <c r="B61" s="187" t="s">
        <v>208</v>
      </c>
      <c r="C61" s="319">
        <v>-0.59131248749683607</v>
      </c>
      <c r="D61" s="319">
        <v>0.62095135360375764</v>
      </c>
      <c r="E61" s="319">
        <v>3.8355188842942312</v>
      </c>
      <c r="F61" s="319">
        <v>3.1575902984060917</v>
      </c>
      <c r="G61" s="319">
        <v>4.3736264162394889</v>
      </c>
      <c r="H61" s="319">
        <v>3.4114451580795446</v>
      </c>
      <c r="I61" s="319">
        <v>1.0328371657551543</v>
      </c>
      <c r="J61" s="319">
        <v>0.83792679548633942</v>
      </c>
      <c r="K61" s="319">
        <v>-3.0378429550031001</v>
      </c>
      <c r="L61" s="319">
        <v>0.2707152295637627</v>
      </c>
      <c r="M61" s="319">
        <v>5.7980529100029514</v>
      </c>
      <c r="N61" s="319">
        <v>2.8890523635008947</v>
      </c>
      <c r="O61" s="319">
        <v>-0.3824053870294648</v>
      </c>
      <c r="P61" s="319">
        <v>6.2011499739739406E-2</v>
      </c>
      <c r="Q61" s="319">
        <v>9.8395911780229994E-2</v>
      </c>
      <c r="R61" s="319">
        <v>-1.7604864469564632</v>
      </c>
      <c r="S61" s="319">
        <v>-0.73353620431615241</v>
      </c>
      <c r="T61" s="319">
        <v>-2.6981377218660043</v>
      </c>
      <c r="U61" s="319">
        <v>8.4924309017304154</v>
      </c>
      <c r="V61" s="125"/>
    </row>
    <row r="62" spans="1:22" ht="15" customHeight="1">
      <c r="A62" s="91">
        <v>327</v>
      </c>
      <c r="B62" s="185" t="s">
        <v>201</v>
      </c>
      <c r="C62" s="291">
        <v>0.48827002663303176</v>
      </c>
      <c r="D62" s="291">
        <v>0.88725369653941755</v>
      </c>
      <c r="E62" s="291">
        <v>1.5088105456482594</v>
      </c>
      <c r="F62" s="291">
        <v>0.79075414059941806</v>
      </c>
      <c r="G62" s="291">
        <v>1.0897872197188434</v>
      </c>
      <c r="H62" s="291">
        <v>0.98711421560857104</v>
      </c>
      <c r="I62" s="291">
        <v>0.58424587521730587</v>
      </c>
      <c r="J62" s="291">
        <v>0.57926119952202271</v>
      </c>
      <c r="K62" s="291">
        <v>-0.14596294573745183</v>
      </c>
      <c r="L62" s="291">
        <v>0.34809906650193057</v>
      </c>
      <c r="M62" s="291">
        <v>1.7108732703864575</v>
      </c>
      <c r="N62" s="291">
        <v>1.6427781611373149</v>
      </c>
      <c r="O62" s="291">
        <v>0.28787626252548648</v>
      </c>
      <c r="P62" s="291">
        <v>0.48761043489903955</v>
      </c>
      <c r="Q62" s="291">
        <v>0.37630297646748545</v>
      </c>
      <c r="R62" s="291">
        <v>-0.38304331067534747</v>
      </c>
      <c r="S62" s="291">
        <v>0.75407493046584761</v>
      </c>
      <c r="T62" s="291">
        <v>1.5285162019534226</v>
      </c>
      <c r="U62" s="291">
        <v>7.451156571166706</v>
      </c>
      <c r="V62" s="125"/>
    </row>
    <row r="63" spans="1:22" ht="15" customHeight="1">
      <c r="A63" s="91">
        <v>326</v>
      </c>
      <c r="B63" s="187" t="s">
        <v>199</v>
      </c>
      <c r="C63" s="319">
        <v>0.84238713765070372</v>
      </c>
      <c r="D63" s="319">
        <v>0.80976718687099947</v>
      </c>
      <c r="E63" s="319">
        <v>1.1866713199135717</v>
      </c>
      <c r="F63" s="319">
        <v>0.83284862381789537</v>
      </c>
      <c r="G63" s="319">
        <v>1.2097064914565578</v>
      </c>
      <c r="H63" s="319">
        <v>1.192782827144768</v>
      </c>
      <c r="I63" s="319">
        <v>0.97162027502666604</v>
      </c>
      <c r="J63" s="319">
        <v>0.96737397081825804</v>
      </c>
      <c r="K63" s="319">
        <v>0.65847882006799807</v>
      </c>
      <c r="L63" s="319">
        <v>0.67069550936437849</v>
      </c>
      <c r="M63" s="319">
        <v>1.1578747607513833</v>
      </c>
      <c r="N63" s="319">
        <v>1.0837492759159062</v>
      </c>
      <c r="O63" s="319">
        <v>0.78527407595917964</v>
      </c>
      <c r="P63" s="319">
        <v>0.69613186344874123</v>
      </c>
      <c r="Q63" s="319">
        <v>0.72370889189110699</v>
      </c>
      <c r="R63" s="319">
        <v>0.42314601790383222</v>
      </c>
      <c r="S63" s="319">
        <v>0.74564399780589952</v>
      </c>
      <c r="T63" s="319">
        <v>3.4193200918190882</v>
      </c>
      <c r="U63" s="319">
        <v>10.551865224534126</v>
      </c>
      <c r="V63" s="125"/>
    </row>
    <row r="64" spans="1:22" ht="15" customHeight="1">
      <c r="A64" s="91">
        <v>325</v>
      </c>
      <c r="B64" s="185" t="s">
        <v>203</v>
      </c>
      <c r="C64" s="291">
        <v>0.63045185786363334</v>
      </c>
      <c r="D64" s="291">
        <v>0.5751699867665252</v>
      </c>
      <c r="E64" s="291">
        <v>1.0221858151407304</v>
      </c>
      <c r="F64" s="291">
        <v>0.82618848387112109</v>
      </c>
      <c r="G64" s="291">
        <v>1.2434346283049251</v>
      </c>
      <c r="H64" s="291">
        <v>1.1706496120480523</v>
      </c>
      <c r="I64" s="291">
        <v>1.0970524750284198</v>
      </c>
      <c r="J64" s="291">
        <v>1.1127969314151755</v>
      </c>
      <c r="K64" s="291">
        <v>0.85455388434884583</v>
      </c>
      <c r="L64" s="291">
        <v>0.8012136901197664</v>
      </c>
      <c r="M64" s="291">
        <v>1.0190497461234287</v>
      </c>
      <c r="N64" s="291">
        <v>1.0619845434113557</v>
      </c>
      <c r="O64" s="291">
        <v>0.93368230966018473</v>
      </c>
      <c r="P64" s="291">
        <v>0.77888378271873648</v>
      </c>
      <c r="Q64" s="291">
        <v>0.86699283568054852</v>
      </c>
      <c r="R64" s="291">
        <v>0.6124884661695944</v>
      </c>
      <c r="S64" s="291">
        <v>0.76088843649510807</v>
      </c>
      <c r="T64" s="291">
        <v>4.015632335888597</v>
      </c>
      <c r="U64" s="291">
        <v>11.647793560391435</v>
      </c>
      <c r="V64" s="125"/>
    </row>
    <row r="65" spans="1:22" ht="15" customHeight="1">
      <c r="A65" s="91">
        <v>318</v>
      </c>
      <c r="B65" s="187" t="s">
        <v>195</v>
      </c>
      <c r="C65" s="319">
        <v>-6.9179284376730266E-3</v>
      </c>
      <c r="D65" s="319">
        <v>1.2650038150062954</v>
      </c>
      <c r="E65" s="319">
        <v>2.6029359627054589</v>
      </c>
      <c r="F65" s="319">
        <v>1.7975937481808018</v>
      </c>
      <c r="G65" s="319">
        <v>2.5812453161471467</v>
      </c>
      <c r="H65" s="319">
        <v>2.2443977460930853</v>
      </c>
      <c r="I65" s="319">
        <v>0.71118057589853834</v>
      </c>
      <c r="J65" s="319">
        <v>-0.2707776247306839</v>
      </c>
      <c r="K65" s="319">
        <v>-0.91353665239620341</v>
      </c>
      <c r="L65" s="319">
        <v>-0.61152685229204451</v>
      </c>
      <c r="M65" s="319">
        <v>2.5000261701849666</v>
      </c>
      <c r="N65" s="319">
        <v>2.4865628425943669</v>
      </c>
      <c r="O65" s="319">
        <v>-0.44106212568570413</v>
      </c>
      <c r="P65" s="319">
        <v>0.52989381309345163</v>
      </c>
      <c r="Q65" s="319">
        <v>2.7206748173597362E-2</v>
      </c>
      <c r="R65" s="319">
        <v>-1.6969670501192411</v>
      </c>
      <c r="S65" s="319">
        <v>1.3373297849848598</v>
      </c>
      <c r="T65" s="319">
        <v>-0.2690413094690598</v>
      </c>
      <c r="U65" s="319">
        <v>5.9524211827518059</v>
      </c>
      <c r="V65" s="125"/>
    </row>
    <row r="66" spans="1:22" ht="15" customHeight="1">
      <c r="A66" s="91">
        <v>302</v>
      </c>
      <c r="B66" s="185" t="s">
        <v>178</v>
      </c>
      <c r="C66" s="291">
        <v>3.5743871223390897</v>
      </c>
      <c r="D66" s="291">
        <v>-7.4687910943500526</v>
      </c>
      <c r="E66" s="291">
        <v>-2.7828073358054013</v>
      </c>
      <c r="F66" s="291">
        <v>2.593813046798914</v>
      </c>
      <c r="G66" s="291">
        <v>3.7095810522919805</v>
      </c>
      <c r="H66" s="291">
        <v>9.0453906107373854</v>
      </c>
      <c r="I66" s="291">
        <v>3.2311943211793164</v>
      </c>
      <c r="J66" s="291">
        <v>-4.8393683650143799</v>
      </c>
      <c r="K66" s="291">
        <v>0.76038742797426551</v>
      </c>
      <c r="L66" s="291">
        <v>-2.9629588436705916</v>
      </c>
      <c r="M66" s="291">
        <v>12.476150207963599</v>
      </c>
      <c r="N66" s="291">
        <v>5.5931741446473495</v>
      </c>
      <c r="O66" s="291">
        <v>-4.68552886348877</v>
      </c>
      <c r="P66" s="291">
        <v>0.98262768390486599</v>
      </c>
      <c r="Q66" s="291">
        <v>-0.71766389837965505</v>
      </c>
      <c r="R66" s="291">
        <v>-1.6607135175627548</v>
      </c>
      <c r="S66" s="291">
        <v>-2.8746170792714736</v>
      </c>
      <c r="T66" s="291">
        <v>-8.7280573494142288</v>
      </c>
      <c r="U66" s="291">
        <v>13.536770579264328</v>
      </c>
      <c r="V66" s="125"/>
    </row>
    <row r="67" spans="1:22" ht="15" customHeight="1">
      <c r="A67" s="91">
        <v>301</v>
      </c>
      <c r="B67" s="187" t="s">
        <v>179</v>
      </c>
      <c r="C67" s="319">
        <v>3.681413740957808</v>
      </c>
      <c r="D67" s="319">
        <v>-6.7727100668054732</v>
      </c>
      <c r="E67" s="319">
        <v>-3.2108211609389627</v>
      </c>
      <c r="F67" s="319">
        <v>1.7102973656241574</v>
      </c>
      <c r="G67" s="319">
        <v>6.0993763212673571</v>
      </c>
      <c r="H67" s="319">
        <v>8.3520658769867993</v>
      </c>
      <c r="I67" s="319">
        <v>3.3387370737988817</v>
      </c>
      <c r="J67" s="319">
        <v>-4.3854606106602034</v>
      </c>
      <c r="K67" s="319">
        <v>-2.3610413408277964E-2</v>
      </c>
      <c r="L67" s="319">
        <v>-4.6040650813278177</v>
      </c>
      <c r="M67" s="319">
        <v>11.153772690127582</v>
      </c>
      <c r="N67" s="319">
        <v>5.2927709847560891</v>
      </c>
      <c r="O67" s="319">
        <v>-4.3342361555503572</v>
      </c>
      <c r="P67" s="319">
        <v>1.1047273825234498</v>
      </c>
      <c r="Q67" s="319">
        <v>0.38092208832367191</v>
      </c>
      <c r="R67" s="319">
        <v>-4.6084416511897643</v>
      </c>
      <c r="S67" s="319">
        <v>-2.8219874534376004</v>
      </c>
      <c r="T67" s="319">
        <v>-9.9969673717501735</v>
      </c>
      <c r="U67" s="319">
        <v>7.5552234329553158</v>
      </c>
      <c r="V67" s="125"/>
    </row>
    <row r="68" spans="1:22" ht="15" customHeight="1">
      <c r="A68" s="91">
        <v>252</v>
      </c>
      <c r="B68" s="185" t="s">
        <v>137</v>
      </c>
      <c r="C68" s="291">
        <v>1.1272949605447593</v>
      </c>
      <c r="D68" s="291">
        <v>-8.2723233546076358E-2</v>
      </c>
      <c r="E68" s="291">
        <v>0.64439917412204295</v>
      </c>
      <c r="F68" s="291">
        <v>0.64587829887186388</v>
      </c>
      <c r="G68" s="291">
        <v>1.7324947366780208</v>
      </c>
      <c r="H68" s="291">
        <v>2.0850510361944998</v>
      </c>
      <c r="I68" s="291">
        <v>1.0599213756826202</v>
      </c>
      <c r="J68" s="291">
        <v>0.44761389026044185</v>
      </c>
      <c r="K68" s="291">
        <v>0.39406604603613005</v>
      </c>
      <c r="L68" s="291">
        <v>0.14771076894801638</v>
      </c>
      <c r="M68" s="291">
        <v>2.382811693742326</v>
      </c>
      <c r="N68" s="291">
        <v>1.6130109037206068</v>
      </c>
      <c r="O68" s="291">
        <v>-1.1049611537259807E-2</v>
      </c>
      <c r="P68" s="291">
        <v>0.80586473902017985</v>
      </c>
      <c r="Q68" s="291">
        <v>0.41502915305591159</v>
      </c>
      <c r="R68" s="291">
        <v>0.28827464199387975</v>
      </c>
      <c r="S68" s="291">
        <v>8.8599652413549279E-2</v>
      </c>
      <c r="T68" s="291">
        <v>1.5947580706700819</v>
      </c>
      <c r="U68" s="291">
        <v>10.122858002769661</v>
      </c>
      <c r="V68" s="125"/>
    </row>
    <row r="69" spans="1:22" ht="15" customHeight="1">
      <c r="A69" s="91">
        <v>253</v>
      </c>
      <c r="B69" s="187" t="s">
        <v>138</v>
      </c>
      <c r="C69" s="319">
        <v>1.1718304068352552</v>
      </c>
      <c r="D69" s="319">
        <v>-0.7634916687576947</v>
      </c>
      <c r="E69" s="319">
        <v>0.46618517165303786</v>
      </c>
      <c r="F69" s="319">
        <v>0.86992226698899344</v>
      </c>
      <c r="G69" s="319">
        <v>1.9243931717070666</v>
      </c>
      <c r="H69" s="319">
        <v>2.6479833729847684</v>
      </c>
      <c r="I69" s="319">
        <v>1.2063326430197492</v>
      </c>
      <c r="J69" s="319">
        <v>-0.27067664486793319</v>
      </c>
      <c r="K69" s="319">
        <v>0.32151567237355039</v>
      </c>
      <c r="L69" s="319">
        <v>-0.29891917295402948</v>
      </c>
      <c r="M69" s="319">
        <v>3.4744305194202525</v>
      </c>
      <c r="N69" s="319">
        <v>2.128661833763104</v>
      </c>
      <c r="O69" s="319">
        <v>-0.61714096100877214</v>
      </c>
      <c r="P69" s="319">
        <v>0.76198286580815022</v>
      </c>
      <c r="Q69" s="319">
        <v>0.2050181126004702</v>
      </c>
      <c r="R69" s="319">
        <v>-9.2251882543635588E-2</v>
      </c>
      <c r="S69" s="319">
        <v>-0.18055247799433971</v>
      </c>
      <c r="T69" s="319">
        <v>7.1865209537392616E-2</v>
      </c>
      <c r="U69" s="319">
        <v>9.5891640591864444</v>
      </c>
      <c r="V69" s="125"/>
    </row>
    <row r="70" spans="1:22" ht="15" customHeight="1">
      <c r="A70" s="91">
        <v>315</v>
      </c>
      <c r="B70" s="185" t="s">
        <v>180</v>
      </c>
      <c r="C70" s="291">
        <v>1.9225760831419052</v>
      </c>
      <c r="D70" s="291">
        <v>-2.5893073923117953</v>
      </c>
      <c r="E70" s="291">
        <v>-0.29675277313320692</v>
      </c>
      <c r="F70" s="291">
        <v>1.3356752566246826</v>
      </c>
      <c r="G70" s="291">
        <v>2.2451532978907949</v>
      </c>
      <c r="H70" s="291">
        <v>4.1632463344026434</v>
      </c>
      <c r="I70" s="291">
        <v>1.6306975096157146</v>
      </c>
      <c r="J70" s="291">
        <v>-1.3419377473725262</v>
      </c>
      <c r="K70" s="291">
        <v>0.37166268183987938</v>
      </c>
      <c r="L70" s="291">
        <v>-1.1499088475826653</v>
      </c>
      <c r="M70" s="291">
        <v>5.7703842844092321</v>
      </c>
      <c r="N70" s="291">
        <v>3.2722794449292536</v>
      </c>
      <c r="O70" s="291">
        <v>-1.7162827606765632</v>
      </c>
      <c r="P70" s="291">
        <v>0.90626020924563022</v>
      </c>
      <c r="Q70" s="291">
        <v>-7.523757155531996E-2</v>
      </c>
      <c r="R70" s="291">
        <v>-0.72032973138495038</v>
      </c>
      <c r="S70" s="291">
        <v>-0.74898339325994812</v>
      </c>
      <c r="T70" s="291">
        <v>-2.3509328549155413</v>
      </c>
      <c r="U70" s="291">
        <v>10.528971931039905</v>
      </c>
      <c r="V70" s="125"/>
    </row>
    <row r="71" spans="1:22" ht="15" customHeight="1">
      <c r="A71" s="91">
        <v>311</v>
      </c>
      <c r="B71" s="187" t="s">
        <v>206</v>
      </c>
      <c r="C71" s="319">
        <v>2.8889324488207393</v>
      </c>
      <c r="D71" s="319">
        <v>-4.9098151810233333</v>
      </c>
      <c r="E71" s="319">
        <v>-1.9372887536964924</v>
      </c>
      <c r="F71" s="319">
        <v>1.3164565607463459</v>
      </c>
      <c r="G71" s="319">
        <v>2.184367430190278</v>
      </c>
      <c r="H71" s="319">
        <v>5.0656217556675642</v>
      </c>
      <c r="I71" s="319">
        <v>2.1853680252167607</v>
      </c>
      <c r="J71" s="319">
        <v>-3.3440850716889372</v>
      </c>
      <c r="K71" s="319">
        <v>0.12089067764622996</v>
      </c>
      <c r="L71" s="319">
        <v>-2.6447547530243156</v>
      </c>
      <c r="M71" s="319">
        <v>8.3752522164885335</v>
      </c>
      <c r="N71" s="319">
        <v>4.2635210492989302</v>
      </c>
      <c r="O71" s="319">
        <v>-2.4695815259045162</v>
      </c>
      <c r="P71" s="319">
        <v>1.2553341339838369</v>
      </c>
      <c r="Q71" s="319">
        <v>0.1278110725684769</v>
      </c>
      <c r="R71" s="319">
        <v>-1.3158031593690822</v>
      </c>
      <c r="S71" s="319">
        <v>-2.0201079786644129</v>
      </c>
      <c r="T71" s="319">
        <v>-4.3913274979316128</v>
      </c>
      <c r="U71" s="319">
        <v>9.2752077166772011</v>
      </c>
      <c r="V71" s="125"/>
    </row>
    <row r="72" spans="1:22" ht="15" customHeight="1">
      <c r="A72" s="91">
        <v>255</v>
      </c>
      <c r="B72" s="185" t="s">
        <v>176</v>
      </c>
      <c r="C72" s="291">
        <v>1.2504878176056593</v>
      </c>
      <c r="D72" s="291">
        <v>-0.2423409202544633</v>
      </c>
      <c r="E72" s="291">
        <v>0.757628299141345</v>
      </c>
      <c r="F72" s="291">
        <v>0.99079751186199871</v>
      </c>
      <c r="G72" s="291">
        <v>1.4794530017006053</v>
      </c>
      <c r="H72" s="291">
        <v>1.8224943479446125</v>
      </c>
      <c r="I72" s="291">
        <v>1.1411533459488652</v>
      </c>
      <c r="J72" s="291">
        <v>-4.7707719930826897E-2</v>
      </c>
      <c r="K72" s="291">
        <v>0.11429941354823825</v>
      </c>
      <c r="L72" s="291">
        <v>-0.38791280874715994</v>
      </c>
      <c r="M72" s="291">
        <v>2.853874486359004</v>
      </c>
      <c r="N72" s="291">
        <v>1.9174812712896738</v>
      </c>
      <c r="O72" s="291">
        <v>-0.14796792705811868</v>
      </c>
      <c r="P72" s="291">
        <v>0.61155996825681314</v>
      </c>
      <c r="Q72" s="291">
        <v>0.27640645457958612</v>
      </c>
      <c r="R72" s="291">
        <v>-0.80290138588280513</v>
      </c>
      <c r="S72" s="291">
        <v>0.24987379942886889</v>
      </c>
      <c r="T72" s="291">
        <v>0.18122933589729939</v>
      </c>
      <c r="U72" s="291">
        <v>7.8023528512985791</v>
      </c>
      <c r="V72" s="125"/>
    </row>
    <row r="73" spans="1:22" ht="15" customHeight="1">
      <c r="A73" s="91">
        <v>316</v>
      </c>
      <c r="B73" s="187" t="s">
        <v>177</v>
      </c>
      <c r="C73" s="319">
        <v>0.3584744390878285</v>
      </c>
      <c r="D73" s="319">
        <v>0.41891384561280631</v>
      </c>
      <c r="E73" s="319">
        <v>0.91962978686004249</v>
      </c>
      <c r="F73" s="319">
        <v>0.69806370185972355</v>
      </c>
      <c r="G73" s="319">
        <v>1.2916787355386532</v>
      </c>
      <c r="H73" s="319">
        <v>1.3115833838017892</v>
      </c>
      <c r="I73" s="319">
        <v>0.98056000933203791</v>
      </c>
      <c r="J73" s="319">
        <v>0.67850567467897349</v>
      </c>
      <c r="K73" s="319">
        <v>0.13144149240842751</v>
      </c>
      <c r="L73" s="319">
        <v>0.38853248345694169</v>
      </c>
      <c r="M73" s="319">
        <v>1.1315435313840538</v>
      </c>
      <c r="N73" s="319">
        <v>1.2607686031356451</v>
      </c>
      <c r="O73" s="319">
        <v>0.54195965832566628</v>
      </c>
      <c r="P73" s="319">
        <v>0.55991026103225749</v>
      </c>
      <c r="Q73" s="319">
        <v>0.63297836964156318</v>
      </c>
      <c r="R73" s="319">
        <v>2.5935004170833054E-2</v>
      </c>
      <c r="S73" s="319">
        <v>0.81033136133088135</v>
      </c>
      <c r="T73" s="319">
        <v>2.5959485906168425</v>
      </c>
      <c r="U73" s="319">
        <v>8.7793048404438423</v>
      </c>
      <c r="V73" s="125"/>
    </row>
    <row r="74" spans="1:22" ht="15" customHeight="1">
      <c r="A74" s="91">
        <v>317</v>
      </c>
      <c r="B74" s="318" t="s">
        <v>181</v>
      </c>
      <c r="C74" s="303">
        <v>0.94095705463618629</v>
      </c>
      <c r="D74" s="303">
        <v>0.20976273254898103</v>
      </c>
      <c r="E74" s="303">
        <v>0.62853454211810345</v>
      </c>
      <c r="F74" s="303">
        <v>0.83418086451187889</v>
      </c>
      <c r="G74" s="303">
        <v>1.4085972117355254</v>
      </c>
      <c r="H74" s="303">
        <v>1.4727974838332187</v>
      </c>
      <c r="I74" s="303">
        <v>1.1883116246251433</v>
      </c>
      <c r="J74" s="303">
        <v>0.24119313893027083</v>
      </c>
      <c r="K74" s="303">
        <v>0.24504015015254765</v>
      </c>
      <c r="L74" s="303">
        <v>1.6948041612025122E-2</v>
      </c>
      <c r="M74" s="303">
        <v>2.0467094369080741</v>
      </c>
      <c r="N74" s="303">
        <v>1.7457407855771692</v>
      </c>
      <c r="O74" s="303">
        <v>0.22820805546217571</v>
      </c>
      <c r="P74" s="303">
        <v>0.67152905743839142</v>
      </c>
      <c r="Q74" s="303">
        <v>0.77159273516620885</v>
      </c>
      <c r="R74" s="303">
        <v>-0.3550809322342019</v>
      </c>
      <c r="S74" s="303">
        <v>0.64239137934431767</v>
      </c>
      <c r="T74" s="303">
        <v>1.9696338714302044</v>
      </c>
      <c r="U74" s="303">
        <v>9.2568828908448921</v>
      </c>
      <c r="V74" s="125"/>
    </row>
    <row r="75" spans="1:22">
      <c r="B75" s="16"/>
      <c r="C75" s="16"/>
      <c r="D75" s="16"/>
      <c r="E75" s="16"/>
      <c r="F75" s="16"/>
      <c r="V75" s="167"/>
    </row>
    <row r="76" spans="1:22" s="327" customFormat="1" ht="13">
      <c r="B76" s="326" t="s">
        <v>194</v>
      </c>
      <c r="C76" s="326"/>
      <c r="D76" s="326"/>
      <c r="E76" s="326"/>
      <c r="F76" s="326"/>
      <c r="T76" s="129"/>
      <c r="U76" s="129"/>
      <c r="V76" s="329"/>
    </row>
    <row r="77" spans="1:22" s="327" customFormat="1" ht="13">
      <c r="B77" s="155" t="s">
        <v>85</v>
      </c>
      <c r="C77" s="155"/>
      <c r="D77" s="155"/>
      <c r="E77" s="155"/>
      <c r="F77" s="155"/>
      <c r="T77" s="129"/>
      <c r="U77" s="129"/>
      <c r="V77" s="329"/>
    </row>
    <row r="78" spans="1:22" s="327" customFormat="1" ht="13">
      <c r="B78" s="155" t="s">
        <v>193</v>
      </c>
      <c r="C78" s="155"/>
      <c r="D78" s="155"/>
      <c r="E78" s="155"/>
      <c r="F78" s="155"/>
      <c r="T78" s="129"/>
      <c r="U78" s="129"/>
      <c r="V78" s="329"/>
    </row>
  </sheetData>
  <mergeCells count="3">
    <mergeCell ref="B5:U5"/>
    <mergeCell ref="B1:U1"/>
    <mergeCell ref="B2:U2"/>
  </mergeCell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0"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BF82-A5C0-493C-935A-CA3B1A200FCC}">
  <sheetPr codeName="Planilha6">
    <pageSetUpPr fitToPage="1"/>
  </sheetPr>
  <dimension ref="A1:K79"/>
  <sheetViews>
    <sheetView showGridLines="0" topLeftCell="B1" zoomScale="80" zoomScaleNormal="80" zoomScaleSheetLayoutView="85" workbookViewId="0">
      <selection activeCell="B1" sqref="B1:H1"/>
    </sheetView>
  </sheetViews>
  <sheetFormatPr defaultColWidth="9.1796875" defaultRowHeight="12.5"/>
  <cols>
    <col min="1" max="1" width="1.453125" style="370" hidden="1" customWidth="1"/>
    <col min="2" max="2" width="60" style="372" customWidth="1"/>
    <col min="3" max="8" width="18.453125" style="372" customWidth="1"/>
    <col min="9" max="9" width="9.1796875" style="372"/>
    <col min="10" max="11" width="0" style="372" hidden="1" customWidth="1"/>
    <col min="12" max="16384" width="9.1796875" style="372"/>
  </cols>
  <sheetData>
    <row r="1" spans="1:11" s="460" customFormat="1" ht="25" customHeight="1">
      <c r="B1" s="533" t="s">
        <v>87</v>
      </c>
      <c r="C1" s="534"/>
      <c r="D1" s="534"/>
      <c r="E1" s="534"/>
      <c r="F1" s="534"/>
      <c r="G1" s="534"/>
      <c r="H1" s="534"/>
      <c r="I1" s="461"/>
      <c r="J1" s="461"/>
      <c r="K1" s="461"/>
    </row>
    <row r="2" spans="1:11" s="460" customFormat="1" ht="25" customHeight="1">
      <c r="B2" s="541" t="s">
        <v>269</v>
      </c>
      <c r="C2" s="542"/>
      <c r="D2" s="542"/>
      <c r="E2" s="542"/>
      <c r="F2" s="542"/>
      <c r="G2" s="542"/>
      <c r="H2" s="542"/>
      <c r="I2" s="462"/>
      <c r="J2" s="462"/>
      <c r="K2" s="462"/>
    </row>
    <row r="3" spans="1:11" s="365" customFormat="1" ht="25" customHeight="1">
      <c r="B3" s="366"/>
      <c r="C3" s="366"/>
      <c r="D3" s="366"/>
      <c r="E3" s="366"/>
      <c r="F3" s="366"/>
      <c r="G3" s="366"/>
      <c r="H3" s="366"/>
      <c r="I3" s="366"/>
      <c r="J3" s="366"/>
      <c r="K3" s="366"/>
    </row>
    <row r="4" spans="1:11" s="365" customFormat="1" ht="25" customHeight="1">
      <c r="B4" s="463" t="s">
        <v>288</v>
      </c>
      <c r="C4" s="463"/>
      <c r="D4" s="463"/>
      <c r="E4" s="463"/>
      <c r="F4" s="463"/>
      <c r="G4" s="463"/>
      <c r="H4" s="420" t="s">
        <v>320</v>
      </c>
      <c r="I4" s="367"/>
      <c r="J4" s="368"/>
      <c r="K4" s="369"/>
    </row>
    <row r="5" spans="1:11" ht="27" customHeight="1">
      <c r="B5" s="535" t="s">
        <v>77</v>
      </c>
      <c r="C5" s="537" t="s">
        <v>222</v>
      </c>
      <c r="D5" s="539" t="s">
        <v>223</v>
      </c>
      <c r="E5" s="539"/>
      <c r="F5" s="539"/>
      <c r="G5" s="539"/>
      <c r="H5" s="540"/>
      <c r="I5" s="371"/>
      <c r="J5" s="371"/>
      <c r="K5" s="371"/>
    </row>
    <row r="6" spans="1:11" s="16" customFormat="1" ht="27.75" customHeight="1">
      <c r="A6" s="373"/>
      <c r="B6" s="536"/>
      <c r="C6" s="538"/>
      <c r="D6" s="375" t="s">
        <v>211</v>
      </c>
      <c r="E6" s="375" t="s">
        <v>224</v>
      </c>
      <c r="F6" s="375" t="s">
        <v>212</v>
      </c>
      <c r="G6" s="374" t="s">
        <v>213</v>
      </c>
      <c r="H6" s="376" t="s">
        <v>214</v>
      </c>
    </row>
    <row r="7" spans="1:11" s="381" customFormat="1" ht="20.25" customHeight="1">
      <c r="A7" s="377"/>
      <c r="B7" s="378" t="s">
        <v>3</v>
      </c>
      <c r="C7" s="379"/>
      <c r="D7" s="379"/>
      <c r="E7" s="379"/>
      <c r="F7" s="379"/>
      <c r="G7" s="379"/>
      <c r="H7" s="379"/>
      <c r="I7" s="380"/>
      <c r="J7" s="380"/>
      <c r="K7" s="380"/>
    </row>
    <row r="8" spans="1:11" ht="15" customHeight="1">
      <c r="A8" s="370">
        <v>272</v>
      </c>
      <c r="B8" s="382" t="s">
        <v>225</v>
      </c>
      <c r="C8" s="383">
        <v>99</v>
      </c>
      <c r="D8" s="384">
        <v>12.385793261864187</v>
      </c>
      <c r="E8" s="384">
        <v>12.149377555399667</v>
      </c>
      <c r="F8" s="384">
        <v>11.220207728632452</v>
      </c>
      <c r="G8" s="384">
        <v>11.793238925854187</v>
      </c>
      <c r="H8" s="384">
        <v>0.8731606613324846</v>
      </c>
      <c r="I8" s="371"/>
      <c r="J8" s="385">
        <v>10.793790781428655</v>
      </c>
      <c r="K8" s="371">
        <v>0.99944814442553209</v>
      </c>
    </row>
    <row r="9" spans="1:11" ht="15" customHeight="1">
      <c r="A9" s="370">
        <v>273</v>
      </c>
      <c r="B9" s="386" t="s">
        <v>226</v>
      </c>
      <c r="C9" s="387">
        <v>149</v>
      </c>
      <c r="D9" s="319">
        <v>11.876427778673573</v>
      </c>
      <c r="E9" s="319">
        <v>8.2998138037415856</v>
      </c>
      <c r="F9" s="319">
        <v>7.5810900983337461</v>
      </c>
      <c r="G9" s="319">
        <v>9.293318031501979</v>
      </c>
      <c r="H9" s="319">
        <v>3.2683618507801704</v>
      </c>
      <c r="I9" s="371"/>
      <c r="J9" s="385">
        <v>11.911589278840509</v>
      </c>
      <c r="K9" s="371">
        <v>-2.6182712473385301</v>
      </c>
    </row>
    <row r="10" spans="1:11" s="391" customFormat="1" ht="15" customHeight="1">
      <c r="A10" s="370">
        <v>274</v>
      </c>
      <c r="B10" s="388" t="s">
        <v>227</v>
      </c>
      <c r="C10" s="389">
        <v>202</v>
      </c>
      <c r="D10" s="291">
        <v>12.252674659406857</v>
      </c>
      <c r="E10" s="291">
        <v>12.112242909670073</v>
      </c>
      <c r="F10" s="291">
        <v>11.745684241087911</v>
      </c>
      <c r="G10" s="291">
        <v>11.765069826382097</v>
      </c>
      <c r="H10" s="291">
        <v>0.83130483005665812</v>
      </c>
      <c r="I10" s="390"/>
      <c r="J10" s="385">
        <v>10.663422855477634</v>
      </c>
      <c r="K10" s="371">
        <v>1.1016469709044632</v>
      </c>
    </row>
    <row r="11" spans="1:11" s="391" customFormat="1" ht="15" customHeight="1">
      <c r="A11" s="370">
        <v>275</v>
      </c>
      <c r="B11" s="386" t="s">
        <v>228</v>
      </c>
      <c r="C11" s="387">
        <v>429</v>
      </c>
      <c r="D11" s="319">
        <v>13.356436882557759</v>
      </c>
      <c r="E11" s="319">
        <v>12.727839722208657</v>
      </c>
      <c r="F11" s="319">
        <v>12.191236651453849</v>
      </c>
      <c r="G11" s="319">
        <v>12.95097420430265</v>
      </c>
      <c r="H11" s="319">
        <v>2.2282723888119742</v>
      </c>
      <c r="I11" s="390"/>
      <c r="J11" s="385">
        <v>11.983501103192822</v>
      </c>
      <c r="K11" s="371">
        <v>0.96747310110982809</v>
      </c>
    </row>
    <row r="12" spans="1:11" ht="15" customHeight="1">
      <c r="A12" s="370">
        <v>276</v>
      </c>
      <c r="B12" s="388" t="s">
        <v>229</v>
      </c>
      <c r="C12" s="389">
        <v>32</v>
      </c>
      <c r="D12" s="291">
        <v>15.025750195808261</v>
      </c>
      <c r="E12" s="291">
        <v>14.502208814502502</v>
      </c>
      <c r="F12" s="291">
        <v>14.06624364559309</v>
      </c>
      <c r="G12" s="291">
        <v>14.274555922481508</v>
      </c>
      <c r="H12" s="291">
        <v>1.1570241749447792</v>
      </c>
      <c r="I12" s="371"/>
      <c r="J12" s="385">
        <v>12.796220411959226</v>
      </c>
      <c r="K12" s="371">
        <v>1.4783355105222817</v>
      </c>
    </row>
    <row r="13" spans="1:11" ht="15" customHeight="1">
      <c r="A13" s="370">
        <v>277</v>
      </c>
      <c r="B13" s="386" t="s">
        <v>230</v>
      </c>
      <c r="C13" s="387">
        <v>6</v>
      </c>
      <c r="D13" s="319" t="s">
        <v>76</v>
      </c>
      <c r="E13" s="319" t="s">
        <v>76</v>
      </c>
      <c r="F13" s="319" t="s">
        <v>76</v>
      </c>
      <c r="G13" s="319" t="s">
        <v>76</v>
      </c>
      <c r="H13" s="319" t="s">
        <v>76</v>
      </c>
      <c r="I13" s="371"/>
      <c r="J13" s="385">
        <v>11.340512870293722</v>
      </c>
      <c r="K13" s="371" t="e">
        <v>#VALUE!</v>
      </c>
    </row>
    <row r="14" spans="1:11" ht="15" customHeight="1">
      <c r="A14" s="370">
        <v>278</v>
      </c>
      <c r="B14" s="388" t="s">
        <v>231</v>
      </c>
      <c r="C14" s="389">
        <v>83</v>
      </c>
      <c r="D14" s="291">
        <v>13.163198953002123</v>
      </c>
      <c r="E14" s="291">
        <v>12.511727699655225</v>
      </c>
      <c r="F14" s="291">
        <v>11.495187796471505</v>
      </c>
      <c r="G14" s="291">
        <v>11.251844032068467</v>
      </c>
      <c r="H14" s="291">
        <v>11.083751770320474</v>
      </c>
      <c r="I14" s="371"/>
      <c r="J14" s="385">
        <v>11.941019971305494</v>
      </c>
      <c r="K14" s="371">
        <v>-0.68917593923702647</v>
      </c>
    </row>
    <row r="15" spans="1:11" ht="15" customHeight="1">
      <c r="A15" s="370">
        <v>279</v>
      </c>
      <c r="B15" s="386" t="s">
        <v>232</v>
      </c>
      <c r="C15" s="387">
        <v>25</v>
      </c>
      <c r="D15" s="319" t="s">
        <v>76</v>
      </c>
      <c r="E15" s="319" t="s">
        <v>76</v>
      </c>
      <c r="F15" s="319" t="s">
        <v>76</v>
      </c>
      <c r="G15" s="319" t="s">
        <v>76</v>
      </c>
      <c r="H15" s="319" t="s">
        <v>76</v>
      </c>
      <c r="I15" s="371"/>
      <c r="J15" s="385">
        <v>12.943426762297804</v>
      </c>
      <c r="K15" s="371" t="e">
        <v>#VALUE!</v>
      </c>
    </row>
    <row r="16" spans="1:11" ht="15" customHeight="1">
      <c r="A16" s="370">
        <v>280</v>
      </c>
      <c r="B16" s="388" t="s">
        <v>233</v>
      </c>
      <c r="C16" s="389">
        <v>13</v>
      </c>
      <c r="D16" s="291" t="s">
        <v>76</v>
      </c>
      <c r="E16" s="291" t="s">
        <v>76</v>
      </c>
      <c r="F16" s="291" t="s">
        <v>76</v>
      </c>
      <c r="G16" s="291" t="s">
        <v>76</v>
      </c>
      <c r="H16" s="291" t="s">
        <v>76</v>
      </c>
      <c r="I16" s="371"/>
      <c r="J16" s="385">
        <v>11.062753233990037</v>
      </c>
      <c r="K16" s="371" t="e">
        <v>#VALUE!</v>
      </c>
    </row>
    <row r="17" spans="1:11" ht="15" customHeight="1">
      <c r="A17" s="370">
        <v>281</v>
      </c>
      <c r="B17" s="386" t="s">
        <v>234</v>
      </c>
      <c r="C17" s="387">
        <v>44</v>
      </c>
      <c r="D17" s="319">
        <v>10.279376710826661</v>
      </c>
      <c r="E17" s="319">
        <v>7.9189551130620117</v>
      </c>
      <c r="F17" s="319">
        <v>6.8552614964738012</v>
      </c>
      <c r="G17" s="319">
        <v>5.5560595018519159</v>
      </c>
      <c r="H17" s="319">
        <v>14.631407827047685</v>
      </c>
      <c r="I17" s="371"/>
      <c r="J17" s="385">
        <v>11.989644373547677</v>
      </c>
      <c r="K17" s="371">
        <v>-6.4335848716957607</v>
      </c>
    </row>
    <row r="18" spans="1:11" ht="15" customHeight="1">
      <c r="A18" s="370">
        <v>282</v>
      </c>
      <c r="B18" s="388" t="s">
        <v>235</v>
      </c>
      <c r="C18" s="389">
        <v>18</v>
      </c>
      <c r="D18" s="291" t="s">
        <v>76</v>
      </c>
      <c r="E18" s="291" t="s">
        <v>76</v>
      </c>
      <c r="F18" s="291" t="s">
        <v>76</v>
      </c>
      <c r="G18" s="291" t="s">
        <v>76</v>
      </c>
      <c r="H18" s="291" t="s">
        <v>76</v>
      </c>
      <c r="I18" s="371"/>
      <c r="J18" s="385">
        <v>12.19319717751037</v>
      </c>
      <c r="K18" s="371" t="e">
        <v>#VALUE!</v>
      </c>
    </row>
    <row r="19" spans="1:11" ht="15" customHeight="1">
      <c r="A19" s="370">
        <v>283</v>
      </c>
      <c r="B19" s="386" t="s">
        <v>236</v>
      </c>
      <c r="C19" s="387">
        <v>240</v>
      </c>
      <c r="D19" s="319">
        <v>12.269765829704923</v>
      </c>
      <c r="E19" s="319">
        <v>11.271928180539902</v>
      </c>
      <c r="F19" s="319">
        <v>8.2975513696359826</v>
      </c>
      <c r="G19" s="319">
        <v>9.8260902804824344</v>
      </c>
      <c r="H19" s="319">
        <v>4.7887219010759123</v>
      </c>
      <c r="I19" s="371"/>
      <c r="J19" s="385">
        <v>11.581985992946045</v>
      </c>
      <c r="K19" s="371">
        <v>-1.7558957124636105</v>
      </c>
    </row>
    <row r="20" spans="1:11" ht="15" customHeight="1">
      <c r="A20" s="370">
        <v>284</v>
      </c>
      <c r="B20" s="388" t="s">
        <v>237</v>
      </c>
      <c r="C20" s="389">
        <v>700</v>
      </c>
      <c r="D20" s="291">
        <v>12.962183155364453</v>
      </c>
      <c r="E20" s="291">
        <v>12.259093867927319</v>
      </c>
      <c r="F20" s="291">
        <v>10.752979206939354</v>
      </c>
      <c r="G20" s="291">
        <v>11.466240531101034</v>
      </c>
      <c r="H20" s="291">
        <v>5.6233640757008292</v>
      </c>
      <c r="I20" s="371"/>
      <c r="J20" s="385">
        <v>11.188713014362435</v>
      </c>
      <c r="K20" s="371">
        <v>0.27752751673859954</v>
      </c>
    </row>
    <row r="21" spans="1:11" ht="15" customHeight="1">
      <c r="A21" s="370">
        <v>285</v>
      </c>
      <c r="B21" s="386" t="s">
        <v>238</v>
      </c>
      <c r="C21" s="387">
        <v>694</v>
      </c>
      <c r="D21" s="319">
        <v>15.025319460778107</v>
      </c>
      <c r="E21" s="319">
        <v>13.460622424816513</v>
      </c>
      <c r="F21" s="319">
        <v>12.140971709511373</v>
      </c>
      <c r="G21" s="319">
        <v>12.825885857105174</v>
      </c>
      <c r="H21" s="319">
        <v>5.8963925503406438</v>
      </c>
      <c r="I21" s="371"/>
      <c r="J21" s="385">
        <v>11.687010372277527</v>
      </c>
      <c r="K21" s="371">
        <v>1.138875484827647</v>
      </c>
    </row>
    <row r="22" spans="1:11" ht="15" customHeight="1">
      <c r="A22" s="370">
        <v>286</v>
      </c>
      <c r="B22" s="388" t="s">
        <v>239</v>
      </c>
      <c r="C22" s="389">
        <v>52</v>
      </c>
      <c r="D22" s="291">
        <v>11.856160822730853</v>
      </c>
      <c r="E22" s="291">
        <v>7.6709748730793947</v>
      </c>
      <c r="F22" s="291">
        <v>1.1493337122062748</v>
      </c>
      <c r="G22" s="291">
        <v>6.7411730265868508</v>
      </c>
      <c r="H22" s="291">
        <v>14.193945053269204</v>
      </c>
      <c r="I22" s="371"/>
      <c r="J22" s="385">
        <v>-6.8406269464068572</v>
      </c>
      <c r="K22" s="371">
        <v>13.581799972993707</v>
      </c>
    </row>
    <row r="23" spans="1:11" ht="15" customHeight="1">
      <c r="A23" s="370">
        <v>31</v>
      </c>
      <c r="B23" s="386" t="s">
        <v>57</v>
      </c>
      <c r="C23" s="387">
        <v>2</v>
      </c>
      <c r="D23" s="319" t="s">
        <v>76</v>
      </c>
      <c r="E23" s="319" t="s">
        <v>76</v>
      </c>
      <c r="F23" s="319" t="s">
        <v>76</v>
      </c>
      <c r="G23" s="319" t="s">
        <v>76</v>
      </c>
      <c r="H23" s="319" t="s">
        <v>76</v>
      </c>
      <c r="I23" s="371"/>
      <c r="J23" s="385">
        <v>-13.989953458223042</v>
      </c>
      <c r="K23" s="371" t="e">
        <v>#VALUE!</v>
      </c>
    </row>
    <row r="24" spans="1:11" s="396" customFormat="1" ht="20.25" customHeight="1">
      <c r="A24" s="392"/>
      <c r="B24" s="378" t="s">
        <v>6</v>
      </c>
      <c r="C24" s="393"/>
      <c r="D24" s="394"/>
      <c r="E24" s="394"/>
      <c r="F24" s="394"/>
      <c r="G24" s="394"/>
      <c r="H24" s="394"/>
      <c r="I24" s="395"/>
      <c r="J24" s="395"/>
      <c r="K24" s="395"/>
    </row>
    <row r="25" spans="1:11" ht="15" customHeight="1">
      <c r="A25" s="397">
        <v>287</v>
      </c>
      <c r="B25" s="388" t="s">
        <v>240</v>
      </c>
      <c r="C25" s="389">
        <v>71</v>
      </c>
      <c r="D25" s="291">
        <v>21.278254775697107</v>
      </c>
      <c r="E25" s="291">
        <v>20.386213329405393</v>
      </c>
      <c r="F25" s="291">
        <v>18.971403577148941</v>
      </c>
      <c r="G25" s="291">
        <v>18.873595941787691</v>
      </c>
      <c r="H25" s="291">
        <v>4.1495681829096789</v>
      </c>
      <c r="I25" s="371"/>
      <c r="J25" s="385">
        <v>11.190992801147885</v>
      </c>
      <c r="K25" s="371">
        <v>7.6826031406398059</v>
      </c>
    </row>
    <row r="26" spans="1:11" ht="15" customHeight="1">
      <c r="A26" s="370">
        <v>289</v>
      </c>
      <c r="B26" s="386" t="s">
        <v>241</v>
      </c>
      <c r="C26" s="387">
        <v>192</v>
      </c>
      <c r="D26" s="319">
        <v>21.237152976115233</v>
      </c>
      <c r="E26" s="319">
        <v>18.051501583160295</v>
      </c>
      <c r="F26" s="319">
        <v>14.252558527434253</v>
      </c>
      <c r="G26" s="319">
        <v>17.485096713357169</v>
      </c>
      <c r="H26" s="319">
        <v>7.0137541564170673</v>
      </c>
      <c r="I26" s="371"/>
      <c r="J26" s="385">
        <v>10.281384796147279</v>
      </c>
      <c r="K26" s="371">
        <v>7.2037119172098905</v>
      </c>
    </row>
    <row r="27" spans="1:11" ht="15" customHeight="1">
      <c r="A27" s="370">
        <v>288</v>
      </c>
      <c r="B27" s="388" t="s">
        <v>242</v>
      </c>
      <c r="C27" s="389">
        <v>110</v>
      </c>
      <c r="D27" s="291">
        <v>23.737660258608486</v>
      </c>
      <c r="E27" s="291">
        <v>17.630160515122306</v>
      </c>
      <c r="F27" s="291">
        <v>13.852356640832774</v>
      </c>
      <c r="G27" s="291">
        <v>19.296303456307747</v>
      </c>
      <c r="H27" s="291">
        <v>10.389385000108245</v>
      </c>
      <c r="I27" s="371"/>
      <c r="J27" s="385">
        <v>-1.6785633773664159</v>
      </c>
      <c r="K27" s="371">
        <v>20.974866833674163</v>
      </c>
    </row>
    <row r="28" spans="1:11" ht="15" customHeight="1">
      <c r="A28" s="370">
        <v>235</v>
      </c>
      <c r="B28" s="386" t="s">
        <v>12</v>
      </c>
      <c r="C28" s="387">
        <v>35</v>
      </c>
      <c r="D28" s="319">
        <v>15.915886190059084</v>
      </c>
      <c r="E28" s="319">
        <v>11.659672355460998</v>
      </c>
      <c r="F28" s="319">
        <v>9.4003037186190284</v>
      </c>
      <c r="G28" s="319">
        <v>13.878916339238343</v>
      </c>
      <c r="H28" s="319">
        <v>8.0666099155921547</v>
      </c>
      <c r="I28" s="371"/>
      <c r="J28" s="385">
        <v>4.3095625326538425</v>
      </c>
      <c r="K28" s="371">
        <v>9.5693538065845001</v>
      </c>
    </row>
    <row r="29" spans="1:11" ht="15" customHeight="1">
      <c r="A29" s="370">
        <v>236</v>
      </c>
      <c r="B29" s="388" t="s">
        <v>13</v>
      </c>
      <c r="C29" s="389">
        <v>48</v>
      </c>
      <c r="D29" s="291">
        <v>20.910403407171405</v>
      </c>
      <c r="E29" s="291">
        <v>18.945012116719354</v>
      </c>
      <c r="F29" s="291">
        <v>16.50671018587391</v>
      </c>
      <c r="G29" s="291">
        <v>18.855148486323461</v>
      </c>
      <c r="H29" s="291">
        <v>4.0218382583269996</v>
      </c>
      <c r="I29" s="371"/>
      <c r="J29" s="385">
        <v>15.384807447231836</v>
      </c>
      <c r="K29" s="371">
        <v>3.4703410390916254</v>
      </c>
    </row>
    <row r="30" spans="1:11" ht="15" customHeight="1">
      <c r="A30" s="370">
        <v>237</v>
      </c>
      <c r="B30" s="386" t="s">
        <v>81</v>
      </c>
      <c r="C30" s="387">
        <v>2</v>
      </c>
      <c r="D30" s="319" t="s">
        <v>76</v>
      </c>
      <c r="E30" s="319" t="s">
        <v>76</v>
      </c>
      <c r="F30" s="319" t="s">
        <v>76</v>
      </c>
      <c r="G30" s="319" t="s">
        <v>76</v>
      </c>
      <c r="H30" s="319" t="s">
        <v>76</v>
      </c>
      <c r="I30" s="371"/>
      <c r="J30" s="385">
        <v>7.5023461753756351</v>
      </c>
      <c r="K30" s="371" t="e">
        <v>#VALUE!</v>
      </c>
    </row>
    <row r="31" spans="1:11" ht="15" customHeight="1">
      <c r="A31" s="370">
        <v>234</v>
      </c>
      <c r="B31" s="388" t="s">
        <v>30</v>
      </c>
      <c r="C31" s="389">
        <v>28</v>
      </c>
      <c r="D31" s="291" t="s">
        <v>76</v>
      </c>
      <c r="E31" s="291" t="s">
        <v>76</v>
      </c>
      <c r="F31" s="291" t="s">
        <v>76</v>
      </c>
      <c r="G31" s="291" t="s">
        <v>76</v>
      </c>
      <c r="H31" s="291" t="s">
        <v>76</v>
      </c>
      <c r="I31" s="371"/>
      <c r="J31" s="385">
        <v>-34.58955370322731</v>
      </c>
      <c r="K31" s="371" t="e">
        <v>#VALUE!</v>
      </c>
    </row>
    <row r="32" spans="1:11" ht="15" customHeight="1">
      <c r="A32" s="370">
        <v>175</v>
      </c>
      <c r="B32" s="386" t="s">
        <v>14</v>
      </c>
      <c r="C32" s="387">
        <v>1585</v>
      </c>
      <c r="D32" s="319">
        <v>23.939027493607682</v>
      </c>
      <c r="E32" s="319">
        <v>19.209209340721316</v>
      </c>
      <c r="F32" s="319">
        <v>14.367394811440562</v>
      </c>
      <c r="G32" s="319">
        <v>20.727946937845299</v>
      </c>
      <c r="H32" s="319">
        <v>18.823142983523311</v>
      </c>
      <c r="I32" s="371"/>
      <c r="J32" s="385">
        <v>1.8335126512882596</v>
      </c>
      <c r="K32" s="371">
        <v>18.89443428655704</v>
      </c>
    </row>
    <row r="33" spans="1:11" ht="15" customHeight="1">
      <c r="A33" s="370">
        <v>250</v>
      </c>
      <c r="B33" s="388" t="s">
        <v>82</v>
      </c>
      <c r="C33" s="389">
        <v>64</v>
      </c>
      <c r="D33" s="291">
        <v>84.191391390726707</v>
      </c>
      <c r="E33" s="291">
        <v>13.903484210994776</v>
      </c>
      <c r="F33" s="291">
        <v>-4.008334426112576</v>
      </c>
      <c r="G33" s="291">
        <v>37.027575859152954</v>
      </c>
      <c r="H33" s="291">
        <v>40.017957852691254</v>
      </c>
      <c r="I33" s="371"/>
      <c r="J33" s="385">
        <v>44.747459925613811</v>
      </c>
      <c r="K33" s="371">
        <v>-7.7198840664608568</v>
      </c>
    </row>
    <row r="34" spans="1:11" ht="15" customHeight="1">
      <c r="A34" s="370">
        <v>171</v>
      </c>
      <c r="B34" s="386" t="s">
        <v>46</v>
      </c>
      <c r="C34" s="387">
        <v>155</v>
      </c>
      <c r="D34" s="319">
        <v>24.680744634661984</v>
      </c>
      <c r="E34" s="319">
        <v>17.316106153800547</v>
      </c>
      <c r="F34" s="319">
        <v>8.8152688459503068</v>
      </c>
      <c r="G34" s="319">
        <v>18.138781819240183</v>
      </c>
      <c r="H34" s="319">
        <v>44.432043204881865</v>
      </c>
      <c r="I34" s="371"/>
      <c r="J34" s="385">
        <v>6.1836088545601484</v>
      </c>
      <c r="K34" s="371">
        <v>11.955172964680035</v>
      </c>
    </row>
    <row r="35" spans="1:11" ht="15" customHeight="1">
      <c r="A35" s="370">
        <v>291</v>
      </c>
      <c r="B35" s="388" t="s">
        <v>243</v>
      </c>
      <c r="C35" s="389">
        <v>54</v>
      </c>
      <c r="D35" s="291">
        <v>84.373572229498222</v>
      </c>
      <c r="E35" s="291">
        <v>19.231502196374805</v>
      </c>
      <c r="F35" s="291">
        <v>-4.7193629605714769</v>
      </c>
      <c r="G35" s="291">
        <v>34.859006221292276</v>
      </c>
      <c r="H35" s="291">
        <v>46.848230239481865</v>
      </c>
      <c r="I35" s="371"/>
      <c r="J35" s="385">
        <v>32.188572446071504</v>
      </c>
      <c r="K35" s="371">
        <v>2.6704337752207721</v>
      </c>
    </row>
    <row r="36" spans="1:11" ht="15" customHeight="1">
      <c r="A36" s="370">
        <v>290</v>
      </c>
      <c r="B36" s="386" t="s">
        <v>244</v>
      </c>
      <c r="C36" s="387">
        <v>671</v>
      </c>
      <c r="D36" s="319">
        <v>24.61168938827938</v>
      </c>
      <c r="E36" s="319">
        <v>19.07504388511785</v>
      </c>
      <c r="F36" s="319">
        <v>12.568620422649964</v>
      </c>
      <c r="G36" s="319">
        <v>20.247106002606689</v>
      </c>
      <c r="H36" s="319">
        <v>23.723534860383122</v>
      </c>
      <c r="I36" s="371"/>
      <c r="J36" s="385">
        <v>-10.220289912740967</v>
      </c>
      <c r="K36" s="371">
        <v>30.467395915347655</v>
      </c>
    </row>
    <row r="37" spans="1:11" s="396" customFormat="1" ht="20.25" customHeight="1">
      <c r="A37" s="392"/>
      <c r="B37" s="378" t="s">
        <v>15</v>
      </c>
      <c r="C37" s="393"/>
      <c r="D37" s="394"/>
      <c r="E37" s="394"/>
      <c r="F37" s="394"/>
      <c r="G37" s="394"/>
      <c r="H37" s="394"/>
      <c r="I37" s="395"/>
      <c r="J37" s="395"/>
      <c r="K37" s="395"/>
    </row>
    <row r="38" spans="1:11" ht="15" customHeight="1">
      <c r="A38" s="370">
        <v>178</v>
      </c>
      <c r="B38" s="388" t="s">
        <v>47</v>
      </c>
      <c r="C38" s="389">
        <v>19</v>
      </c>
      <c r="D38" s="291" t="s">
        <v>76</v>
      </c>
      <c r="E38" s="291" t="s">
        <v>76</v>
      </c>
      <c r="F38" s="291" t="s">
        <v>76</v>
      </c>
      <c r="G38" s="291" t="s">
        <v>76</v>
      </c>
      <c r="H38" s="291" t="s">
        <v>76</v>
      </c>
      <c r="I38" s="371"/>
      <c r="J38" s="385">
        <v>13.408849358419218</v>
      </c>
      <c r="K38" s="371" t="e">
        <v>#VALUE!</v>
      </c>
    </row>
    <row r="39" spans="1:11" ht="15" customHeight="1">
      <c r="A39" s="370">
        <v>292</v>
      </c>
      <c r="B39" s="386" t="s">
        <v>245</v>
      </c>
      <c r="C39" s="387">
        <v>244</v>
      </c>
      <c r="D39" s="319">
        <v>13.601804431235337</v>
      </c>
      <c r="E39" s="319">
        <v>11.201617920214538</v>
      </c>
      <c r="F39" s="319">
        <v>8.649924527003666</v>
      </c>
      <c r="G39" s="319">
        <v>11.282145219914824</v>
      </c>
      <c r="H39" s="319">
        <v>13.95882346328472</v>
      </c>
      <c r="I39" s="371"/>
      <c r="J39" s="385">
        <v>13.272446339179368</v>
      </c>
      <c r="K39" s="371">
        <v>-1.9903011192645437</v>
      </c>
    </row>
    <row r="40" spans="1:11" ht="15" customHeight="1">
      <c r="A40" s="370">
        <v>179</v>
      </c>
      <c r="B40" s="388" t="s">
        <v>51</v>
      </c>
      <c r="C40" s="389">
        <v>9</v>
      </c>
      <c r="D40" s="291" t="s">
        <v>76</v>
      </c>
      <c r="E40" s="291" t="s">
        <v>76</v>
      </c>
      <c r="F40" s="291" t="s">
        <v>76</v>
      </c>
      <c r="G40" s="291" t="s">
        <v>76</v>
      </c>
      <c r="H40" s="291" t="s">
        <v>76</v>
      </c>
      <c r="I40" s="371"/>
      <c r="J40" s="385">
        <v>-8.3817249192360208</v>
      </c>
      <c r="K40" s="371" t="e">
        <v>#VALUE!</v>
      </c>
    </row>
    <row r="41" spans="1:11" ht="15" customHeight="1">
      <c r="A41" s="370">
        <v>240</v>
      </c>
      <c r="B41" s="386" t="s">
        <v>48</v>
      </c>
      <c r="C41" s="387">
        <v>15</v>
      </c>
      <c r="D41" s="319" t="s">
        <v>76</v>
      </c>
      <c r="E41" s="319" t="s">
        <v>76</v>
      </c>
      <c r="F41" s="319" t="s">
        <v>76</v>
      </c>
      <c r="G41" s="319" t="s">
        <v>76</v>
      </c>
      <c r="H41" s="319" t="s">
        <v>76</v>
      </c>
      <c r="I41" s="371"/>
      <c r="J41" s="385">
        <v>25.718521126968326</v>
      </c>
      <c r="K41" s="371" t="e">
        <v>#VALUE!</v>
      </c>
    </row>
    <row r="42" spans="1:11" ht="15" customHeight="1">
      <c r="A42" s="370">
        <v>241</v>
      </c>
      <c r="B42" s="388" t="s">
        <v>49</v>
      </c>
      <c r="C42" s="389">
        <v>82</v>
      </c>
      <c r="D42" s="291">
        <v>14.974891905566761</v>
      </c>
      <c r="E42" s="291">
        <v>12.823481902636125</v>
      </c>
      <c r="F42" s="291">
        <v>9.1302444863102679</v>
      </c>
      <c r="G42" s="291">
        <v>12.636550182011034</v>
      </c>
      <c r="H42" s="291">
        <v>5.5151123005030849</v>
      </c>
      <c r="I42" s="371"/>
      <c r="J42" s="385">
        <v>14.161492542185414</v>
      </c>
      <c r="K42" s="371">
        <v>-1.5249423601743803</v>
      </c>
    </row>
    <row r="43" spans="1:11" ht="15" customHeight="1">
      <c r="A43" s="370">
        <v>242</v>
      </c>
      <c r="B43" s="386" t="s">
        <v>17</v>
      </c>
      <c r="C43" s="387">
        <v>692</v>
      </c>
      <c r="D43" s="319">
        <v>9.9543501782581068</v>
      </c>
      <c r="E43" s="319">
        <v>6.3370736573113646</v>
      </c>
      <c r="F43" s="319">
        <v>2.8990160699623146</v>
      </c>
      <c r="G43" s="319">
        <v>6.2497178888117677</v>
      </c>
      <c r="H43" s="319">
        <v>6.0137233166097124</v>
      </c>
      <c r="I43" s="371"/>
      <c r="J43" s="385">
        <v>18.613548124559728</v>
      </c>
      <c r="K43" s="371">
        <v>-12.36383023574796</v>
      </c>
    </row>
    <row r="44" spans="1:11" ht="15" customHeight="1">
      <c r="A44" s="370">
        <v>243</v>
      </c>
      <c r="B44" s="388" t="s">
        <v>28</v>
      </c>
      <c r="C44" s="389">
        <v>8</v>
      </c>
      <c r="D44" s="291" t="s">
        <v>76</v>
      </c>
      <c r="E44" s="291" t="s">
        <v>76</v>
      </c>
      <c r="F44" s="291" t="s">
        <v>76</v>
      </c>
      <c r="G44" s="291" t="s">
        <v>76</v>
      </c>
      <c r="H44" s="291" t="s">
        <v>76</v>
      </c>
      <c r="I44" s="371"/>
      <c r="J44" s="385">
        <v>10.752957258142231</v>
      </c>
      <c r="K44" s="371" t="e">
        <v>#VALUE!</v>
      </c>
    </row>
    <row r="45" spans="1:11" ht="15" customHeight="1">
      <c r="A45" s="370">
        <v>244</v>
      </c>
      <c r="B45" s="386" t="s">
        <v>50</v>
      </c>
      <c r="C45" s="387">
        <v>3261</v>
      </c>
      <c r="D45" s="319">
        <v>13.634753842526067</v>
      </c>
      <c r="E45" s="319">
        <v>10.69198376616913</v>
      </c>
      <c r="F45" s="319">
        <v>7.6232793556346223</v>
      </c>
      <c r="G45" s="319">
        <v>13.06691496431443</v>
      </c>
      <c r="H45" s="319">
        <v>50.296961106296621</v>
      </c>
      <c r="I45" s="371"/>
      <c r="J45" s="385">
        <v>11.493683533032865</v>
      </c>
      <c r="K45" s="371">
        <v>1.573231431281565</v>
      </c>
    </row>
    <row r="46" spans="1:11" ht="15" customHeight="1">
      <c r="A46" s="370">
        <v>246</v>
      </c>
      <c r="B46" s="388" t="s">
        <v>29</v>
      </c>
      <c r="C46" s="389">
        <v>136</v>
      </c>
      <c r="D46" s="291">
        <v>13.303451609411319</v>
      </c>
      <c r="E46" s="291">
        <v>12.356657041453616</v>
      </c>
      <c r="F46" s="291">
        <v>10.958150069639967</v>
      </c>
      <c r="G46" s="291">
        <v>11.630798427652822</v>
      </c>
      <c r="H46" s="291">
        <v>6.7663207342270582</v>
      </c>
      <c r="I46" s="371"/>
      <c r="J46" s="385">
        <v>11.567554170746035</v>
      </c>
      <c r="K46" s="371">
        <v>6.3244256906786589E-2</v>
      </c>
    </row>
    <row r="47" spans="1:11" ht="15" customHeight="1">
      <c r="A47" s="370">
        <v>247</v>
      </c>
      <c r="B47" s="386" t="s">
        <v>58</v>
      </c>
      <c r="C47" s="387">
        <v>331</v>
      </c>
      <c r="D47" s="319">
        <v>19.691211839109805</v>
      </c>
      <c r="E47" s="319">
        <v>15.69447989262855</v>
      </c>
      <c r="F47" s="319">
        <v>8.1066970125450695</v>
      </c>
      <c r="G47" s="319">
        <v>14.788671392145998</v>
      </c>
      <c r="H47" s="319">
        <v>25.071511007101957</v>
      </c>
      <c r="I47" s="371"/>
      <c r="J47" s="385">
        <v>6.5665173434937003</v>
      </c>
      <c r="K47" s="371">
        <v>8.2221540486522979</v>
      </c>
    </row>
    <row r="48" spans="1:11" ht="15" customHeight="1">
      <c r="A48" s="370">
        <v>293</v>
      </c>
      <c r="B48" s="388" t="s">
        <v>246</v>
      </c>
      <c r="C48" s="389">
        <v>5341</v>
      </c>
      <c r="D48" s="291">
        <v>12.315277216339737</v>
      </c>
      <c r="E48" s="291">
        <v>9.883471162135308</v>
      </c>
      <c r="F48" s="291">
        <v>6.8900823833443212</v>
      </c>
      <c r="G48" s="291">
        <v>9.9698569384712936</v>
      </c>
      <c r="H48" s="291">
        <v>34.188848099882549</v>
      </c>
      <c r="I48" s="371"/>
      <c r="J48" s="385">
        <v>5.1238233298194444</v>
      </c>
      <c r="K48" s="371">
        <v>4.8460336086518492</v>
      </c>
    </row>
    <row r="49" spans="1:11" s="396" customFormat="1" ht="20.25" customHeight="1">
      <c r="A49" s="392"/>
      <c r="B49" s="378" t="s">
        <v>7</v>
      </c>
      <c r="C49" s="393"/>
      <c r="D49" s="394"/>
      <c r="E49" s="394"/>
      <c r="F49" s="394"/>
      <c r="G49" s="394"/>
      <c r="H49" s="394"/>
      <c r="I49" s="395"/>
      <c r="J49" s="395"/>
      <c r="K49" s="395"/>
    </row>
    <row r="50" spans="1:11" ht="15" customHeight="1">
      <c r="A50" s="370">
        <v>251</v>
      </c>
      <c r="B50" s="388" t="s">
        <v>7</v>
      </c>
      <c r="C50" s="398">
        <v>54</v>
      </c>
      <c r="D50" s="291">
        <v>10.66506248175325</v>
      </c>
      <c r="E50" s="291">
        <v>10.279322555156469</v>
      </c>
      <c r="F50" s="291">
        <v>9.9324619412291462</v>
      </c>
      <c r="G50" s="291">
        <v>10.087605099985275</v>
      </c>
      <c r="H50" s="291">
        <v>1.4030160802814184</v>
      </c>
      <c r="I50" s="371"/>
      <c r="J50" s="385">
        <v>-7.1837070421726139</v>
      </c>
      <c r="K50" s="371">
        <v>17.271312142157889</v>
      </c>
    </row>
    <row r="51" spans="1:11" s="396" customFormat="1" ht="20.25" customHeight="1">
      <c r="A51" s="392"/>
      <c r="B51" s="378" t="s">
        <v>8</v>
      </c>
      <c r="C51" s="393"/>
      <c r="D51" s="394"/>
      <c r="E51" s="394"/>
      <c r="F51" s="394"/>
      <c r="G51" s="394"/>
      <c r="H51" s="394"/>
      <c r="I51" s="395"/>
      <c r="J51" s="395"/>
      <c r="K51" s="395"/>
    </row>
    <row r="52" spans="1:11" ht="15" customHeight="1">
      <c r="A52" s="399">
        <v>331</v>
      </c>
      <c r="B52" s="388" t="s">
        <v>205</v>
      </c>
      <c r="C52" s="400">
        <v>70</v>
      </c>
      <c r="D52" s="401">
        <v>10.490106820133882</v>
      </c>
      <c r="E52" s="401">
        <v>7.7236077239368868</v>
      </c>
      <c r="F52" s="401">
        <v>6.8303980579358701</v>
      </c>
      <c r="G52" s="401">
        <v>8.5676520929904854</v>
      </c>
      <c r="H52" s="401">
        <v>2.4143918956258879</v>
      </c>
      <c r="I52" s="371"/>
      <c r="J52" s="385">
        <v>11.425508196964373</v>
      </c>
      <c r="K52" s="371">
        <v>-2.8578561039738872</v>
      </c>
    </row>
    <row r="53" spans="1:11" ht="15" customHeight="1">
      <c r="A53" s="402">
        <v>324</v>
      </c>
      <c r="B53" s="403" t="s">
        <v>197</v>
      </c>
      <c r="C53" s="345">
        <v>19</v>
      </c>
      <c r="D53" s="346" t="s">
        <v>76</v>
      </c>
      <c r="E53" s="346" t="s">
        <v>76</v>
      </c>
      <c r="F53" s="346" t="s">
        <v>76</v>
      </c>
      <c r="G53" s="346" t="s">
        <v>76</v>
      </c>
      <c r="H53" s="346" t="s">
        <v>76</v>
      </c>
      <c r="I53" s="371"/>
      <c r="J53" s="385"/>
      <c r="K53" s="371"/>
    </row>
    <row r="54" spans="1:11" ht="15" customHeight="1">
      <c r="A54" s="399">
        <v>323</v>
      </c>
      <c r="B54" s="388" t="s">
        <v>202</v>
      </c>
      <c r="C54" s="400">
        <v>114</v>
      </c>
      <c r="D54" s="401">
        <v>13.746057286193782</v>
      </c>
      <c r="E54" s="401">
        <v>12.385759265368058</v>
      </c>
      <c r="F54" s="401">
        <v>11.510001855244344</v>
      </c>
      <c r="G54" s="401">
        <v>12.684911246889826</v>
      </c>
      <c r="H54" s="401">
        <v>1.5802542838915654</v>
      </c>
      <c r="I54" s="371"/>
      <c r="J54" s="385"/>
      <c r="K54" s="371"/>
    </row>
    <row r="55" spans="1:11" ht="15" customHeight="1">
      <c r="A55" s="399">
        <v>322</v>
      </c>
      <c r="B55" s="403" t="s">
        <v>207</v>
      </c>
      <c r="C55" s="345">
        <v>8</v>
      </c>
      <c r="D55" s="346" t="s">
        <v>76</v>
      </c>
      <c r="E55" s="346" t="s">
        <v>76</v>
      </c>
      <c r="F55" s="346" t="s">
        <v>76</v>
      </c>
      <c r="G55" s="346" t="s">
        <v>76</v>
      </c>
      <c r="H55" s="346" t="s">
        <v>76</v>
      </c>
      <c r="I55" s="371"/>
      <c r="J55" s="385"/>
      <c r="K55" s="371"/>
    </row>
    <row r="56" spans="1:11" ht="15" customHeight="1">
      <c r="A56" s="399">
        <v>330</v>
      </c>
      <c r="B56" s="388" t="s">
        <v>196</v>
      </c>
      <c r="C56" s="400">
        <v>3</v>
      </c>
      <c r="D56" s="401" t="s">
        <v>76</v>
      </c>
      <c r="E56" s="401" t="s">
        <v>76</v>
      </c>
      <c r="F56" s="401" t="s">
        <v>76</v>
      </c>
      <c r="G56" s="401" t="s">
        <v>76</v>
      </c>
      <c r="H56" s="401" t="s">
        <v>76</v>
      </c>
      <c r="I56" s="371"/>
      <c r="J56" s="385"/>
      <c r="K56" s="371"/>
    </row>
    <row r="57" spans="1:11" ht="15" customHeight="1">
      <c r="A57" s="399">
        <v>329</v>
      </c>
      <c r="B57" s="403" t="s">
        <v>204</v>
      </c>
      <c r="C57" s="345">
        <v>98</v>
      </c>
      <c r="D57" s="346">
        <v>12.272617541671558</v>
      </c>
      <c r="E57" s="346">
        <v>11.280520070053527</v>
      </c>
      <c r="F57" s="346">
        <v>10.496512533175341</v>
      </c>
      <c r="G57" s="346">
        <v>11.439727239345805</v>
      </c>
      <c r="H57" s="346">
        <v>1.8236889360946256</v>
      </c>
      <c r="I57" s="371"/>
      <c r="J57" s="385"/>
      <c r="K57" s="371"/>
    </row>
    <row r="58" spans="1:11" ht="15" customHeight="1">
      <c r="A58" s="399">
        <v>328</v>
      </c>
      <c r="B58" s="388" t="s">
        <v>247</v>
      </c>
      <c r="C58" s="400">
        <v>8</v>
      </c>
      <c r="D58" s="401" t="s">
        <v>76</v>
      </c>
      <c r="E58" s="401" t="s">
        <v>76</v>
      </c>
      <c r="F58" s="401" t="s">
        <v>76</v>
      </c>
      <c r="G58" s="401" t="s">
        <v>76</v>
      </c>
      <c r="H58" s="401" t="s">
        <v>76</v>
      </c>
      <c r="I58" s="371"/>
      <c r="J58" s="385"/>
      <c r="K58" s="371"/>
    </row>
    <row r="59" spans="1:11" ht="15" customHeight="1">
      <c r="A59" s="402">
        <v>321</v>
      </c>
      <c r="B59" s="403" t="s">
        <v>198</v>
      </c>
      <c r="C59" s="345">
        <v>13</v>
      </c>
      <c r="D59" s="346" t="s">
        <v>76</v>
      </c>
      <c r="E59" s="346" t="s">
        <v>76</v>
      </c>
      <c r="F59" s="346" t="s">
        <v>76</v>
      </c>
      <c r="G59" s="346" t="s">
        <v>76</v>
      </c>
      <c r="H59" s="346" t="s">
        <v>76</v>
      </c>
      <c r="I59" s="371"/>
      <c r="J59" s="385"/>
      <c r="K59" s="371"/>
    </row>
    <row r="60" spans="1:11" ht="15" customHeight="1">
      <c r="A60" s="399">
        <v>320</v>
      </c>
      <c r="B60" s="388" t="s">
        <v>200</v>
      </c>
      <c r="C60" s="400">
        <v>33</v>
      </c>
      <c r="D60" s="401">
        <v>11.268316114877777</v>
      </c>
      <c r="E60" s="401">
        <v>10.835855649348417</v>
      </c>
      <c r="F60" s="401">
        <v>8.2077387428161757</v>
      </c>
      <c r="G60" s="401">
        <v>9.8736848462410194</v>
      </c>
      <c r="H60" s="401">
        <v>2.2951388081385158</v>
      </c>
      <c r="I60" s="371"/>
      <c r="J60" s="385"/>
      <c r="K60" s="371"/>
    </row>
    <row r="61" spans="1:11" ht="15" customHeight="1">
      <c r="A61" s="399">
        <v>319</v>
      </c>
      <c r="B61" s="403" t="s">
        <v>208</v>
      </c>
      <c r="C61" s="345">
        <v>3</v>
      </c>
      <c r="D61" s="346" t="s">
        <v>76</v>
      </c>
      <c r="E61" s="346" t="s">
        <v>76</v>
      </c>
      <c r="F61" s="346" t="s">
        <v>76</v>
      </c>
      <c r="G61" s="346" t="s">
        <v>76</v>
      </c>
      <c r="H61" s="346" t="s">
        <v>76</v>
      </c>
      <c r="I61" s="371"/>
      <c r="J61" s="385"/>
      <c r="K61" s="371"/>
    </row>
    <row r="62" spans="1:11" ht="15" customHeight="1">
      <c r="A62" s="399">
        <v>327</v>
      </c>
      <c r="B62" s="388" t="s">
        <v>201</v>
      </c>
      <c r="C62" s="400">
        <v>25</v>
      </c>
      <c r="D62" s="401" t="s">
        <v>76</v>
      </c>
      <c r="E62" s="401" t="s">
        <v>76</v>
      </c>
      <c r="F62" s="401" t="s">
        <v>76</v>
      </c>
      <c r="G62" s="401" t="s">
        <v>76</v>
      </c>
      <c r="H62" s="401" t="s">
        <v>76</v>
      </c>
      <c r="I62" s="371"/>
      <c r="J62" s="385"/>
      <c r="K62" s="371"/>
    </row>
    <row r="63" spans="1:11" ht="15" customHeight="1">
      <c r="A63" s="402">
        <v>326</v>
      </c>
      <c r="B63" s="403" t="s">
        <v>199</v>
      </c>
      <c r="C63" s="345">
        <v>274</v>
      </c>
      <c r="D63" s="346">
        <v>12.538337059269171</v>
      </c>
      <c r="E63" s="346">
        <v>11.441477812744353</v>
      </c>
      <c r="F63" s="346">
        <v>10.024548376764479</v>
      </c>
      <c r="G63" s="346">
        <v>11.144249507839081</v>
      </c>
      <c r="H63" s="346">
        <v>2.3397993296401505</v>
      </c>
      <c r="I63" s="371"/>
      <c r="J63" s="385"/>
      <c r="K63" s="371"/>
    </row>
    <row r="64" spans="1:11" ht="15" customHeight="1">
      <c r="A64" s="399">
        <v>325</v>
      </c>
      <c r="B64" s="388" t="s">
        <v>203</v>
      </c>
      <c r="C64" s="400">
        <v>217</v>
      </c>
      <c r="D64" s="401">
        <v>14.560881238655753</v>
      </c>
      <c r="E64" s="401">
        <v>12.969672118190417</v>
      </c>
      <c r="F64" s="401">
        <v>11.238638270938523</v>
      </c>
      <c r="G64" s="401">
        <v>12.550187666003902</v>
      </c>
      <c r="H64" s="401">
        <v>2.7241438791588206</v>
      </c>
      <c r="I64" s="371"/>
      <c r="J64" s="385"/>
      <c r="K64" s="371"/>
    </row>
    <row r="65" spans="1:11" ht="15" customHeight="1">
      <c r="A65" s="399">
        <v>318</v>
      </c>
      <c r="B65" s="403" t="s">
        <v>195</v>
      </c>
      <c r="C65" s="345">
        <v>50</v>
      </c>
      <c r="D65" s="346">
        <v>8.5085666611473378</v>
      </c>
      <c r="E65" s="346">
        <v>7.4760202725316063</v>
      </c>
      <c r="F65" s="346">
        <v>6.9703000664417374</v>
      </c>
      <c r="G65" s="346">
        <v>8.0419086439916736</v>
      </c>
      <c r="H65" s="346">
        <v>1.7336100526664775</v>
      </c>
      <c r="I65" s="371"/>
      <c r="J65" s="385"/>
      <c r="K65" s="371"/>
    </row>
    <row r="66" spans="1:11" ht="15" customHeight="1">
      <c r="A66" s="399">
        <v>302</v>
      </c>
      <c r="B66" s="388" t="s">
        <v>178</v>
      </c>
      <c r="C66" s="400">
        <v>12</v>
      </c>
      <c r="D66" s="401" t="s">
        <v>76</v>
      </c>
      <c r="E66" s="401" t="s">
        <v>76</v>
      </c>
      <c r="F66" s="401" t="s">
        <v>76</v>
      </c>
      <c r="G66" s="401" t="s">
        <v>76</v>
      </c>
      <c r="H66" s="401" t="s">
        <v>76</v>
      </c>
      <c r="I66" s="371"/>
      <c r="J66" s="385"/>
      <c r="K66" s="371"/>
    </row>
    <row r="67" spans="1:11" ht="15" customHeight="1">
      <c r="A67" s="399">
        <v>301</v>
      </c>
      <c r="B67" s="403" t="s">
        <v>179</v>
      </c>
      <c r="C67" s="345">
        <v>173</v>
      </c>
      <c r="D67" s="346">
        <v>20.820764797359885</v>
      </c>
      <c r="E67" s="346">
        <v>16.509652599609169</v>
      </c>
      <c r="F67" s="346">
        <v>13.592584575718789</v>
      </c>
      <c r="G67" s="346">
        <v>17.336758877534642</v>
      </c>
      <c r="H67" s="346">
        <v>6.1189530833269652</v>
      </c>
      <c r="I67" s="371"/>
      <c r="J67" s="385"/>
      <c r="K67" s="371"/>
    </row>
    <row r="68" spans="1:11" ht="15" customHeight="1">
      <c r="A68" s="399">
        <v>252</v>
      </c>
      <c r="B68" s="388" t="s">
        <v>137</v>
      </c>
      <c r="C68" s="400">
        <v>27</v>
      </c>
      <c r="D68" s="291" t="s">
        <v>76</v>
      </c>
      <c r="E68" s="291" t="s">
        <v>76</v>
      </c>
      <c r="F68" s="291" t="s">
        <v>76</v>
      </c>
      <c r="G68" s="291" t="s">
        <v>76</v>
      </c>
      <c r="H68" s="291" t="s">
        <v>76</v>
      </c>
      <c r="I68" s="371"/>
      <c r="J68" s="385"/>
      <c r="K68" s="371"/>
    </row>
    <row r="69" spans="1:11" ht="15" customHeight="1">
      <c r="A69" s="399">
        <v>253</v>
      </c>
      <c r="B69" s="403" t="s">
        <v>138</v>
      </c>
      <c r="C69" s="345">
        <v>45</v>
      </c>
      <c r="D69" s="319">
        <v>13.395227446131372</v>
      </c>
      <c r="E69" s="319">
        <v>12.151152257164654</v>
      </c>
      <c r="F69" s="319">
        <v>10.798673032084395</v>
      </c>
      <c r="G69" s="319">
        <v>11.97959166503658</v>
      </c>
      <c r="H69" s="319">
        <v>1.616371790233095</v>
      </c>
      <c r="I69" s="371"/>
      <c r="J69" s="385"/>
      <c r="K69" s="371"/>
    </row>
    <row r="70" spans="1:11" ht="15" customHeight="1">
      <c r="A70" s="399">
        <v>315</v>
      </c>
      <c r="B70" s="388" t="s">
        <v>180</v>
      </c>
      <c r="C70" s="400">
        <v>60</v>
      </c>
      <c r="D70" s="401">
        <v>15.474746582645789</v>
      </c>
      <c r="E70" s="401">
        <v>14.218301341613611</v>
      </c>
      <c r="F70" s="401">
        <v>12.988099417271517</v>
      </c>
      <c r="G70" s="401">
        <v>14.182796258566666</v>
      </c>
      <c r="H70" s="401">
        <v>1.7471776638485088</v>
      </c>
      <c r="I70" s="371"/>
      <c r="J70" s="385"/>
      <c r="K70" s="371"/>
    </row>
    <row r="71" spans="1:11" ht="15" customHeight="1">
      <c r="A71" s="399">
        <v>311</v>
      </c>
      <c r="B71" s="403" t="s">
        <v>206</v>
      </c>
      <c r="C71" s="345">
        <v>8</v>
      </c>
      <c r="D71" s="346" t="s">
        <v>76</v>
      </c>
      <c r="E71" s="346" t="s">
        <v>76</v>
      </c>
      <c r="F71" s="346" t="s">
        <v>76</v>
      </c>
      <c r="G71" s="346" t="s">
        <v>76</v>
      </c>
      <c r="H71" s="346" t="s">
        <v>76</v>
      </c>
      <c r="I71" s="371"/>
      <c r="J71" s="385"/>
      <c r="K71" s="371"/>
    </row>
    <row r="72" spans="1:11" ht="15" customHeight="1">
      <c r="A72" s="399">
        <v>255</v>
      </c>
      <c r="B72" s="388" t="s">
        <v>176</v>
      </c>
      <c r="C72" s="400">
        <v>26</v>
      </c>
      <c r="D72" s="401" t="s">
        <v>76</v>
      </c>
      <c r="E72" s="401" t="s">
        <v>76</v>
      </c>
      <c r="F72" s="401" t="s">
        <v>76</v>
      </c>
      <c r="G72" s="401" t="s">
        <v>76</v>
      </c>
      <c r="H72" s="401" t="s">
        <v>76</v>
      </c>
      <c r="I72" s="371"/>
      <c r="J72" s="385"/>
      <c r="K72" s="371"/>
    </row>
    <row r="73" spans="1:11" ht="15" customHeight="1">
      <c r="A73" s="402">
        <v>316</v>
      </c>
      <c r="B73" s="403" t="s">
        <v>177</v>
      </c>
      <c r="C73" s="345">
        <v>10</v>
      </c>
      <c r="D73" s="346" t="s">
        <v>76</v>
      </c>
      <c r="E73" s="346" t="s">
        <v>76</v>
      </c>
      <c r="F73" s="346" t="s">
        <v>76</v>
      </c>
      <c r="G73" s="346" t="s">
        <v>76</v>
      </c>
      <c r="H73" s="346" t="s">
        <v>76</v>
      </c>
      <c r="I73" s="371"/>
      <c r="J73" s="385"/>
      <c r="K73" s="371"/>
    </row>
    <row r="74" spans="1:11" ht="15" customHeight="1">
      <c r="A74" s="399">
        <v>317</v>
      </c>
      <c r="B74" s="388" t="s">
        <v>181</v>
      </c>
      <c r="C74" s="400">
        <v>1930</v>
      </c>
      <c r="D74" s="401">
        <v>12.410667390793428</v>
      </c>
      <c r="E74" s="401">
        <v>10.598584829800728</v>
      </c>
      <c r="F74" s="401">
        <v>8.3602256979362437</v>
      </c>
      <c r="G74" s="401">
        <v>10.658045450317715</v>
      </c>
      <c r="H74" s="401">
        <v>4.6094111894073304</v>
      </c>
      <c r="I74" s="371"/>
      <c r="J74" s="385"/>
      <c r="K74" s="371"/>
    </row>
    <row r="75" spans="1:11" ht="18" customHeight="1">
      <c r="B75" s="404"/>
      <c r="C75" s="404"/>
      <c r="D75" s="404"/>
      <c r="E75" s="404"/>
      <c r="F75" s="404"/>
      <c r="G75" s="404"/>
      <c r="H75" s="404"/>
      <c r="I75" s="371"/>
      <c r="J75" s="371"/>
      <c r="K75" s="371"/>
    </row>
    <row r="76" spans="1:11" s="371" customFormat="1" ht="13">
      <c r="A76" s="471"/>
      <c r="B76" s="472" t="s">
        <v>289</v>
      </c>
      <c r="C76" s="405"/>
      <c r="D76" s="405"/>
      <c r="E76" s="405"/>
      <c r="F76" s="405"/>
      <c r="G76" s="405"/>
      <c r="H76" s="405"/>
    </row>
    <row r="77" spans="1:11" s="371" customFormat="1" ht="13">
      <c r="A77" s="471"/>
      <c r="B77" s="326" t="s">
        <v>194</v>
      </c>
      <c r="C77" s="405"/>
      <c r="D77" s="405"/>
      <c r="E77" s="405"/>
      <c r="F77" s="405"/>
      <c r="G77" s="405"/>
      <c r="H77" s="405"/>
    </row>
    <row r="78" spans="1:11" s="371" customFormat="1" ht="13">
      <c r="A78" s="471"/>
      <c r="B78" s="472" t="s">
        <v>280</v>
      </c>
      <c r="C78" s="405"/>
      <c r="D78" s="405"/>
      <c r="E78" s="405"/>
      <c r="F78" s="405"/>
      <c r="G78" s="405"/>
      <c r="H78" s="405"/>
    </row>
    <row r="79" spans="1:11" s="371" customFormat="1" ht="13">
      <c r="A79" s="471"/>
      <c r="B79" s="155" t="s">
        <v>193</v>
      </c>
    </row>
  </sheetData>
  <mergeCells count="5">
    <mergeCell ref="B1:H1"/>
    <mergeCell ref="B5:B6"/>
    <mergeCell ref="C5:C6"/>
    <mergeCell ref="D5:H5"/>
    <mergeCell ref="B2:H2"/>
  </mergeCells>
  <pageMargins left="0.51181102362204722" right="0.51181102362204722" top="0.78740157480314965" bottom="0.78740157480314965" header="0.31496062992125984" footer="0.31496062992125984"/>
  <pageSetup paperSize="9" scale="54" fitToHeight="2" orientation="portrait" r:id="rId1"/>
  <headerFooter>
    <oddFooter>&amp;RPágina &amp;P de &amp;N</oddFooter>
  </headerFooter>
  <rowBreaks count="1" manualBreakCount="1">
    <brk id="36"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45"/>
  <sheetViews>
    <sheetView showGridLines="0" zoomScaleNormal="100" workbookViewId="0">
      <selection sqref="A1:N1"/>
    </sheetView>
  </sheetViews>
  <sheetFormatPr defaultColWidth="9.1796875" defaultRowHeight="12.5"/>
  <cols>
    <col min="1" max="1" width="15.81640625" style="2" customWidth="1"/>
    <col min="2" max="13" width="20.453125" style="2" customWidth="1"/>
    <col min="14" max="14" width="20.453125" style="6" customWidth="1"/>
    <col min="15" max="16384" width="9.1796875" style="2"/>
  </cols>
  <sheetData>
    <row r="1" spans="1:15" s="454" customFormat="1" ht="25" customHeight="1">
      <c r="A1" s="502" t="s">
        <v>87</v>
      </c>
      <c r="B1" s="502"/>
      <c r="C1" s="502"/>
      <c r="D1" s="502"/>
      <c r="E1" s="502"/>
      <c r="F1" s="502"/>
      <c r="G1" s="502"/>
      <c r="H1" s="502"/>
      <c r="I1" s="502"/>
      <c r="J1" s="502"/>
      <c r="K1" s="502"/>
      <c r="L1" s="502"/>
      <c r="M1" s="502"/>
      <c r="N1" s="502"/>
      <c r="O1" s="464"/>
    </row>
    <row r="2" spans="1:15" s="455" customFormat="1" ht="25" customHeight="1">
      <c r="A2" s="527" t="s">
        <v>124</v>
      </c>
      <c r="B2" s="530"/>
      <c r="C2" s="530"/>
      <c r="D2" s="530"/>
      <c r="E2" s="530"/>
      <c r="F2" s="530"/>
      <c r="G2" s="530"/>
      <c r="H2" s="530"/>
      <c r="I2" s="530"/>
      <c r="J2" s="530"/>
      <c r="K2" s="530"/>
      <c r="L2" s="530"/>
      <c r="M2" s="530"/>
      <c r="N2" s="530"/>
      <c r="O2" s="432"/>
    </row>
    <row r="3" spans="1:15" ht="25" customHeight="1">
      <c r="A3" s="173"/>
      <c r="B3" s="133"/>
      <c r="C3" s="174"/>
      <c r="D3" s="133"/>
      <c r="E3" s="133"/>
      <c r="F3" s="174"/>
      <c r="G3" s="133"/>
      <c r="H3" s="133"/>
      <c r="I3" s="133"/>
      <c r="J3" s="133"/>
      <c r="K3" s="133"/>
      <c r="L3" s="133"/>
      <c r="M3" s="133"/>
      <c r="N3" s="244"/>
      <c r="O3" s="127"/>
    </row>
    <row r="4" spans="1:15" s="233" customFormat="1" ht="25" customHeight="1">
      <c r="A4" s="463" t="s">
        <v>270</v>
      </c>
      <c r="B4" s="219"/>
      <c r="C4" s="219"/>
      <c r="D4" s="219"/>
      <c r="E4" s="219"/>
      <c r="F4" s="219"/>
      <c r="G4" s="219"/>
      <c r="H4" s="219"/>
      <c r="I4" s="236"/>
      <c r="J4" s="239"/>
      <c r="K4" s="236"/>
      <c r="L4" s="236"/>
      <c r="M4" s="236"/>
      <c r="N4" s="230" t="s">
        <v>321</v>
      </c>
      <c r="O4" s="232"/>
    </row>
    <row r="5" spans="1:15" s="15" customFormat="1" ht="17.5" hidden="1" customHeight="1">
      <c r="A5" s="116"/>
      <c r="B5" s="159" t="s">
        <v>3</v>
      </c>
      <c r="C5" s="159" t="s">
        <v>6</v>
      </c>
      <c r="D5" s="159" t="s">
        <v>15</v>
      </c>
      <c r="E5" s="159" t="s">
        <v>7</v>
      </c>
      <c r="F5" s="159" t="s">
        <v>8</v>
      </c>
      <c r="G5" s="159" t="s">
        <v>43</v>
      </c>
      <c r="H5" s="159" t="s">
        <v>11</v>
      </c>
      <c r="I5" s="168" t="s">
        <v>45</v>
      </c>
      <c r="J5" s="169" t="s">
        <v>44</v>
      </c>
      <c r="K5" s="168" t="s">
        <v>80</v>
      </c>
      <c r="L5" s="152"/>
      <c r="M5" s="152"/>
      <c r="N5" s="117"/>
      <c r="O5" s="136"/>
    </row>
    <row r="6" spans="1:15" s="4" customFormat="1" ht="45" customHeight="1">
      <c r="A6" s="243" t="s">
        <v>5</v>
      </c>
      <c r="B6" s="467" t="s">
        <v>284</v>
      </c>
      <c r="C6" s="304" t="s">
        <v>6</v>
      </c>
      <c r="D6" s="304" t="s">
        <v>15</v>
      </c>
      <c r="E6" s="304" t="s">
        <v>7</v>
      </c>
      <c r="F6" s="304" t="s">
        <v>8</v>
      </c>
      <c r="G6" s="304" t="s">
        <v>43</v>
      </c>
      <c r="H6" s="304" t="s">
        <v>11</v>
      </c>
      <c r="I6" s="304" t="s">
        <v>45</v>
      </c>
      <c r="J6" s="304" t="s">
        <v>44</v>
      </c>
      <c r="K6" s="304" t="s">
        <v>118</v>
      </c>
      <c r="L6" s="305" t="s">
        <v>132</v>
      </c>
      <c r="M6" s="305" t="s">
        <v>133</v>
      </c>
      <c r="N6" s="306" t="s">
        <v>101</v>
      </c>
      <c r="O6" s="112"/>
    </row>
    <row r="7" spans="1:15" s="4" customFormat="1" ht="15" customHeight="1">
      <c r="A7" s="293">
        <v>39052</v>
      </c>
      <c r="B7" s="307">
        <v>1773</v>
      </c>
      <c r="C7" s="308">
        <v>741</v>
      </c>
      <c r="D7" s="308">
        <v>3073</v>
      </c>
      <c r="E7" s="308">
        <v>73</v>
      </c>
      <c r="F7" s="308">
        <v>321</v>
      </c>
      <c r="G7" s="308">
        <v>28</v>
      </c>
      <c r="H7" s="308">
        <v>115</v>
      </c>
      <c r="I7" s="308">
        <v>0</v>
      </c>
      <c r="J7" s="308">
        <v>14</v>
      </c>
      <c r="K7" s="308">
        <v>72</v>
      </c>
      <c r="L7" s="308">
        <v>3191</v>
      </c>
      <c r="M7" s="308">
        <v>3019</v>
      </c>
      <c r="N7" s="308">
        <v>6210</v>
      </c>
      <c r="O7" s="112"/>
    </row>
    <row r="8" spans="1:15" s="4" customFormat="1" ht="15" customHeight="1">
      <c r="A8" s="221">
        <v>39417</v>
      </c>
      <c r="B8" s="300">
        <v>1685</v>
      </c>
      <c r="C8" s="170">
        <v>1036</v>
      </c>
      <c r="D8" s="170">
        <v>4466</v>
      </c>
      <c r="E8" s="170">
        <v>65</v>
      </c>
      <c r="F8" s="170">
        <v>392</v>
      </c>
      <c r="G8" s="170">
        <v>14</v>
      </c>
      <c r="H8" s="170">
        <v>150</v>
      </c>
      <c r="I8" s="170">
        <v>0</v>
      </c>
      <c r="J8" s="170">
        <v>15</v>
      </c>
      <c r="K8" s="170">
        <v>69</v>
      </c>
      <c r="L8" s="170">
        <v>3586</v>
      </c>
      <c r="M8" s="170">
        <v>4306</v>
      </c>
      <c r="N8" s="170">
        <v>7892</v>
      </c>
      <c r="O8" s="112"/>
    </row>
    <row r="9" spans="1:15" s="4" customFormat="1" ht="15" customHeight="1">
      <c r="A9" s="221">
        <v>39783</v>
      </c>
      <c r="B9" s="299">
        <v>1747</v>
      </c>
      <c r="C9" s="171">
        <v>1264</v>
      </c>
      <c r="D9" s="171">
        <v>4347</v>
      </c>
      <c r="E9" s="171">
        <v>57</v>
      </c>
      <c r="F9" s="171">
        <v>485</v>
      </c>
      <c r="G9" s="171">
        <v>11</v>
      </c>
      <c r="H9" s="171">
        <v>189</v>
      </c>
      <c r="I9" s="171">
        <v>73</v>
      </c>
      <c r="J9" s="171">
        <v>14</v>
      </c>
      <c r="K9" s="171">
        <v>61</v>
      </c>
      <c r="L9" s="171">
        <v>4201</v>
      </c>
      <c r="M9" s="171">
        <v>4047</v>
      </c>
      <c r="N9" s="171">
        <v>8248</v>
      </c>
      <c r="O9" s="112"/>
    </row>
    <row r="10" spans="1:15" s="4" customFormat="1" ht="15" customHeight="1">
      <c r="A10" s="221">
        <v>40148</v>
      </c>
      <c r="B10" s="300">
        <v>1855</v>
      </c>
      <c r="C10" s="170">
        <v>1397</v>
      </c>
      <c r="D10" s="170">
        <v>4498</v>
      </c>
      <c r="E10" s="170">
        <v>57</v>
      </c>
      <c r="F10" s="170">
        <v>571</v>
      </c>
      <c r="G10" s="170">
        <v>11</v>
      </c>
      <c r="H10" s="170">
        <v>223</v>
      </c>
      <c r="I10" s="170">
        <v>86</v>
      </c>
      <c r="J10" s="170">
        <v>10</v>
      </c>
      <c r="K10" s="170">
        <v>90</v>
      </c>
      <c r="L10" s="170">
        <v>4774</v>
      </c>
      <c r="M10" s="170">
        <v>4024</v>
      </c>
      <c r="N10" s="170">
        <v>8798</v>
      </c>
      <c r="O10" s="112"/>
    </row>
    <row r="11" spans="1:15" s="4" customFormat="1" ht="15" customHeight="1">
      <c r="A11" s="221">
        <v>40513</v>
      </c>
      <c r="B11" s="299">
        <v>1978</v>
      </c>
      <c r="C11" s="171">
        <v>1654</v>
      </c>
      <c r="D11" s="171">
        <v>5236</v>
      </c>
      <c r="E11" s="171">
        <v>57</v>
      </c>
      <c r="F11" s="171">
        <v>670</v>
      </c>
      <c r="G11" s="171">
        <v>11</v>
      </c>
      <c r="H11" s="171">
        <v>310</v>
      </c>
      <c r="I11" s="171">
        <v>166</v>
      </c>
      <c r="J11" s="171">
        <v>20</v>
      </c>
      <c r="K11" s="171">
        <v>94</v>
      </c>
      <c r="L11" s="171">
        <v>5679</v>
      </c>
      <c r="M11" s="171">
        <v>4517</v>
      </c>
      <c r="N11" s="171">
        <v>10196</v>
      </c>
      <c r="O11" s="112"/>
    </row>
    <row r="12" spans="1:15" s="4" customFormat="1" ht="15" customHeight="1">
      <c r="A12" s="221">
        <v>40878</v>
      </c>
      <c r="B12" s="300">
        <v>2140</v>
      </c>
      <c r="C12" s="170">
        <v>1785</v>
      </c>
      <c r="D12" s="170">
        <v>5755</v>
      </c>
      <c r="E12" s="170">
        <v>55</v>
      </c>
      <c r="F12" s="170">
        <v>775</v>
      </c>
      <c r="G12" s="170">
        <v>19</v>
      </c>
      <c r="H12" s="170">
        <v>375</v>
      </c>
      <c r="I12" s="170">
        <v>368</v>
      </c>
      <c r="J12" s="170">
        <v>33</v>
      </c>
      <c r="K12" s="170">
        <v>100</v>
      </c>
      <c r="L12" s="170">
        <v>6673</v>
      </c>
      <c r="M12" s="170">
        <v>4732</v>
      </c>
      <c r="N12" s="170">
        <v>11405</v>
      </c>
      <c r="O12" s="112"/>
    </row>
    <row r="13" spans="1:15" s="4" customFormat="1" ht="15" customHeight="1">
      <c r="A13" s="221">
        <v>41244</v>
      </c>
      <c r="B13" s="299">
        <v>2204</v>
      </c>
      <c r="C13" s="171">
        <v>1963</v>
      </c>
      <c r="D13" s="171">
        <v>6307</v>
      </c>
      <c r="E13" s="171">
        <v>51</v>
      </c>
      <c r="F13" s="171">
        <v>898</v>
      </c>
      <c r="G13" s="171">
        <v>26</v>
      </c>
      <c r="H13" s="171">
        <v>392</v>
      </c>
      <c r="I13" s="171">
        <v>490</v>
      </c>
      <c r="J13" s="171">
        <v>82</v>
      </c>
      <c r="K13" s="171">
        <v>124</v>
      </c>
      <c r="L13" s="171">
        <v>7342</v>
      </c>
      <c r="M13" s="171">
        <v>5195</v>
      </c>
      <c r="N13" s="171">
        <v>12537</v>
      </c>
      <c r="O13" s="112"/>
    </row>
    <row r="14" spans="1:15" s="4" customFormat="1" ht="15" customHeight="1">
      <c r="A14" s="221">
        <v>41609</v>
      </c>
      <c r="B14" s="300">
        <v>2240</v>
      </c>
      <c r="C14" s="170">
        <v>2129</v>
      </c>
      <c r="D14" s="170">
        <v>7025</v>
      </c>
      <c r="E14" s="170">
        <v>49</v>
      </c>
      <c r="F14" s="170">
        <v>1071</v>
      </c>
      <c r="G14" s="170">
        <v>24</v>
      </c>
      <c r="H14" s="170">
        <v>425</v>
      </c>
      <c r="I14" s="170">
        <v>593</v>
      </c>
      <c r="J14" s="170">
        <v>199</v>
      </c>
      <c r="K14" s="170">
        <v>127</v>
      </c>
      <c r="L14" s="170">
        <v>8070</v>
      </c>
      <c r="M14" s="170">
        <v>5812</v>
      </c>
      <c r="N14" s="170">
        <v>13882</v>
      </c>
      <c r="O14" s="112"/>
    </row>
    <row r="15" spans="1:15" s="4" customFormat="1" ht="15" customHeight="1">
      <c r="A15" s="221">
        <v>41974</v>
      </c>
      <c r="B15" s="299">
        <v>2424</v>
      </c>
      <c r="C15" s="171">
        <v>2069</v>
      </c>
      <c r="D15" s="171">
        <v>7084</v>
      </c>
      <c r="E15" s="171">
        <v>53</v>
      </c>
      <c r="F15" s="171">
        <v>1176</v>
      </c>
      <c r="G15" s="171">
        <v>24</v>
      </c>
      <c r="H15" s="171">
        <v>464</v>
      </c>
      <c r="I15" s="171">
        <v>683</v>
      </c>
      <c r="J15" s="171">
        <v>221</v>
      </c>
      <c r="K15" s="171">
        <v>134</v>
      </c>
      <c r="L15" s="171">
        <v>8565</v>
      </c>
      <c r="M15" s="171">
        <v>5767</v>
      </c>
      <c r="N15" s="171">
        <v>14332</v>
      </c>
      <c r="O15" s="112"/>
    </row>
    <row r="16" spans="1:15" s="4" customFormat="1" ht="15" customHeight="1">
      <c r="A16" s="221">
        <v>42339</v>
      </c>
      <c r="B16" s="300">
        <v>2541</v>
      </c>
      <c r="C16" s="170">
        <v>1898</v>
      </c>
      <c r="D16" s="170">
        <v>7042</v>
      </c>
      <c r="E16" s="170">
        <v>55</v>
      </c>
      <c r="F16" s="170">
        <v>1287</v>
      </c>
      <c r="G16" s="170">
        <v>13</v>
      </c>
      <c r="H16" s="170">
        <v>553</v>
      </c>
      <c r="I16" s="170">
        <v>770</v>
      </c>
      <c r="J16" s="170">
        <v>245</v>
      </c>
      <c r="K16" s="170">
        <v>133</v>
      </c>
      <c r="L16" s="170">
        <v>8884</v>
      </c>
      <c r="M16" s="170">
        <v>5653</v>
      </c>
      <c r="N16" s="170">
        <v>14537</v>
      </c>
      <c r="O16" s="112"/>
    </row>
    <row r="17" spans="1:15" s="4" customFormat="1" ht="15" customHeight="1">
      <c r="A17" s="221">
        <v>42705</v>
      </c>
      <c r="B17" s="299">
        <v>2534</v>
      </c>
      <c r="C17" s="171">
        <v>1760</v>
      </c>
      <c r="D17" s="171">
        <v>7317</v>
      </c>
      <c r="E17" s="171">
        <v>58</v>
      </c>
      <c r="F17" s="171">
        <v>1377</v>
      </c>
      <c r="G17" s="171">
        <v>15</v>
      </c>
      <c r="H17" s="171">
        <v>543</v>
      </c>
      <c r="I17" s="171">
        <v>807</v>
      </c>
      <c r="J17" s="171">
        <v>283</v>
      </c>
      <c r="K17" s="171">
        <v>105</v>
      </c>
      <c r="L17" s="171">
        <v>9188</v>
      </c>
      <c r="M17" s="171">
        <v>5611</v>
      </c>
      <c r="N17" s="171">
        <v>14799</v>
      </c>
      <c r="O17" s="112"/>
    </row>
    <row r="18" spans="1:15" s="4" customFormat="1" ht="15" customHeight="1">
      <c r="A18" s="221">
        <v>43070</v>
      </c>
      <c r="B18" s="300">
        <v>2504</v>
      </c>
      <c r="C18" s="170">
        <v>1857</v>
      </c>
      <c r="D18" s="170">
        <v>7909</v>
      </c>
      <c r="E18" s="170">
        <v>56</v>
      </c>
      <c r="F18" s="170">
        <v>1522</v>
      </c>
      <c r="G18" s="170">
        <v>15</v>
      </c>
      <c r="H18" s="170">
        <v>672</v>
      </c>
      <c r="I18" s="170">
        <v>822</v>
      </c>
      <c r="J18" s="170">
        <v>317</v>
      </c>
      <c r="K18" s="170">
        <v>84</v>
      </c>
      <c r="L18" s="170">
        <v>9558</v>
      </c>
      <c r="M18" s="170">
        <v>6200</v>
      </c>
      <c r="N18" s="170">
        <v>15758</v>
      </c>
      <c r="O18" s="112"/>
    </row>
    <row r="19" spans="1:15" s="4" customFormat="1" ht="15" customHeight="1">
      <c r="A19" s="221">
        <v>43435</v>
      </c>
      <c r="B19" s="299">
        <v>2428</v>
      </c>
      <c r="C19" s="171">
        <v>2017</v>
      </c>
      <c r="D19" s="171">
        <v>8584</v>
      </c>
      <c r="E19" s="171">
        <v>56</v>
      </c>
      <c r="F19" s="171">
        <v>1690</v>
      </c>
      <c r="G19" s="171">
        <v>16</v>
      </c>
      <c r="H19" s="171">
        <v>816</v>
      </c>
      <c r="I19" s="171">
        <v>866</v>
      </c>
      <c r="J19" s="171">
        <v>378</v>
      </c>
      <c r="K19" s="171">
        <v>77</v>
      </c>
      <c r="L19" s="171">
        <v>10058</v>
      </c>
      <c r="M19" s="171">
        <v>6870</v>
      </c>
      <c r="N19" s="171">
        <v>16928</v>
      </c>
      <c r="O19" s="112"/>
    </row>
    <row r="20" spans="1:15" s="4" customFormat="1" ht="15" customHeight="1">
      <c r="A20" s="221">
        <v>43800</v>
      </c>
      <c r="B20" s="300">
        <v>2576</v>
      </c>
      <c r="C20" s="170">
        <v>2408</v>
      </c>
      <c r="D20" s="170">
        <v>9558</v>
      </c>
      <c r="E20" s="170">
        <v>56</v>
      </c>
      <c r="F20" s="170">
        <v>2067</v>
      </c>
      <c r="G20" s="170">
        <v>22</v>
      </c>
      <c r="H20" s="170">
        <v>982</v>
      </c>
      <c r="I20" s="170">
        <v>970</v>
      </c>
      <c r="J20" s="170">
        <v>468</v>
      </c>
      <c r="K20" s="170">
        <v>75</v>
      </c>
      <c r="L20" s="170">
        <v>11136</v>
      </c>
      <c r="M20" s="170">
        <v>8046</v>
      </c>
      <c r="N20" s="170">
        <v>19182</v>
      </c>
      <c r="O20" s="112"/>
    </row>
    <row r="21" spans="1:15" s="4" customFormat="1" ht="15" customHeight="1">
      <c r="A21" s="221">
        <v>44166</v>
      </c>
      <c r="B21" s="299">
        <v>2677</v>
      </c>
      <c r="C21" s="171">
        <v>3082</v>
      </c>
      <c r="D21" s="171">
        <v>10910</v>
      </c>
      <c r="E21" s="171">
        <v>65</v>
      </c>
      <c r="F21" s="171">
        <v>2632</v>
      </c>
      <c r="G21" s="171">
        <v>29</v>
      </c>
      <c r="H21" s="171">
        <v>1172</v>
      </c>
      <c r="I21" s="171">
        <v>1094</v>
      </c>
      <c r="J21" s="171">
        <v>567</v>
      </c>
      <c r="K21" s="171">
        <v>66</v>
      </c>
      <c r="L21" s="171">
        <v>12841</v>
      </c>
      <c r="M21" s="171">
        <v>9453</v>
      </c>
      <c r="N21" s="171">
        <v>22294</v>
      </c>
      <c r="O21" s="112"/>
    </row>
    <row r="22" spans="1:15" s="4" customFormat="1" ht="15" customHeight="1">
      <c r="A22" s="221">
        <v>44531</v>
      </c>
      <c r="B22" s="300">
        <v>2814</v>
      </c>
      <c r="C22" s="170">
        <v>3856</v>
      </c>
      <c r="D22" s="170">
        <v>12721</v>
      </c>
      <c r="E22" s="170">
        <v>64</v>
      </c>
      <c r="F22" s="170">
        <v>3332</v>
      </c>
      <c r="G22" s="170">
        <v>65</v>
      </c>
      <c r="H22" s="170">
        <v>1489</v>
      </c>
      <c r="I22" s="170">
        <v>1284</v>
      </c>
      <c r="J22" s="170">
        <v>693</v>
      </c>
      <c r="K22" s="170">
        <v>58</v>
      </c>
      <c r="L22" s="170">
        <v>15260</v>
      </c>
      <c r="M22" s="170">
        <v>11116</v>
      </c>
      <c r="N22" s="170">
        <v>26376</v>
      </c>
      <c r="O22" s="112"/>
    </row>
    <row r="23" spans="1:15" s="4" customFormat="1" ht="15" customHeight="1">
      <c r="A23" s="484">
        <v>44896</v>
      </c>
      <c r="B23" s="494">
        <v>3083</v>
      </c>
      <c r="C23" s="495">
        <v>4041</v>
      </c>
      <c r="D23" s="495">
        <v>13499</v>
      </c>
      <c r="E23" s="495">
        <v>69</v>
      </c>
      <c r="F23" s="495">
        <v>3887</v>
      </c>
      <c r="G23" s="495">
        <v>90</v>
      </c>
      <c r="H23" s="495">
        <v>1894</v>
      </c>
      <c r="I23" s="495">
        <v>1483</v>
      </c>
      <c r="J23" s="495">
        <v>812</v>
      </c>
      <c r="K23" s="495">
        <v>56</v>
      </c>
      <c r="L23" s="495">
        <v>17221</v>
      </c>
      <c r="M23" s="495">
        <v>11693</v>
      </c>
      <c r="N23" s="495">
        <v>28914</v>
      </c>
      <c r="O23" s="112"/>
    </row>
    <row r="24" spans="1:15" s="4" customFormat="1" ht="15" customHeight="1">
      <c r="A24" s="221">
        <v>44927</v>
      </c>
      <c r="B24" s="300">
        <v>3089</v>
      </c>
      <c r="C24" s="170">
        <v>4029</v>
      </c>
      <c r="D24" s="170">
        <v>13525</v>
      </c>
      <c r="E24" s="170">
        <v>69</v>
      </c>
      <c r="F24" s="170">
        <v>3903</v>
      </c>
      <c r="G24" s="170">
        <v>90</v>
      </c>
      <c r="H24" s="170">
        <v>1930</v>
      </c>
      <c r="I24" s="170">
        <v>1499</v>
      </c>
      <c r="J24" s="170">
        <v>820</v>
      </c>
      <c r="K24" s="170">
        <v>56</v>
      </c>
      <c r="L24" s="170">
        <v>17297</v>
      </c>
      <c r="M24" s="170">
        <v>11713</v>
      </c>
      <c r="N24" s="170">
        <v>29010</v>
      </c>
      <c r="O24" s="112"/>
    </row>
    <row r="25" spans="1:15" s="4" customFormat="1" ht="15" customHeight="1">
      <c r="A25" s="221">
        <v>44958</v>
      </c>
      <c r="B25" s="299">
        <v>3094</v>
      </c>
      <c r="C25" s="171">
        <v>4022</v>
      </c>
      <c r="D25" s="171">
        <v>13509</v>
      </c>
      <c r="E25" s="171">
        <v>69</v>
      </c>
      <c r="F25" s="171">
        <v>3918</v>
      </c>
      <c r="G25" s="171">
        <v>94</v>
      </c>
      <c r="H25" s="171">
        <v>1946</v>
      </c>
      <c r="I25" s="171">
        <v>1511</v>
      </c>
      <c r="J25" s="171">
        <v>824</v>
      </c>
      <c r="K25" s="171">
        <v>56</v>
      </c>
      <c r="L25" s="171">
        <v>17350</v>
      </c>
      <c r="M25" s="171">
        <v>11693</v>
      </c>
      <c r="N25" s="171">
        <v>29043</v>
      </c>
      <c r="O25" s="112"/>
    </row>
    <row r="26" spans="1:15" s="4" customFormat="1" ht="15" customHeight="1">
      <c r="A26" s="221">
        <v>44986</v>
      </c>
      <c r="B26" s="300">
        <v>3156</v>
      </c>
      <c r="C26" s="170">
        <v>4003</v>
      </c>
      <c r="D26" s="170">
        <v>13595</v>
      </c>
      <c r="E26" s="170">
        <v>69</v>
      </c>
      <c r="F26" s="170">
        <v>3961</v>
      </c>
      <c r="G26" s="170">
        <v>93</v>
      </c>
      <c r="H26" s="170">
        <v>1994</v>
      </c>
      <c r="I26" s="170">
        <v>1524</v>
      </c>
      <c r="J26" s="170">
        <v>827</v>
      </c>
      <c r="K26" s="170">
        <v>56</v>
      </c>
      <c r="L26" s="170">
        <v>17532</v>
      </c>
      <c r="M26" s="170">
        <v>11746</v>
      </c>
      <c r="N26" s="170">
        <v>29278</v>
      </c>
      <c r="O26" s="112"/>
    </row>
    <row r="27" spans="1:15" s="4" customFormat="1" ht="15" customHeight="1">
      <c r="A27" s="221">
        <v>45017</v>
      </c>
      <c r="B27" s="299">
        <v>3176</v>
      </c>
      <c r="C27" s="171">
        <v>3994</v>
      </c>
      <c r="D27" s="171">
        <v>13576</v>
      </c>
      <c r="E27" s="171">
        <v>69</v>
      </c>
      <c r="F27" s="171">
        <v>3973</v>
      </c>
      <c r="G27" s="171">
        <v>93</v>
      </c>
      <c r="H27" s="171">
        <v>2023</v>
      </c>
      <c r="I27" s="171">
        <v>1542</v>
      </c>
      <c r="J27" s="171">
        <v>829</v>
      </c>
      <c r="K27" s="171">
        <v>56</v>
      </c>
      <c r="L27" s="171">
        <v>17619</v>
      </c>
      <c r="M27" s="171">
        <v>11712</v>
      </c>
      <c r="N27" s="171">
        <v>29331</v>
      </c>
      <c r="O27" s="112"/>
    </row>
    <row r="28" spans="1:15" s="4" customFormat="1" ht="15" customHeight="1">
      <c r="A28" s="221">
        <v>45047</v>
      </c>
      <c r="B28" s="300">
        <v>3210</v>
      </c>
      <c r="C28" s="170">
        <v>3962</v>
      </c>
      <c r="D28" s="170">
        <v>13611</v>
      </c>
      <c r="E28" s="170">
        <v>69</v>
      </c>
      <c r="F28" s="170">
        <v>3996</v>
      </c>
      <c r="G28" s="170">
        <v>93</v>
      </c>
      <c r="H28" s="170">
        <v>2038</v>
      </c>
      <c r="I28" s="170">
        <v>1550</v>
      </c>
      <c r="J28" s="170">
        <v>832</v>
      </c>
      <c r="K28" s="170">
        <v>56</v>
      </c>
      <c r="L28" s="170">
        <v>17717</v>
      </c>
      <c r="M28" s="170">
        <v>11700</v>
      </c>
      <c r="N28" s="170">
        <v>29417</v>
      </c>
      <c r="O28" s="112"/>
    </row>
    <row r="29" spans="1:15" s="4" customFormat="1" ht="15" customHeight="1">
      <c r="A29" s="221">
        <v>45078</v>
      </c>
      <c r="B29" s="299">
        <v>3266</v>
      </c>
      <c r="C29" s="171">
        <v>3955</v>
      </c>
      <c r="D29" s="171">
        <v>13687</v>
      </c>
      <c r="E29" s="171">
        <v>69</v>
      </c>
      <c r="F29" s="171">
        <v>4010</v>
      </c>
      <c r="G29" s="171">
        <v>93</v>
      </c>
      <c r="H29" s="171">
        <v>2064</v>
      </c>
      <c r="I29" s="171">
        <v>1559</v>
      </c>
      <c r="J29" s="171">
        <v>848</v>
      </c>
      <c r="K29" s="171">
        <v>56</v>
      </c>
      <c r="L29" s="171">
        <v>17887</v>
      </c>
      <c r="M29" s="171">
        <v>11720</v>
      </c>
      <c r="N29" s="171">
        <v>29607</v>
      </c>
      <c r="O29" s="112"/>
    </row>
    <row r="30" spans="1:15" s="4" customFormat="1" ht="15" customHeight="1">
      <c r="A30" s="221">
        <v>45108</v>
      </c>
      <c r="B30" s="300">
        <v>3296</v>
      </c>
      <c r="C30" s="170">
        <v>3958</v>
      </c>
      <c r="D30" s="170">
        <v>13726</v>
      </c>
      <c r="E30" s="170">
        <v>68</v>
      </c>
      <c r="F30" s="170">
        <v>4029</v>
      </c>
      <c r="G30" s="170">
        <v>93</v>
      </c>
      <c r="H30" s="170">
        <v>2083</v>
      </c>
      <c r="I30" s="170">
        <v>1570</v>
      </c>
      <c r="J30" s="170">
        <v>854</v>
      </c>
      <c r="K30" s="170">
        <v>56</v>
      </c>
      <c r="L30" s="170">
        <v>18015</v>
      </c>
      <c r="M30" s="170">
        <v>11718</v>
      </c>
      <c r="N30" s="170">
        <v>29733</v>
      </c>
      <c r="O30" s="112"/>
    </row>
    <row r="31" spans="1:15" s="4" customFormat="1" ht="15" customHeight="1">
      <c r="A31" s="221">
        <v>45139</v>
      </c>
      <c r="B31" s="299">
        <v>3346</v>
      </c>
      <c r="C31" s="171">
        <v>3960</v>
      </c>
      <c r="D31" s="171">
        <v>13708</v>
      </c>
      <c r="E31" s="171">
        <v>67</v>
      </c>
      <c r="F31" s="171">
        <v>4054</v>
      </c>
      <c r="G31" s="171">
        <v>93</v>
      </c>
      <c r="H31" s="171">
        <v>2128</v>
      </c>
      <c r="I31" s="171">
        <v>1575</v>
      </c>
      <c r="J31" s="171">
        <v>867</v>
      </c>
      <c r="K31" s="171">
        <v>57</v>
      </c>
      <c r="L31" s="171">
        <v>18127</v>
      </c>
      <c r="M31" s="171">
        <v>11728</v>
      </c>
      <c r="N31" s="171">
        <v>29855</v>
      </c>
      <c r="O31" s="112"/>
    </row>
    <row r="32" spans="1:15" s="4" customFormat="1" ht="15" customHeight="1">
      <c r="A32" s="221">
        <v>45170</v>
      </c>
      <c r="B32" s="300">
        <v>3449</v>
      </c>
      <c r="C32" s="170">
        <v>4013</v>
      </c>
      <c r="D32" s="170">
        <v>13894</v>
      </c>
      <c r="E32" s="170">
        <v>68</v>
      </c>
      <c r="F32" s="170">
        <v>4187</v>
      </c>
      <c r="G32" s="170">
        <v>96</v>
      </c>
      <c r="H32" s="170">
        <v>2278</v>
      </c>
      <c r="I32" s="170">
        <v>1606</v>
      </c>
      <c r="J32" s="170">
        <v>894</v>
      </c>
      <c r="K32" s="170">
        <v>57</v>
      </c>
      <c r="L32" s="170">
        <v>18605</v>
      </c>
      <c r="M32" s="170">
        <v>11937</v>
      </c>
      <c r="N32" s="170">
        <v>30542</v>
      </c>
      <c r="O32" s="112"/>
    </row>
    <row r="33" spans="1:15" s="4" customFormat="1" ht="15" customHeight="1">
      <c r="A33" s="221">
        <v>45200</v>
      </c>
      <c r="B33" s="299">
        <v>3444</v>
      </c>
      <c r="C33" s="171">
        <v>3996</v>
      </c>
      <c r="D33" s="171">
        <v>13847</v>
      </c>
      <c r="E33" s="171">
        <v>67</v>
      </c>
      <c r="F33" s="171">
        <v>4183</v>
      </c>
      <c r="G33" s="171">
        <v>97</v>
      </c>
      <c r="H33" s="171">
        <v>2272</v>
      </c>
      <c r="I33" s="171">
        <v>1612</v>
      </c>
      <c r="J33" s="171">
        <v>903</v>
      </c>
      <c r="K33" s="171">
        <v>56</v>
      </c>
      <c r="L33" s="171">
        <v>18595</v>
      </c>
      <c r="M33" s="171">
        <v>11882</v>
      </c>
      <c r="N33" s="171">
        <v>30477</v>
      </c>
      <c r="O33" s="112"/>
    </row>
    <row r="34" spans="1:15" s="4" customFormat="1" ht="15" customHeight="1">
      <c r="A34" s="221">
        <v>45231</v>
      </c>
      <c r="B34" s="300">
        <v>3472</v>
      </c>
      <c r="C34" s="170">
        <v>4048</v>
      </c>
      <c r="D34" s="170">
        <v>13809</v>
      </c>
      <c r="E34" s="170">
        <v>66</v>
      </c>
      <c r="F34" s="170">
        <v>4188</v>
      </c>
      <c r="G34" s="170">
        <v>98</v>
      </c>
      <c r="H34" s="170">
        <v>2273</v>
      </c>
      <c r="I34" s="170">
        <v>1616</v>
      </c>
      <c r="J34" s="170">
        <v>909</v>
      </c>
      <c r="K34" s="170">
        <v>56</v>
      </c>
      <c r="L34" s="170">
        <v>18668</v>
      </c>
      <c r="M34" s="170">
        <v>11867</v>
      </c>
      <c r="N34" s="170">
        <v>30535</v>
      </c>
      <c r="O34" s="112"/>
    </row>
    <row r="35" spans="1:15" s="4" customFormat="1" ht="15" customHeight="1">
      <c r="A35" s="221">
        <v>45261</v>
      </c>
      <c r="B35" s="299">
        <v>3498</v>
      </c>
      <c r="C35" s="171">
        <v>4250</v>
      </c>
      <c r="D35" s="171">
        <v>13736</v>
      </c>
      <c r="E35" s="171">
        <v>67</v>
      </c>
      <c r="F35" s="171">
        <v>4222</v>
      </c>
      <c r="G35" s="171">
        <v>98</v>
      </c>
      <c r="H35" s="171">
        <v>2372</v>
      </c>
      <c r="I35" s="171">
        <v>1671</v>
      </c>
      <c r="J35" s="171">
        <v>937</v>
      </c>
      <c r="K35" s="171">
        <v>56</v>
      </c>
      <c r="L35" s="171">
        <v>19047</v>
      </c>
      <c r="M35" s="171">
        <v>11860</v>
      </c>
      <c r="N35" s="171">
        <v>30907</v>
      </c>
      <c r="O35" s="112"/>
    </row>
    <row r="36" spans="1:15" s="4" customFormat="1" ht="15" customHeight="1">
      <c r="A36" s="221">
        <v>45292</v>
      </c>
      <c r="B36" s="300">
        <v>3534</v>
      </c>
      <c r="C36" s="170">
        <v>4263</v>
      </c>
      <c r="D36" s="170">
        <v>13702</v>
      </c>
      <c r="E36" s="170">
        <v>67</v>
      </c>
      <c r="F36" s="170">
        <v>4238</v>
      </c>
      <c r="G36" s="170">
        <v>98</v>
      </c>
      <c r="H36" s="170">
        <v>2399</v>
      </c>
      <c r="I36" s="170">
        <v>1684</v>
      </c>
      <c r="J36" s="170">
        <v>945</v>
      </c>
      <c r="K36" s="170">
        <v>56</v>
      </c>
      <c r="L36" s="170">
        <v>19134</v>
      </c>
      <c r="M36" s="170">
        <v>11852</v>
      </c>
      <c r="N36" s="170">
        <v>30986</v>
      </c>
      <c r="O36" s="112"/>
    </row>
    <row r="37" spans="1:15" s="4" customFormat="1" ht="15" customHeight="1">
      <c r="A37" s="221">
        <v>45323</v>
      </c>
      <c r="B37" s="299">
        <v>3602</v>
      </c>
      <c r="C37" s="171">
        <v>4277</v>
      </c>
      <c r="D37" s="171">
        <v>13611</v>
      </c>
      <c r="E37" s="171">
        <v>67</v>
      </c>
      <c r="F37" s="171">
        <v>4244</v>
      </c>
      <c r="G37" s="171">
        <v>98</v>
      </c>
      <c r="H37" s="171">
        <v>2424</v>
      </c>
      <c r="I37" s="171">
        <v>1700</v>
      </c>
      <c r="J37" s="171">
        <v>950</v>
      </c>
      <c r="K37" s="171">
        <v>56</v>
      </c>
      <c r="L37" s="171">
        <v>19233</v>
      </c>
      <c r="M37" s="171">
        <v>11796</v>
      </c>
      <c r="N37" s="171">
        <v>31029</v>
      </c>
      <c r="O37" s="112"/>
    </row>
    <row r="38" spans="1:15" s="4" customFormat="1" ht="15" customHeight="1">
      <c r="A38" s="221">
        <v>45352</v>
      </c>
      <c r="B38" s="300">
        <v>3674</v>
      </c>
      <c r="C38" s="170">
        <v>4303</v>
      </c>
      <c r="D38" s="170">
        <v>13515</v>
      </c>
      <c r="E38" s="170">
        <v>67</v>
      </c>
      <c r="F38" s="170">
        <v>4260</v>
      </c>
      <c r="G38" s="170">
        <v>98</v>
      </c>
      <c r="H38" s="170">
        <v>2459</v>
      </c>
      <c r="I38" s="170">
        <v>1721</v>
      </c>
      <c r="J38" s="170">
        <v>958</v>
      </c>
      <c r="K38" s="170">
        <v>56</v>
      </c>
      <c r="L38" s="170">
        <v>19367</v>
      </c>
      <c r="M38" s="170">
        <v>11744</v>
      </c>
      <c r="N38" s="170">
        <v>31111</v>
      </c>
      <c r="O38" s="112"/>
    </row>
    <row r="39" spans="1:15" s="4" customFormat="1" ht="15" customHeight="1">
      <c r="A39" s="221">
        <v>45383</v>
      </c>
      <c r="B39" s="299">
        <v>3754</v>
      </c>
      <c r="C39" s="171">
        <v>4343</v>
      </c>
      <c r="D39" s="171">
        <v>13426</v>
      </c>
      <c r="E39" s="171">
        <v>67</v>
      </c>
      <c r="F39" s="171">
        <v>4266</v>
      </c>
      <c r="G39" s="171">
        <v>97</v>
      </c>
      <c r="H39" s="171">
        <v>2491</v>
      </c>
      <c r="I39" s="171">
        <v>1721</v>
      </c>
      <c r="J39" s="171">
        <v>966</v>
      </c>
      <c r="K39" s="171">
        <v>56</v>
      </c>
      <c r="L39" s="171">
        <v>19516</v>
      </c>
      <c r="M39" s="171">
        <v>11671</v>
      </c>
      <c r="N39" s="171">
        <v>31187</v>
      </c>
      <c r="O39" s="112"/>
    </row>
    <row r="40" spans="1:15" s="4" customFormat="1" ht="15" customHeight="1">
      <c r="A40" s="222">
        <v>45413</v>
      </c>
      <c r="B40" s="496">
        <v>3801</v>
      </c>
      <c r="C40" s="497">
        <v>4366</v>
      </c>
      <c r="D40" s="497">
        <v>13385</v>
      </c>
      <c r="E40" s="497">
        <v>67</v>
      </c>
      <c r="F40" s="497">
        <v>4276</v>
      </c>
      <c r="G40" s="497">
        <v>97</v>
      </c>
      <c r="H40" s="497">
        <v>2507</v>
      </c>
      <c r="I40" s="497">
        <v>1729</v>
      </c>
      <c r="J40" s="497">
        <v>967</v>
      </c>
      <c r="K40" s="497">
        <v>56</v>
      </c>
      <c r="L40" s="497">
        <v>19619</v>
      </c>
      <c r="M40" s="497">
        <v>11632</v>
      </c>
      <c r="N40" s="497">
        <v>31251</v>
      </c>
      <c r="O40" s="112"/>
    </row>
    <row r="41" spans="1:15" s="4" customFormat="1" ht="16.5" customHeight="1">
      <c r="A41" s="261"/>
      <c r="B41" s="155"/>
      <c r="C41" s="135"/>
      <c r="D41" s="135"/>
      <c r="E41" s="135"/>
      <c r="F41" s="135"/>
      <c r="G41" s="135"/>
      <c r="H41" s="135"/>
      <c r="I41" s="135"/>
      <c r="J41" s="135"/>
      <c r="K41" s="135"/>
      <c r="L41" s="135"/>
      <c r="M41" s="135"/>
      <c r="N41" s="135"/>
      <c r="O41" s="112"/>
    </row>
    <row r="42" spans="1:15" s="4" customFormat="1" ht="16.5" customHeight="1">
      <c r="A42" s="261"/>
      <c r="B42" s="155"/>
      <c r="C42" s="135"/>
      <c r="D42" s="135"/>
      <c r="E42" s="135"/>
      <c r="F42" s="135"/>
      <c r="G42" s="135"/>
      <c r="H42" s="135"/>
      <c r="I42" s="135"/>
      <c r="J42" s="135"/>
      <c r="K42" s="135"/>
      <c r="L42" s="135"/>
      <c r="M42" s="135"/>
      <c r="N42" s="135"/>
      <c r="O42" s="112"/>
    </row>
    <row r="43" spans="1:15" s="135" customFormat="1" ht="15" customHeight="1">
      <c r="A43" s="335" t="s">
        <v>290</v>
      </c>
      <c r="B43" s="132"/>
      <c r="C43" s="132"/>
      <c r="D43" s="132"/>
      <c r="E43" s="132"/>
      <c r="F43" s="132"/>
      <c r="G43" s="132"/>
      <c r="H43" s="132"/>
      <c r="I43" s="132"/>
      <c r="J43" s="132"/>
      <c r="K43" s="132"/>
      <c r="L43" s="132"/>
      <c r="M43" s="172"/>
      <c r="N43" s="172"/>
    </row>
    <row r="44" spans="1:15" s="135" customFormat="1" ht="15" customHeight="1">
      <c r="A44" s="135" t="s">
        <v>85</v>
      </c>
      <c r="B44" s="132"/>
      <c r="C44" s="132"/>
      <c r="D44" s="132"/>
      <c r="E44" s="132"/>
      <c r="F44" s="132"/>
      <c r="G44" s="132"/>
      <c r="H44" s="132"/>
      <c r="I44" s="132"/>
      <c r="J44" s="132"/>
      <c r="K44" s="132"/>
      <c r="L44" s="132"/>
      <c r="M44" s="172"/>
      <c r="N44" s="172"/>
    </row>
    <row r="45" spans="1:15" s="133" customFormat="1" ht="13">
      <c r="A45" s="135" t="s">
        <v>193</v>
      </c>
      <c r="N45" s="175"/>
    </row>
  </sheetData>
  <mergeCells count="2">
    <mergeCell ref="A1:N1"/>
    <mergeCell ref="A2:N2"/>
  </mergeCell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7"/>
  <sheetViews>
    <sheetView showGridLines="0" zoomScale="70" zoomScaleNormal="70" workbookViewId="0">
      <selection sqref="A1:O1"/>
    </sheetView>
  </sheetViews>
  <sheetFormatPr defaultColWidth="9.1796875" defaultRowHeight="13"/>
  <cols>
    <col min="1" max="1" width="18.81640625" style="2" customWidth="1"/>
    <col min="2" max="14" width="20.453125" style="2" customWidth="1"/>
    <col min="15" max="15" width="20.453125" style="6" customWidth="1"/>
    <col min="16" max="16" width="12.81640625" style="127" bestFit="1" customWidth="1"/>
    <col min="17" max="16384" width="9.1796875" style="2"/>
  </cols>
  <sheetData>
    <row r="1" spans="1:16" s="241" customFormat="1" ht="21">
      <c r="A1" s="502" t="s">
        <v>87</v>
      </c>
      <c r="B1" s="502"/>
      <c r="C1" s="502"/>
      <c r="D1" s="502"/>
      <c r="E1" s="502"/>
      <c r="F1" s="502"/>
      <c r="G1" s="502"/>
      <c r="H1" s="502"/>
      <c r="I1" s="502"/>
      <c r="J1" s="502"/>
      <c r="K1" s="502"/>
      <c r="L1" s="502"/>
      <c r="M1" s="502"/>
      <c r="N1" s="502"/>
      <c r="O1" s="502"/>
      <c r="P1" s="242"/>
    </row>
    <row r="2" spans="1:16" s="15" customFormat="1" ht="26">
      <c r="A2" s="544" t="s">
        <v>125</v>
      </c>
      <c r="B2" s="545"/>
      <c r="C2" s="545"/>
      <c r="D2" s="545"/>
      <c r="E2" s="545"/>
      <c r="F2" s="545"/>
      <c r="G2" s="545"/>
      <c r="H2" s="545"/>
      <c r="I2" s="545"/>
      <c r="J2" s="545"/>
      <c r="K2" s="545"/>
      <c r="L2" s="545"/>
      <c r="M2" s="545"/>
      <c r="N2" s="545"/>
      <c r="O2" s="545"/>
      <c r="P2" s="136"/>
    </row>
    <row r="3" spans="1:16" s="15" customFormat="1" ht="17">
      <c r="A3" s="151"/>
      <c r="B3" s="151"/>
      <c r="C3" s="151"/>
      <c r="D3" s="151"/>
      <c r="E3" s="151"/>
      <c r="F3" s="151"/>
      <c r="G3" s="151"/>
      <c r="H3" s="151"/>
      <c r="I3" s="151"/>
      <c r="J3" s="151"/>
      <c r="K3" s="151"/>
      <c r="L3" s="151"/>
      <c r="M3" s="151"/>
      <c r="N3" s="151"/>
      <c r="O3" s="244"/>
      <c r="P3" s="136"/>
    </row>
    <row r="4" spans="1:16" s="233" customFormat="1" ht="15.5">
      <c r="A4" s="463" t="s">
        <v>271</v>
      </c>
      <c r="B4" s="452"/>
      <c r="C4" s="452"/>
      <c r="D4" s="452"/>
      <c r="E4" s="452"/>
      <c r="F4" s="452"/>
      <c r="G4" s="452"/>
      <c r="H4" s="452"/>
      <c r="I4" s="452"/>
      <c r="J4" s="453"/>
      <c r="K4" s="239"/>
      <c r="L4" s="453"/>
      <c r="M4" s="453"/>
      <c r="N4" s="453"/>
      <c r="O4" s="301" t="s">
        <v>320</v>
      </c>
      <c r="P4" s="232"/>
    </row>
    <row r="5" spans="1:16" s="15" customFormat="1" ht="18.5">
      <c r="A5" s="116"/>
      <c r="B5" s="159" t="s">
        <v>3</v>
      </c>
      <c r="C5" s="159" t="s">
        <v>6</v>
      </c>
      <c r="D5" s="159"/>
      <c r="E5" s="159" t="s">
        <v>15</v>
      </c>
      <c r="F5" s="159" t="s">
        <v>7</v>
      </c>
      <c r="G5" s="159" t="s">
        <v>8</v>
      </c>
      <c r="H5" s="159" t="s">
        <v>43</v>
      </c>
      <c r="I5" s="159" t="s">
        <v>11</v>
      </c>
      <c r="J5" s="168" t="s">
        <v>45</v>
      </c>
      <c r="K5" s="169" t="s">
        <v>44</v>
      </c>
      <c r="L5" s="168" t="s">
        <v>80</v>
      </c>
      <c r="M5" s="152"/>
      <c r="N5" s="152"/>
      <c r="O5" s="117"/>
      <c r="P5" s="136"/>
    </row>
    <row r="6" spans="1:16" ht="43.5">
      <c r="A6" s="292" t="s">
        <v>5</v>
      </c>
      <c r="B6" s="467" t="s">
        <v>284</v>
      </c>
      <c r="C6" s="304" t="s">
        <v>292</v>
      </c>
      <c r="D6" s="304" t="s">
        <v>293</v>
      </c>
      <c r="E6" s="304" t="s">
        <v>15</v>
      </c>
      <c r="F6" s="304" t="s">
        <v>7</v>
      </c>
      <c r="G6" s="304" t="s">
        <v>8</v>
      </c>
      <c r="H6" s="304" t="s">
        <v>43</v>
      </c>
      <c r="I6" s="304" t="s">
        <v>11</v>
      </c>
      <c r="J6" s="304" t="s">
        <v>45</v>
      </c>
      <c r="K6" s="304" t="s">
        <v>44</v>
      </c>
      <c r="L6" s="304" t="s">
        <v>118</v>
      </c>
      <c r="M6" s="305" t="s">
        <v>132</v>
      </c>
      <c r="N6" s="305" t="s">
        <v>133</v>
      </c>
      <c r="O6" s="306" t="s">
        <v>101</v>
      </c>
    </row>
    <row r="7" spans="1:16" s="79" customFormat="1" ht="15.5">
      <c r="A7" s="293">
        <v>39052</v>
      </c>
      <c r="B7" s="309">
        <v>5263671</v>
      </c>
      <c r="C7" s="309">
        <v>3976660</v>
      </c>
      <c r="D7" s="309">
        <v>1373871.1999999997</v>
      </c>
      <c r="E7" s="309">
        <v>407461</v>
      </c>
      <c r="F7" s="309">
        <v>18428</v>
      </c>
      <c r="G7" s="309">
        <v>622922</v>
      </c>
      <c r="H7" s="309">
        <v>109003</v>
      </c>
      <c r="I7" s="309">
        <v>13211</v>
      </c>
      <c r="J7" s="309">
        <v>0</v>
      </c>
      <c r="K7" s="309">
        <v>89</v>
      </c>
      <c r="L7" s="309">
        <v>3567</v>
      </c>
      <c r="M7" s="309">
        <v>2751869</v>
      </c>
      <c r="N7" s="309">
        <v>7663143</v>
      </c>
      <c r="O7" s="309">
        <v>10415012</v>
      </c>
      <c r="P7" s="127"/>
    </row>
    <row r="8" spans="1:16" s="79" customFormat="1" ht="15.5">
      <c r="A8" s="221">
        <v>39417</v>
      </c>
      <c r="B8" s="176">
        <v>4580427</v>
      </c>
      <c r="C8" s="176">
        <v>4834037</v>
      </c>
      <c r="D8" s="176">
        <v>1307058.7599999998</v>
      </c>
      <c r="E8" s="176">
        <v>590235</v>
      </c>
      <c r="F8" s="176">
        <v>11721</v>
      </c>
      <c r="G8" s="176">
        <v>598775</v>
      </c>
      <c r="H8" s="176">
        <v>112823</v>
      </c>
      <c r="I8" s="176">
        <v>11793</v>
      </c>
      <c r="J8" s="176">
        <v>0</v>
      </c>
      <c r="K8" s="176">
        <v>85</v>
      </c>
      <c r="L8" s="176">
        <v>3869</v>
      </c>
      <c r="M8" s="176">
        <v>3317390</v>
      </c>
      <c r="N8" s="176">
        <v>7426375</v>
      </c>
      <c r="O8" s="176">
        <v>10743765</v>
      </c>
      <c r="P8" s="127"/>
    </row>
    <row r="9" spans="1:16" s="79" customFormat="1" ht="15.5">
      <c r="A9" s="221">
        <v>39783</v>
      </c>
      <c r="B9" s="177">
        <v>4231017</v>
      </c>
      <c r="C9" s="177">
        <v>5307982</v>
      </c>
      <c r="D9" s="177">
        <v>1856818.3199999998</v>
      </c>
      <c r="E9" s="177">
        <v>422114</v>
      </c>
      <c r="F9" s="177">
        <v>10564</v>
      </c>
      <c r="G9" s="177">
        <v>586896</v>
      </c>
      <c r="H9" s="177">
        <v>100096</v>
      </c>
      <c r="I9" s="177">
        <v>2552</v>
      </c>
      <c r="J9" s="177">
        <v>43549</v>
      </c>
      <c r="K9" s="177">
        <v>262</v>
      </c>
      <c r="L9" s="177">
        <v>5817</v>
      </c>
      <c r="M9" s="177">
        <v>3345368</v>
      </c>
      <c r="N9" s="177">
        <v>7365481</v>
      </c>
      <c r="O9" s="177">
        <v>10710849</v>
      </c>
      <c r="P9" s="127"/>
    </row>
    <row r="10" spans="1:16" s="94" customFormat="1" ht="15.5">
      <c r="A10" s="221">
        <v>40148</v>
      </c>
      <c r="B10" s="176">
        <v>4230371</v>
      </c>
      <c r="C10" s="176">
        <v>4707081</v>
      </c>
      <c r="D10" s="176">
        <v>1331731.8799999999</v>
      </c>
      <c r="E10" s="176">
        <v>519356</v>
      </c>
      <c r="F10" s="176">
        <v>9227</v>
      </c>
      <c r="G10" s="176">
        <v>579851</v>
      </c>
      <c r="H10" s="176">
        <v>93332</v>
      </c>
      <c r="I10" s="176">
        <v>3126</v>
      </c>
      <c r="J10" s="176">
        <v>43402</v>
      </c>
      <c r="K10" s="176">
        <v>3758</v>
      </c>
      <c r="L10" s="176">
        <v>6146</v>
      </c>
      <c r="M10" s="176">
        <v>3248322</v>
      </c>
      <c r="N10" s="176">
        <v>6947328</v>
      </c>
      <c r="O10" s="176">
        <v>10195650</v>
      </c>
      <c r="P10" s="112"/>
    </row>
    <row r="11" spans="1:16" s="94" customFormat="1" ht="15.5">
      <c r="A11" s="221">
        <v>40513</v>
      </c>
      <c r="B11" s="177">
        <v>4240062</v>
      </c>
      <c r="C11" s="177">
        <v>5206807</v>
      </c>
      <c r="D11" s="177">
        <v>1907272.44</v>
      </c>
      <c r="E11" s="177">
        <v>519139</v>
      </c>
      <c r="F11" s="177">
        <v>10245</v>
      </c>
      <c r="G11" s="177">
        <v>576849</v>
      </c>
      <c r="H11" s="177">
        <v>79110</v>
      </c>
      <c r="I11" s="177">
        <v>3803</v>
      </c>
      <c r="J11" s="177">
        <v>43326</v>
      </c>
      <c r="K11" s="177">
        <v>4888</v>
      </c>
      <c r="L11" s="177">
        <v>10873</v>
      </c>
      <c r="M11" s="177">
        <v>3730544</v>
      </c>
      <c r="N11" s="177">
        <v>6964558</v>
      </c>
      <c r="O11" s="177">
        <v>10695102</v>
      </c>
      <c r="P11" s="112"/>
    </row>
    <row r="12" spans="1:16" s="94" customFormat="1" ht="15.5">
      <c r="A12" s="221">
        <v>40878</v>
      </c>
      <c r="B12" s="176">
        <v>4714348</v>
      </c>
      <c r="C12" s="176">
        <v>4918818</v>
      </c>
      <c r="D12" s="176">
        <v>1695098</v>
      </c>
      <c r="E12" s="176">
        <v>482175</v>
      </c>
      <c r="F12" s="176">
        <v>8291</v>
      </c>
      <c r="G12" s="176">
        <v>574714</v>
      </c>
      <c r="H12" s="176">
        <v>64490</v>
      </c>
      <c r="I12" s="176">
        <v>4414</v>
      </c>
      <c r="J12" s="176">
        <v>44094</v>
      </c>
      <c r="K12" s="176">
        <v>14989</v>
      </c>
      <c r="L12" s="176">
        <v>10914</v>
      </c>
      <c r="M12" s="176">
        <v>3555876</v>
      </c>
      <c r="N12" s="176">
        <v>7281371</v>
      </c>
      <c r="O12" s="176">
        <v>10837247</v>
      </c>
      <c r="P12" s="112"/>
    </row>
    <row r="13" spans="1:16" s="94" customFormat="1" ht="15.5">
      <c r="A13" s="221">
        <v>41244</v>
      </c>
      <c r="B13" s="177">
        <v>4875642</v>
      </c>
      <c r="C13" s="177">
        <v>4956477</v>
      </c>
      <c r="D13" s="177">
        <v>1995288</v>
      </c>
      <c r="E13" s="177">
        <v>483775</v>
      </c>
      <c r="F13" s="177">
        <v>7048</v>
      </c>
      <c r="G13" s="177">
        <v>570435</v>
      </c>
      <c r="H13" s="177">
        <v>56026</v>
      </c>
      <c r="I13" s="177">
        <v>4770</v>
      </c>
      <c r="J13" s="177">
        <v>2809</v>
      </c>
      <c r="K13" s="177">
        <v>124930</v>
      </c>
      <c r="L13" s="177">
        <v>10266</v>
      </c>
      <c r="M13" s="177">
        <v>3527162</v>
      </c>
      <c r="N13" s="177">
        <v>7565016</v>
      </c>
      <c r="O13" s="177">
        <v>11092178</v>
      </c>
      <c r="P13" s="112"/>
    </row>
    <row r="14" spans="1:16" s="94" customFormat="1" ht="15.5">
      <c r="A14" s="221">
        <v>41609</v>
      </c>
      <c r="B14" s="176">
        <v>5063545</v>
      </c>
      <c r="C14" s="176">
        <v>4645123</v>
      </c>
      <c r="D14" s="176">
        <v>1671941</v>
      </c>
      <c r="E14" s="176">
        <v>509595</v>
      </c>
      <c r="F14" s="176">
        <v>12961</v>
      </c>
      <c r="G14" s="176">
        <v>552546</v>
      </c>
      <c r="H14" s="176">
        <v>47731</v>
      </c>
      <c r="I14" s="176">
        <v>6777</v>
      </c>
      <c r="J14" s="176">
        <v>3732</v>
      </c>
      <c r="K14" s="176">
        <v>144392</v>
      </c>
      <c r="L14" s="176">
        <v>952</v>
      </c>
      <c r="M14" s="176">
        <v>3403878</v>
      </c>
      <c r="N14" s="176">
        <v>7583476</v>
      </c>
      <c r="O14" s="176">
        <v>10987354</v>
      </c>
      <c r="P14" s="112"/>
    </row>
    <row r="15" spans="1:16" s="94" customFormat="1" ht="15.5">
      <c r="A15" s="221">
        <v>41974</v>
      </c>
      <c r="B15" s="177">
        <v>5746744</v>
      </c>
      <c r="C15" s="177">
        <v>4505660</v>
      </c>
      <c r="D15" s="177">
        <v>1499663</v>
      </c>
      <c r="E15" s="177">
        <v>437994</v>
      </c>
      <c r="F15" s="177">
        <v>18739</v>
      </c>
      <c r="G15" s="177">
        <v>549954</v>
      </c>
      <c r="H15" s="177">
        <v>42451</v>
      </c>
      <c r="I15" s="177">
        <v>8915</v>
      </c>
      <c r="J15" s="177">
        <v>4897</v>
      </c>
      <c r="K15" s="177">
        <v>163399</v>
      </c>
      <c r="L15" s="177">
        <v>819</v>
      </c>
      <c r="M15" s="177">
        <v>2061644</v>
      </c>
      <c r="N15" s="177">
        <v>9417928</v>
      </c>
      <c r="O15" s="177">
        <v>11479572</v>
      </c>
      <c r="P15" s="112"/>
    </row>
    <row r="16" spans="1:16" s="94" customFormat="1" ht="15.5">
      <c r="A16" s="221">
        <v>42339</v>
      </c>
      <c r="B16" s="176">
        <v>6096779</v>
      </c>
      <c r="C16" s="176">
        <v>4367108</v>
      </c>
      <c r="D16" s="176">
        <v>1360024</v>
      </c>
      <c r="E16" s="176">
        <v>411236</v>
      </c>
      <c r="F16" s="176">
        <v>29532</v>
      </c>
      <c r="G16" s="176">
        <v>535907</v>
      </c>
      <c r="H16" s="176">
        <v>28701</v>
      </c>
      <c r="I16" s="176">
        <v>9928</v>
      </c>
      <c r="J16" s="176">
        <v>5584</v>
      </c>
      <c r="K16" s="176">
        <v>203900</v>
      </c>
      <c r="L16" s="176">
        <v>607</v>
      </c>
      <c r="M16" s="176">
        <v>2079452</v>
      </c>
      <c r="N16" s="176">
        <v>9609830</v>
      </c>
      <c r="O16" s="176">
        <v>11689282</v>
      </c>
      <c r="P16" s="112"/>
    </row>
    <row r="17" spans="1:16" s="94" customFormat="1" ht="15.5">
      <c r="A17" s="221">
        <v>42705</v>
      </c>
      <c r="B17" s="177">
        <v>6439021</v>
      </c>
      <c r="C17" s="177">
        <v>4653176</v>
      </c>
      <c r="D17" s="177">
        <v>1501710</v>
      </c>
      <c r="E17" s="177">
        <v>496833</v>
      </c>
      <c r="F17" s="177">
        <v>19158</v>
      </c>
      <c r="G17" s="177">
        <v>553904</v>
      </c>
      <c r="H17" s="177">
        <v>30066</v>
      </c>
      <c r="I17" s="177">
        <v>12700</v>
      </c>
      <c r="J17" s="177">
        <v>6433</v>
      </c>
      <c r="K17" s="177">
        <v>236768</v>
      </c>
      <c r="L17" s="177">
        <v>525</v>
      </c>
      <c r="M17" s="177">
        <v>2356173</v>
      </c>
      <c r="N17" s="177">
        <v>10092411</v>
      </c>
      <c r="O17" s="177">
        <v>12448584</v>
      </c>
      <c r="P17" s="112"/>
    </row>
    <row r="18" spans="1:16" s="94" customFormat="1" ht="15.5">
      <c r="A18" s="221">
        <v>43070</v>
      </c>
      <c r="B18" s="176">
        <v>7341268</v>
      </c>
      <c r="C18" s="176">
        <v>4475410</v>
      </c>
      <c r="D18" s="176">
        <v>1328398</v>
      </c>
      <c r="E18" s="176">
        <v>1043812</v>
      </c>
      <c r="F18" s="176">
        <v>17747</v>
      </c>
      <c r="G18" s="176">
        <v>589513</v>
      </c>
      <c r="H18" s="176">
        <v>33927</v>
      </c>
      <c r="I18" s="176">
        <v>15106</v>
      </c>
      <c r="J18" s="176">
        <v>6356</v>
      </c>
      <c r="K18" s="176">
        <v>299926</v>
      </c>
      <c r="L18" s="176">
        <v>223</v>
      </c>
      <c r="M18" s="176">
        <v>2837975</v>
      </c>
      <c r="N18" s="176">
        <v>10985313</v>
      </c>
      <c r="O18" s="176">
        <v>13823288</v>
      </c>
      <c r="P18" s="112"/>
    </row>
    <row r="19" spans="1:16" s="94" customFormat="1" ht="15.5">
      <c r="A19" s="221">
        <v>43435</v>
      </c>
      <c r="B19" s="177">
        <v>8267123</v>
      </c>
      <c r="C19" s="177">
        <v>4836121</v>
      </c>
      <c r="D19" s="177">
        <v>1630779</v>
      </c>
      <c r="E19" s="177">
        <v>1581944</v>
      </c>
      <c r="F19" s="177">
        <v>28585</v>
      </c>
      <c r="G19" s="177">
        <v>594862</v>
      </c>
      <c r="H19" s="177">
        <v>56626</v>
      </c>
      <c r="I19" s="177">
        <v>16397</v>
      </c>
      <c r="J19" s="177">
        <v>7361</v>
      </c>
      <c r="K19" s="177">
        <v>486140</v>
      </c>
      <c r="L19" s="177">
        <v>213</v>
      </c>
      <c r="M19" s="177">
        <v>3696405</v>
      </c>
      <c r="N19" s="177">
        <v>12178967</v>
      </c>
      <c r="O19" s="177">
        <v>15875372</v>
      </c>
      <c r="P19" s="112"/>
    </row>
    <row r="20" spans="1:16" s="4" customFormat="1">
      <c r="A20" s="221">
        <v>43800</v>
      </c>
      <c r="B20" s="176">
        <v>9988268</v>
      </c>
      <c r="C20" s="176">
        <v>5891912</v>
      </c>
      <c r="D20" s="176">
        <v>2869378</v>
      </c>
      <c r="E20" s="176">
        <v>2580291</v>
      </c>
      <c r="F20" s="176">
        <v>53764</v>
      </c>
      <c r="G20" s="176">
        <v>584373</v>
      </c>
      <c r="H20" s="176">
        <v>154555</v>
      </c>
      <c r="I20" s="176">
        <v>18129</v>
      </c>
      <c r="J20" s="176">
        <v>9503</v>
      </c>
      <c r="K20" s="176">
        <v>1952714</v>
      </c>
      <c r="L20" s="176">
        <v>253</v>
      </c>
      <c r="M20" s="176">
        <v>6352507</v>
      </c>
      <c r="N20" s="176">
        <v>14881255</v>
      </c>
      <c r="O20" s="176">
        <v>21233762</v>
      </c>
      <c r="P20" s="113"/>
    </row>
    <row r="21" spans="1:16" s="94" customFormat="1" ht="15.5">
      <c r="A21" s="221">
        <v>44166</v>
      </c>
      <c r="B21" s="177">
        <v>10111378</v>
      </c>
      <c r="C21" s="177">
        <v>6645812</v>
      </c>
      <c r="D21" s="177">
        <v>3700008</v>
      </c>
      <c r="E21" s="177">
        <v>4016128</v>
      </c>
      <c r="F21" s="177">
        <v>123734</v>
      </c>
      <c r="G21" s="177">
        <v>580050</v>
      </c>
      <c r="H21" s="177">
        <v>339612</v>
      </c>
      <c r="I21" s="177">
        <v>22151</v>
      </c>
      <c r="J21" s="177">
        <v>25559</v>
      </c>
      <c r="K21" s="177">
        <v>4333775</v>
      </c>
      <c r="L21" s="177">
        <v>258</v>
      </c>
      <c r="M21" s="177">
        <v>9604551</v>
      </c>
      <c r="N21" s="177">
        <v>16593906</v>
      </c>
      <c r="O21" s="177">
        <v>26198457</v>
      </c>
      <c r="P21" s="112"/>
    </row>
    <row r="22" spans="1:16" s="4" customFormat="1">
      <c r="A22" s="221">
        <v>44531</v>
      </c>
      <c r="B22" s="176">
        <v>10794232</v>
      </c>
      <c r="C22" s="176">
        <v>7201224</v>
      </c>
      <c r="D22" s="176">
        <v>4036021</v>
      </c>
      <c r="E22" s="176">
        <v>5310487</v>
      </c>
      <c r="F22" s="176">
        <v>106029</v>
      </c>
      <c r="G22" s="176">
        <v>577878</v>
      </c>
      <c r="H22" s="176">
        <v>792963</v>
      </c>
      <c r="I22" s="176">
        <v>28453</v>
      </c>
      <c r="J22" s="176">
        <v>45588</v>
      </c>
      <c r="K22" s="176">
        <v>6665157</v>
      </c>
      <c r="L22" s="176">
        <v>232</v>
      </c>
      <c r="M22" s="176">
        <v>13028026</v>
      </c>
      <c r="N22" s="176">
        <v>18494217</v>
      </c>
      <c r="O22" s="176">
        <v>31522243</v>
      </c>
      <c r="P22" s="113"/>
    </row>
    <row r="23" spans="1:16" s="4" customFormat="1">
      <c r="A23" s="490">
        <v>44896</v>
      </c>
      <c r="B23" s="492">
        <v>12425654</v>
      </c>
      <c r="C23" s="492">
        <v>6595754</v>
      </c>
      <c r="D23" s="492">
        <v>3431840</v>
      </c>
      <c r="E23" s="492">
        <v>5474842</v>
      </c>
      <c r="F23" s="492">
        <v>92200</v>
      </c>
      <c r="G23" s="492">
        <v>573384</v>
      </c>
      <c r="H23" s="492">
        <v>836577</v>
      </c>
      <c r="I23" s="492">
        <v>34171</v>
      </c>
      <c r="J23" s="492">
        <v>109772</v>
      </c>
      <c r="K23" s="492">
        <v>8980499</v>
      </c>
      <c r="L23" s="492">
        <v>226</v>
      </c>
      <c r="M23" s="492">
        <v>15292463</v>
      </c>
      <c r="N23" s="492">
        <v>19830616</v>
      </c>
      <c r="O23" s="492">
        <v>35123079</v>
      </c>
      <c r="P23" s="113"/>
    </row>
    <row r="24" spans="1:16" s="94" customFormat="1" ht="15.5">
      <c r="A24" s="221">
        <v>44927</v>
      </c>
      <c r="B24" s="176">
        <v>12388734</v>
      </c>
      <c r="C24" s="176">
        <v>6540453</v>
      </c>
      <c r="D24" s="176">
        <v>3376602</v>
      </c>
      <c r="E24" s="176">
        <v>5441642</v>
      </c>
      <c r="F24" s="176">
        <v>91449</v>
      </c>
      <c r="G24" s="176">
        <v>572691</v>
      </c>
      <c r="H24" s="176">
        <v>836991</v>
      </c>
      <c r="I24" s="176">
        <v>34737</v>
      </c>
      <c r="J24" s="176">
        <v>112793</v>
      </c>
      <c r="K24" s="176">
        <v>9438788</v>
      </c>
      <c r="L24" s="176">
        <v>186</v>
      </c>
      <c r="M24" s="176">
        <v>15770383</v>
      </c>
      <c r="N24" s="176">
        <v>19688081</v>
      </c>
      <c r="O24" s="176">
        <v>35458464</v>
      </c>
      <c r="P24" s="112"/>
    </row>
    <row r="25" spans="1:16" s="94" customFormat="1" ht="15.5">
      <c r="A25" s="221">
        <v>44958</v>
      </c>
      <c r="B25" s="177">
        <v>12384830</v>
      </c>
      <c r="C25" s="177">
        <v>6483107</v>
      </c>
      <c r="D25" s="177">
        <v>3319324</v>
      </c>
      <c r="E25" s="177">
        <v>5359465</v>
      </c>
      <c r="F25" s="177">
        <v>89235</v>
      </c>
      <c r="G25" s="177">
        <v>572313</v>
      </c>
      <c r="H25" s="177">
        <v>828598</v>
      </c>
      <c r="I25" s="177">
        <v>33903</v>
      </c>
      <c r="J25" s="177">
        <v>114366</v>
      </c>
      <c r="K25" s="177">
        <v>9847245</v>
      </c>
      <c r="L25" s="177">
        <v>231</v>
      </c>
      <c r="M25" s="177">
        <v>16113478</v>
      </c>
      <c r="N25" s="177">
        <v>19599815</v>
      </c>
      <c r="O25" s="177">
        <v>35713293</v>
      </c>
      <c r="P25" s="112"/>
    </row>
    <row r="26" spans="1:16" s="94" customFormat="1" ht="15.5">
      <c r="A26" s="221">
        <v>44986</v>
      </c>
      <c r="B26" s="176">
        <v>12518242</v>
      </c>
      <c r="C26" s="176">
        <v>6401408</v>
      </c>
      <c r="D26" s="176">
        <v>3237780</v>
      </c>
      <c r="E26" s="176">
        <v>5272960</v>
      </c>
      <c r="F26" s="176">
        <v>86275</v>
      </c>
      <c r="G26" s="176">
        <v>571643</v>
      </c>
      <c r="H26" s="176">
        <v>818479</v>
      </c>
      <c r="I26" s="176">
        <v>32839</v>
      </c>
      <c r="J26" s="176">
        <v>132189</v>
      </c>
      <c r="K26" s="176">
        <v>9748948</v>
      </c>
      <c r="L26" s="176">
        <v>230</v>
      </c>
      <c r="M26" s="176">
        <v>16034829</v>
      </c>
      <c r="N26" s="176">
        <v>19548384</v>
      </c>
      <c r="O26" s="176">
        <v>35583213</v>
      </c>
      <c r="P26" s="112"/>
    </row>
    <row r="27" spans="1:16" s="94" customFormat="1" ht="15.5">
      <c r="A27" s="221">
        <v>45017</v>
      </c>
      <c r="B27" s="177">
        <v>12668537</v>
      </c>
      <c r="C27" s="177">
        <v>6335060</v>
      </c>
      <c r="D27" s="177">
        <v>3171500</v>
      </c>
      <c r="E27" s="177">
        <v>5220228</v>
      </c>
      <c r="F27" s="177">
        <v>86143</v>
      </c>
      <c r="G27" s="177">
        <v>571218</v>
      </c>
      <c r="H27" s="177">
        <v>811221</v>
      </c>
      <c r="I27" s="177">
        <v>29638</v>
      </c>
      <c r="J27" s="177">
        <v>136751</v>
      </c>
      <c r="K27" s="177">
        <v>9840589</v>
      </c>
      <c r="L27" s="177">
        <v>150</v>
      </c>
      <c r="M27" s="177">
        <v>16181318</v>
      </c>
      <c r="N27" s="177">
        <v>19518217</v>
      </c>
      <c r="O27" s="177">
        <v>35699535</v>
      </c>
      <c r="P27" s="112"/>
    </row>
    <row r="28" spans="1:16" s="94" customFormat="1" ht="15.5">
      <c r="A28" s="221">
        <v>45047</v>
      </c>
      <c r="B28" s="176">
        <v>12707696</v>
      </c>
      <c r="C28" s="176">
        <v>6279665</v>
      </c>
      <c r="D28" s="176">
        <v>3116180</v>
      </c>
      <c r="E28" s="176">
        <v>5127176</v>
      </c>
      <c r="F28" s="176">
        <v>84512</v>
      </c>
      <c r="G28" s="176">
        <v>570945</v>
      </c>
      <c r="H28" s="176">
        <v>802010</v>
      </c>
      <c r="I28" s="176">
        <v>29913</v>
      </c>
      <c r="J28" s="176">
        <v>149334</v>
      </c>
      <c r="K28" s="176">
        <v>10093311</v>
      </c>
      <c r="L28" s="176">
        <v>230</v>
      </c>
      <c r="M28" s="176">
        <v>16406885</v>
      </c>
      <c r="N28" s="176">
        <v>19437907</v>
      </c>
      <c r="O28" s="176">
        <v>35844792</v>
      </c>
      <c r="P28" s="112"/>
    </row>
    <row r="29" spans="1:16" s="94" customFormat="1" ht="15.5">
      <c r="A29" s="221">
        <v>45078</v>
      </c>
      <c r="B29" s="177">
        <v>12973769</v>
      </c>
      <c r="C29" s="177">
        <v>6254927</v>
      </c>
      <c r="D29" s="177">
        <v>3267125</v>
      </c>
      <c r="E29" s="177">
        <v>5068807</v>
      </c>
      <c r="F29" s="177">
        <v>83744</v>
      </c>
      <c r="G29" s="177">
        <v>570837</v>
      </c>
      <c r="H29" s="177">
        <v>799167</v>
      </c>
      <c r="I29" s="177">
        <v>30112</v>
      </c>
      <c r="J29" s="177">
        <v>151249</v>
      </c>
      <c r="K29" s="177">
        <v>10351359</v>
      </c>
      <c r="L29" s="177">
        <v>226</v>
      </c>
      <c r="M29" s="177">
        <v>16742082</v>
      </c>
      <c r="N29" s="177">
        <v>19542115</v>
      </c>
      <c r="O29" s="177">
        <v>36284197</v>
      </c>
      <c r="P29" s="112"/>
    </row>
    <row r="30" spans="1:16" s="94" customFormat="1" ht="15.5">
      <c r="A30" s="221">
        <v>45108</v>
      </c>
      <c r="B30" s="176">
        <v>13177717</v>
      </c>
      <c r="C30" s="176">
        <v>6249763</v>
      </c>
      <c r="D30" s="176">
        <v>3262030</v>
      </c>
      <c r="E30" s="176">
        <v>4989922</v>
      </c>
      <c r="F30" s="176">
        <v>82193</v>
      </c>
      <c r="G30" s="176">
        <v>570748</v>
      </c>
      <c r="H30" s="176">
        <v>797996</v>
      </c>
      <c r="I30" s="176">
        <v>32434</v>
      </c>
      <c r="J30" s="176">
        <v>167448</v>
      </c>
      <c r="K30" s="176">
        <v>10562237</v>
      </c>
      <c r="L30" s="176">
        <v>205</v>
      </c>
      <c r="M30" s="176">
        <v>17045796</v>
      </c>
      <c r="N30" s="176">
        <v>19584867</v>
      </c>
      <c r="O30" s="176">
        <v>36630663</v>
      </c>
      <c r="P30" s="112"/>
    </row>
    <row r="31" spans="1:16" s="94" customFormat="1" ht="15.5">
      <c r="A31" s="221">
        <v>45139</v>
      </c>
      <c r="B31" s="177">
        <v>13340391</v>
      </c>
      <c r="C31" s="177">
        <v>6273894</v>
      </c>
      <c r="D31" s="177">
        <v>3286267</v>
      </c>
      <c r="E31" s="177">
        <v>4898799</v>
      </c>
      <c r="F31" s="177">
        <v>80736</v>
      </c>
      <c r="G31" s="177">
        <v>570510</v>
      </c>
      <c r="H31" s="177">
        <v>791940</v>
      </c>
      <c r="I31" s="177">
        <v>34031</v>
      </c>
      <c r="J31" s="177">
        <v>169579</v>
      </c>
      <c r="K31" s="177">
        <v>10892062</v>
      </c>
      <c r="L31" s="177">
        <v>209</v>
      </c>
      <c r="M31" s="177">
        <v>17435784</v>
      </c>
      <c r="N31" s="177">
        <v>19616367</v>
      </c>
      <c r="O31" s="177">
        <v>37052151</v>
      </c>
      <c r="P31" s="112"/>
    </row>
    <row r="32" spans="1:16" s="94" customFormat="1" ht="15.5">
      <c r="A32" s="221">
        <v>45170</v>
      </c>
      <c r="B32" s="176">
        <v>13499250</v>
      </c>
      <c r="C32" s="176">
        <v>6258094</v>
      </c>
      <c r="D32" s="176">
        <v>3270543</v>
      </c>
      <c r="E32" s="176">
        <v>4824943</v>
      </c>
      <c r="F32" s="176">
        <v>79057</v>
      </c>
      <c r="G32" s="176">
        <v>570694</v>
      </c>
      <c r="H32" s="176">
        <v>764159</v>
      </c>
      <c r="I32" s="176">
        <v>35626</v>
      </c>
      <c r="J32" s="176">
        <v>175187</v>
      </c>
      <c r="K32" s="176">
        <v>11014132</v>
      </c>
      <c r="L32" s="176">
        <v>208</v>
      </c>
      <c r="M32" s="176">
        <v>17565194</v>
      </c>
      <c r="N32" s="176">
        <v>19656156</v>
      </c>
      <c r="O32" s="176">
        <v>37221350</v>
      </c>
      <c r="P32" s="112"/>
    </row>
    <row r="33" spans="1:16" s="94" customFormat="1" ht="15.5">
      <c r="A33" s="221">
        <v>45200</v>
      </c>
      <c r="B33" s="177">
        <v>13563992</v>
      </c>
      <c r="C33" s="177">
        <v>6216835</v>
      </c>
      <c r="D33" s="177">
        <v>3229374</v>
      </c>
      <c r="E33" s="177">
        <v>4725600</v>
      </c>
      <c r="F33" s="177">
        <v>77135</v>
      </c>
      <c r="G33" s="177">
        <v>570367</v>
      </c>
      <c r="H33" s="177">
        <v>779891</v>
      </c>
      <c r="I33" s="177">
        <v>36333</v>
      </c>
      <c r="J33" s="177">
        <v>176811</v>
      </c>
      <c r="K33" s="177">
        <v>10899430</v>
      </c>
      <c r="L33" s="177">
        <v>206</v>
      </c>
      <c r="M33" s="177">
        <v>17436642</v>
      </c>
      <c r="N33" s="177">
        <v>19609958</v>
      </c>
      <c r="O33" s="177">
        <v>37046600</v>
      </c>
      <c r="P33" s="112"/>
    </row>
    <row r="34" spans="1:16" s="94" customFormat="1" ht="15.5">
      <c r="A34" s="221">
        <v>45231</v>
      </c>
      <c r="B34" s="176">
        <v>13616473</v>
      </c>
      <c r="C34" s="176">
        <v>6194815</v>
      </c>
      <c r="D34" s="176">
        <v>3206666</v>
      </c>
      <c r="E34" s="176">
        <v>4621306</v>
      </c>
      <c r="F34" s="176">
        <v>76479</v>
      </c>
      <c r="G34" s="176">
        <v>570060</v>
      </c>
      <c r="H34" s="176">
        <v>777917</v>
      </c>
      <c r="I34" s="176">
        <v>37710</v>
      </c>
      <c r="J34" s="176">
        <v>184905</v>
      </c>
      <c r="K34" s="176">
        <v>11256932</v>
      </c>
      <c r="L34" s="176">
        <v>206</v>
      </c>
      <c r="M34" s="176">
        <v>17798802</v>
      </c>
      <c r="N34" s="176">
        <v>19538001</v>
      </c>
      <c r="O34" s="176">
        <v>37336803</v>
      </c>
      <c r="P34" s="112"/>
    </row>
    <row r="35" spans="1:16" s="94" customFormat="1" ht="15.5">
      <c r="A35" s="221">
        <v>45261</v>
      </c>
      <c r="B35" s="177">
        <v>13888983</v>
      </c>
      <c r="C35" s="177">
        <v>6184515</v>
      </c>
      <c r="D35" s="177">
        <v>3196431</v>
      </c>
      <c r="E35" s="177">
        <v>4593901</v>
      </c>
      <c r="F35" s="177">
        <v>75171</v>
      </c>
      <c r="G35" s="177">
        <v>569854</v>
      </c>
      <c r="H35" s="177">
        <v>789397</v>
      </c>
      <c r="I35" s="177">
        <v>47564</v>
      </c>
      <c r="J35" s="177">
        <v>185949</v>
      </c>
      <c r="K35" s="177">
        <v>11212965</v>
      </c>
      <c r="L35" s="177">
        <v>206</v>
      </c>
      <c r="M35" s="177">
        <v>17850628</v>
      </c>
      <c r="N35" s="177">
        <v>19697877</v>
      </c>
      <c r="O35" s="177">
        <v>37548505</v>
      </c>
      <c r="P35" s="112"/>
    </row>
    <row r="36" spans="1:16" s="94" customFormat="1" ht="15.5">
      <c r="A36" s="221">
        <v>45292</v>
      </c>
      <c r="B36" s="176">
        <v>14013882</v>
      </c>
      <c r="C36" s="176">
        <v>6191204</v>
      </c>
      <c r="D36" s="176">
        <v>3203176</v>
      </c>
      <c r="E36" s="176">
        <v>4574581</v>
      </c>
      <c r="F36" s="176">
        <v>73384</v>
      </c>
      <c r="G36" s="176">
        <v>569609</v>
      </c>
      <c r="H36" s="176">
        <v>794309</v>
      </c>
      <c r="I36" s="176">
        <v>50070</v>
      </c>
      <c r="J36" s="176">
        <v>196155</v>
      </c>
      <c r="K36" s="176">
        <v>11473282</v>
      </c>
      <c r="L36" s="176">
        <v>206</v>
      </c>
      <c r="M36" s="176">
        <v>18180200</v>
      </c>
      <c r="N36" s="176">
        <v>19756482</v>
      </c>
      <c r="O36" s="176">
        <v>37936682</v>
      </c>
      <c r="P36" s="112"/>
    </row>
    <row r="37" spans="1:16" s="94" customFormat="1" ht="15.5">
      <c r="A37" s="221">
        <v>45323</v>
      </c>
      <c r="B37" s="177">
        <v>14196324</v>
      </c>
      <c r="C37" s="177">
        <v>6190523</v>
      </c>
      <c r="D37" s="177">
        <v>3202495</v>
      </c>
      <c r="E37" s="177">
        <v>4556232</v>
      </c>
      <c r="F37" s="177">
        <v>72388</v>
      </c>
      <c r="G37" s="177">
        <v>569448</v>
      </c>
      <c r="H37" s="177">
        <v>787425</v>
      </c>
      <c r="I37" s="177">
        <v>51735</v>
      </c>
      <c r="J37" s="177">
        <v>197616</v>
      </c>
      <c r="K37" s="177">
        <v>11564385</v>
      </c>
      <c r="L37" s="177">
        <v>204</v>
      </c>
      <c r="M37" s="177">
        <v>18334017</v>
      </c>
      <c r="N37" s="177">
        <v>19852263</v>
      </c>
      <c r="O37" s="177">
        <v>38186280</v>
      </c>
      <c r="P37" s="112"/>
    </row>
    <row r="38" spans="1:16" s="94" customFormat="1" ht="15.5">
      <c r="A38" s="221">
        <v>45352</v>
      </c>
      <c r="B38" s="176">
        <v>14374325</v>
      </c>
      <c r="C38" s="176">
        <v>6195174</v>
      </c>
      <c r="D38" s="176">
        <v>2768445</v>
      </c>
      <c r="E38" s="176">
        <v>4557809</v>
      </c>
      <c r="F38" s="176">
        <v>71026</v>
      </c>
      <c r="G38" s="176">
        <v>569290</v>
      </c>
      <c r="H38" s="176">
        <v>805365</v>
      </c>
      <c r="I38" s="176">
        <v>56761</v>
      </c>
      <c r="J38" s="176">
        <v>191742</v>
      </c>
      <c r="K38" s="176">
        <v>12372064</v>
      </c>
      <c r="L38" s="176">
        <v>202</v>
      </c>
      <c r="M38" s="176">
        <v>19194638</v>
      </c>
      <c r="N38" s="176">
        <v>19999120</v>
      </c>
      <c r="O38" s="176">
        <v>39193758</v>
      </c>
      <c r="P38" s="112"/>
    </row>
    <row r="39" spans="1:16" s="94" customFormat="1" ht="15.5">
      <c r="A39" s="222">
        <v>45383</v>
      </c>
      <c r="B39" s="501">
        <v>14503604</v>
      </c>
      <c r="C39" s="501">
        <v>6193020</v>
      </c>
      <c r="D39" s="501">
        <v>2766427</v>
      </c>
      <c r="E39" s="501">
        <v>4526095</v>
      </c>
      <c r="F39" s="501">
        <v>69893</v>
      </c>
      <c r="G39" s="501">
        <v>568865</v>
      </c>
      <c r="H39" s="501">
        <v>815763</v>
      </c>
      <c r="I39" s="501">
        <v>59055</v>
      </c>
      <c r="J39" s="501">
        <v>194798</v>
      </c>
      <c r="K39" s="501">
        <v>12354888</v>
      </c>
      <c r="L39" s="501">
        <v>202</v>
      </c>
      <c r="M39" s="501">
        <v>19230873</v>
      </c>
      <c r="N39" s="501">
        <v>20055310</v>
      </c>
      <c r="O39" s="501">
        <v>39286183</v>
      </c>
      <c r="P39" s="112"/>
    </row>
    <row r="40" spans="1:16" s="94" customFormat="1" ht="15.5">
      <c r="A40" s="131"/>
      <c r="B40" s="212"/>
      <c r="C40" s="212"/>
      <c r="D40" s="212"/>
      <c r="E40" s="212"/>
      <c r="F40" s="212"/>
      <c r="G40" s="212"/>
      <c r="H40" s="212"/>
      <c r="I40" s="212"/>
      <c r="J40" s="212"/>
      <c r="K40" s="212"/>
      <c r="L40" s="212"/>
      <c r="M40" s="212"/>
      <c r="N40" s="212"/>
      <c r="O40" s="481"/>
      <c r="P40" s="112"/>
    </row>
    <row r="41" spans="1:16" s="94" customFormat="1" ht="15.5">
      <c r="A41" s="131"/>
      <c r="B41" s="212"/>
      <c r="C41" s="212"/>
      <c r="D41" s="212"/>
      <c r="E41" s="212"/>
      <c r="F41" s="212"/>
      <c r="G41" s="212"/>
      <c r="H41" s="212"/>
      <c r="I41" s="212"/>
      <c r="J41" s="212"/>
      <c r="K41" s="212"/>
      <c r="L41" s="212"/>
      <c r="M41" s="212"/>
      <c r="N41" s="212"/>
      <c r="O41" s="212"/>
      <c r="P41" s="112"/>
    </row>
    <row r="42" spans="1:16" s="178" customFormat="1">
      <c r="A42" s="335" t="s">
        <v>290</v>
      </c>
      <c r="B42" s="135"/>
      <c r="C42" s="135"/>
      <c r="D42" s="135"/>
      <c r="E42" s="135"/>
      <c r="F42" s="135"/>
      <c r="G42" s="135"/>
      <c r="H42" s="135"/>
      <c r="I42" s="135"/>
      <c r="J42" s="135"/>
      <c r="K42" s="172"/>
      <c r="L42" s="135"/>
      <c r="M42" s="135"/>
      <c r="N42" s="135"/>
      <c r="O42" s="135"/>
      <c r="P42" s="135"/>
    </row>
    <row r="43" spans="1:16" s="336" customFormat="1">
      <c r="A43" s="543" t="s">
        <v>291</v>
      </c>
      <c r="B43" s="543"/>
      <c r="C43" s="543"/>
      <c r="D43" s="543"/>
      <c r="E43" s="543"/>
      <c r="F43" s="543"/>
      <c r="G43" s="543"/>
      <c r="H43" s="543"/>
      <c r="I43" s="543"/>
      <c r="J43" s="543"/>
      <c r="K43" s="543"/>
      <c r="L43" s="543"/>
      <c r="M43" s="543"/>
      <c r="N43" s="543"/>
      <c r="O43" s="543"/>
      <c r="P43" s="133"/>
    </row>
    <row r="44" spans="1:16" s="336" customFormat="1">
      <c r="A44" s="135" t="s">
        <v>85</v>
      </c>
      <c r="B44" s="465"/>
      <c r="C44" s="465"/>
      <c r="D44" s="465"/>
      <c r="E44" s="465"/>
      <c r="F44" s="465"/>
      <c r="G44" s="465"/>
      <c r="H44" s="465"/>
      <c r="I44" s="465"/>
      <c r="J44" s="465"/>
      <c r="K44" s="465"/>
      <c r="L44" s="465"/>
      <c r="M44" s="465"/>
      <c r="N44" s="465"/>
      <c r="O44" s="465"/>
      <c r="P44" s="133"/>
    </row>
    <row r="45" spans="1:16" s="336" customFormat="1">
      <c r="A45" s="135" t="s">
        <v>193</v>
      </c>
      <c r="B45" s="134"/>
      <c r="C45" s="134"/>
      <c r="D45" s="134"/>
      <c r="E45" s="134"/>
      <c r="F45" s="134"/>
      <c r="G45" s="134"/>
      <c r="H45" s="134"/>
      <c r="I45" s="134"/>
      <c r="J45" s="134"/>
      <c r="K45" s="134"/>
      <c r="L45" s="134"/>
      <c r="M45" s="134"/>
      <c r="N45" s="134"/>
      <c r="O45" s="134"/>
      <c r="P45" s="133"/>
    </row>
    <row r="46" spans="1:16" s="336" customFormat="1">
      <c r="A46" s="135"/>
      <c r="B46" s="134"/>
      <c r="C46" s="134"/>
      <c r="D46" s="134"/>
      <c r="E46" s="134"/>
      <c r="F46" s="134"/>
      <c r="G46" s="134"/>
      <c r="H46" s="134"/>
      <c r="I46" s="134"/>
      <c r="J46" s="134"/>
      <c r="K46" s="134"/>
      <c r="L46" s="134"/>
      <c r="M46" s="134"/>
      <c r="N46" s="134"/>
      <c r="O46" s="134"/>
      <c r="P46" s="133"/>
    </row>
    <row r="47" spans="1:16" s="336" customFormat="1">
      <c r="A47" s="135"/>
      <c r="B47" s="343"/>
      <c r="C47" s="343"/>
      <c r="D47" s="343"/>
      <c r="E47" s="343"/>
      <c r="F47" s="134"/>
      <c r="G47" s="134"/>
      <c r="H47" s="134"/>
      <c r="I47" s="134"/>
      <c r="J47" s="134"/>
      <c r="K47" s="344"/>
      <c r="L47" s="134"/>
      <c r="M47" s="134"/>
      <c r="N47" s="134"/>
      <c r="O47" s="134"/>
      <c r="P47" s="133"/>
    </row>
  </sheetData>
  <mergeCells count="3">
    <mergeCell ref="A1:O1"/>
    <mergeCell ref="A43:O43"/>
    <mergeCell ref="A2:O2"/>
  </mergeCells>
  <phoneticPr fontId="19" type="noConversion"/>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AB3C-528E-406F-9845-11F764061435}">
  <sheetPr codeName="Planilha7">
    <pageSetUpPr fitToPage="1"/>
  </sheetPr>
  <dimension ref="A1:R27"/>
  <sheetViews>
    <sheetView showGridLines="0" topLeftCell="B1" zoomScale="80" zoomScaleNormal="80" workbookViewId="0">
      <selection activeCell="B1" sqref="B1:R1"/>
    </sheetView>
  </sheetViews>
  <sheetFormatPr defaultColWidth="9.1796875" defaultRowHeight="12.5"/>
  <cols>
    <col min="1" max="1" width="18.453125" style="15" hidden="1" customWidth="1"/>
    <col min="2" max="2" width="22.81640625" style="418" customWidth="1"/>
    <col min="3" max="3" width="20.453125" style="418" customWidth="1"/>
    <col min="4" max="4" width="31.453125" style="418" customWidth="1"/>
    <col min="5" max="14" width="20.453125" style="418" customWidth="1"/>
    <col min="15" max="16" width="20.453125" style="7" customWidth="1"/>
    <col min="17" max="17" width="25.453125" style="7" customWidth="1"/>
    <col min="18" max="18" width="20.453125" style="7" customWidth="1"/>
    <col min="19" max="16384" width="9.1796875" style="7"/>
  </cols>
  <sheetData>
    <row r="1" spans="1:18" s="426" customFormat="1" ht="25" customHeight="1">
      <c r="A1" s="431"/>
      <c r="B1" s="502" t="s">
        <v>87</v>
      </c>
      <c r="C1" s="502"/>
      <c r="D1" s="502"/>
      <c r="E1" s="502"/>
      <c r="F1" s="502"/>
      <c r="G1" s="502"/>
      <c r="H1" s="502"/>
      <c r="I1" s="502"/>
      <c r="J1" s="502"/>
      <c r="K1" s="502"/>
      <c r="L1" s="502"/>
      <c r="M1" s="502"/>
      <c r="N1" s="502"/>
      <c r="O1" s="502"/>
      <c r="P1" s="502"/>
      <c r="Q1" s="502"/>
      <c r="R1" s="502"/>
    </row>
    <row r="2" spans="1:18" s="426" customFormat="1" ht="25" customHeight="1">
      <c r="A2" s="431"/>
      <c r="B2" s="546" t="s">
        <v>296</v>
      </c>
      <c r="C2" s="546"/>
      <c r="D2" s="546"/>
      <c r="E2" s="546"/>
      <c r="F2" s="546"/>
      <c r="G2" s="546"/>
      <c r="H2" s="546"/>
      <c r="I2" s="546"/>
      <c r="J2" s="546"/>
      <c r="K2" s="546"/>
      <c r="L2" s="546"/>
      <c r="M2" s="546"/>
      <c r="N2" s="546"/>
      <c r="O2" s="546"/>
      <c r="P2" s="546"/>
      <c r="Q2" s="546"/>
      <c r="R2" s="546"/>
    </row>
    <row r="3" spans="1:18" s="81" customFormat="1" ht="25" customHeight="1">
      <c r="A3" s="250"/>
      <c r="B3" s="142"/>
      <c r="C3" s="143"/>
      <c r="D3" s="144"/>
      <c r="E3" s="144"/>
      <c r="F3" s="144"/>
      <c r="G3" s="144"/>
      <c r="H3" s="144"/>
      <c r="I3" s="145"/>
      <c r="J3" s="145"/>
      <c r="K3" s="145"/>
      <c r="L3" s="406"/>
      <c r="M3" s="145"/>
      <c r="N3" s="145"/>
      <c r="O3" s="146"/>
      <c r="P3" s="146"/>
      <c r="Q3" s="147"/>
      <c r="R3" s="407"/>
    </row>
    <row r="4" spans="1:18" ht="25" customHeight="1">
      <c r="B4" s="547" t="s">
        <v>301</v>
      </c>
      <c r="C4" s="547"/>
      <c r="D4" s="547"/>
      <c r="E4" s="166" t="s">
        <v>25</v>
      </c>
      <c r="F4" s="166" t="s">
        <v>19</v>
      </c>
      <c r="G4" s="166" t="s">
        <v>18</v>
      </c>
      <c r="H4" s="166" t="s">
        <v>20</v>
      </c>
      <c r="I4" s="166" t="s">
        <v>21</v>
      </c>
      <c r="J4" s="166" t="s">
        <v>69</v>
      </c>
      <c r="K4" s="166" t="s">
        <v>22</v>
      </c>
      <c r="L4" s="166" t="s">
        <v>23</v>
      </c>
      <c r="M4" s="166" t="s">
        <v>24</v>
      </c>
      <c r="N4" s="166" t="s">
        <v>173</v>
      </c>
      <c r="O4" s="166" t="s">
        <v>41</v>
      </c>
      <c r="P4" s="166" t="s">
        <v>26</v>
      </c>
      <c r="Q4" s="136" t="s">
        <v>16</v>
      </c>
      <c r="R4" s="301" t="s">
        <v>317</v>
      </c>
    </row>
    <row r="5" spans="1:18" ht="35.25" customHeight="1">
      <c r="B5" s="194" t="s">
        <v>74</v>
      </c>
      <c r="C5" s="195" t="s">
        <v>248</v>
      </c>
      <c r="D5" s="195" t="s">
        <v>249</v>
      </c>
      <c r="E5" s="254" t="s">
        <v>25</v>
      </c>
      <c r="F5" s="254" t="s">
        <v>19</v>
      </c>
      <c r="G5" s="254" t="s">
        <v>18</v>
      </c>
      <c r="H5" s="254" t="s">
        <v>20</v>
      </c>
      <c r="I5" s="254" t="s">
        <v>21</v>
      </c>
      <c r="J5" s="254" t="s">
        <v>250</v>
      </c>
      <c r="K5" s="254" t="s">
        <v>22</v>
      </c>
      <c r="L5" s="254" t="s">
        <v>23</v>
      </c>
      <c r="M5" s="254" t="s">
        <v>174</v>
      </c>
      <c r="N5" s="254" t="s">
        <v>173</v>
      </c>
      <c r="O5" s="254" t="s">
        <v>41</v>
      </c>
      <c r="P5" s="254" t="s">
        <v>209</v>
      </c>
      <c r="Q5" s="254" t="s">
        <v>302</v>
      </c>
      <c r="R5" s="197" t="s">
        <v>27</v>
      </c>
    </row>
    <row r="6" spans="1:18" s="68" customFormat="1" ht="24.75" customHeight="1">
      <c r="A6" s="408" t="s">
        <v>3</v>
      </c>
      <c r="B6" s="149" t="s">
        <v>3</v>
      </c>
      <c r="C6" s="409">
        <v>848</v>
      </c>
      <c r="D6" s="409">
        <v>2528</v>
      </c>
      <c r="E6" s="409">
        <v>24405</v>
      </c>
      <c r="F6" s="409">
        <v>220</v>
      </c>
      <c r="G6" s="409">
        <v>571</v>
      </c>
      <c r="H6" s="409">
        <v>44</v>
      </c>
      <c r="I6" s="409">
        <v>47466</v>
      </c>
      <c r="J6" s="409">
        <v>167839</v>
      </c>
      <c r="K6" s="409">
        <v>171731</v>
      </c>
      <c r="L6" s="409">
        <v>3551821</v>
      </c>
      <c r="M6" s="409">
        <v>5211605</v>
      </c>
      <c r="N6" s="409">
        <v>4728579</v>
      </c>
      <c r="O6" s="409">
        <v>300852</v>
      </c>
      <c r="P6" s="409">
        <v>489</v>
      </c>
      <c r="Q6" s="409">
        <v>165327</v>
      </c>
      <c r="R6" s="409">
        <v>14374325</v>
      </c>
    </row>
    <row r="7" spans="1:18" ht="24.75" customHeight="1">
      <c r="A7" s="73" t="s">
        <v>6</v>
      </c>
      <c r="B7" s="410" t="s">
        <v>303</v>
      </c>
      <c r="C7" s="411">
        <v>401</v>
      </c>
      <c r="D7" s="411">
        <v>2300</v>
      </c>
      <c r="E7" s="411">
        <v>5692</v>
      </c>
      <c r="F7" s="411">
        <v>14</v>
      </c>
      <c r="G7" s="411">
        <v>24</v>
      </c>
      <c r="H7" s="411">
        <v>3</v>
      </c>
      <c r="I7" s="411">
        <v>1193</v>
      </c>
      <c r="J7" s="411">
        <v>6740</v>
      </c>
      <c r="K7" s="411">
        <v>81595</v>
      </c>
      <c r="L7" s="411">
        <v>685715</v>
      </c>
      <c r="M7" s="411">
        <v>700932</v>
      </c>
      <c r="N7" s="411">
        <v>1068436</v>
      </c>
      <c r="O7" s="411">
        <v>9277</v>
      </c>
      <c r="P7" s="411">
        <v>173</v>
      </c>
      <c r="Q7" s="411">
        <v>205950</v>
      </c>
      <c r="R7" s="411">
        <v>2768445</v>
      </c>
    </row>
    <row r="8" spans="1:18" ht="24.75" customHeight="1">
      <c r="A8" s="73" t="s">
        <v>15</v>
      </c>
      <c r="B8" s="149" t="s">
        <v>61</v>
      </c>
      <c r="C8" s="409">
        <v>676</v>
      </c>
      <c r="D8" s="409">
        <v>12740</v>
      </c>
      <c r="E8" s="409">
        <v>1967</v>
      </c>
      <c r="F8" s="409">
        <v>48</v>
      </c>
      <c r="G8" s="409">
        <v>84</v>
      </c>
      <c r="H8" s="409">
        <v>3</v>
      </c>
      <c r="I8" s="409">
        <v>8395</v>
      </c>
      <c r="J8" s="409">
        <v>15336</v>
      </c>
      <c r="K8" s="409">
        <v>147317</v>
      </c>
      <c r="L8" s="409">
        <v>919778</v>
      </c>
      <c r="M8" s="409">
        <v>395724</v>
      </c>
      <c r="N8" s="409">
        <v>2949920</v>
      </c>
      <c r="O8" s="409">
        <v>392</v>
      </c>
      <c r="P8" s="409">
        <v>486</v>
      </c>
      <c r="Q8" s="409">
        <v>104943</v>
      </c>
      <c r="R8" s="409">
        <v>4557809</v>
      </c>
    </row>
    <row r="9" spans="1:18" ht="24.75" customHeight="1">
      <c r="A9" s="73" t="s">
        <v>7</v>
      </c>
      <c r="B9" s="410" t="s">
        <v>65</v>
      </c>
      <c r="C9" s="411">
        <v>1</v>
      </c>
      <c r="D9" s="411">
        <v>0</v>
      </c>
      <c r="E9" s="411">
        <v>1</v>
      </c>
      <c r="F9" s="411">
        <v>1</v>
      </c>
      <c r="G9" s="411">
        <v>8</v>
      </c>
      <c r="H9" s="411">
        <v>0</v>
      </c>
      <c r="I9" s="411">
        <v>712</v>
      </c>
      <c r="J9" s="411">
        <v>759</v>
      </c>
      <c r="K9" s="411">
        <v>2840</v>
      </c>
      <c r="L9" s="411">
        <v>15897</v>
      </c>
      <c r="M9" s="411">
        <v>10936</v>
      </c>
      <c r="N9" s="411">
        <v>39724</v>
      </c>
      <c r="O9" s="411">
        <v>6</v>
      </c>
      <c r="P9" s="411">
        <v>0</v>
      </c>
      <c r="Q9" s="411">
        <v>141</v>
      </c>
      <c r="R9" s="411">
        <v>71026</v>
      </c>
    </row>
    <row r="10" spans="1:18" ht="24.75" customHeight="1">
      <c r="A10" s="73" t="s">
        <v>8</v>
      </c>
      <c r="B10" s="149" t="s">
        <v>63</v>
      </c>
      <c r="C10" s="409">
        <v>0</v>
      </c>
      <c r="D10" s="409">
        <v>0</v>
      </c>
      <c r="E10" s="409">
        <v>0</v>
      </c>
      <c r="F10" s="409">
        <v>2480</v>
      </c>
      <c r="G10" s="409">
        <v>816</v>
      </c>
      <c r="H10" s="409">
        <v>0</v>
      </c>
      <c r="I10" s="409">
        <v>0</v>
      </c>
      <c r="J10" s="409">
        <v>0</v>
      </c>
      <c r="K10" s="409">
        <v>10</v>
      </c>
      <c r="L10" s="409">
        <v>186</v>
      </c>
      <c r="M10" s="409">
        <v>533290</v>
      </c>
      <c r="N10" s="409">
        <v>0</v>
      </c>
      <c r="O10" s="409">
        <v>0</v>
      </c>
      <c r="P10" s="409">
        <v>0</v>
      </c>
      <c r="Q10" s="409">
        <v>32508</v>
      </c>
      <c r="R10" s="409">
        <v>569290</v>
      </c>
    </row>
    <row r="11" spans="1:18" ht="24.75" customHeight="1">
      <c r="A11" s="73" t="s">
        <v>43</v>
      </c>
      <c r="B11" s="410" t="s">
        <v>64</v>
      </c>
      <c r="C11" s="411">
        <v>4</v>
      </c>
      <c r="D11" s="411">
        <v>6</v>
      </c>
      <c r="E11" s="411">
        <v>0</v>
      </c>
      <c r="F11" s="411">
        <v>0</v>
      </c>
      <c r="G11" s="411">
        <v>0</v>
      </c>
      <c r="H11" s="411">
        <v>0</v>
      </c>
      <c r="I11" s="411">
        <v>237</v>
      </c>
      <c r="J11" s="411">
        <v>24</v>
      </c>
      <c r="K11" s="411">
        <v>481</v>
      </c>
      <c r="L11" s="411">
        <v>3783</v>
      </c>
      <c r="M11" s="411">
        <v>72967</v>
      </c>
      <c r="N11" s="411">
        <v>164703</v>
      </c>
      <c r="O11" s="411">
        <v>0</v>
      </c>
      <c r="P11" s="411">
        <v>0</v>
      </c>
      <c r="Q11" s="411">
        <v>563160</v>
      </c>
      <c r="R11" s="411">
        <v>805365</v>
      </c>
    </row>
    <row r="12" spans="1:18" ht="24.75" customHeight="1">
      <c r="A12" s="73" t="s">
        <v>11</v>
      </c>
      <c r="B12" s="149" t="s">
        <v>62</v>
      </c>
      <c r="C12" s="409">
        <v>48</v>
      </c>
      <c r="D12" s="409">
        <v>101</v>
      </c>
      <c r="E12" s="409">
        <v>308</v>
      </c>
      <c r="F12" s="409">
        <v>5</v>
      </c>
      <c r="G12" s="409">
        <v>31</v>
      </c>
      <c r="H12" s="409">
        <v>1</v>
      </c>
      <c r="I12" s="409">
        <v>1461</v>
      </c>
      <c r="J12" s="409">
        <v>803</v>
      </c>
      <c r="K12" s="409">
        <v>4021</v>
      </c>
      <c r="L12" s="409">
        <v>12236</v>
      </c>
      <c r="M12" s="409">
        <v>2763</v>
      </c>
      <c r="N12" s="409">
        <v>5868</v>
      </c>
      <c r="O12" s="409">
        <v>1</v>
      </c>
      <c r="P12" s="409">
        <v>262</v>
      </c>
      <c r="Q12" s="409">
        <v>28852</v>
      </c>
      <c r="R12" s="409">
        <v>56761</v>
      </c>
    </row>
    <row r="13" spans="1:18" ht="24.75" customHeight="1">
      <c r="A13" s="73" t="s">
        <v>45</v>
      </c>
      <c r="B13" s="410" t="s">
        <v>136</v>
      </c>
      <c r="C13" s="411">
        <v>284</v>
      </c>
      <c r="D13" s="411">
        <v>410</v>
      </c>
      <c r="E13" s="411">
        <v>308</v>
      </c>
      <c r="F13" s="411">
        <v>11</v>
      </c>
      <c r="G13" s="411">
        <v>27</v>
      </c>
      <c r="H13" s="411">
        <v>0</v>
      </c>
      <c r="I13" s="411">
        <v>719</v>
      </c>
      <c r="J13" s="411">
        <v>62</v>
      </c>
      <c r="K13" s="411">
        <v>11738</v>
      </c>
      <c r="L13" s="411">
        <v>24697</v>
      </c>
      <c r="M13" s="411">
        <v>2272</v>
      </c>
      <c r="N13" s="411">
        <v>98270</v>
      </c>
      <c r="O13" s="411">
        <v>43</v>
      </c>
      <c r="P13" s="411">
        <v>1821</v>
      </c>
      <c r="Q13" s="411">
        <v>51080</v>
      </c>
      <c r="R13" s="411">
        <v>191742</v>
      </c>
    </row>
    <row r="14" spans="1:18" ht="24.75" customHeight="1">
      <c r="A14" s="73" t="s">
        <v>44</v>
      </c>
      <c r="B14" s="149" t="s">
        <v>60</v>
      </c>
      <c r="C14" s="409">
        <v>205</v>
      </c>
      <c r="D14" s="409">
        <v>11</v>
      </c>
      <c r="E14" s="409">
        <v>241</v>
      </c>
      <c r="F14" s="409">
        <v>1</v>
      </c>
      <c r="G14" s="409">
        <v>6</v>
      </c>
      <c r="H14" s="409">
        <v>0</v>
      </c>
      <c r="I14" s="409">
        <v>14883</v>
      </c>
      <c r="J14" s="409">
        <v>147</v>
      </c>
      <c r="K14" s="409">
        <v>936461</v>
      </c>
      <c r="L14" s="409">
        <v>165892</v>
      </c>
      <c r="M14" s="409">
        <v>1749859</v>
      </c>
      <c r="N14" s="409">
        <v>393154</v>
      </c>
      <c r="O14" s="409">
        <v>3</v>
      </c>
      <c r="P14" s="409">
        <v>98</v>
      </c>
      <c r="Q14" s="409">
        <v>9111103</v>
      </c>
      <c r="R14" s="409">
        <v>12372064</v>
      </c>
    </row>
    <row r="15" spans="1:18" ht="24.75" customHeight="1">
      <c r="A15" s="73" t="s">
        <v>80</v>
      </c>
      <c r="B15" s="410" t="s">
        <v>251</v>
      </c>
      <c r="C15" s="411">
        <v>0</v>
      </c>
      <c r="D15" s="411">
        <v>0</v>
      </c>
      <c r="E15" s="411">
        <v>0</v>
      </c>
      <c r="F15" s="411">
        <v>0</v>
      </c>
      <c r="G15" s="411">
        <v>0</v>
      </c>
      <c r="H15" s="411">
        <v>0</v>
      </c>
      <c r="I15" s="411">
        <v>0</v>
      </c>
      <c r="J15" s="411">
        <v>0</v>
      </c>
      <c r="K15" s="411">
        <v>0</v>
      </c>
      <c r="L15" s="411">
        <v>0</v>
      </c>
      <c r="M15" s="411">
        <v>0</v>
      </c>
      <c r="N15" s="411">
        <v>0</v>
      </c>
      <c r="O15" s="411">
        <v>0</v>
      </c>
      <c r="P15" s="411">
        <v>170</v>
      </c>
      <c r="Q15" s="411">
        <v>32</v>
      </c>
      <c r="R15" s="411">
        <v>202</v>
      </c>
    </row>
    <row r="16" spans="1:18" ht="24.75" customHeight="1">
      <c r="B16" s="257" t="s">
        <v>252</v>
      </c>
      <c r="C16" s="412">
        <v>2467</v>
      </c>
      <c r="D16" s="412">
        <v>18096</v>
      </c>
      <c r="E16" s="412">
        <v>32922</v>
      </c>
      <c r="F16" s="412">
        <v>2780</v>
      </c>
      <c r="G16" s="412">
        <v>1567</v>
      </c>
      <c r="H16" s="412">
        <v>51</v>
      </c>
      <c r="I16" s="412">
        <v>75066</v>
      </c>
      <c r="J16" s="412">
        <v>191710</v>
      </c>
      <c r="K16" s="412">
        <v>1356194</v>
      </c>
      <c r="L16" s="412">
        <v>5380005</v>
      </c>
      <c r="M16" s="412">
        <v>8680348</v>
      </c>
      <c r="N16" s="412">
        <v>9448654</v>
      </c>
      <c r="O16" s="412">
        <v>310574</v>
      </c>
      <c r="P16" s="412">
        <v>3499</v>
      </c>
      <c r="Q16" s="412">
        <v>10263096</v>
      </c>
      <c r="R16" s="413">
        <v>35767029</v>
      </c>
    </row>
    <row r="17" spans="1:18" ht="24.75" customHeight="1">
      <c r="B17" s="410" t="s">
        <v>304</v>
      </c>
      <c r="C17" s="414"/>
      <c r="D17" s="415"/>
      <c r="E17" s="414"/>
      <c r="F17" s="415"/>
      <c r="G17" s="414"/>
      <c r="H17" s="415"/>
      <c r="I17" s="414"/>
      <c r="J17" s="415"/>
      <c r="K17" s="415"/>
      <c r="L17" s="415"/>
      <c r="M17" s="416">
        <v>3426729</v>
      </c>
      <c r="N17" s="415"/>
      <c r="O17" s="415"/>
      <c r="P17" s="415"/>
      <c r="Q17" s="414"/>
      <c r="R17" s="415"/>
    </row>
    <row r="18" spans="1:18" ht="24.75" customHeight="1">
      <c r="B18" s="417" t="s">
        <v>305</v>
      </c>
      <c r="C18" s="412">
        <v>2467</v>
      </c>
      <c r="D18" s="412">
        <v>18096</v>
      </c>
      <c r="E18" s="412">
        <v>32922</v>
      </c>
      <c r="F18" s="412">
        <v>2780</v>
      </c>
      <c r="G18" s="412">
        <v>1567</v>
      </c>
      <c r="H18" s="412">
        <v>51</v>
      </c>
      <c r="I18" s="412">
        <v>75066</v>
      </c>
      <c r="J18" s="412">
        <v>191710</v>
      </c>
      <c r="K18" s="412">
        <v>1356194</v>
      </c>
      <c r="L18" s="412">
        <v>5380005</v>
      </c>
      <c r="M18" s="412">
        <v>12107077</v>
      </c>
      <c r="N18" s="412">
        <v>9448654</v>
      </c>
      <c r="O18" s="412">
        <v>310574</v>
      </c>
      <c r="P18" s="412">
        <v>3499</v>
      </c>
      <c r="Q18" s="412">
        <v>10263096</v>
      </c>
      <c r="R18" s="413">
        <v>39193758</v>
      </c>
    </row>
    <row r="19" spans="1:18" ht="14.25" customHeight="1">
      <c r="B19" s="341"/>
      <c r="C19" s="341"/>
      <c r="D19" s="341"/>
      <c r="E19" s="341"/>
      <c r="F19" s="341"/>
      <c r="G19" s="341"/>
      <c r="H19" s="341"/>
      <c r="I19" s="341"/>
      <c r="J19" s="341"/>
      <c r="K19" s="341"/>
      <c r="L19" s="341"/>
      <c r="M19" s="341"/>
      <c r="N19" s="341"/>
      <c r="O19" s="148"/>
      <c r="P19" s="148"/>
      <c r="Q19" s="148"/>
      <c r="R19" s="148"/>
    </row>
    <row r="20" spans="1:18" s="148" customFormat="1" ht="17.25" customHeight="1">
      <c r="A20" s="136"/>
      <c r="B20" s="135" t="s">
        <v>285</v>
      </c>
      <c r="C20" s="129"/>
      <c r="D20" s="129"/>
      <c r="E20" s="129"/>
      <c r="F20" s="129"/>
      <c r="G20" s="129"/>
      <c r="H20" s="129"/>
      <c r="I20" s="129"/>
      <c r="J20" s="129"/>
      <c r="K20" s="129"/>
      <c r="L20" s="129"/>
      <c r="M20" s="473"/>
      <c r="N20" s="129"/>
    </row>
    <row r="21" spans="1:18" s="148" customFormat="1" ht="19.5" customHeight="1">
      <c r="A21" s="136"/>
      <c r="B21" s="135" t="s">
        <v>286</v>
      </c>
      <c r="C21" s="129"/>
      <c r="D21" s="129"/>
      <c r="E21" s="129"/>
      <c r="F21" s="129"/>
      <c r="G21" s="129"/>
      <c r="H21" s="129"/>
      <c r="I21" s="129"/>
      <c r="J21" s="129"/>
      <c r="K21" s="129"/>
      <c r="L21" s="129"/>
      <c r="M21" s="129"/>
      <c r="N21" s="129"/>
    </row>
    <row r="22" spans="1:18" s="148" customFormat="1" ht="22.5" customHeight="1">
      <c r="A22" s="136"/>
      <c r="B22" s="135" t="s">
        <v>287</v>
      </c>
      <c r="C22" s="129"/>
      <c r="D22" s="129"/>
      <c r="E22" s="129"/>
      <c r="F22" s="129"/>
      <c r="G22" s="129"/>
      <c r="H22" s="129"/>
      <c r="I22" s="129"/>
      <c r="J22" s="129"/>
      <c r="K22" s="129"/>
      <c r="L22" s="129"/>
      <c r="M22" s="129"/>
      <c r="N22" s="129"/>
    </row>
    <row r="23" spans="1:18" s="148" customFormat="1" ht="22.5" customHeight="1">
      <c r="A23" s="136"/>
      <c r="B23" s="543" t="s">
        <v>291</v>
      </c>
      <c r="C23" s="543"/>
      <c r="D23" s="543"/>
      <c r="E23" s="543"/>
      <c r="F23" s="543"/>
      <c r="G23" s="543"/>
      <c r="H23" s="543"/>
      <c r="I23" s="543"/>
      <c r="J23" s="543"/>
      <c r="K23" s="543"/>
      <c r="L23" s="543"/>
      <c r="M23" s="543"/>
      <c r="N23" s="543"/>
      <c r="O23" s="543"/>
      <c r="P23" s="543"/>
    </row>
    <row r="24" spans="1:18" s="148" customFormat="1" ht="21.75" customHeight="1">
      <c r="A24" s="136"/>
      <c r="B24" s="129" t="s">
        <v>294</v>
      </c>
      <c r="C24" s="129"/>
      <c r="D24" s="129"/>
      <c r="E24" s="129"/>
      <c r="F24" s="129"/>
      <c r="G24" s="129"/>
      <c r="H24" s="129"/>
      <c r="I24" s="129"/>
      <c r="J24" s="129"/>
      <c r="K24" s="129"/>
      <c r="L24" s="129"/>
      <c r="M24" s="129"/>
      <c r="N24" s="129"/>
    </row>
    <row r="25" spans="1:18" s="148" customFormat="1" ht="22.5" customHeight="1">
      <c r="A25" s="136"/>
      <c r="B25" s="129" t="s">
        <v>297</v>
      </c>
      <c r="C25" s="129"/>
      <c r="D25" s="129"/>
      <c r="E25" s="129"/>
      <c r="F25" s="129"/>
      <c r="G25" s="129"/>
      <c r="H25" s="129"/>
      <c r="I25" s="129"/>
      <c r="J25" s="129"/>
      <c r="K25" s="129"/>
      <c r="L25" s="129"/>
      <c r="M25" s="129"/>
      <c r="N25" s="129"/>
    </row>
    <row r="26" spans="1:18" s="148" customFormat="1" ht="12" customHeight="1">
      <c r="A26" s="136"/>
      <c r="B26" s="129"/>
      <c r="C26" s="129"/>
      <c r="D26" s="129"/>
      <c r="E26" s="129"/>
      <c r="F26" s="129"/>
      <c r="G26" s="129"/>
      <c r="H26" s="129"/>
      <c r="I26" s="129"/>
      <c r="J26" s="129"/>
      <c r="K26" s="129"/>
      <c r="L26" s="129"/>
      <c r="M26" s="129"/>
      <c r="N26" s="129"/>
    </row>
    <row r="27" spans="1:18" s="148" customFormat="1" ht="18.75" customHeight="1">
      <c r="A27" s="136"/>
      <c r="B27" s="135" t="s">
        <v>193</v>
      </c>
      <c r="C27" s="129"/>
      <c r="D27" s="129"/>
      <c r="E27" s="129"/>
      <c r="F27" s="129"/>
      <c r="G27" s="129"/>
      <c r="H27" s="129"/>
      <c r="I27" s="129"/>
      <c r="J27" s="129"/>
      <c r="K27" s="129"/>
      <c r="L27" s="129"/>
      <c r="M27" s="129"/>
      <c r="N27" s="129"/>
    </row>
  </sheetData>
  <mergeCells count="4">
    <mergeCell ref="B1:R1"/>
    <mergeCell ref="B2:R2"/>
    <mergeCell ref="B4:D4"/>
    <mergeCell ref="B23:P23"/>
  </mergeCells>
  <conditionalFormatting sqref="C6:R15">
    <cfRule type="cellIs" dxfId="1" priority="1" operator="equal">
      <formula>0</formula>
    </cfRule>
  </conditionalFormatting>
  <conditionalFormatting sqref="C17:R17">
    <cfRule type="cellIs" dxfId="0" priority="7" operator="equal">
      <formula>0</formula>
    </cfRule>
  </conditionalFormatting>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F87"/>
  <sheetViews>
    <sheetView zoomScale="60" zoomScaleNormal="60" workbookViewId="0">
      <selection activeCell="J12" sqref="J12"/>
    </sheetView>
  </sheetViews>
  <sheetFormatPr defaultColWidth="8.81640625" defaultRowHeight="12.5"/>
  <cols>
    <col min="1" max="1" width="27.1796875" style="10" customWidth="1"/>
    <col min="2" max="2" width="24.1796875" style="10" customWidth="1"/>
    <col min="3" max="3" width="11.1796875" style="10" customWidth="1"/>
    <col min="4" max="5" width="10.81640625" style="10" customWidth="1"/>
    <col min="6" max="9" width="11" style="10" customWidth="1"/>
    <col min="10" max="10" width="12.453125" style="10" customWidth="1"/>
    <col min="11" max="11" width="11.1796875" style="10" customWidth="1"/>
    <col min="12" max="12" width="11.81640625" style="10" customWidth="1"/>
    <col min="13" max="13" width="12.453125" style="10" customWidth="1"/>
    <col min="14" max="14" width="13" style="10" customWidth="1"/>
    <col min="15" max="15" width="3" style="10" customWidth="1"/>
    <col min="16" max="16" width="41.453125" style="10" customWidth="1"/>
    <col min="17" max="17" width="19.453125" style="10" customWidth="1"/>
    <col min="18" max="18" width="10.1796875" style="10" customWidth="1"/>
    <col min="19" max="19" width="7.453125" style="10" customWidth="1"/>
    <col min="20" max="20" width="2.453125" style="10" customWidth="1"/>
    <col min="21" max="21" width="11" style="10" customWidth="1"/>
    <col min="22" max="22" width="7.453125" style="10" customWidth="1"/>
    <col min="23" max="23" width="5.453125" style="10" customWidth="1"/>
    <col min="24" max="24" width="6.81640625" style="10" customWidth="1"/>
    <col min="25" max="25" width="1.453125" style="10" customWidth="1"/>
    <col min="26" max="26" width="2" style="10" customWidth="1"/>
    <col min="27" max="27" width="1.1796875" style="10" customWidth="1"/>
    <col min="28" max="28" width="1.81640625" style="10" customWidth="1"/>
    <col min="29" max="29" width="10.453125" style="10" customWidth="1"/>
    <col min="30" max="30" width="8.453125" style="10" customWidth="1"/>
    <col min="31" max="31" width="2.453125" style="10" customWidth="1"/>
    <col min="32" max="32" width="2.81640625" style="10" customWidth="1"/>
    <col min="33" max="33" width="4.1796875" style="10" customWidth="1"/>
    <col min="34" max="16384" width="8.81640625" style="10"/>
  </cols>
  <sheetData>
    <row r="1" spans="1:31" s="426" customFormat="1" ht="25" customHeight="1">
      <c r="A1" s="502" t="s">
        <v>87</v>
      </c>
      <c r="B1" s="502"/>
      <c r="C1" s="502"/>
      <c r="D1" s="502"/>
      <c r="E1" s="502"/>
      <c r="F1" s="502"/>
      <c r="G1" s="502"/>
      <c r="H1" s="502"/>
      <c r="I1" s="502"/>
      <c r="J1" s="502"/>
      <c r="K1" s="502"/>
      <c r="L1" s="502"/>
      <c r="M1" s="502"/>
      <c r="N1" s="502"/>
      <c r="O1" s="502"/>
      <c r="P1" s="548"/>
      <c r="Q1" s="548"/>
      <c r="R1" s="548"/>
      <c r="S1" s="548"/>
      <c r="T1" s="548"/>
      <c r="U1" s="548"/>
      <c r="V1" s="548"/>
      <c r="W1" s="548"/>
      <c r="X1" s="548"/>
      <c r="Y1" s="548"/>
      <c r="Z1" s="548"/>
      <c r="AA1" s="548"/>
      <c r="AB1" s="548"/>
      <c r="AC1" s="548"/>
      <c r="AD1" s="548"/>
    </row>
    <row r="2" spans="1:31" ht="21" customHeight="1">
      <c r="B2" s="24"/>
    </row>
    <row r="3" spans="1:31" ht="25" customHeight="1">
      <c r="A3" s="71"/>
      <c r="U3" s="25"/>
      <c r="V3" s="25"/>
      <c r="W3" s="25"/>
      <c r="X3" s="25"/>
      <c r="Y3" s="25"/>
      <c r="Z3" s="25"/>
      <c r="AA3" s="25"/>
      <c r="AB3" s="25"/>
      <c r="AC3" s="28"/>
      <c r="AD3" s="29"/>
      <c r="AE3" s="25"/>
    </row>
    <row r="4" spans="1:31" ht="35.25" customHeight="1">
      <c r="C4" s="67"/>
      <c r="U4" s="25"/>
      <c r="V4" s="25"/>
      <c r="W4" s="25"/>
      <c r="X4" s="25"/>
      <c r="Y4" s="25"/>
      <c r="Z4" s="25"/>
      <c r="AA4" s="25"/>
      <c r="AB4" s="25"/>
      <c r="AC4" s="28"/>
      <c r="AD4" s="29"/>
      <c r="AE4" s="25"/>
    </row>
    <row r="5" spans="1:31" ht="22.5" customHeight="1">
      <c r="B5" s="60"/>
      <c r="C5" s="67"/>
      <c r="Q5" s="551"/>
      <c r="R5" s="551"/>
      <c r="S5" s="551"/>
      <c r="U5" s="25"/>
      <c r="V5" s="25"/>
      <c r="W5" s="25"/>
      <c r="X5" s="25"/>
      <c r="Y5" s="25"/>
      <c r="Z5" s="25"/>
      <c r="AA5" s="25"/>
      <c r="AB5" s="25"/>
      <c r="AC5" s="28"/>
      <c r="AD5" s="29"/>
      <c r="AE5" s="25"/>
    </row>
    <row r="6" spans="1:31" ht="22.5" customHeight="1">
      <c r="B6" s="61"/>
      <c r="C6" s="67"/>
      <c r="U6" s="25"/>
      <c r="V6" s="25"/>
      <c r="W6" s="25"/>
      <c r="X6" s="25"/>
      <c r="Y6" s="25"/>
      <c r="Z6" s="25"/>
      <c r="AA6" s="25"/>
      <c r="AB6" s="25"/>
      <c r="AC6" s="28"/>
      <c r="AD6" s="29"/>
      <c r="AE6" s="25"/>
    </row>
    <row r="7" spans="1:31" ht="22.5" customHeight="1">
      <c r="B7" s="62"/>
      <c r="C7" s="67"/>
      <c r="U7" s="25"/>
      <c r="V7" s="25"/>
      <c r="W7" s="25"/>
      <c r="X7" s="25"/>
      <c r="Y7" s="25"/>
      <c r="Z7" s="25"/>
      <c r="AA7" s="25"/>
      <c r="AB7" s="25"/>
      <c r="AC7" s="28"/>
      <c r="AD7" s="29"/>
      <c r="AE7" s="25"/>
    </row>
    <row r="8" spans="1:31" ht="22.5" customHeight="1">
      <c r="B8" s="63"/>
      <c r="C8" s="67"/>
      <c r="U8" s="25"/>
      <c r="V8" s="25"/>
      <c r="W8" s="25"/>
      <c r="X8" s="25"/>
      <c r="Y8" s="25"/>
      <c r="Z8" s="25"/>
      <c r="AA8" s="25"/>
      <c r="AB8" s="25"/>
      <c r="AC8" s="28"/>
      <c r="AD8" s="29"/>
      <c r="AE8" s="25"/>
    </row>
    <row r="9" spans="1:31" ht="14.25" customHeight="1">
      <c r="B9" s="64"/>
      <c r="C9" s="67"/>
      <c r="U9" s="25"/>
      <c r="V9" s="25"/>
      <c r="W9" s="25"/>
      <c r="X9" s="25"/>
      <c r="Y9" s="25"/>
      <c r="Z9" s="25"/>
      <c r="AA9" s="25"/>
      <c r="AB9" s="25"/>
      <c r="AC9" s="28"/>
      <c r="AD9" s="29"/>
      <c r="AE9" s="25"/>
    </row>
    <row r="10" spans="1:31" ht="22.5" customHeight="1">
      <c r="B10" s="65"/>
      <c r="C10" s="67"/>
      <c r="P10" s="240"/>
      <c r="U10" s="25"/>
      <c r="V10" s="25"/>
      <c r="W10" s="25"/>
      <c r="X10" s="25"/>
      <c r="Y10" s="25"/>
      <c r="Z10" s="25"/>
      <c r="AA10" s="25"/>
      <c r="AB10" s="25"/>
      <c r="AC10" s="28"/>
      <c r="AD10" s="29"/>
      <c r="AE10" s="25"/>
    </row>
    <row r="11" spans="1:31" ht="22.5" customHeight="1">
      <c r="B11" s="66"/>
      <c r="C11" s="67"/>
      <c r="U11" s="25"/>
      <c r="V11" s="25"/>
      <c r="W11" s="25"/>
      <c r="X11" s="25"/>
      <c r="Y11" s="25"/>
      <c r="Z11" s="25"/>
      <c r="AA11" s="25"/>
      <c r="AB11" s="25"/>
      <c r="AC11" s="28"/>
      <c r="AD11" s="29"/>
      <c r="AE11" s="25"/>
    </row>
    <row r="12" spans="1:31" ht="22.5" customHeight="1">
      <c r="B12" s="66"/>
      <c r="C12" s="67"/>
      <c r="U12" s="25"/>
      <c r="V12" s="25"/>
      <c r="W12" s="25"/>
      <c r="X12" s="25"/>
      <c r="Y12" s="25"/>
      <c r="Z12" s="25"/>
      <c r="AA12" s="25"/>
      <c r="AB12" s="25"/>
      <c r="AC12" s="28"/>
      <c r="AD12" s="29"/>
      <c r="AE12" s="25"/>
    </row>
    <row r="13" spans="1:31" ht="22.5" customHeight="1">
      <c r="B13" s="66"/>
      <c r="C13" s="67"/>
      <c r="U13" s="25"/>
      <c r="V13" s="25"/>
      <c r="W13" s="25"/>
      <c r="X13" s="25"/>
      <c r="Y13" s="25"/>
      <c r="Z13" s="25"/>
      <c r="AA13" s="25"/>
      <c r="AB13" s="25"/>
      <c r="AC13" s="28"/>
      <c r="AD13" s="29"/>
      <c r="AE13" s="25"/>
    </row>
    <row r="14" spans="1:31" ht="22.5" customHeight="1">
      <c r="B14" s="66"/>
      <c r="C14" s="67"/>
      <c r="U14" s="25"/>
      <c r="V14" s="25"/>
      <c r="W14" s="25"/>
      <c r="X14" s="25"/>
      <c r="Y14" s="25"/>
      <c r="Z14" s="25"/>
      <c r="AA14" s="25"/>
      <c r="AB14" s="25"/>
      <c r="AC14" s="28"/>
      <c r="AD14" s="29"/>
      <c r="AE14" s="25"/>
    </row>
    <row r="15" spans="1:31" ht="22.5" customHeight="1">
      <c r="B15" s="66"/>
      <c r="C15" s="67"/>
      <c r="U15" s="25"/>
      <c r="V15" s="25"/>
      <c r="W15" s="25"/>
      <c r="X15" s="25"/>
      <c r="Y15" s="25"/>
      <c r="Z15" s="25"/>
      <c r="AA15" s="25"/>
      <c r="AB15" s="25"/>
      <c r="AC15" s="28"/>
      <c r="AD15" s="29"/>
      <c r="AE15" s="25"/>
    </row>
    <row r="16" spans="1:31" ht="26">
      <c r="B16" s="66"/>
      <c r="C16" s="67"/>
      <c r="U16" s="25"/>
      <c r="V16" s="25"/>
      <c r="W16" s="25"/>
      <c r="X16" s="25"/>
      <c r="Y16" s="25"/>
      <c r="Z16" s="25"/>
      <c r="AA16" s="25"/>
      <c r="AB16" s="25"/>
      <c r="AC16" s="31"/>
      <c r="AD16" s="32"/>
      <c r="AE16" s="25"/>
    </row>
    <row r="17" spans="2:31" ht="22.5" customHeight="1">
      <c r="B17" s="66"/>
      <c r="C17" s="67"/>
      <c r="U17" s="25"/>
      <c r="V17" s="25"/>
      <c r="W17" s="25"/>
      <c r="X17" s="25"/>
      <c r="Y17" s="25"/>
      <c r="Z17" s="25"/>
      <c r="AA17" s="25"/>
      <c r="AB17" s="25"/>
      <c r="AC17" s="31"/>
      <c r="AD17" s="32"/>
      <c r="AE17" s="25"/>
    </row>
    <row r="18" spans="2:31" ht="22.5" customHeight="1">
      <c r="B18" s="66"/>
      <c r="C18" s="67"/>
      <c r="U18" s="25"/>
      <c r="V18" s="25"/>
      <c r="W18" s="25"/>
      <c r="X18" s="25"/>
      <c r="Y18" s="25"/>
      <c r="Z18" s="25"/>
      <c r="AA18" s="25"/>
      <c r="AB18" s="25"/>
      <c r="AC18" s="31"/>
      <c r="AD18" s="32"/>
      <c r="AE18" s="25"/>
    </row>
    <row r="19" spans="2:31" ht="22.5" customHeight="1">
      <c r="B19" s="66"/>
      <c r="C19" s="67"/>
      <c r="U19" s="25"/>
      <c r="V19" s="25"/>
      <c r="W19" s="25"/>
      <c r="X19" s="25"/>
      <c r="Y19" s="25"/>
      <c r="Z19" s="25"/>
      <c r="AA19" s="25"/>
      <c r="AB19" s="25"/>
      <c r="AC19" s="31"/>
      <c r="AD19" s="32"/>
      <c r="AE19" s="25"/>
    </row>
    <row r="20" spans="2:31" ht="22.5" customHeight="1">
      <c r="B20" s="66"/>
      <c r="C20" s="67"/>
      <c r="U20" s="25"/>
      <c r="V20" s="25"/>
      <c r="W20" s="25"/>
      <c r="X20" s="25"/>
      <c r="Y20" s="25"/>
      <c r="Z20" s="25"/>
      <c r="AA20" s="25"/>
      <c r="AB20" s="25"/>
      <c r="AC20" s="31"/>
      <c r="AD20" s="32"/>
      <c r="AE20" s="25"/>
    </row>
    <row r="21" spans="2:31" ht="22.5" customHeight="1">
      <c r="B21" s="66"/>
      <c r="C21" s="67"/>
      <c r="U21" s="25"/>
      <c r="V21" s="25"/>
      <c r="W21" s="25"/>
      <c r="X21" s="25"/>
      <c r="Y21" s="25"/>
      <c r="Z21" s="25"/>
      <c r="AA21" s="25"/>
      <c r="AB21" s="25"/>
      <c r="AC21" s="31"/>
      <c r="AD21" s="32"/>
      <c r="AE21" s="25"/>
    </row>
    <row r="22" spans="2:31" ht="22.5" customHeight="1">
      <c r="B22" s="66"/>
      <c r="C22" s="67"/>
      <c r="U22" s="25"/>
      <c r="V22" s="25"/>
      <c r="W22" s="25"/>
      <c r="X22" s="25"/>
      <c r="Y22" s="25"/>
      <c r="Z22" s="25"/>
      <c r="AA22" s="25"/>
      <c r="AB22" s="25"/>
      <c r="AC22" s="31"/>
      <c r="AD22" s="32"/>
      <c r="AE22" s="25"/>
    </row>
    <row r="23" spans="2:31" ht="22.5" customHeight="1">
      <c r="B23" s="67"/>
      <c r="C23" s="67"/>
      <c r="U23" s="25"/>
      <c r="V23" s="25"/>
      <c r="W23" s="25"/>
      <c r="X23" s="25"/>
      <c r="Y23" s="25"/>
      <c r="Z23" s="25"/>
      <c r="AA23" s="25"/>
      <c r="AB23" s="25"/>
      <c r="AC23" s="31"/>
      <c r="AD23" s="32"/>
      <c r="AE23" s="25"/>
    </row>
    <row r="24" spans="2:31" ht="22.5" customHeight="1">
      <c r="B24" s="67"/>
      <c r="C24" s="67"/>
      <c r="U24" s="25"/>
      <c r="V24" s="25"/>
      <c r="W24" s="25"/>
      <c r="X24" s="25"/>
      <c r="Y24" s="25"/>
      <c r="Z24" s="25"/>
      <c r="AA24" s="25"/>
      <c r="AB24" s="25"/>
      <c r="AC24" s="31"/>
      <c r="AD24" s="32"/>
      <c r="AE24" s="25"/>
    </row>
    <row r="25" spans="2:31" ht="22.5" customHeight="1">
      <c r="B25" s="67"/>
      <c r="C25" s="67"/>
      <c r="U25" s="25"/>
      <c r="V25" s="25"/>
      <c r="W25" s="25"/>
      <c r="X25" s="25"/>
      <c r="Y25" s="25"/>
      <c r="Z25" s="25"/>
      <c r="AA25" s="25"/>
      <c r="AB25" s="25"/>
      <c r="AC25" s="31"/>
      <c r="AD25" s="32"/>
      <c r="AE25" s="25"/>
    </row>
    <row r="26" spans="2:31" ht="22.5" customHeight="1">
      <c r="B26" s="67"/>
      <c r="C26" s="67"/>
      <c r="U26" s="25"/>
      <c r="V26" s="25"/>
      <c r="W26" s="25"/>
      <c r="X26" s="25"/>
      <c r="Y26" s="25"/>
      <c r="Z26" s="25"/>
      <c r="AA26" s="25"/>
      <c r="AB26" s="25"/>
      <c r="AC26" s="31"/>
      <c r="AD26" s="32"/>
      <c r="AE26" s="25"/>
    </row>
    <row r="27" spans="2:31" ht="22.5" customHeight="1">
      <c r="B27" s="67"/>
      <c r="C27" s="67"/>
      <c r="U27" s="25"/>
      <c r="V27" s="25"/>
      <c r="W27" s="25"/>
      <c r="X27" s="25"/>
      <c r="Y27" s="25"/>
      <c r="Z27" s="25"/>
      <c r="AA27" s="25"/>
      <c r="AB27" s="25"/>
      <c r="AC27" s="31"/>
      <c r="AD27" s="32"/>
      <c r="AE27" s="25"/>
    </row>
    <row r="28" spans="2:31" ht="22.5" customHeight="1">
      <c r="B28" s="67"/>
      <c r="C28" s="67"/>
      <c r="U28" s="25"/>
      <c r="V28" s="25"/>
      <c r="W28" s="25"/>
      <c r="X28" s="25"/>
      <c r="Y28" s="25"/>
      <c r="Z28" s="25"/>
      <c r="AA28" s="25"/>
      <c r="AB28" s="25"/>
      <c r="AC28" s="31"/>
      <c r="AD28" s="32"/>
      <c r="AE28" s="25"/>
    </row>
    <row r="29" spans="2:31" ht="22.5" customHeight="1">
      <c r="B29" s="67"/>
      <c r="C29" s="67"/>
      <c r="U29" s="25"/>
      <c r="V29" s="25"/>
      <c r="W29" s="25"/>
      <c r="X29" s="25"/>
      <c r="Y29" s="25"/>
      <c r="Z29" s="25"/>
      <c r="AA29" s="25"/>
      <c r="AB29" s="25"/>
      <c r="AC29" s="31"/>
      <c r="AD29" s="32"/>
      <c r="AE29" s="25"/>
    </row>
    <row r="30" spans="2:31" ht="22.5" customHeight="1">
      <c r="B30" s="67"/>
      <c r="C30" s="67"/>
      <c r="U30" s="25"/>
      <c r="V30" s="25"/>
      <c r="W30" s="25"/>
      <c r="X30" s="25"/>
      <c r="Y30" s="25"/>
      <c r="Z30" s="25"/>
      <c r="AA30" s="25"/>
      <c r="AB30" s="25"/>
      <c r="AC30" s="31"/>
      <c r="AD30" s="32"/>
      <c r="AE30" s="25"/>
    </row>
    <row r="31" spans="2:31" ht="22.5" customHeight="1">
      <c r="B31" s="67"/>
      <c r="C31" s="67"/>
      <c r="U31" s="25"/>
      <c r="V31" s="25"/>
      <c r="W31" s="25"/>
      <c r="X31" s="25"/>
      <c r="Y31" s="25"/>
      <c r="Z31" s="25"/>
      <c r="AA31" s="25"/>
      <c r="AB31" s="25"/>
      <c r="AC31" s="31"/>
      <c r="AD31" s="32"/>
      <c r="AE31" s="25"/>
    </row>
    <row r="32" spans="2:31" ht="22.5" customHeight="1">
      <c r="B32" s="67"/>
      <c r="C32" s="67"/>
      <c r="U32" s="25"/>
      <c r="V32" s="25"/>
      <c r="W32" s="25"/>
      <c r="X32" s="25"/>
      <c r="Y32" s="25"/>
      <c r="Z32" s="25"/>
      <c r="AA32" s="25"/>
      <c r="AB32" s="25"/>
      <c r="AC32" s="31"/>
      <c r="AD32" s="32"/>
      <c r="AE32" s="25"/>
    </row>
    <row r="33" spans="1:31" ht="22.5" customHeight="1">
      <c r="B33" s="67"/>
      <c r="C33" s="67"/>
      <c r="U33" s="25"/>
      <c r="V33" s="25"/>
      <c r="W33" s="25"/>
      <c r="X33" s="25"/>
      <c r="Y33" s="25"/>
      <c r="Z33" s="25"/>
      <c r="AA33" s="25"/>
      <c r="AB33" s="25"/>
      <c r="AC33" s="31"/>
      <c r="AD33" s="32"/>
      <c r="AE33" s="25"/>
    </row>
    <row r="34" spans="1:31" ht="22.5" customHeight="1">
      <c r="B34" s="67"/>
      <c r="C34" s="67"/>
      <c r="U34" s="25"/>
      <c r="V34" s="25"/>
      <c r="W34" s="25"/>
      <c r="X34" s="25"/>
      <c r="Y34" s="25"/>
      <c r="Z34" s="25"/>
      <c r="AA34" s="25"/>
      <c r="AB34" s="25"/>
      <c r="AC34" s="31"/>
      <c r="AD34" s="32"/>
      <c r="AE34" s="25"/>
    </row>
    <row r="35" spans="1:31" ht="22.5" customHeight="1">
      <c r="B35" s="67"/>
      <c r="C35" s="67"/>
      <c r="U35" s="25"/>
      <c r="V35" s="25"/>
      <c r="W35" s="25"/>
      <c r="X35" s="25"/>
      <c r="Y35" s="25"/>
      <c r="Z35" s="25"/>
      <c r="AA35" s="25"/>
      <c r="AB35" s="25"/>
      <c r="AC35" s="31"/>
      <c r="AD35" s="32"/>
      <c r="AE35" s="25"/>
    </row>
    <row r="36" spans="1:31" ht="22.5" customHeight="1">
      <c r="B36" s="67"/>
      <c r="C36" s="67"/>
      <c r="U36" s="25"/>
      <c r="V36" s="25"/>
      <c r="W36" s="25"/>
      <c r="X36" s="25"/>
      <c r="Y36" s="25"/>
      <c r="Z36" s="25"/>
      <c r="AA36" s="25"/>
      <c r="AB36" s="25"/>
      <c r="AC36" s="31"/>
      <c r="AD36" s="32"/>
      <c r="AE36" s="25"/>
    </row>
    <row r="37" spans="1:31" ht="22.5" customHeight="1">
      <c r="B37" s="67"/>
      <c r="C37" s="67"/>
      <c r="U37" s="25"/>
      <c r="V37" s="25"/>
      <c r="W37" s="25"/>
      <c r="X37" s="25"/>
      <c r="Y37" s="25"/>
      <c r="Z37" s="25"/>
      <c r="AA37" s="25"/>
      <c r="AB37" s="25"/>
      <c r="AC37" s="31"/>
      <c r="AD37" s="32"/>
      <c r="AE37" s="25"/>
    </row>
    <row r="38" spans="1:31" ht="22.5" customHeight="1">
      <c r="B38" s="67"/>
      <c r="C38" s="67"/>
      <c r="U38" s="25"/>
      <c r="V38" s="25"/>
      <c r="W38" s="25"/>
      <c r="X38" s="25"/>
      <c r="Y38" s="25"/>
      <c r="Z38" s="25"/>
      <c r="AA38" s="25"/>
      <c r="AB38" s="25"/>
      <c r="AC38" s="31"/>
      <c r="AD38" s="32"/>
      <c r="AE38" s="25"/>
    </row>
    <row r="39" spans="1:31" ht="22.5" customHeight="1">
      <c r="B39" s="67"/>
      <c r="C39" s="67"/>
      <c r="U39" s="25"/>
      <c r="V39" s="25"/>
      <c r="W39" s="25"/>
      <c r="X39" s="25"/>
      <c r="Y39" s="25"/>
      <c r="Z39" s="25"/>
      <c r="AA39" s="25"/>
      <c r="AB39" s="25"/>
      <c r="AC39" s="31"/>
      <c r="AD39" s="32"/>
      <c r="AE39" s="25"/>
    </row>
    <row r="40" spans="1:31" ht="22.5" customHeight="1">
      <c r="B40" s="67"/>
      <c r="C40" s="67"/>
      <c r="U40" s="25"/>
      <c r="V40" s="25"/>
      <c r="W40" s="25"/>
      <c r="X40" s="25"/>
      <c r="Y40" s="25"/>
      <c r="Z40" s="25"/>
      <c r="AA40" s="25"/>
      <c r="AB40" s="25"/>
      <c r="AC40" s="31"/>
      <c r="AD40" s="32"/>
      <c r="AE40" s="25"/>
    </row>
    <row r="41" spans="1:31" ht="22.5" customHeight="1">
      <c r="B41" s="67"/>
      <c r="C41" s="67"/>
      <c r="U41" s="25"/>
      <c r="V41" s="25"/>
      <c r="W41" s="25"/>
      <c r="X41" s="25"/>
      <c r="Y41" s="25"/>
      <c r="Z41" s="25"/>
      <c r="AA41" s="25"/>
      <c r="AB41" s="25"/>
      <c r="AC41" s="31"/>
      <c r="AD41" s="32"/>
      <c r="AE41" s="25"/>
    </row>
    <row r="42" spans="1:31" ht="22.5" customHeight="1">
      <c r="U42" s="33"/>
      <c r="V42" s="33"/>
      <c r="W42" s="33"/>
      <c r="X42" s="33"/>
      <c r="Y42" s="25"/>
      <c r="Z42" s="25"/>
      <c r="AA42" s="25"/>
      <c r="AB42" s="25"/>
      <c r="AC42" s="34"/>
      <c r="AD42" s="35"/>
      <c r="AE42" s="25"/>
    </row>
    <row r="43" spans="1:31" ht="22.5" customHeight="1">
      <c r="U43" s="25"/>
      <c r="V43" s="25"/>
      <c r="W43" s="25"/>
      <c r="X43" s="25"/>
      <c r="Y43" s="25"/>
      <c r="Z43" s="25"/>
      <c r="AA43" s="25"/>
      <c r="AB43" s="25"/>
      <c r="AC43" s="34"/>
      <c r="AD43" s="35"/>
      <c r="AE43" s="25"/>
    </row>
    <row r="46" spans="1:31" ht="22.5" customHeight="1">
      <c r="B46" s="36"/>
      <c r="E46" s="87"/>
      <c r="U46" s="25"/>
      <c r="V46" s="25"/>
      <c r="W46" s="25"/>
      <c r="X46" s="25"/>
      <c r="Y46" s="25"/>
      <c r="Z46" s="25"/>
      <c r="AA46" s="25"/>
      <c r="AB46" s="25"/>
      <c r="AC46" s="25"/>
      <c r="AD46" s="25"/>
      <c r="AE46" s="25"/>
    </row>
    <row r="47" spans="1:31" ht="22.5" customHeight="1">
      <c r="A47" s="549"/>
      <c r="B47" s="549"/>
      <c r="C47" s="549"/>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25"/>
    </row>
    <row r="48" spans="1:31" ht="22.5" customHeight="1">
      <c r="C48" s="37"/>
      <c r="D48" s="37"/>
      <c r="E48" s="38"/>
      <c r="F48" s="26"/>
      <c r="G48" s="26"/>
      <c r="H48" s="26"/>
      <c r="I48" s="26"/>
      <c r="J48" s="26"/>
      <c r="K48" s="26"/>
      <c r="L48" s="26"/>
      <c r="M48" s="39"/>
      <c r="U48" s="550"/>
      <c r="V48" s="550"/>
      <c r="W48" s="550"/>
      <c r="X48" s="550"/>
      <c r="AC48" s="28"/>
      <c r="AD48" s="29"/>
    </row>
    <row r="49" spans="2:30" ht="22.5" customHeight="1">
      <c r="C49" s="26"/>
      <c r="D49" s="40"/>
      <c r="E49" s="40"/>
      <c r="F49" s="41"/>
      <c r="G49" s="41"/>
      <c r="H49" s="41"/>
      <c r="I49" s="41"/>
      <c r="J49" s="41"/>
      <c r="K49" s="41"/>
      <c r="L49" s="41"/>
      <c r="M49" s="42"/>
      <c r="U49" s="27"/>
      <c r="V49" s="27"/>
      <c r="W49" s="27"/>
      <c r="X49" s="27"/>
      <c r="AC49" s="28"/>
      <c r="AD49" s="29"/>
    </row>
    <row r="50" spans="2:30" ht="22.5" customHeight="1">
      <c r="C50" s="26"/>
      <c r="D50" s="40"/>
      <c r="E50" s="40"/>
      <c r="F50" s="41"/>
      <c r="G50" s="41"/>
      <c r="H50" s="41"/>
      <c r="I50" s="41"/>
      <c r="J50" s="41"/>
      <c r="K50" s="41"/>
      <c r="L50" s="41"/>
      <c r="M50" s="42"/>
      <c r="U50" s="28"/>
      <c r="V50" s="28"/>
      <c r="W50" s="30"/>
      <c r="X50" s="30"/>
      <c r="AC50" s="28"/>
      <c r="AD50" s="29"/>
    </row>
    <row r="51" spans="2:30" ht="22.5" customHeight="1">
      <c r="C51" s="26"/>
      <c r="D51" s="40"/>
      <c r="E51" s="40"/>
      <c r="F51" s="41"/>
      <c r="G51" s="41"/>
      <c r="H51" s="41"/>
      <c r="I51" s="41"/>
      <c r="J51" s="41"/>
      <c r="K51" s="41"/>
      <c r="L51" s="41"/>
      <c r="M51" s="42"/>
      <c r="U51" s="28"/>
      <c r="V51" s="28"/>
      <c r="W51" s="30"/>
      <c r="X51" s="30"/>
      <c r="AC51" s="28"/>
      <c r="AD51" s="29"/>
    </row>
    <row r="52" spans="2:30" ht="22.5" customHeight="1">
      <c r="C52" s="26"/>
      <c r="D52" s="40"/>
      <c r="E52" s="40"/>
      <c r="F52" s="41"/>
      <c r="G52" s="41"/>
      <c r="H52" s="41"/>
      <c r="I52" s="41"/>
      <c r="J52" s="41"/>
      <c r="K52" s="41"/>
      <c r="L52" s="41"/>
      <c r="M52" s="42"/>
      <c r="U52" s="28"/>
      <c r="V52" s="28"/>
      <c r="W52" s="30"/>
      <c r="X52" s="30"/>
      <c r="AC52" s="28"/>
      <c r="AD52" s="29"/>
    </row>
    <row r="53" spans="2:30" ht="22.5" customHeight="1">
      <c r="C53" s="550"/>
      <c r="D53" s="550"/>
      <c r="E53" s="550"/>
      <c r="F53" s="43"/>
      <c r="G53" s="43"/>
      <c r="H53" s="43"/>
      <c r="I53" s="43"/>
      <c r="J53" s="43"/>
      <c r="K53" s="43"/>
      <c r="L53" s="43"/>
      <c r="M53" s="44"/>
      <c r="U53" s="28"/>
      <c r="V53" s="28"/>
      <c r="W53" s="30"/>
      <c r="X53" s="30"/>
      <c r="AC53" s="28"/>
      <c r="AD53" s="29"/>
    </row>
    <row r="54" spans="2:30" ht="22.5" customHeight="1">
      <c r="U54" s="28"/>
      <c r="V54" s="28"/>
      <c r="W54" s="30"/>
      <c r="X54" s="30"/>
      <c r="AC54" s="28"/>
      <c r="AD54" s="29"/>
    </row>
    <row r="55" spans="2:30" ht="22.5" customHeight="1">
      <c r="B55" s="36"/>
      <c r="U55" s="28"/>
      <c r="V55" s="28"/>
      <c r="W55" s="30"/>
      <c r="X55" s="30"/>
      <c r="AC55" s="28"/>
      <c r="AD55" s="29"/>
    </row>
    <row r="56" spans="2:30" ht="22.5" customHeight="1">
      <c r="B56" s="45"/>
      <c r="U56" s="28"/>
      <c r="V56" s="28"/>
      <c r="W56" s="30"/>
      <c r="X56" s="30"/>
      <c r="AC56" s="28"/>
      <c r="AD56" s="29"/>
    </row>
    <row r="57" spans="2:30" ht="22.5" customHeight="1">
      <c r="U57" s="28"/>
      <c r="V57" s="28"/>
      <c r="W57" s="30"/>
      <c r="X57" s="30"/>
      <c r="AC57" s="28"/>
      <c r="AD57" s="29"/>
    </row>
    <row r="58" spans="2:30" ht="22.5" customHeight="1">
      <c r="B58" s="46"/>
      <c r="C58" s="47"/>
      <c r="D58" s="47"/>
      <c r="E58" s="47"/>
      <c r="F58" s="47"/>
      <c r="G58" s="47"/>
      <c r="H58" s="47"/>
      <c r="I58" s="47"/>
      <c r="J58" s="47"/>
      <c r="K58" s="47"/>
      <c r="L58" s="47"/>
      <c r="M58" s="47"/>
      <c r="N58" s="48"/>
      <c r="U58" s="28"/>
      <c r="V58" s="28"/>
      <c r="W58" s="30"/>
      <c r="X58" s="30"/>
      <c r="AC58" s="28"/>
      <c r="AD58" s="29"/>
    </row>
    <row r="59" spans="2:30" ht="22.5" customHeight="1">
      <c r="B59" s="49"/>
      <c r="C59" s="50"/>
      <c r="D59" s="50"/>
      <c r="E59" s="50"/>
      <c r="F59" s="50"/>
      <c r="G59" s="50"/>
      <c r="H59" s="50"/>
      <c r="I59" s="50"/>
      <c r="J59" s="50"/>
      <c r="K59" s="50"/>
      <c r="L59" s="50"/>
      <c r="M59" s="50"/>
      <c r="N59" s="50"/>
      <c r="O59" s="23"/>
      <c r="U59" s="44"/>
      <c r="V59" s="44"/>
      <c r="W59" s="44"/>
      <c r="X59" s="44"/>
      <c r="AC59" s="28"/>
      <c r="AD59" s="29"/>
    </row>
    <row r="60" spans="2:30" ht="22.5" customHeight="1">
      <c r="B60" s="51"/>
      <c r="C60" s="52"/>
      <c r="D60" s="52"/>
      <c r="E60" s="52"/>
      <c r="F60" s="52"/>
      <c r="G60" s="52"/>
      <c r="H60" s="52"/>
      <c r="I60" s="52"/>
      <c r="J60" s="52"/>
      <c r="K60" s="52"/>
      <c r="L60" s="52"/>
      <c r="M60" s="52"/>
      <c r="N60" s="52"/>
      <c r="O60" s="23"/>
      <c r="AC60" s="28"/>
      <c r="AD60" s="29"/>
    </row>
    <row r="61" spans="2:30" ht="22.5" customHeight="1">
      <c r="B61" s="53"/>
      <c r="C61" s="54"/>
      <c r="D61" s="54"/>
      <c r="E61" s="54"/>
      <c r="F61" s="54"/>
      <c r="G61" s="54"/>
      <c r="H61" s="54"/>
      <c r="I61" s="54"/>
      <c r="J61" s="54"/>
      <c r="K61" s="54"/>
      <c r="L61" s="54"/>
      <c r="M61" s="54"/>
      <c r="N61" s="54"/>
      <c r="O61" s="23"/>
      <c r="AC61" s="28"/>
      <c r="AD61" s="29"/>
    </row>
    <row r="62" spans="2:30" ht="22.5" customHeight="1">
      <c r="B62" s="53"/>
      <c r="C62" s="54"/>
      <c r="D62" s="54"/>
      <c r="E62" s="54"/>
      <c r="F62" s="54"/>
      <c r="G62" s="54"/>
      <c r="H62" s="54"/>
      <c r="I62" s="54"/>
      <c r="J62" s="54"/>
      <c r="K62" s="54"/>
      <c r="L62" s="54"/>
      <c r="M62" s="54"/>
      <c r="N62" s="54"/>
      <c r="O62" s="23"/>
      <c r="AC62" s="26"/>
      <c r="AD62" s="55"/>
    </row>
    <row r="63" spans="2:30" ht="22.5" customHeight="1">
      <c r="B63" s="53"/>
      <c r="C63" s="43"/>
      <c r="D63" s="43"/>
      <c r="E63" s="43"/>
      <c r="F63" s="43"/>
      <c r="G63" s="43"/>
      <c r="H63" s="43"/>
      <c r="I63" s="43"/>
      <c r="J63" s="43"/>
      <c r="K63" s="43"/>
      <c r="L63" s="43"/>
      <c r="M63" s="43"/>
      <c r="N63" s="56"/>
      <c r="O63" s="23"/>
    </row>
    <row r="64" spans="2:30" ht="22.5" customHeight="1">
      <c r="B64" s="57"/>
      <c r="C64" s="50"/>
      <c r="D64" s="50"/>
      <c r="E64" s="50"/>
      <c r="F64" s="50"/>
      <c r="G64" s="50"/>
      <c r="H64" s="50"/>
      <c r="I64" s="50"/>
      <c r="J64" s="50"/>
      <c r="K64" s="50"/>
      <c r="L64" s="50"/>
      <c r="M64" s="50"/>
      <c r="N64" s="50"/>
      <c r="O64" s="23"/>
    </row>
    <row r="65" spans="2:32" ht="22.5" customHeight="1">
      <c r="B65" s="58"/>
      <c r="C65" s="59"/>
      <c r="D65" s="59"/>
      <c r="E65" s="59"/>
      <c r="F65" s="59"/>
      <c r="G65" s="59"/>
      <c r="H65" s="59"/>
      <c r="I65" s="59"/>
      <c r="J65" s="59"/>
    </row>
    <row r="66" spans="2:32" ht="21" customHeight="1">
      <c r="AE66" s="72"/>
      <c r="AF66" s="72"/>
    </row>
    <row r="78" spans="2:32" ht="15" customHeight="1"/>
    <row r="80" spans="2: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I82"/>
  <sheetViews>
    <sheetView showGridLines="0" zoomScaleNormal="100" workbookViewId="0">
      <selection sqref="A1:I1"/>
    </sheetView>
  </sheetViews>
  <sheetFormatPr defaultColWidth="9.1796875" defaultRowHeight="12.5"/>
  <cols>
    <col min="1" max="1" width="11.1796875" style="1" customWidth="1"/>
    <col min="2" max="4" width="20" style="5" customWidth="1"/>
    <col min="5" max="5" width="20" style="4" customWidth="1"/>
    <col min="6" max="8" width="20" style="5" customWidth="1"/>
    <col min="9" max="9" width="20" style="4" customWidth="1"/>
    <col min="10" max="16384" width="9.1796875" style="4"/>
  </cols>
  <sheetData>
    <row r="1" spans="1:9" ht="25" customHeight="1">
      <c r="A1" s="502" t="s">
        <v>87</v>
      </c>
      <c r="B1" s="502"/>
      <c r="C1" s="502"/>
      <c r="D1" s="502"/>
      <c r="E1" s="502"/>
      <c r="F1" s="502"/>
      <c r="G1" s="502"/>
      <c r="H1" s="502"/>
      <c r="I1" s="502"/>
    </row>
    <row r="2" spans="1:9" s="69" customFormat="1" ht="25" customHeight="1">
      <c r="A2" s="513" t="s">
        <v>97</v>
      </c>
      <c r="B2" s="514"/>
      <c r="C2" s="514"/>
      <c r="D2" s="514"/>
      <c r="E2" s="514"/>
      <c r="F2" s="514"/>
      <c r="G2" s="514"/>
      <c r="H2" s="514"/>
      <c r="I2" s="514"/>
    </row>
    <row r="3" spans="1:9" s="226" customFormat="1" ht="25" customHeight="1">
      <c r="A3" s="223"/>
      <c r="B3" s="224"/>
      <c r="C3" s="224"/>
      <c r="D3" s="224"/>
      <c r="E3" s="225"/>
      <c r="F3" s="114"/>
      <c r="G3" s="114"/>
      <c r="H3" s="114"/>
      <c r="I3" s="249"/>
    </row>
    <row r="4" spans="1:9" s="440" customFormat="1" ht="25" customHeight="1">
      <c r="A4" s="227" t="s">
        <v>163</v>
      </c>
      <c r="B4" s="437"/>
      <c r="C4" s="437"/>
      <c r="D4" s="437"/>
      <c r="E4" s="438"/>
      <c r="F4" s="439"/>
      <c r="G4" s="439"/>
      <c r="H4" s="439"/>
      <c r="I4" s="230" t="s">
        <v>321</v>
      </c>
    </row>
    <row r="5" spans="1:9" ht="20.25" customHeight="1">
      <c r="A5" s="515" t="s">
        <v>5</v>
      </c>
      <c r="B5" s="118" t="s">
        <v>1</v>
      </c>
      <c r="C5" s="118"/>
      <c r="D5" s="118"/>
      <c r="E5" s="119"/>
      <c r="F5" s="118" t="s">
        <v>2</v>
      </c>
      <c r="G5" s="118"/>
      <c r="H5" s="118"/>
      <c r="I5" s="119"/>
    </row>
    <row r="6" spans="1:9" ht="20.25" customHeight="1">
      <c r="A6" s="516"/>
      <c r="B6" s="518" t="s">
        <v>4</v>
      </c>
      <c r="C6" s="519"/>
      <c r="D6" s="518" t="s">
        <v>218</v>
      </c>
      <c r="E6" s="519"/>
      <c r="F6" s="518" t="s">
        <v>4</v>
      </c>
      <c r="G6" s="519"/>
      <c r="H6" s="518" t="s">
        <v>218</v>
      </c>
      <c r="I6" s="519"/>
    </row>
    <row r="7" spans="1:9" ht="38.5" customHeight="1">
      <c r="A7" s="517"/>
      <c r="B7" s="348" t="s">
        <v>215</v>
      </c>
      <c r="C7" s="348" t="s">
        <v>217</v>
      </c>
      <c r="D7" s="349" t="s">
        <v>219</v>
      </c>
      <c r="E7" s="350" t="s">
        <v>220</v>
      </c>
      <c r="F7" s="348" t="s">
        <v>215</v>
      </c>
      <c r="G7" s="348" t="s">
        <v>216</v>
      </c>
      <c r="H7" s="349" t="s">
        <v>219</v>
      </c>
      <c r="I7" s="350" t="s">
        <v>220</v>
      </c>
    </row>
    <row r="8" spans="1:9" ht="13">
      <c r="A8" s="221">
        <v>26634</v>
      </c>
      <c r="B8" s="291"/>
      <c r="C8" s="291">
        <v>23819.510048118405</v>
      </c>
      <c r="D8" s="291"/>
      <c r="E8" s="291"/>
      <c r="F8" s="291"/>
      <c r="G8" s="291"/>
      <c r="H8" s="291"/>
      <c r="I8" s="291"/>
    </row>
    <row r="9" spans="1:9" ht="13">
      <c r="A9" s="221">
        <v>26999</v>
      </c>
      <c r="B9" s="246"/>
      <c r="C9" s="246">
        <v>21829.913619108949</v>
      </c>
      <c r="D9" s="246"/>
      <c r="E9" s="246">
        <v>-8.3528016528896671</v>
      </c>
      <c r="F9" s="246"/>
      <c r="G9" s="246"/>
      <c r="H9" s="246"/>
      <c r="I9" s="246"/>
    </row>
    <row r="10" spans="1:9" ht="13">
      <c r="A10" s="221">
        <v>27364</v>
      </c>
      <c r="B10" s="291"/>
      <c r="C10" s="291">
        <v>18006.83253877284</v>
      </c>
      <c r="D10" s="291"/>
      <c r="E10" s="291">
        <v>-17.513038058884263</v>
      </c>
      <c r="F10" s="291"/>
      <c r="G10" s="291"/>
      <c r="H10" s="291"/>
      <c r="I10" s="291"/>
    </row>
    <row r="11" spans="1:9" ht="13">
      <c r="A11" s="221">
        <v>27729</v>
      </c>
      <c r="B11" s="246"/>
      <c r="C11" s="246">
        <v>19742.351415876259</v>
      </c>
      <c r="D11" s="246"/>
      <c r="E11" s="246">
        <v>9.6381130516233213</v>
      </c>
      <c r="F11" s="246"/>
      <c r="G11" s="246"/>
      <c r="H11" s="246"/>
      <c r="I11" s="246"/>
    </row>
    <row r="12" spans="1:9" ht="13">
      <c r="A12" s="221">
        <v>28095</v>
      </c>
      <c r="B12" s="291"/>
      <c r="C12" s="291">
        <v>21230.895494348526</v>
      </c>
      <c r="D12" s="291"/>
      <c r="E12" s="291">
        <v>7.5398520020022488</v>
      </c>
      <c r="F12" s="291"/>
      <c r="G12" s="291"/>
      <c r="H12" s="291"/>
      <c r="I12" s="291"/>
    </row>
    <row r="13" spans="1:9" ht="13">
      <c r="A13" s="221">
        <v>28460</v>
      </c>
      <c r="B13" s="246"/>
      <c r="C13" s="246">
        <v>26547.999731104843</v>
      </c>
      <c r="D13" s="246"/>
      <c r="E13" s="246">
        <v>25.04418260723709</v>
      </c>
      <c r="F13" s="246"/>
      <c r="G13" s="246"/>
      <c r="H13" s="246"/>
      <c r="I13" s="246"/>
    </row>
    <row r="14" spans="1:9" ht="13">
      <c r="A14" s="221">
        <v>28825</v>
      </c>
      <c r="B14" s="291"/>
      <c r="C14" s="291">
        <v>25545.621191951665</v>
      </c>
      <c r="D14" s="291"/>
      <c r="E14" s="291">
        <v>-3.7757215206641206</v>
      </c>
      <c r="F14" s="291"/>
      <c r="G14" s="291"/>
      <c r="H14" s="291"/>
      <c r="I14" s="291"/>
    </row>
    <row r="15" spans="1:9" ht="13">
      <c r="A15" s="221">
        <v>29190</v>
      </c>
      <c r="B15" s="246"/>
      <c r="C15" s="246">
        <v>28049.541355493493</v>
      </c>
      <c r="D15" s="246"/>
      <c r="E15" s="246">
        <v>9.8017587622050399</v>
      </c>
      <c r="F15" s="246"/>
      <c r="G15" s="246"/>
      <c r="H15" s="246"/>
      <c r="I15" s="246"/>
    </row>
    <row r="16" spans="1:9" ht="13">
      <c r="A16" s="221">
        <v>29556</v>
      </c>
      <c r="B16" s="291"/>
      <c r="C16" s="291">
        <v>20048.884022664286</v>
      </c>
      <c r="D16" s="291"/>
      <c r="E16" s="291">
        <v>-28.523308924843732</v>
      </c>
      <c r="F16" s="291"/>
      <c r="G16" s="291"/>
      <c r="H16" s="291"/>
      <c r="I16" s="291"/>
    </row>
    <row r="17" spans="1:9" ht="13">
      <c r="A17" s="221">
        <v>29921</v>
      </c>
      <c r="B17" s="246"/>
      <c r="C17" s="246">
        <v>20398.733186276571</v>
      </c>
      <c r="D17" s="246"/>
      <c r="E17" s="246">
        <v>1.7449807341735237</v>
      </c>
      <c r="F17" s="246"/>
      <c r="G17" s="246"/>
      <c r="H17" s="246"/>
      <c r="I17" s="246"/>
    </row>
    <row r="18" spans="1:9" ht="13">
      <c r="A18" s="221">
        <v>30286</v>
      </c>
      <c r="B18" s="291"/>
      <c r="C18" s="291">
        <v>22401.833572526328</v>
      </c>
      <c r="D18" s="291"/>
      <c r="E18" s="291">
        <v>9.8197293329831012</v>
      </c>
      <c r="F18" s="291"/>
      <c r="G18" s="291"/>
      <c r="H18" s="291"/>
      <c r="I18" s="291"/>
    </row>
    <row r="19" spans="1:9" ht="13">
      <c r="A19" s="221">
        <v>30651</v>
      </c>
      <c r="B19" s="246"/>
      <c r="C19" s="246">
        <v>35208.375169748586</v>
      </c>
      <c r="D19" s="246"/>
      <c r="E19" s="246">
        <v>57.167381213510311</v>
      </c>
      <c r="F19" s="246"/>
      <c r="G19" s="246"/>
      <c r="H19" s="246"/>
      <c r="I19" s="246"/>
    </row>
    <row r="20" spans="1:9" ht="13">
      <c r="A20" s="221">
        <v>31017</v>
      </c>
      <c r="B20" s="291"/>
      <c r="C20" s="291">
        <v>56519.642988290616</v>
      </c>
      <c r="D20" s="291"/>
      <c r="E20" s="291">
        <v>60.528972767970544</v>
      </c>
      <c r="F20" s="291"/>
      <c r="G20" s="291"/>
      <c r="H20" s="291"/>
      <c r="I20" s="291"/>
    </row>
    <row r="21" spans="1:9" ht="13">
      <c r="A21" s="221">
        <v>31382</v>
      </c>
      <c r="B21" s="246"/>
      <c r="C21" s="246">
        <v>103868.31129455873</v>
      </c>
      <c r="D21" s="246"/>
      <c r="E21" s="246">
        <v>83.773827651525551</v>
      </c>
      <c r="F21" s="246"/>
      <c r="G21" s="246"/>
      <c r="H21" s="246"/>
      <c r="I21" s="246"/>
    </row>
    <row r="22" spans="1:9" ht="13">
      <c r="A22" s="221">
        <v>31747</v>
      </c>
      <c r="B22" s="291"/>
      <c r="C22" s="291">
        <v>73528.341598322731</v>
      </c>
      <c r="D22" s="291"/>
      <c r="E22" s="291">
        <v>-29.210034627592336</v>
      </c>
      <c r="F22" s="291"/>
      <c r="G22" s="291"/>
      <c r="H22" s="291"/>
      <c r="I22" s="291"/>
    </row>
    <row r="23" spans="1:9" ht="13">
      <c r="A23" s="221">
        <v>32112</v>
      </c>
      <c r="B23" s="246"/>
      <c r="C23" s="246">
        <v>106715.76715707566</v>
      </c>
      <c r="D23" s="246"/>
      <c r="E23" s="246">
        <v>45.135555674643399</v>
      </c>
      <c r="F23" s="246"/>
      <c r="G23" s="246"/>
      <c r="H23" s="246"/>
      <c r="I23" s="246"/>
    </row>
    <row r="24" spans="1:9" ht="13">
      <c r="A24" s="221">
        <v>32478</v>
      </c>
      <c r="B24" s="291"/>
      <c r="C24" s="291">
        <v>213675.44342990572</v>
      </c>
      <c r="D24" s="291"/>
      <c r="E24" s="291">
        <v>100.22855958613442</v>
      </c>
      <c r="F24" s="291"/>
      <c r="G24" s="291"/>
      <c r="H24" s="291"/>
      <c r="I24" s="291"/>
    </row>
    <row r="25" spans="1:9" ht="13">
      <c r="A25" s="221">
        <v>32843</v>
      </c>
      <c r="B25" s="246"/>
      <c r="C25" s="246">
        <v>384176.9507220487</v>
      </c>
      <c r="D25" s="246"/>
      <c r="E25" s="246">
        <v>79.794619613401892</v>
      </c>
      <c r="F25" s="246"/>
      <c r="G25" s="246"/>
      <c r="H25" s="246"/>
      <c r="I25" s="246"/>
    </row>
    <row r="26" spans="1:9" ht="13">
      <c r="A26" s="221">
        <v>33208</v>
      </c>
      <c r="B26" s="291"/>
      <c r="C26" s="291">
        <v>112795.17652831791</v>
      </c>
      <c r="D26" s="291"/>
      <c r="E26" s="291">
        <v>-70.639785568519173</v>
      </c>
      <c r="F26" s="291"/>
      <c r="G26" s="291"/>
      <c r="H26" s="291"/>
      <c r="I26" s="291"/>
    </row>
    <row r="27" spans="1:9" ht="13">
      <c r="A27" s="221">
        <v>33573</v>
      </c>
      <c r="B27" s="246"/>
      <c r="C27" s="246">
        <v>213403.3528944196</v>
      </c>
      <c r="D27" s="246"/>
      <c r="E27" s="246">
        <v>89.195459826106486</v>
      </c>
      <c r="F27" s="246"/>
      <c r="G27" s="246"/>
      <c r="H27" s="246"/>
      <c r="I27" s="246"/>
    </row>
    <row r="28" spans="1:9" ht="13">
      <c r="A28" s="221">
        <v>33939</v>
      </c>
      <c r="B28" s="291"/>
      <c r="C28" s="291">
        <v>292071.53618065797</v>
      </c>
      <c r="D28" s="291"/>
      <c r="E28" s="291">
        <v>36.863611662727322</v>
      </c>
      <c r="F28" s="291"/>
      <c r="G28" s="291"/>
      <c r="H28" s="291"/>
      <c r="I28" s="291"/>
    </row>
    <row r="29" spans="1:9" ht="13">
      <c r="A29" s="221">
        <v>34304</v>
      </c>
      <c r="B29" s="246"/>
      <c r="C29" s="246">
        <v>353747.46385557606</v>
      </c>
      <c r="D29" s="246"/>
      <c r="E29" s="246">
        <v>21.116719719229678</v>
      </c>
      <c r="F29" s="246"/>
      <c r="G29" s="246"/>
      <c r="H29" s="246"/>
      <c r="I29" s="246"/>
    </row>
    <row r="30" spans="1:9" ht="13">
      <c r="A30" s="221">
        <v>34669</v>
      </c>
      <c r="B30" s="291">
        <v>46021.738150000005</v>
      </c>
      <c r="C30" s="291">
        <v>472711.65995736828</v>
      </c>
      <c r="D30" s="291"/>
      <c r="E30" s="291">
        <v>33.629695830232578</v>
      </c>
      <c r="F30" s="291">
        <v>22.877040000000001</v>
      </c>
      <c r="G30" s="291">
        <v>234.98120644778626</v>
      </c>
      <c r="H30" s="291"/>
      <c r="I30" s="291"/>
    </row>
    <row r="31" spans="1:9" ht="13">
      <c r="A31" s="221">
        <v>35034</v>
      </c>
      <c r="B31" s="246">
        <v>61886.652600000001</v>
      </c>
      <c r="C31" s="246">
        <v>553817.03304511914</v>
      </c>
      <c r="D31" s="246"/>
      <c r="E31" s="246">
        <v>17.157472505557706</v>
      </c>
      <c r="F31" s="246">
        <v>15455.853869999997</v>
      </c>
      <c r="G31" s="246">
        <v>138312.78270594848</v>
      </c>
      <c r="H31" s="246">
        <v>67460.549223151233</v>
      </c>
      <c r="I31" s="246">
        <v>58761.210560973996</v>
      </c>
    </row>
    <row r="32" spans="1:9" ht="13">
      <c r="A32" s="221">
        <v>35400</v>
      </c>
      <c r="B32" s="291">
        <v>115907.96463000003</v>
      </c>
      <c r="C32" s="291">
        <v>948670.39085630293</v>
      </c>
      <c r="D32" s="291"/>
      <c r="E32" s="291">
        <v>71.296716108588043</v>
      </c>
      <c r="F32" s="291">
        <v>32739.705140000009</v>
      </c>
      <c r="G32" s="291">
        <v>267964.23326758156</v>
      </c>
      <c r="H32" s="291">
        <v>111.82721715264262</v>
      </c>
      <c r="I32" s="291">
        <v>93.73786574540307</v>
      </c>
    </row>
    <row r="33" spans="1:9" ht="13">
      <c r="A33" s="221">
        <v>35765</v>
      </c>
      <c r="B33" s="246">
        <v>128825.31204999996</v>
      </c>
      <c r="C33" s="246">
        <v>981006.36070507288</v>
      </c>
      <c r="D33" s="246"/>
      <c r="E33" s="246">
        <v>3.4085568771238286</v>
      </c>
      <c r="F33" s="246">
        <v>48791.705910000004</v>
      </c>
      <c r="G33" s="246">
        <v>371549.45007068058</v>
      </c>
      <c r="H33" s="246">
        <v>49.029154970575263</v>
      </c>
      <c r="I33" s="246">
        <v>38.656359298392516</v>
      </c>
    </row>
    <row r="34" spans="1:9" ht="13">
      <c r="A34" s="221">
        <v>36130</v>
      </c>
      <c r="B34" s="291">
        <v>146962.96017999997</v>
      </c>
      <c r="C34" s="291">
        <v>1100380.3442215035</v>
      </c>
      <c r="D34" s="291"/>
      <c r="E34" s="291">
        <v>12.168522886093584</v>
      </c>
      <c r="F34" s="291">
        <v>70593.153200000015</v>
      </c>
      <c r="G34" s="291">
        <v>528563.91925391171</v>
      </c>
      <c r="H34" s="291">
        <v>44.682691214392946</v>
      </c>
      <c r="I34" s="291">
        <v>42.259373322544803</v>
      </c>
    </row>
    <row r="35" spans="1:9" ht="13">
      <c r="A35" s="221">
        <v>36495</v>
      </c>
      <c r="B35" s="246">
        <v>220936.80797999998</v>
      </c>
      <c r="C35" s="246">
        <v>1378783.2660190393</v>
      </c>
      <c r="D35" s="246"/>
      <c r="E35" s="246">
        <v>25.300608399589336</v>
      </c>
      <c r="F35" s="246">
        <v>112631.0027</v>
      </c>
      <c r="G35" s="246">
        <v>702887.59567741654</v>
      </c>
      <c r="H35" s="246">
        <v>59.549471293485112</v>
      </c>
      <c r="I35" s="246">
        <v>32.980623548722235</v>
      </c>
    </row>
    <row r="36" spans="1:9" ht="13">
      <c r="A36" s="221">
        <v>36861</v>
      </c>
      <c r="B36" s="291">
        <v>297104.31175000005</v>
      </c>
      <c r="C36" s="291">
        <v>1688529.232204654</v>
      </c>
      <c r="D36" s="291"/>
      <c r="E36" s="291">
        <v>22.465167210793339</v>
      </c>
      <c r="F36" s="291">
        <v>160613.39248000001</v>
      </c>
      <c r="G36" s="291">
        <v>912812.09178223624</v>
      </c>
      <c r="H36" s="291">
        <v>42.601405145796519</v>
      </c>
      <c r="I36" s="291">
        <v>29.866012346184931</v>
      </c>
    </row>
    <row r="37" spans="1:9" ht="13">
      <c r="A37" s="221">
        <v>37226</v>
      </c>
      <c r="B37" s="246">
        <v>344413.38428999996</v>
      </c>
      <c r="C37" s="246">
        <v>1773223.5852590231</v>
      </c>
      <c r="D37" s="246"/>
      <c r="E37" s="246">
        <v>5.0158653720070276</v>
      </c>
      <c r="F37" s="246">
        <v>189407.08637730996</v>
      </c>
      <c r="G37" s="246">
        <v>975168.58548284578</v>
      </c>
      <c r="H37" s="246">
        <v>17.927330624621106</v>
      </c>
      <c r="I37" s="246">
        <v>6.8312519369523699</v>
      </c>
    </row>
    <row r="38" spans="1:9" ht="13">
      <c r="A38" s="221">
        <v>37591</v>
      </c>
      <c r="B38" s="291">
        <v>355013.98477559991</v>
      </c>
      <c r="C38" s="291">
        <v>1484937.5873527173</v>
      </c>
      <c r="D38" s="291"/>
      <c r="E38" s="291">
        <v>-16.257735364161334</v>
      </c>
      <c r="F38" s="291">
        <v>167005.14735409006</v>
      </c>
      <c r="G38" s="291">
        <v>698542.11727524048</v>
      </c>
      <c r="H38" s="291">
        <v>-11.827402792413963</v>
      </c>
      <c r="I38" s="291">
        <v>-28.367040563620733</v>
      </c>
    </row>
    <row r="39" spans="1:9" ht="13">
      <c r="A39" s="221">
        <v>37956</v>
      </c>
      <c r="B39" s="246">
        <v>515628.56356053002</v>
      </c>
      <c r="C39" s="246">
        <v>1962170.2274004668</v>
      </c>
      <c r="D39" s="246"/>
      <c r="E39" s="246">
        <v>32.138228846273563</v>
      </c>
      <c r="F39" s="246">
        <v>254326.17756957005</v>
      </c>
      <c r="G39" s="246">
        <v>967811.5002583504</v>
      </c>
      <c r="H39" s="246">
        <v>52.286430447762768</v>
      </c>
      <c r="I39" s="246">
        <v>38.547336849699519</v>
      </c>
    </row>
    <row r="40" spans="1:9" ht="13">
      <c r="A40" s="221">
        <v>38322</v>
      </c>
      <c r="B40" s="291">
        <v>612647.18788836012</v>
      </c>
      <c r="C40" s="291">
        <v>2077345.4568957319</v>
      </c>
      <c r="D40" s="291"/>
      <c r="E40" s="291">
        <v>5.8697878444446729</v>
      </c>
      <c r="F40" s="291">
        <v>298522.57576256996</v>
      </c>
      <c r="G40" s="291">
        <v>1012221.2731909102</v>
      </c>
      <c r="H40" s="291">
        <v>17.37784077728692</v>
      </c>
      <c r="I40" s="291">
        <v>4.5886800188574881</v>
      </c>
    </row>
    <row r="41" spans="1:9" ht="13">
      <c r="A41" s="221">
        <v>38687</v>
      </c>
      <c r="B41" s="246">
        <v>738977.75733154023</v>
      </c>
      <c r="C41" s="246">
        <v>2464202.5427646465</v>
      </c>
      <c r="D41" s="246"/>
      <c r="E41" s="246">
        <v>18.622665025922643</v>
      </c>
      <c r="F41" s="246">
        <v>414216.58243692009</v>
      </c>
      <c r="G41" s="246">
        <v>1381250.7150176647</v>
      </c>
      <c r="H41" s="246">
        <v>38.755530089746827</v>
      </c>
      <c r="I41" s="246">
        <v>36.457388478255552</v>
      </c>
    </row>
    <row r="42" spans="1:9" ht="13">
      <c r="A42" s="221">
        <v>39052</v>
      </c>
      <c r="B42" s="291">
        <v>939626.19070499996</v>
      </c>
      <c r="C42" s="291">
        <v>3024391.773476379</v>
      </c>
      <c r="D42" s="291"/>
      <c r="E42" s="291">
        <v>22.733083867499104</v>
      </c>
      <c r="F42" s="291">
        <v>533123.63405939995</v>
      </c>
      <c r="G42" s="291">
        <v>1715974.6599712367</v>
      </c>
      <c r="H42" s="291">
        <v>28.706492367573873</v>
      </c>
      <c r="I42" s="291">
        <v>24.233395234788446</v>
      </c>
    </row>
    <row r="43" spans="1:9" ht="13">
      <c r="A43" s="221">
        <v>39417</v>
      </c>
      <c r="B43" s="246">
        <v>1160831.4815380608</v>
      </c>
      <c r="C43" s="246">
        <v>3504669.3240390453</v>
      </c>
      <c r="D43" s="246">
        <v>23.541839618911737</v>
      </c>
      <c r="E43" s="246">
        <v>15.880136785672192</v>
      </c>
      <c r="F43" s="246">
        <v>616932.74798063014</v>
      </c>
      <c r="G43" s="246">
        <v>1862583.2528060484</v>
      </c>
      <c r="H43" s="246">
        <v>15.720389899632977</v>
      </c>
      <c r="I43" s="246">
        <v>8.5437504559227762</v>
      </c>
    </row>
    <row r="44" spans="1:9" ht="13">
      <c r="A44" s="221">
        <v>39783</v>
      </c>
      <c r="B44" s="291">
        <v>1126616.8507822298</v>
      </c>
      <c r="C44" s="291">
        <v>3058774.8532293676</v>
      </c>
      <c r="D44" s="291">
        <v>-2.9474244367061715</v>
      </c>
      <c r="E44" s="291">
        <v>-12.722868538587122</v>
      </c>
      <c r="F44" s="291">
        <v>575020.35015678965</v>
      </c>
      <c r="G44" s="291">
        <v>1561185.407384532</v>
      </c>
      <c r="H44" s="291">
        <v>-6.7936736963680175</v>
      </c>
      <c r="I44" s="291">
        <v>-16.181711339208576</v>
      </c>
    </row>
    <row r="45" spans="1:9" ht="13">
      <c r="A45" s="221">
        <v>40148</v>
      </c>
      <c r="B45" s="246">
        <v>1403649.9315149104</v>
      </c>
      <c r="C45" s="246">
        <v>3879275.7690361706</v>
      </c>
      <c r="D45" s="246">
        <v>24.589822222198407</v>
      </c>
      <c r="E45" s="246">
        <v>26.824495269422698</v>
      </c>
      <c r="F45" s="246">
        <v>677421.5065979698</v>
      </c>
      <c r="G45" s="246">
        <v>1872193.8974721956</v>
      </c>
      <c r="H45" s="246">
        <v>17.808266509743305</v>
      </c>
      <c r="I45" s="246">
        <v>19.921303941003316</v>
      </c>
    </row>
    <row r="46" spans="1:9" ht="13">
      <c r="A46" s="221">
        <v>40513</v>
      </c>
      <c r="B46" s="291">
        <v>1671906.7776818506</v>
      </c>
      <c r="C46" s="291">
        <v>4171683.1235021651</v>
      </c>
      <c r="D46" s="291">
        <v>19.111378139520866</v>
      </c>
      <c r="E46" s="291">
        <v>7.5376789863702953</v>
      </c>
      <c r="F46" s="291">
        <v>792365.1215456099</v>
      </c>
      <c r="G46" s="291">
        <v>1977081.646733159</v>
      </c>
      <c r="H46" s="291">
        <v>16.967813071788967</v>
      </c>
      <c r="I46" s="291">
        <v>5.6023977752828387</v>
      </c>
    </row>
    <row r="47" spans="1:9" ht="13">
      <c r="A47" s="221">
        <v>40878</v>
      </c>
      <c r="B47" s="246">
        <v>1942837.6713282401</v>
      </c>
      <c r="C47" s="246">
        <v>4591472.6809129957</v>
      </c>
      <c r="D47" s="246">
        <v>16.204904320206381</v>
      </c>
      <c r="E47" s="246">
        <v>10.062834232203471</v>
      </c>
      <c r="F47" s="246">
        <v>906055.2608531001</v>
      </c>
      <c r="G47" s="246">
        <v>2141263.8013964365</v>
      </c>
      <c r="H47" s="246">
        <v>14.348200875591672</v>
      </c>
      <c r="I47" s="246">
        <v>8.3042678047497276</v>
      </c>
    </row>
    <row r="48" spans="1:9" ht="13">
      <c r="A48" s="221">
        <v>41244</v>
      </c>
      <c r="B48" s="291">
        <v>2272338.3847502898</v>
      </c>
      <c r="C48" s="291">
        <v>5008027.2284672093</v>
      </c>
      <c r="D48" s="291">
        <v>16.959765516425435</v>
      </c>
      <c r="E48" s="291">
        <v>9.0723516506120916</v>
      </c>
      <c r="F48" s="291">
        <v>1102117.9913443406</v>
      </c>
      <c r="G48" s="291">
        <v>2428967.8626550967</v>
      </c>
      <c r="H48" s="291">
        <v>21.639158113450691</v>
      </c>
      <c r="I48" s="291">
        <v>13.43618012274024</v>
      </c>
    </row>
    <row r="49" spans="1:9" ht="13">
      <c r="A49" s="221">
        <v>41609</v>
      </c>
      <c r="B49" s="246">
        <v>2471473.9558171001</v>
      </c>
      <c r="C49" s="246">
        <v>5163122.3716568891</v>
      </c>
      <c r="D49" s="246">
        <v>8.7634646495967843</v>
      </c>
      <c r="E49" s="246">
        <v>3.0969309094022179</v>
      </c>
      <c r="F49" s="246">
        <v>1206678.7308929097</v>
      </c>
      <c r="G49" s="246">
        <v>2520856.000206538</v>
      </c>
      <c r="H49" s="246">
        <v>9.4872545743517094</v>
      </c>
      <c r="I49" s="246">
        <v>3.7830116636865938</v>
      </c>
    </row>
    <row r="50" spans="1:9" ht="13">
      <c r="A50" s="221">
        <v>41974</v>
      </c>
      <c r="B50" s="291">
        <v>2693573.8191815391</v>
      </c>
      <c r="C50" s="291">
        <v>5405457.5192847243</v>
      </c>
      <c r="D50" s="291">
        <v>8.9865346483495472</v>
      </c>
      <c r="E50" s="291">
        <v>4.6935774553425631</v>
      </c>
      <c r="F50" s="291">
        <v>1350625.0120838298</v>
      </c>
      <c r="G50" s="291">
        <v>2710431.0545760137</v>
      </c>
      <c r="H50" s="291">
        <v>11.929130555272465</v>
      </c>
      <c r="I50" s="291">
        <v>7.5202651144668238</v>
      </c>
    </row>
    <row r="51" spans="1:9" ht="13">
      <c r="A51" s="221">
        <v>42339</v>
      </c>
      <c r="B51" s="246">
        <v>2997295.8423312507</v>
      </c>
      <c r="C51" s="246">
        <v>5437872.4210855328</v>
      </c>
      <c r="D51" s="246">
        <v>11.275800981834578</v>
      </c>
      <c r="E51" s="246">
        <v>0.5996699018568421</v>
      </c>
      <c r="F51" s="246">
        <v>1552676.1663578302</v>
      </c>
      <c r="G51" s="246">
        <v>2816957.4670170103</v>
      </c>
      <c r="H51" s="246">
        <v>14.959826189081383</v>
      </c>
      <c r="I51" s="246">
        <v>3.930238781065782</v>
      </c>
    </row>
    <row r="52" spans="1:9" ht="13">
      <c r="A52" s="221">
        <v>42705</v>
      </c>
      <c r="B52" s="291">
        <v>3491452.2603654028</v>
      </c>
      <c r="C52" s="291">
        <v>5934483.7764260359</v>
      </c>
      <c r="D52" s="291">
        <v>16.486741517307308</v>
      </c>
      <c r="E52" s="291">
        <v>9.1324569038228276</v>
      </c>
      <c r="F52" s="291">
        <v>1861518.8305880073</v>
      </c>
      <c r="G52" s="291">
        <v>3164056.8095523496</v>
      </c>
      <c r="H52" s="291">
        <v>19.890990209158744</v>
      </c>
      <c r="I52" s="291">
        <v>12.321781446806753</v>
      </c>
    </row>
    <row r="53" spans="1:9" ht="13">
      <c r="A53" s="221">
        <v>43070</v>
      </c>
      <c r="B53" s="246">
        <v>4150291.6512563284</v>
      </c>
      <c r="C53" s="246">
        <v>7077973.0869482756</v>
      </c>
      <c r="D53" s="246">
        <v>18.870067288904409</v>
      </c>
      <c r="E53" s="246">
        <v>19.268555675636051</v>
      </c>
      <c r="F53" s="246">
        <v>2288473.3975693197</v>
      </c>
      <c r="G53" s="246">
        <v>3902798.7619350869</v>
      </c>
      <c r="H53" s="246">
        <v>22.93581778307599</v>
      </c>
      <c r="I53" s="246">
        <v>23.347935794087533</v>
      </c>
    </row>
    <row r="54" spans="1:9" ht="13">
      <c r="A54" s="221">
        <v>43435</v>
      </c>
      <c r="B54" s="291">
        <v>4637816.8907956127</v>
      </c>
      <c r="C54" s="291">
        <v>7297689.348588353</v>
      </c>
      <c r="D54" s="291">
        <v>11.746770600849359</v>
      </c>
      <c r="E54" s="291">
        <v>3.1042257287645185</v>
      </c>
      <c r="F54" s="291">
        <v>2620347.0636675903</v>
      </c>
      <c r="G54" s="291">
        <v>4123163.8303967835</v>
      </c>
      <c r="H54" s="291">
        <v>14.501967401096593</v>
      </c>
      <c r="I54" s="291">
        <v>5.6463343847233034</v>
      </c>
    </row>
    <row r="55" spans="1:9" ht="13">
      <c r="A55" s="221">
        <v>43800</v>
      </c>
      <c r="B55" s="246">
        <v>5475054.4387950357</v>
      </c>
      <c r="C55" s="246">
        <v>8176837.4440518441</v>
      </c>
      <c r="D55" s="246">
        <v>18.052406287558199</v>
      </c>
      <c r="E55" s="246">
        <v>12.046937783581484</v>
      </c>
      <c r="F55" s="246">
        <v>3114296.7061946602</v>
      </c>
      <c r="G55" s="246">
        <v>4651113.1905209413</v>
      </c>
      <c r="H55" s="246">
        <v>18.850542715349675</v>
      </c>
      <c r="I55" s="246">
        <v>12.80447204721797</v>
      </c>
    </row>
    <row r="56" spans="1:9" ht="13">
      <c r="A56" s="221">
        <v>44166</v>
      </c>
      <c r="B56" s="291">
        <v>6089317.9210146265</v>
      </c>
      <c r="C56" s="291">
        <v>7318035.3124346742</v>
      </c>
      <c r="D56" s="291">
        <v>11.219312777368089</v>
      </c>
      <c r="E56" s="291">
        <v>-10.502864187937305</v>
      </c>
      <c r="F56" s="291">
        <v>3327094.3881076905</v>
      </c>
      <c r="G56" s="291">
        <v>3998443.591842941</v>
      </c>
      <c r="H56" s="291">
        <v>6.8329289720453943</v>
      </c>
      <c r="I56" s="291">
        <v>-14.032546015180912</v>
      </c>
    </row>
    <row r="57" spans="1:9" ht="13">
      <c r="A57" s="221">
        <v>44531</v>
      </c>
      <c r="B57" s="246">
        <v>6917574.3031524559</v>
      </c>
      <c r="C57" s="246">
        <v>7094929.4418040346</v>
      </c>
      <c r="D57" s="246">
        <v>13.601792399103758</v>
      </c>
      <c r="E57" s="246">
        <v>-3.0487126818251653</v>
      </c>
      <c r="F57" s="246">
        <v>3562718.6097863498</v>
      </c>
      <c r="G57" s="246">
        <v>3654060.8094252124</v>
      </c>
      <c r="H57" s="246">
        <v>7.0819818794702911</v>
      </c>
      <c r="I57" s="246">
        <v>-8.612920865516017</v>
      </c>
    </row>
    <row r="58" spans="1:9" ht="13">
      <c r="A58" s="484">
        <v>44896</v>
      </c>
      <c r="B58" s="493">
        <v>7453991.3545963708</v>
      </c>
      <c r="C58" s="493">
        <v>7213102.1450368045</v>
      </c>
      <c r="D58" s="493">
        <v>7.7544096808538825</v>
      </c>
      <c r="E58" s="493">
        <v>1.6655937765424937</v>
      </c>
      <c r="F58" s="493">
        <v>3713404.8230874101</v>
      </c>
      <c r="G58" s="493">
        <v>3593399.4313375768</v>
      </c>
      <c r="H58" s="493">
        <v>4.2295289020902089</v>
      </c>
      <c r="I58" s="493">
        <v>-1.6601086093358646</v>
      </c>
    </row>
    <row r="59" spans="1:9" ht="13">
      <c r="A59" s="221">
        <v>44927</v>
      </c>
      <c r="B59" s="246">
        <v>7521610.8391281841</v>
      </c>
      <c r="C59" s="246">
        <v>7256042.6514312811</v>
      </c>
      <c r="D59" s="246">
        <v>0.9071580756545643</v>
      </c>
      <c r="E59" s="246">
        <v>0.59531260657416851</v>
      </c>
      <c r="F59" s="246">
        <v>3753182.0631983075</v>
      </c>
      <c r="G59" s="246">
        <v>3620667.1299030315</v>
      </c>
      <c r="H59" s="246">
        <v>1.0711797395099438</v>
      </c>
      <c r="I59" s="246">
        <v>0.75882737464854699</v>
      </c>
    </row>
    <row r="60" spans="1:9" ht="13">
      <c r="A60" s="221">
        <v>44958</v>
      </c>
      <c r="B60" s="291">
        <v>7535252.7183518801</v>
      </c>
      <c r="C60" s="291">
        <v>7264843.9655964198</v>
      </c>
      <c r="D60" s="291">
        <v>0.18136911780557341</v>
      </c>
      <c r="E60" s="291">
        <v>0.12129634000157807</v>
      </c>
      <c r="F60" s="291">
        <v>3755611.4404401113</v>
      </c>
      <c r="G60" s="291">
        <v>3620838.2293213648</v>
      </c>
      <c r="H60" s="291">
        <v>6.4728467761398178E-2</v>
      </c>
      <c r="I60" s="291">
        <v>4.7256323819340196E-3</v>
      </c>
    </row>
    <row r="61" spans="1:9" ht="13">
      <c r="A61" s="221">
        <v>44986</v>
      </c>
      <c r="B61" s="246">
        <v>7517052.2146761892</v>
      </c>
      <c r="C61" s="246">
        <v>7244398.8424551459</v>
      </c>
      <c r="D61" s="246">
        <v>-0.2415380658881503</v>
      </c>
      <c r="E61" s="246">
        <v>-0.28142549568984521</v>
      </c>
      <c r="F61" s="246">
        <v>3754270.6672521816</v>
      </c>
      <c r="G61" s="246">
        <v>3618098.3315514447</v>
      </c>
      <c r="H61" s="246">
        <v>-3.5700529972089612E-2</v>
      </c>
      <c r="I61" s="246">
        <v>-7.5670261867330169E-2</v>
      </c>
    </row>
    <row r="62" spans="1:9" ht="13">
      <c r="A62" s="221">
        <v>45017</v>
      </c>
      <c r="B62" s="291">
        <v>7677518.8982184948</v>
      </c>
      <c r="C62" s="291">
        <v>7424287.7667043805</v>
      </c>
      <c r="D62" s="291">
        <v>2.134702260402193</v>
      </c>
      <c r="E62" s="291">
        <v>2.4831449532432259</v>
      </c>
      <c r="F62" s="291">
        <v>3744771.4654027298</v>
      </c>
      <c r="G62" s="291">
        <v>3621255.9484737199</v>
      </c>
      <c r="H62" s="291">
        <v>-0.2530238944227392</v>
      </c>
      <c r="I62" s="291">
        <v>8.7272833210178646E-2</v>
      </c>
    </row>
    <row r="63" spans="1:9" ht="13">
      <c r="A63" s="221">
        <v>45047</v>
      </c>
      <c r="B63" s="246">
        <v>7762352.7351147765</v>
      </c>
      <c r="C63" s="246">
        <v>7582910.8901915886</v>
      </c>
      <c r="D63" s="246">
        <v>1.1049642211361714</v>
      </c>
      <c r="E63" s="246">
        <v>2.1365433085525467</v>
      </c>
      <c r="F63" s="246">
        <v>3755206.8490560097</v>
      </c>
      <c r="G63" s="246">
        <v>3668397.9564357959</v>
      </c>
      <c r="H63" s="246">
        <v>0.27866543391741061</v>
      </c>
      <c r="I63" s="246">
        <v>1.3018137528209053</v>
      </c>
    </row>
    <row r="64" spans="1:9" ht="13">
      <c r="A64" s="221">
        <v>45078</v>
      </c>
      <c r="B64" s="291">
        <v>7890195.2626310904</v>
      </c>
      <c r="C64" s="291">
        <v>7891674.0960672731</v>
      </c>
      <c r="D64" s="291">
        <v>1.6469559150280304</v>
      </c>
      <c r="E64" s="291">
        <v>4.071829543389029</v>
      </c>
      <c r="F64" s="291">
        <v>3800976.9531552219</v>
      </c>
      <c r="G64" s="291">
        <v>3801689.3578069936</v>
      </c>
      <c r="H64" s="291">
        <v>1.2188437531934539</v>
      </c>
      <c r="I64" s="291">
        <v>3.6335044058497772</v>
      </c>
    </row>
    <row r="65" spans="1:9" ht="13">
      <c r="A65" s="221">
        <v>45108</v>
      </c>
      <c r="B65" s="246">
        <v>8008145.2871781979</v>
      </c>
      <c r="C65" s="246">
        <v>8127494.9037045883</v>
      </c>
      <c r="D65" s="246">
        <v>1.4948936068253289</v>
      </c>
      <c r="E65" s="246">
        <v>2.9882228379759539</v>
      </c>
      <c r="F65" s="246">
        <v>3858632.2902425695</v>
      </c>
      <c r="G65" s="246">
        <v>3916139.5241452991</v>
      </c>
      <c r="H65" s="246">
        <v>1.5168557399298948</v>
      </c>
      <c r="I65" s="246">
        <v>3.0105081074884623</v>
      </c>
    </row>
    <row r="66" spans="1:9" ht="13">
      <c r="A66" s="221">
        <v>45139</v>
      </c>
      <c r="B66" s="291">
        <v>8050592.2249650033</v>
      </c>
      <c r="C66" s="291">
        <v>8203388.0026224656</v>
      </c>
      <c r="D66" s="291">
        <v>0.53004704915589684</v>
      </c>
      <c r="E66" s="291">
        <v>0.93378217786744244</v>
      </c>
      <c r="F66" s="291">
        <v>3890702.144741619</v>
      </c>
      <c r="G66" s="291">
        <v>3964545.5146735664</v>
      </c>
      <c r="H66" s="291">
        <v>0.83111973587494958</v>
      </c>
      <c r="I66" s="291">
        <v>1.2360639918423715</v>
      </c>
    </row>
    <row r="67" spans="1:9" ht="13">
      <c r="A67" s="221">
        <v>45170</v>
      </c>
      <c r="B67" s="246">
        <v>8101079.2807727633</v>
      </c>
      <c r="C67" s="246">
        <v>8250707.920802013</v>
      </c>
      <c r="D67" s="246">
        <v>0.62712225879728578</v>
      </c>
      <c r="E67" s="246">
        <v>0.57683384187629372</v>
      </c>
      <c r="F67" s="246">
        <v>3907086.9417063603</v>
      </c>
      <c r="G67" s="246">
        <v>3979251.6601718483</v>
      </c>
      <c r="H67" s="246">
        <v>0.42112699341134885</v>
      </c>
      <c r="I67" s="246">
        <v>0.3709415226499857</v>
      </c>
    </row>
    <row r="68" spans="1:9" ht="13">
      <c r="A68" s="221">
        <v>45200</v>
      </c>
      <c r="B68" s="291">
        <v>8116096.736291959</v>
      </c>
      <c r="C68" s="291">
        <v>8228972.3761937581</v>
      </c>
      <c r="D68" s="291">
        <v>0.18537598508434883</v>
      </c>
      <c r="E68" s="291">
        <v>-0.2634385414790188</v>
      </c>
      <c r="F68" s="291">
        <v>3899110.631719158</v>
      </c>
      <c r="G68" s="291">
        <v>3953338.0050370721</v>
      </c>
      <c r="H68" s="291">
        <v>-0.20414979513402898</v>
      </c>
      <c r="I68" s="291">
        <v>-0.65121930824693663</v>
      </c>
    </row>
    <row r="69" spans="1:9" ht="13">
      <c r="A69" s="221">
        <v>45231</v>
      </c>
      <c r="B69" s="246">
        <v>8290654.8468657397</v>
      </c>
      <c r="C69" s="246">
        <v>8363305.3186009573</v>
      </c>
      <c r="D69" s="246">
        <v>2.150764292806258</v>
      </c>
      <c r="E69" s="246">
        <v>1.6324388546475177</v>
      </c>
      <c r="F69" s="246">
        <v>3937401.0575131681</v>
      </c>
      <c r="G69" s="246">
        <v>3971904.2480961434</v>
      </c>
      <c r="H69" s="246">
        <v>0.98202973474306532</v>
      </c>
      <c r="I69" s="246">
        <v>0.46963459829176202</v>
      </c>
    </row>
    <row r="70" spans="1:9" ht="13">
      <c r="A70" s="221">
        <v>45261</v>
      </c>
      <c r="B70" s="291">
        <v>8390114.9813899659</v>
      </c>
      <c r="C70" s="291">
        <v>8421529.3690005597</v>
      </c>
      <c r="D70" s="291">
        <v>1.1996656037589872</v>
      </c>
      <c r="E70" s="291">
        <v>0.69618468035723424</v>
      </c>
      <c r="F70" s="291">
        <v>3964130.4479252789</v>
      </c>
      <c r="G70" s="291">
        <v>3978973.0014190394</v>
      </c>
      <c r="H70" s="291">
        <v>0.67885871979200374</v>
      </c>
      <c r="I70" s="291">
        <v>0.17796887541496176</v>
      </c>
    </row>
    <row r="71" spans="1:9" ht="13">
      <c r="A71" s="221">
        <v>45292</v>
      </c>
      <c r="B71" s="246">
        <v>8484722.8579891752</v>
      </c>
      <c r="C71" s="246">
        <v>8462332.5494378842</v>
      </c>
      <c r="D71" s="246">
        <v>1.1276112044835855</v>
      </c>
      <c r="E71" s="246">
        <v>0.48451033831835844</v>
      </c>
      <c r="F71" s="246">
        <v>4023695.4280202803</v>
      </c>
      <c r="G71" s="246">
        <v>4013077.3107691128</v>
      </c>
      <c r="H71" s="246">
        <v>1.5025988896550047</v>
      </c>
      <c r="I71" s="246">
        <v>0.85711336412461492</v>
      </c>
    </row>
    <row r="72" spans="1:9" ht="13">
      <c r="A72" s="221">
        <v>45323</v>
      </c>
      <c r="B72" s="291">
        <v>8623194.3552200478</v>
      </c>
      <c r="C72" s="291">
        <v>8623722.6859207936</v>
      </c>
      <c r="D72" s="291">
        <v>1.632009666650319</v>
      </c>
      <c r="E72" s="291">
        <v>1.9071589959393691</v>
      </c>
      <c r="F72" s="291">
        <v>4060631.0847522807</v>
      </c>
      <c r="G72" s="291">
        <v>4060879.8737715352</v>
      </c>
      <c r="H72" s="291">
        <v>0.91795359248085617</v>
      </c>
      <c r="I72" s="291">
        <v>1.1911697508080437</v>
      </c>
    </row>
    <row r="73" spans="1:9" ht="13">
      <c r="A73" s="221">
        <v>45352</v>
      </c>
      <c r="B73" s="246">
        <v>8785822.8522292674</v>
      </c>
      <c r="C73" s="246">
        <v>8822533.5344350226</v>
      </c>
      <c r="D73" s="246">
        <v>1.8859426137226336</v>
      </c>
      <c r="E73" s="246">
        <v>2.3053947321243413</v>
      </c>
      <c r="F73" s="246">
        <v>4105794.8310497999</v>
      </c>
      <c r="G73" s="246">
        <v>4122950.4841718585</v>
      </c>
      <c r="H73" s="246">
        <v>2.0403980494595686</v>
      </c>
      <c r="I73" s="246">
        <v>2.7378783136796443</v>
      </c>
    </row>
    <row r="74" spans="1:9" ht="13">
      <c r="A74" s="221">
        <v>45383</v>
      </c>
      <c r="B74" s="291">
        <v>8768670.806256773</v>
      </c>
      <c r="C74" s="291">
        <v>8831805.2360618226</v>
      </c>
      <c r="D74" s="291">
        <v>-0.19522412710770709</v>
      </c>
      <c r="E74" s="291">
        <v>0.10509114633127581</v>
      </c>
      <c r="F74" s="291">
        <v>4109002.3486648002</v>
      </c>
      <c r="G74" s="291">
        <v>4138587.1655751872</v>
      </c>
      <c r="H74" s="291">
        <v>1.1912252776213705</v>
      </c>
      <c r="I74" s="291">
        <v>1.9135580026769219</v>
      </c>
    </row>
    <row r="75" spans="1:9" ht="13">
      <c r="A75" s="222">
        <v>45413</v>
      </c>
      <c r="B75" s="498">
        <v>8802297.2473808937</v>
      </c>
      <c r="C75" s="498">
        <v>8802297.2473808937</v>
      </c>
      <c r="D75" s="498">
        <v>0.38348390385607445</v>
      </c>
      <c r="E75" s="498">
        <v>-0.33411050054004932</v>
      </c>
      <c r="F75" s="498">
        <v>4075930.1061150907</v>
      </c>
      <c r="G75" s="498">
        <v>4075930.1061150907</v>
      </c>
      <c r="H75" s="498">
        <v>-0.72737986586321313</v>
      </c>
      <c r="I75" s="498">
        <v>-1.1404545904026833</v>
      </c>
    </row>
    <row r="76" spans="1:9" ht="13">
      <c r="A76" s="135"/>
      <c r="B76" s="475"/>
      <c r="C76" s="475"/>
      <c r="D76" s="475"/>
      <c r="E76" s="135"/>
      <c r="F76" s="475"/>
      <c r="G76" s="475"/>
      <c r="H76" s="475"/>
      <c r="I76" s="135"/>
    </row>
    <row r="77" spans="1:9" ht="13">
      <c r="A77" s="135"/>
      <c r="B77" s="475"/>
      <c r="C77" s="475"/>
      <c r="D77" s="475"/>
      <c r="E77" s="135"/>
      <c r="F77" s="475"/>
      <c r="G77" s="475"/>
      <c r="H77" s="475"/>
      <c r="I77" s="135"/>
    </row>
    <row r="78" spans="1:9" s="178" customFormat="1" ht="13">
      <c r="A78" s="135" t="s">
        <v>278</v>
      </c>
      <c r="B78" s="179"/>
      <c r="C78" s="179"/>
      <c r="D78" s="179"/>
      <c r="F78" s="179"/>
      <c r="G78" s="179"/>
      <c r="H78" s="179"/>
    </row>
    <row r="79" spans="1:9" s="178" customFormat="1" ht="13">
      <c r="A79" s="135" t="s">
        <v>279</v>
      </c>
      <c r="B79" s="179"/>
      <c r="C79" s="179"/>
      <c r="D79" s="179"/>
      <c r="F79" s="179"/>
      <c r="G79" s="179"/>
      <c r="H79" s="179"/>
    </row>
    <row r="80" spans="1:9" s="178" customFormat="1" ht="13">
      <c r="A80" s="135" t="s">
        <v>85</v>
      </c>
      <c r="B80" s="179"/>
      <c r="C80" s="179"/>
      <c r="D80" s="179"/>
      <c r="F80" s="179"/>
      <c r="G80" s="179"/>
      <c r="H80" s="179"/>
    </row>
    <row r="81" spans="1:9" s="178" customFormat="1" ht="13">
      <c r="A81" s="135" t="s">
        <v>193</v>
      </c>
      <c r="B81" s="179"/>
      <c r="C81" s="179"/>
      <c r="D81" s="179"/>
      <c r="F81" s="179"/>
      <c r="G81" s="179"/>
      <c r="H81" s="179"/>
    </row>
    <row r="82" spans="1:9">
      <c r="A82" s="178"/>
      <c r="B82" s="264"/>
      <c r="C82" s="264"/>
      <c r="D82" s="264"/>
      <c r="E82" s="178"/>
      <c r="F82" s="179"/>
      <c r="G82" s="179"/>
      <c r="H82" s="179"/>
      <c r="I82" s="178"/>
    </row>
  </sheetData>
  <mergeCells count="7">
    <mergeCell ref="A1:I1"/>
    <mergeCell ref="A2:I2"/>
    <mergeCell ref="A5:A7"/>
    <mergeCell ref="B6:C6"/>
    <mergeCell ref="D6:E6"/>
    <mergeCell ref="F6:G6"/>
    <mergeCell ref="H6:I6"/>
  </mergeCells>
  <phoneticPr fontId="19"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55CE-0E30-4757-B768-3E0626400AB8}">
  <sheetPr codeName="Planilha5"/>
  <dimension ref="A1:L79"/>
  <sheetViews>
    <sheetView showGridLines="0" zoomScale="80" zoomScaleNormal="80" zoomScaleSheetLayoutView="55" workbookViewId="0">
      <selection sqref="A1:L1"/>
    </sheetView>
  </sheetViews>
  <sheetFormatPr defaultColWidth="9.1796875" defaultRowHeight="12.5"/>
  <cols>
    <col min="1" max="1" width="11.453125" style="347" customWidth="1"/>
    <col min="2" max="12" width="20.453125" style="347" customWidth="1"/>
    <col min="13" max="16384" width="9.1796875" style="347"/>
  </cols>
  <sheetData>
    <row r="1" spans="1:12" s="421" customFormat="1" ht="25" customHeight="1">
      <c r="A1" s="502" t="s">
        <v>87</v>
      </c>
      <c r="B1" s="502"/>
      <c r="C1" s="502"/>
      <c r="D1" s="502"/>
      <c r="E1" s="502"/>
      <c r="F1" s="502"/>
      <c r="G1" s="502"/>
      <c r="H1" s="502"/>
      <c r="I1" s="502"/>
      <c r="J1" s="502"/>
      <c r="K1" s="502"/>
      <c r="L1" s="502"/>
    </row>
    <row r="2" spans="1:12" s="422" customFormat="1" ht="25" customHeight="1">
      <c r="A2" s="513" t="s">
        <v>281</v>
      </c>
      <c r="B2" s="513"/>
      <c r="C2" s="513"/>
      <c r="D2" s="513"/>
      <c r="E2" s="513"/>
      <c r="F2" s="513"/>
      <c r="G2" s="513"/>
      <c r="H2" s="513"/>
      <c r="I2" s="513"/>
      <c r="J2" s="513"/>
      <c r="K2" s="513"/>
      <c r="L2" s="513"/>
    </row>
    <row r="3" spans="1:12" s="351" customFormat="1" ht="25" customHeight="1">
      <c r="B3" s="353"/>
      <c r="C3" s="354"/>
      <c r="D3" s="354"/>
      <c r="E3" s="355"/>
      <c r="F3" s="355"/>
      <c r="G3" s="356"/>
      <c r="H3" s="356"/>
      <c r="I3" s="356"/>
      <c r="J3" s="356"/>
      <c r="K3" s="356"/>
    </row>
    <row r="4" spans="1:12" s="351" customFormat="1" ht="25" customHeight="1">
      <c r="A4" s="227" t="s">
        <v>283</v>
      </c>
      <c r="B4" s="441"/>
      <c r="C4" s="442"/>
      <c r="D4" s="443"/>
      <c r="E4" s="443"/>
      <c r="F4" s="443"/>
      <c r="G4" s="444"/>
      <c r="H4" s="444"/>
      <c r="I4" s="444"/>
      <c r="J4" s="444"/>
      <c r="K4" s="444"/>
      <c r="L4" s="230" t="s">
        <v>321</v>
      </c>
    </row>
    <row r="5" spans="1:12" s="351" customFormat="1" ht="17.5" hidden="1" customHeight="1">
      <c r="A5" s="116"/>
      <c r="B5" s="357" t="s">
        <v>3</v>
      </c>
      <c r="C5" s="355" t="s">
        <v>6</v>
      </c>
      <c r="D5" s="355" t="s">
        <v>15</v>
      </c>
      <c r="E5" s="355" t="s">
        <v>7</v>
      </c>
      <c r="F5" s="355" t="s">
        <v>8</v>
      </c>
      <c r="G5" s="358" t="s">
        <v>43</v>
      </c>
      <c r="H5" s="358" t="s">
        <v>11</v>
      </c>
      <c r="I5" s="358" t="s">
        <v>45</v>
      </c>
      <c r="J5" s="358" t="s">
        <v>44</v>
      </c>
      <c r="K5" s="358" t="s">
        <v>80</v>
      </c>
      <c r="L5" s="117"/>
    </row>
    <row r="6" spans="1:12" ht="35.25" customHeight="1">
      <c r="A6" s="468" t="s">
        <v>5</v>
      </c>
      <c r="B6" s="467" t="s">
        <v>284</v>
      </c>
      <c r="C6" s="467" t="s">
        <v>6</v>
      </c>
      <c r="D6" s="467" t="s">
        <v>15</v>
      </c>
      <c r="E6" s="467" t="s">
        <v>7</v>
      </c>
      <c r="F6" s="467" t="s">
        <v>8</v>
      </c>
      <c r="G6" s="467" t="s">
        <v>43</v>
      </c>
      <c r="H6" s="467" t="s">
        <v>11</v>
      </c>
      <c r="I6" s="467" t="s">
        <v>45</v>
      </c>
      <c r="J6" s="467" t="s">
        <v>44</v>
      </c>
      <c r="K6" s="467" t="s">
        <v>80</v>
      </c>
      <c r="L6" s="469" t="s">
        <v>221</v>
      </c>
    </row>
    <row r="7" spans="1:12" s="351" customFormat="1" ht="15" customHeight="1">
      <c r="A7" s="359">
        <v>26634</v>
      </c>
      <c r="B7" s="123">
        <v>0</v>
      </c>
      <c r="C7" s="123">
        <v>23819.510048118405</v>
      </c>
      <c r="D7" s="123">
        <v>0</v>
      </c>
      <c r="E7" s="123">
        <v>0</v>
      </c>
      <c r="F7" s="123">
        <v>0</v>
      </c>
      <c r="G7" s="123">
        <v>0</v>
      </c>
      <c r="H7" s="123">
        <v>0</v>
      </c>
      <c r="I7" s="123">
        <v>0</v>
      </c>
      <c r="J7" s="123">
        <v>0</v>
      </c>
      <c r="K7" s="123">
        <v>0</v>
      </c>
      <c r="L7" s="123">
        <v>23819.510048118405</v>
      </c>
    </row>
    <row r="8" spans="1:12" s="351" customFormat="1" ht="15" customHeight="1">
      <c r="A8" s="360">
        <v>26999</v>
      </c>
      <c r="B8" s="124">
        <v>0</v>
      </c>
      <c r="C8" s="124">
        <v>21829.913619108949</v>
      </c>
      <c r="D8" s="124">
        <v>0</v>
      </c>
      <c r="E8" s="124">
        <v>0</v>
      </c>
      <c r="F8" s="124">
        <v>0</v>
      </c>
      <c r="G8" s="124">
        <v>0</v>
      </c>
      <c r="H8" s="124">
        <v>0</v>
      </c>
      <c r="I8" s="124">
        <v>0</v>
      </c>
      <c r="J8" s="124">
        <v>0</v>
      </c>
      <c r="K8" s="124">
        <v>0</v>
      </c>
      <c r="L8" s="124">
        <v>21829.913619108949</v>
      </c>
    </row>
    <row r="9" spans="1:12" s="351" customFormat="1" ht="15" customHeight="1">
      <c r="A9" s="359">
        <v>27364</v>
      </c>
      <c r="B9" s="123">
        <v>0</v>
      </c>
      <c r="C9" s="123">
        <v>18006.83253877284</v>
      </c>
      <c r="D9" s="123">
        <v>0</v>
      </c>
      <c r="E9" s="123">
        <v>0</v>
      </c>
      <c r="F9" s="123">
        <v>0</v>
      </c>
      <c r="G9" s="123">
        <v>0</v>
      </c>
      <c r="H9" s="123">
        <v>0</v>
      </c>
      <c r="I9" s="123">
        <v>0</v>
      </c>
      <c r="J9" s="123">
        <v>0</v>
      </c>
      <c r="K9" s="123">
        <v>0</v>
      </c>
      <c r="L9" s="123">
        <v>18006.83253877284</v>
      </c>
    </row>
    <row r="10" spans="1:12" s="351" customFormat="1" ht="15" customHeight="1">
      <c r="A10" s="360">
        <v>27729</v>
      </c>
      <c r="B10" s="124">
        <v>0</v>
      </c>
      <c r="C10" s="124">
        <v>19742.351415876259</v>
      </c>
      <c r="D10" s="124">
        <v>0</v>
      </c>
      <c r="E10" s="124">
        <v>0</v>
      </c>
      <c r="F10" s="124">
        <v>0</v>
      </c>
      <c r="G10" s="124">
        <v>0</v>
      </c>
      <c r="H10" s="124">
        <v>0</v>
      </c>
      <c r="I10" s="124">
        <v>0</v>
      </c>
      <c r="J10" s="124">
        <v>0</v>
      </c>
      <c r="K10" s="124">
        <v>0</v>
      </c>
      <c r="L10" s="124">
        <v>19742.351415876259</v>
      </c>
    </row>
    <row r="11" spans="1:12" s="351" customFormat="1" ht="15" customHeight="1">
      <c r="A11" s="359">
        <v>28095</v>
      </c>
      <c r="B11" s="123">
        <v>0</v>
      </c>
      <c r="C11" s="123">
        <v>21230.895494348526</v>
      </c>
      <c r="D11" s="123">
        <v>0</v>
      </c>
      <c r="E11" s="123">
        <v>0</v>
      </c>
      <c r="F11" s="123">
        <v>0</v>
      </c>
      <c r="G11" s="123">
        <v>0</v>
      </c>
      <c r="H11" s="123">
        <v>0</v>
      </c>
      <c r="I11" s="123">
        <v>0</v>
      </c>
      <c r="J11" s="123">
        <v>0</v>
      </c>
      <c r="K11" s="123">
        <v>0</v>
      </c>
      <c r="L11" s="123">
        <v>21230.895494348526</v>
      </c>
    </row>
    <row r="12" spans="1:12" s="351" customFormat="1" ht="15" customHeight="1">
      <c r="A12" s="360">
        <v>28460</v>
      </c>
      <c r="B12" s="124">
        <v>0</v>
      </c>
      <c r="C12" s="124">
        <v>26547.999731104843</v>
      </c>
      <c r="D12" s="124">
        <v>0</v>
      </c>
      <c r="E12" s="124">
        <v>0</v>
      </c>
      <c r="F12" s="124">
        <v>0</v>
      </c>
      <c r="G12" s="124">
        <v>0</v>
      </c>
      <c r="H12" s="124">
        <v>0</v>
      </c>
      <c r="I12" s="124">
        <v>0</v>
      </c>
      <c r="J12" s="124">
        <v>0</v>
      </c>
      <c r="K12" s="124">
        <v>0</v>
      </c>
      <c r="L12" s="124">
        <v>26547.999731104843</v>
      </c>
    </row>
    <row r="13" spans="1:12" s="351" customFormat="1" ht="15" customHeight="1">
      <c r="A13" s="359">
        <v>28825</v>
      </c>
      <c r="B13" s="123">
        <v>0</v>
      </c>
      <c r="C13" s="123">
        <v>25545.621191951665</v>
      </c>
      <c r="D13" s="123">
        <v>0</v>
      </c>
      <c r="E13" s="123">
        <v>0</v>
      </c>
      <c r="F13" s="123">
        <v>0</v>
      </c>
      <c r="G13" s="123">
        <v>0</v>
      </c>
      <c r="H13" s="123">
        <v>0</v>
      </c>
      <c r="I13" s="123">
        <v>0</v>
      </c>
      <c r="J13" s="123">
        <v>0</v>
      </c>
      <c r="K13" s="123">
        <v>0</v>
      </c>
      <c r="L13" s="123">
        <v>25545.621191951665</v>
      </c>
    </row>
    <row r="14" spans="1:12" s="351" customFormat="1" ht="15" customHeight="1">
      <c r="A14" s="360">
        <v>29190</v>
      </c>
      <c r="B14" s="124">
        <v>0</v>
      </c>
      <c r="C14" s="124">
        <v>28049.541355493493</v>
      </c>
      <c r="D14" s="124">
        <v>0</v>
      </c>
      <c r="E14" s="124">
        <v>0</v>
      </c>
      <c r="F14" s="124">
        <v>0</v>
      </c>
      <c r="G14" s="124">
        <v>0</v>
      </c>
      <c r="H14" s="124">
        <v>0</v>
      </c>
      <c r="I14" s="124">
        <v>0</v>
      </c>
      <c r="J14" s="124">
        <v>0</v>
      </c>
      <c r="K14" s="124">
        <v>0</v>
      </c>
      <c r="L14" s="124">
        <v>28049.541355493493</v>
      </c>
    </row>
    <row r="15" spans="1:12" s="351" customFormat="1" ht="15" customHeight="1">
      <c r="A15" s="359">
        <v>29556</v>
      </c>
      <c r="B15" s="123">
        <v>0</v>
      </c>
      <c r="C15" s="123">
        <v>20048.884022664286</v>
      </c>
      <c r="D15" s="123">
        <v>0</v>
      </c>
      <c r="E15" s="123">
        <v>0</v>
      </c>
      <c r="F15" s="123">
        <v>0</v>
      </c>
      <c r="G15" s="123">
        <v>0</v>
      </c>
      <c r="H15" s="123">
        <v>0</v>
      </c>
      <c r="I15" s="123">
        <v>0</v>
      </c>
      <c r="J15" s="123">
        <v>0</v>
      </c>
      <c r="K15" s="123">
        <v>0</v>
      </c>
      <c r="L15" s="123">
        <v>20048.884022664286</v>
      </c>
    </row>
    <row r="16" spans="1:12" s="351" customFormat="1" ht="15" customHeight="1">
      <c r="A16" s="360">
        <v>29921</v>
      </c>
      <c r="B16" s="124">
        <v>0</v>
      </c>
      <c r="C16" s="124">
        <v>20398.733186276571</v>
      </c>
      <c r="D16" s="124">
        <v>0</v>
      </c>
      <c r="E16" s="124">
        <v>0</v>
      </c>
      <c r="F16" s="124">
        <v>0</v>
      </c>
      <c r="G16" s="124">
        <v>0</v>
      </c>
      <c r="H16" s="124">
        <v>0</v>
      </c>
      <c r="I16" s="124">
        <v>0</v>
      </c>
      <c r="J16" s="124">
        <v>0</v>
      </c>
      <c r="K16" s="124">
        <v>0</v>
      </c>
      <c r="L16" s="124">
        <v>20398.733186276571</v>
      </c>
    </row>
    <row r="17" spans="1:12" s="351" customFormat="1" ht="15" customHeight="1">
      <c r="A17" s="359">
        <v>30286</v>
      </c>
      <c r="B17" s="123">
        <v>0</v>
      </c>
      <c r="C17" s="123">
        <v>22401.833572526328</v>
      </c>
      <c r="D17" s="123">
        <v>0</v>
      </c>
      <c r="E17" s="123">
        <v>0</v>
      </c>
      <c r="F17" s="123">
        <v>0</v>
      </c>
      <c r="G17" s="123">
        <v>0</v>
      </c>
      <c r="H17" s="123">
        <v>0</v>
      </c>
      <c r="I17" s="123">
        <v>0</v>
      </c>
      <c r="J17" s="123">
        <v>0</v>
      </c>
      <c r="K17" s="123">
        <v>0</v>
      </c>
      <c r="L17" s="123">
        <v>22401.833572526328</v>
      </c>
    </row>
    <row r="18" spans="1:12" s="351" customFormat="1" ht="15" customHeight="1">
      <c r="A18" s="360">
        <v>30651</v>
      </c>
      <c r="B18" s="124">
        <v>0</v>
      </c>
      <c r="C18" s="124">
        <v>35208.375169748586</v>
      </c>
      <c r="D18" s="124">
        <v>0</v>
      </c>
      <c r="E18" s="124">
        <v>0</v>
      </c>
      <c r="F18" s="124">
        <v>0</v>
      </c>
      <c r="G18" s="124">
        <v>0</v>
      </c>
      <c r="H18" s="124">
        <v>0</v>
      </c>
      <c r="I18" s="124">
        <v>0</v>
      </c>
      <c r="J18" s="124">
        <v>0</v>
      </c>
      <c r="K18" s="124">
        <v>0</v>
      </c>
      <c r="L18" s="124">
        <v>35208.375169748586</v>
      </c>
    </row>
    <row r="19" spans="1:12" s="351" customFormat="1" ht="15" customHeight="1">
      <c r="A19" s="359">
        <v>31017</v>
      </c>
      <c r="B19" s="123">
        <v>26890.61724882853</v>
      </c>
      <c r="C19" s="123">
        <v>29629.025739462086</v>
      </c>
      <c r="D19" s="123">
        <v>0</v>
      </c>
      <c r="E19" s="123">
        <v>0</v>
      </c>
      <c r="F19" s="123">
        <v>0</v>
      </c>
      <c r="G19" s="123">
        <v>0</v>
      </c>
      <c r="H19" s="123">
        <v>0</v>
      </c>
      <c r="I19" s="123">
        <v>0</v>
      </c>
      <c r="J19" s="123">
        <v>0</v>
      </c>
      <c r="K19" s="123">
        <v>0</v>
      </c>
      <c r="L19" s="123">
        <v>56519.642988290616</v>
      </c>
    </row>
    <row r="20" spans="1:12" s="351" customFormat="1" ht="15" customHeight="1">
      <c r="A20" s="360">
        <v>31382</v>
      </c>
      <c r="B20" s="124">
        <v>55711.606173043103</v>
      </c>
      <c r="C20" s="124">
        <v>48156.705121515632</v>
      </c>
      <c r="D20" s="124">
        <v>0</v>
      </c>
      <c r="E20" s="124">
        <v>0</v>
      </c>
      <c r="F20" s="124">
        <v>0</v>
      </c>
      <c r="G20" s="124">
        <v>0</v>
      </c>
      <c r="H20" s="124">
        <v>0</v>
      </c>
      <c r="I20" s="124">
        <v>0</v>
      </c>
      <c r="J20" s="124">
        <v>0</v>
      </c>
      <c r="K20" s="124">
        <v>0</v>
      </c>
      <c r="L20" s="124">
        <v>103868.31129455873</v>
      </c>
    </row>
    <row r="21" spans="1:12" s="351" customFormat="1" ht="15" customHeight="1">
      <c r="A21" s="359">
        <v>31747</v>
      </c>
      <c r="B21" s="123">
        <v>23177.598015211755</v>
      </c>
      <c r="C21" s="123">
        <v>50350.743583110983</v>
      </c>
      <c r="D21" s="123">
        <v>0</v>
      </c>
      <c r="E21" s="123">
        <v>0</v>
      </c>
      <c r="F21" s="123">
        <v>0</v>
      </c>
      <c r="G21" s="123">
        <v>0</v>
      </c>
      <c r="H21" s="123">
        <v>0</v>
      </c>
      <c r="I21" s="123">
        <v>0</v>
      </c>
      <c r="J21" s="123">
        <v>0</v>
      </c>
      <c r="K21" s="123">
        <v>0</v>
      </c>
      <c r="L21" s="123">
        <v>73528.341598322731</v>
      </c>
    </row>
    <row r="22" spans="1:12" s="351" customFormat="1" ht="15" customHeight="1">
      <c r="A22" s="360">
        <v>32112</v>
      </c>
      <c r="B22" s="124">
        <v>92624.018125645583</v>
      </c>
      <c r="C22" s="124">
        <v>14091.749031430087</v>
      </c>
      <c r="D22" s="124">
        <v>0</v>
      </c>
      <c r="E22" s="124">
        <v>0</v>
      </c>
      <c r="F22" s="124">
        <v>0</v>
      </c>
      <c r="G22" s="124">
        <v>0</v>
      </c>
      <c r="H22" s="124">
        <v>0</v>
      </c>
      <c r="I22" s="124">
        <v>0</v>
      </c>
      <c r="J22" s="124">
        <v>0</v>
      </c>
      <c r="K22" s="124">
        <v>0</v>
      </c>
      <c r="L22" s="124">
        <v>106715.76715707566</v>
      </c>
    </row>
    <row r="23" spans="1:12" s="351" customFormat="1" ht="15" customHeight="1">
      <c r="A23" s="359">
        <v>32478</v>
      </c>
      <c r="B23" s="123">
        <v>197821.6091203744</v>
      </c>
      <c r="C23" s="123">
        <v>15853.834309531312</v>
      </c>
      <c r="D23" s="123">
        <v>0</v>
      </c>
      <c r="E23" s="123">
        <v>0</v>
      </c>
      <c r="F23" s="123">
        <v>0</v>
      </c>
      <c r="G23" s="123">
        <v>0</v>
      </c>
      <c r="H23" s="123">
        <v>0</v>
      </c>
      <c r="I23" s="123">
        <v>0</v>
      </c>
      <c r="J23" s="123">
        <v>0</v>
      </c>
      <c r="K23" s="123">
        <v>0</v>
      </c>
      <c r="L23" s="123">
        <v>213675.44342990572</v>
      </c>
    </row>
    <row r="24" spans="1:12" s="351" customFormat="1" ht="15" customHeight="1">
      <c r="A24" s="360">
        <v>32843</v>
      </c>
      <c r="B24" s="124">
        <v>366308.92193618807</v>
      </c>
      <c r="C24" s="124">
        <v>17868.028785860621</v>
      </c>
      <c r="D24" s="124">
        <v>0</v>
      </c>
      <c r="E24" s="124">
        <v>0</v>
      </c>
      <c r="F24" s="124">
        <v>0</v>
      </c>
      <c r="G24" s="124">
        <v>0</v>
      </c>
      <c r="H24" s="124">
        <v>0</v>
      </c>
      <c r="I24" s="124">
        <v>0</v>
      </c>
      <c r="J24" s="124">
        <v>0</v>
      </c>
      <c r="K24" s="124">
        <v>0</v>
      </c>
      <c r="L24" s="124">
        <v>384176.9507220487</v>
      </c>
    </row>
    <row r="25" spans="1:12" s="351" customFormat="1" ht="15" customHeight="1">
      <c r="A25" s="359">
        <v>33208</v>
      </c>
      <c r="B25" s="123">
        <v>108242.78185989414</v>
      </c>
      <c r="C25" s="123">
        <v>4552.3946684237681</v>
      </c>
      <c r="D25" s="123">
        <v>0</v>
      </c>
      <c r="E25" s="123">
        <v>0</v>
      </c>
      <c r="F25" s="123">
        <v>0</v>
      </c>
      <c r="G25" s="123">
        <v>0</v>
      </c>
      <c r="H25" s="123">
        <v>0</v>
      </c>
      <c r="I25" s="123">
        <v>0</v>
      </c>
      <c r="J25" s="123">
        <v>0</v>
      </c>
      <c r="K25" s="123">
        <v>0</v>
      </c>
      <c r="L25" s="123">
        <v>112795.17652831791</v>
      </c>
    </row>
    <row r="26" spans="1:12" s="351" customFormat="1" ht="15" customHeight="1">
      <c r="A26" s="360">
        <v>33573</v>
      </c>
      <c r="B26" s="124">
        <v>204250.13446539443</v>
      </c>
      <c r="C26" s="124">
        <v>9153.2184290251698</v>
      </c>
      <c r="D26" s="124">
        <v>0</v>
      </c>
      <c r="E26" s="124">
        <v>0</v>
      </c>
      <c r="F26" s="124">
        <v>0</v>
      </c>
      <c r="G26" s="124">
        <v>0</v>
      </c>
      <c r="H26" s="124">
        <v>0</v>
      </c>
      <c r="I26" s="124">
        <v>0</v>
      </c>
      <c r="J26" s="124">
        <v>0</v>
      </c>
      <c r="K26" s="124">
        <v>0</v>
      </c>
      <c r="L26" s="124">
        <v>213403.3528944196</v>
      </c>
    </row>
    <row r="27" spans="1:12" s="351" customFormat="1" ht="15" customHeight="1">
      <c r="A27" s="359">
        <v>33939</v>
      </c>
      <c r="B27" s="123">
        <v>282760.34821488551</v>
      </c>
      <c r="C27" s="123">
        <v>9311.187965772493</v>
      </c>
      <c r="D27" s="123">
        <v>0</v>
      </c>
      <c r="E27" s="123">
        <v>0</v>
      </c>
      <c r="F27" s="123">
        <v>0</v>
      </c>
      <c r="G27" s="123">
        <v>0</v>
      </c>
      <c r="H27" s="123">
        <v>0</v>
      </c>
      <c r="I27" s="123">
        <v>0</v>
      </c>
      <c r="J27" s="123">
        <v>0</v>
      </c>
      <c r="K27" s="123">
        <v>0</v>
      </c>
      <c r="L27" s="123">
        <v>292071.53618065797</v>
      </c>
    </row>
    <row r="28" spans="1:12" s="351" customFormat="1" ht="15" customHeight="1">
      <c r="A28" s="360">
        <v>34304</v>
      </c>
      <c r="B28" s="124">
        <v>322613.19027052325</v>
      </c>
      <c r="C28" s="124">
        <v>31134.273585052782</v>
      </c>
      <c r="D28" s="124">
        <v>0</v>
      </c>
      <c r="E28" s="124">
        <v>0</v>
      </c>
      <c r="F28" s="124">
        <v>0</v>
      </c>
      <c r="G28" s="124">
        <v>0</v>
      </c>
      <c r="H28" s="124">
        <v>0</v>
      </c>
      <c r="I28" s="124">
        <v>0</v>
      </c>
      <c r="J28" s="124">
        <v>0</v>
      </c>
      <c r="K28" s="124">
        <v>0</v>
      </c>
      <c r="L28" s="124">
        <v>353747.46385557606</v>
      </c>
    </row>
    <row r="29" spans="1:12" s="351" customFormat="1" ht="15" customHeight="1">
      <c r="A29" s="359">
        <v>34669</v>
      </c>
      <c r="B29" s="123">
        <v>438510.9982470742</v>
      </c>
      <c r="C29" s="123">
        <v>34200.661710294145</v>
      </c>
      <c r="D29" s="123">
        <v>0</v>
      </c>
      <c r="E29" s="123">
        <v>0</v>
      </c>
      <c r="F29" s="123">
        <v>0</v>
      </c>
      <c r="G29" s="123">
        <v>0</v>
      </c>
      <c r="H29" s="123">
        <v>0</v>
      </c>
      <c r="I29" s="123">
        <v>0</v>
      </c>
      <c r="J29" s="123">
        <v>0</v>
      </c>
      <c r="K29" s="123">
        <v>0</v>
      </c>
      <c r="L29" s="123">
        <v>472711.65995736828</v>
      </c>
    </row>
    <row r="30" spans="1:12" s="351" customFormat="1" ht="15" customHeight="1">
      <c r="A30" s="360">
        <v>35034</v>
      </c>
      <c r="B30" s="124">
        <v>463667.88229213824</v>
      </c>
      <c r="C30" s="124">
        <v>12268.064597331961</v>
      </c>
      <c r="D30" s="124">
        <v>75875.113447723648</v>
      </c>
      <c r="E30" s="124">
        <v>2005.9727079253353</v>
      </c>
      <c r="F30" s="124">
        <v>0</v>
      </c>
      <c r="G30" s="124">
        <v>0</v>
      </c>
      <c r="H30" s="124">
        <v>0</v>
      </c>
      <c r="I30" s="124">
        <v>0</v>
      </c>
      <c r="J30" s="124">
        <v>0</v>
      </c>
      <c r="K30" s="124">
        <v>0</v>
      </c>
      <c r="L30" s="124">
        <v>553817.03304511914</v>
      </c>
    </row>
    <row r="31" spans="1:12" s="351" customFormat="1" ht="15" customHeight="1">
      <c r="A31" s="359">
        <v>35400</v>
      </c>
      <c r="B31" s="123">
        <v>794573.41486610228</v>
      </c>
      <c r="C31" s="123">
        <v>33399.997147115537</v>
      </c>
      <c r="D31" s="123">
        <v>111119.97171460968</v>
      </c>
      <c r="E31" s="123">
        <v>9577.0071284754977</v>
      </c>
      <c r="F31" s="123">
        <v>0</v>
      </c>
      <c r="G31" s="123">
        <v>0</v>
      </c>
      <c r="H31" s="123">
        <v>0</v>
      </c>
      <c r="I31" s="123">
        <v>0</v>
      </c>
      <c r="J31" s="123">
        <v>0</v>
      </c>
      <c r="K31" s="123">
        <v>0</v>
      </c>
      <c r="L31" s="123">
        <v>948670.39085630293</v>
      </c>
    </row>
    <row r="32" spans="1:12" s="351" customFormat="1" ht="15" customHeight="1">
      <c r="A32" s="360">
        <v>35765</v>
      </c>
      <c r="B32" s="124">
        <v>778320.89926377696</v>
      </c>
      <c r="C32" s="124">
        <v>89667.643184940462</v>
      </c>
      <c r="D32" s="124">
        <v>105566.4560226531</v>
      </c>
      <c r="E32" s="124">
        <v>7451.3622337022598</v>
      </c>
      <c r="F32" s="124">
        <v>0</v>
      </c>
      <c r="G32" s="124">
        <v>0</v>
      </c>
      <c r="H32" s="124">
        <v>0</v>
      </c>
      <c r="I32" s="124">
        <v>0</v>
      </c>
      <c r="J32" s="124">
        <v>0</v>
      </c>
      <c r="K32" s="124">
        <v>0</v>
      </c>
      <c r="L32" s="124">
        <v>981006.36070507288</v>
      </c>
    </row>
    <row r="33" spans="1:12" s="351" customFormat="1" ht="15" customHeight="1">
      <c r="A33" s="359">
        <v>36130</v>
      </c>
      <c r="B33" s="123">
        <v>936308.10332933476</v>
      </c>
      <c r="C33" s="123">
        <v>69368.540978146251</v>
      </c>
      <c r="D33" s="123">
        <v>84372.96397733425</v>
      </c>
      <c r="E33" s="123">
        <v>9557.9678464413555</v>
      </c>
      <c r="F33" s="123">
        <v>772.76809024679699</v>
      </c>
      <c r="G33" s="123">
        <v>0</v>
      </c>
      <c r="H33" s="123">
        <v>0</v>
      </c>
      <c r="I33" s="123">
        <v>0</v>
      </c>
      <c r="J33" s="123">
        <v>0</v>
      </c>
      <c r="K33" s="123">
        <v>0</v>
      </c>
      <c r="L33" s="123">
        <v>1100380.3442215035</v>
      </c>
    </row>
    <row r="34" spans="1:12" s="351" customFormat="1" ht="15" customHeight="1">
      <c r="A34" s="360">
        <v>36495</v>
      </c>
      <c r="B34" s="124">
        <v>1183665.7196099551</v>
      </c>
      <c r="C34" s="124">
        <v>94291.708536685212</v>
      </c>
      <c r="D34" s="124">
        <v>82535.619189360499</v>
      </c>
      <c r="E34" s="124">
        <v>14599.668314210543</v>
      </c>
      <c r="F34" s="124">
        <v>3690.5503688280337</v>
      </c>
      <c r="G34" s="124">
        <v>0</v>
      </c>
      <c r="H34" s="124">
        <v>0</v>
      </c>
      <c r="I34" s="124">
        <v>0</v>
      </c>
      <c r="J34" s="124">
        <v>0</v>
      </c>
      <c r="K34" s="124">
        <v>0</v>
      </c>
      <c r="L34" s="124">
        <v>1378783.2660190393</v>
      </c>
    </row>
    <row r="35" spans="1:12" s="351" customFormat="1" ht="15" customHeight="1">
      <c r="A35" s="359">
        <v>36861</v>
      </c>
      <c r="B35" s="123">
        <v>1475184.2972942048</v>
      </c>
      <c r="C35" s="123">
        <v>107755.03416221414</v>
      </c>
      <c r="D35" s="123">
        <v>77190.864883341957</v>
      </c>
      <c r="E35" s="123">
        <v>18341.766627307556</v>
      </c>
      <c r="F35" s="123">
        <v>10057.269237585202</v>
      </c>
      <c r="G35" s="123">
        <v>0</v>
      </c>
      <c r="H35" s="123">
        <v>0</v>
      </c>
      <c r="I35" s="123">
        <v>0</v>
      </c>
      <c r="J35" s="123">
        <v>0</v>
      </c>
      <c r="K35" s="123">
        <v>0</v>
      </c>
      <c r="L35" s="123">
        <v>1688529.232204654</v>
      </c>
    </row>
    <row r="36" spans="1:12" s="351" customFormat="1" ht="15" customHeight="1">
      <c r="A36" s="360">
        <v>37226</v>
      </c>
      <c r="B36" s="124">
        <v>1185281.1768745985</v>
      </c>
      <c r="C36" s="124">
        <v>126523.03269844089</v>
      </c>
      <c r="D36" s="124">
        <v>401141.97151517484</v>
      </c>
      <c r="E36" s="124">
        <v>37566.164522354979</v>
      </c>
      <c r="F36" s="124">
        <v>22711.239648454088</v>
      </c>
      <c r="G36" s="124">
        <v>0</v>
      </c>
      <c r="H36" s="124">
        <v>0</v>
      </c>
      <c r="I36" s="124">
        <v>0</v>
      </c>
      <c r="J36" s="124">
        <v>0</v>
      </c>
      <c r="K36" s="124">
        <v>0</v>
      </c>
      <c r="L36" s="124">
        <v>1773223.5852590231</v>
      </c>
    </row>
    <row r="37" spans="1:12" s="351" customFormat="1" ht="15" customHeight="1">
      <c r="A37" s="359">
        <v>37591</v>
      </c>
      <c r="B37" s="364">
        <v>860076.48890885839</v>
      </c>
      <c r="C37" s="123">
        <v>129725.46741147034</v>
      </c>
      <c r="D37" s="123">
        <v>378830.99754245434</v>
      </c>
      <c r="E37" s="123">
        <v>24951.949272217935</v>
      </c>
      <c r="F37" s="123">
        <v>42950.547522732544</v>
      </c>
      <c r="G37" s="123">
        <v>0</v>
      </c>
      <c r="H37" s="123">
        <v>0</v>
      </c>
      <c r="I37" s="123">
        <v>0</v>
      </c>
      <c r="J37" s="123">
        <v>1421.9113650589297</v>
      </c>
      <c r="K37" s="123">
        <v>46980.225329924637</v>
      </c>
      <c r="L37" s="123">
        <v>1484937.5873527173</v>
      </c>
    </row>
    <row r="38" spans="1:12" s="351" customFormat="1" ht="15" customHeight="1">
      <c r="A38" s="360">
        <v>37956</v>
      </c>
      <c r="B38" s="124">
        <v>1082819.8828566829</v>
      </c>
      <c r="C38" s="124">
        <v>154275.88686326356</v>
      </c>
      <c r="D38" s="124">
        <v>539801.18105308444</v>
      </c>
      <c r="E38" s="124">
        <v>25759.955930552005</v>
      </c>
      <c r="F38" s="124">
        <v>84497.402749057932</v>
      </c>
      <c r="G38" s="124">
        <v>0</v>
      </c>
      <c r="H38" s="124">
        <v>3855.9041877391696</v>
      </c>
      <c r="I38" s="124">
        <v>0</v>
      </c>
      <c r="J38" s="124">
        <v>1322.3180085129834</v>
      </c>
      <c r="K38" s="124">
        <v>69837.695751573963</v>
      </c>
      <c r="L38" s="124">
        <v>1962170.2274004668</v>
      </c>
    </row>
    <row r="39" spans="1:12" s="351" customFormat="1" ht="15" customHeight="1">
      <c r="A39" s="359">
        <v>38322</v>
      </c>
      <c r="B39" s="123">
        <v>1088303.5490942933</v>
      </c>
      <c r="C39" s="123">
        <v>167880.77110988347</v>
      </c>
      <c r="D39" s="123">
        <v>592530.81816850242</v>
      </c>
      <c r="E39" s="123">
        <v>16177.650341688257</v>
      </c>
      <c r="F39" s="123">
        <v>120362.43666390088</v>
      </c>
      <c r="G39" s="123">
        <v>1395.0497288023666</v>
      </c>
      <c r="H39" s="123">
        <v>15458.350327799591</v>
      </c>
      <c r="I39" s="123">
        <v>49.19097869105159</v>
      </c>
      <c r="J39" s="123">
        <v>1182.3904318683824</v>
      </c>
      <c r="K39" s="123">
        <v>74005.250050302304</v>
      </c>
      <c r="L39" s="123">
        <v>2077345.4568957319</v>
      </c>
    </row>
    <row r="40" spans="1:12" s="351" customFormat="1" ht="15" customHeight="1">
      <c r="A40" s="360">
        <v>38687</v>
      </c>
      <c r="B40" s="124">
        <v>1554551.6616099877</v>
      </c>
      <c r="C40" s="124">
        <v>196566.57999328634</v>
      </c>
      <c r="D40" s="124">
        <v>423846.04229566385</v>
      </c>
      <c r="E40" s="124">
        <v>7170.7436424160041</v>
      </c>
      <c r="F40" s="124">
        <v>168657.55189814462</v>
      </c>
      <c r="G40" s="124">
        <v>8173.808872140743</v>
      </c>
      <c r="H40" s="124">
        <v>40796.003505067696</v>
      </c>
      <c r="I40" s="124">
        <v>59.934566039525635</v>
      </c>
      <c r="J40" s="124">
        <v>1555.8048738576344</v>
      </c>
      <c r="K40" s="124">
        <v>62824.411508041478</v>
      </c>
      <c r="L40" s="124">
        <v>2464202.5427646465</v>
      </c>
    </row>
    <row r="41" spans="1:12" s="351" customFormat="1" ht="15" customHeight="1">
      <c r="A41" s="359">
        <v>39052</v>
      </c>
      <c r="B41" s="123">
        <v>1644908.3586981141</v>
      </c>
      <c r="C41" s="123">
        <v>292007.31666102476</v>
      </c>
      <c r="D41" s="123">
        <v>686218.01204489742</v>
      </c>
      <c r="E41" s="123">
        <v>4121.3517507918514</v>
      </c>
      <c r="F41" s="123">
        <v>240033.33347126842</v>
      </c>
      <c r="G41" s="123">
        <v>8809.1776643963185</v>
      </c>
      <c r="H41" s="123">
        <v>62251.339661023077</v>
      </c>
      <c r="I41" s="123">
        <v>5973.387613751197</v>
      </c>
      <c r="J41" s="123">
        <v>1041.2700903199234</v>
      </c>
      <c r="K41" s="123">
        <v>79028.225820791631</v>
      </c>
      <c r="L41" s="123">
        <v>3024391.773476379</v>
      </c>
    </row>
    <row r="42" spans="1:12" s="351" customFormat="1" ht="15" customHeight="1">
      <c r="A42" s="360">
        <v>39417</v>
      </c>
      <c r="B42" s="124">
        <v>1094307.7747203608</v>
      </c>
      <c r="C42" s="124">
        <v>637442.40972786152</v>
      </c>
      <c r="D42" s="124">
        <v>799865.19032365631</v>
      </c>
      <c r="E42" s="124">
        <v>28897.550307378729</v>
      </c>
      <c r="F42" s="124">
        <v>793632.45156367158</v>
      </c>
      <c r="G42" s="124">
        <v>161.01640127620524</v>
      </c>
      <c r="H42" s="124">
        <v>3197.3923098806004</v>
      </c>
      <c r="I42" s="124">
        <v>9297.7572740528485</v>
      </c>
      <c r="J42" s="124">
        <v>25713.92540282819</v>
      </c>
      <c r="K42" s="124">
        <v>112153.8560080771</v>
      </c>
      <c r="L42" s="124">
        <v>3504669.3240390453</v>
      </c>
    </row>
    <row r="43" spans="1:12" s="351" customFormat="1" ht="15" customHeight="1">
      <c r="A43" s="359">
        <v>39783</v>
      </c>
      <c r="B43" s="123">
        <v>928908.82000589604</v>
      </c>
      <c r="C43" s="123">
        <v>540355.14902819728</v>
      </c>
      <c r="D43" s="123">
        <v>718752.76909117145</v>
      </c>
      <c r="E43" s="123">
        <v>6773.4583468198171</v>
      </c>
      <c r="F43" s="123">
        <v>807762.12969594589</v>
      </c>
      <c r="G43" s="123">
        <v>167.41003493511766</v>
      </c>
      <c r="H43" s="123">
        <v>4261.9008140745345</v>
      </c>
      <c r="I43" s="123">
        <v>94.168656946342423</v>
      </c>
      <c r="J43" s="123">
        <v>10365.795094777201</v>
      </c>
      <c r="K43" s="123">
        <v>41333.252460604068</v>
      </c>
      <c r="L43" s="123">
        <v>3058774.8532293676</v>
      </c>
    </row>
    <row r="44" spans="1:12" s="351" customFormat="1" ht="15" customHeight="1">
      <c r="A44" s="360">
        <v>40148</v>
      </c>
      <c r="B44" s="124">
        <v>812509.74007309438</v>
      </c>
      <c r="C44" s="124">
        <v>1289108.6200460079</v>
      </c>
      <c r="D44" s="124">
        <v>1209676.2932318936</v>
      </c>
      <c r="E44" s="124">
        <v>189398.67249704295</v>
      </c>
      <c r="F44" s="124">
        <v>335824.45159742807</v>
      </c>
      <c r="G44" s="124">
        <v>9211.5760753367595</v>
      </c>
      <c r="H44" s="124">
        <v>2611.9842628695692</v>
      </c>
      <c r="I44" s="124">
        <v>68.452408467927782</v>
      </c>
      <c r="J44" s="124">
        <v>14957.580343456457</v>
      </c>
      <c r="K44" s="124">
        <v>15908.398500573367</v>
      </c>
      <c r="L44" s="124">
        <v>3879275.7690361706</v>
      </c>
    </row>
    <row r="45" spans="1:12" s="351" customFormat="1" ht="15" customHeight="1">
      <c r="A45" s="359">
        <v>40513</v>
      </c>
      <c r="B45" s="123">
        <v>1209649.0873456697</v>
      </c>
      <c r="C45" s="123">
        <v>584795.72974969237</v>
      </c>
      <c r="D45" s="123">
        <v>27623.10902748373</v>
      </c>
      <c r="E45" s="123">
        <v>26885.137660395936</v>
      </c>
      <c r="F45" s="123">
        <v>762456.7717103333</v>
      </c>
      <c r="G45" s="123">
        <v>2207.6274383550481</v>
      </c>
      <c r="H45" s="123">
        <v>109306.53313321064</v>
      </c>
      <c r="I45" s="123">
        <v>1405.9395339178041</v>
      </c>
      <c r="J45" s="123">
        <v>33775.684845312368</v>
      </c>
      <c r="K45" s="123">
        <v>1413577.5030577953</v>
      </c>
      <c r="L45" s="123">
        <v>4171683.1235021651</v>
      </c>
    </row>
    <row r="46" spans="1:12" s="351" customFormat="1" ht="15" customHeight="1">
      <c r="A46" s="360">
        <v>40878</v>
      </c>
      <c r="B46" s="124">
        <v>2587888.0134422868</v>
      </c>
      <c r="C46" s="124">
        <v>1238516.1678783721</v>
      </c>
      <c r="D46" s="124">
        <v>293815.59867145558</v>
      </c>
      <c r="E46" s="124">
        <v>387.81503553552392</v>
      </c>
      <c r="F46" s="124">
        <v>82701.221156822168</v>
      </c>
      <c r="G46" s="124">
        <v>11627.52155934252</v>
      </c>
      <c r="H46" s="124">
        <v>160415.57225489788</v>
      </c>
      <c r="I46" s="124">
        <v>887.80527900036714</v>
      </c>
      <c r="J46" s="124">
        <v>182136.30206603641</v>
      </c>
      <c r="K46" s="124">
        <v>33096.663569245968</v>
      </c>
      <c r="L46" s="124">
        <v>4591472.6809129957</v>
      </c>
    </row>
    <row r="47" spans="1:12" s="351" customFormat="1" ht="15" customHeight="1">
      <c r="A47" s="359">
        <v>41244</v>
      </c>
      <c r="B47" s="123">
        <v>583724.04711310752</v>
      </c>
      <c r="C47" s="123">
        <v>935700.37803503522</v>
      </c>
      <c r="D47" s="123">
        <v>318048.61463891558</v>
      </c>
      <c r="E47" s="123">
        <v>41215.485699803525</v>
      </c>
      <c r="F47" s="123">
        <v>673690.36988402519</v>
      </c>
      <c r="G47" s="123">
        <v>48.597146650216963</v>
      </c>
      <c r="H47" s="123">
        <v>1136374.1271537691</v>
      </c>
      <c r="I47" s="123">
        <v>1153.1607192540216</v>
      </c>
      <c r="J47" s="123">
        <v>1304195.0227267249</v>
      </c>
      <c r="K47" s="123">
        <v>13877.425349925556</v>
      </c>
      <c r="L47" s="123">
        <v>5008027.2284672093</v>
      </c>
    </row>
    <row r="48" spans="1:12" s="351" customFormat="1" ht="15" customHeight="1">
      <c r="A48" s="360">
        <v>41609</v>
      </c>
      <c r="B48" s="124">
        <v>1286333.8116760734</v>
      </c>
      <c r="C48" s="124">
        <v>760624.11441554478</v>
      </c>
      <c r="D48" s="124">
        <v>464572.6357140991</v>
      </c>
      <c r="E48" s="124">
        <v>578813.754943048</v>
      </c>
      <c r="F48" s="124">
        <v>1680457.3014018203</v>
      </c>
      <c r="G48" s="124">
        <v>18.916279951339273</v>
      </c>
      <c r="H48" s="124">
        <v>285689.8526612586</v>
      </c>
      <c r="I48" s="124">
        <v>54638.201101958497</v>
      </c>
      <c r="J48" s="124">
        <v>48336.80807344053</v>
      </c>
      <c r="K48" s="124">
        <v>3636.9753896959573</v>
      </c>
      <c r="L48" s="124">
        <v>5163122.3716568891</v>
      </c>
    </row>
    <row r="49" spans="1:12" s="351" customFormat="1" ht="15" customHeight="1">
      <c r="A49" s="359">
        <v>41974</v>
      </c>
      <c r="B49" s="123">
        <v>1297896.8810077629</v>
      </c>
      <c r="C49" s="123">
        <v>879862.95688663004</v>
      </c>
      <c r="D49" s="123">
        <v>387688.94175082532</v>
      </c>
      <c r="E49" s="123">
        <v>709966.54606572399</v>
      </c>
      <c r="F49" s="123">
        <v>1698297.8104299444</v>
      </c>
      <c r="G49" s="123">
        <v>0.90917929028117339</v>
      </c>
      <c r="H49" s="123">
        <v>329909.38805269875</v>
      </c>
      <c r="I49" s="123">
        <v>49584.739955002478</v>
      </c>
      <c r="J49" s="123">
        <v>48760.256095484401</v>
      </c>
      <c r="K49" s="123">
        <v>3489.0898613627028</v>
      </c>
      <c r="L49" s="123">
        <v>5405457.5192847243</v>
      </c>
    </row>
    <row r="50" spans="1:12" s="351" customFormat="1" ht="15" customHeight="1">
      <c r="A50" s="360">
        <v>42339</v>
      </c>
      <c r="B50" s="124">
        <v>228696.78187566434</v>
      </c>
      <c r="C50" s="124">
        <v>285883.91443801648</v>
      </c>
      <c r="D50" s="124">
        <v>591284.09943466051</v>
      </c>
      <c r="E50" s="124">
        <v>14771.549667782454</v>
      </c>
      <c r="F50" s="124">
        <v>2128626.9001507405</v>
      </c>
      <c r="G50" s="124">
        <v>96200.878370722203</v>
      </c>
      <c r="H50" s="124">
        <v>888703.95927840366</v>
      </c>
      <c r="I50" s="124">
        <v>20391.003272484257</v>
      </c>
      <c r="J50" s="124">
        <v>975286.01168280817</v>
      </c>
      <c r="K50" s="124">
        <v>208027.32291424874</v>
      </c>
      <c r="L50" s="124">
        <v>5437872.4210855328</v>
      </c>
    </row>
    <row r="51" spans="1:12" s="351" customFormat="1" ht="15" customHeight="1">
      <c r="A51" s="359">
        <v>42705</v>
      </c>
      <c r="B51" s="123">
        <v>2853221.2970845918</v>
      </c>
      <c r="C51" s="123">
        <v>254901.24583922929</v>
      </c>
      <c r="D51" s="123">
        <v>1132358.6201794515</v>
      </c>
      <c r="E51" s="123">
        <v>6505.7596170311026</v>
      </c>
      <c r="F51" s="123">
        <v>1058603.6992354721</v>
      </c>
      <c r="G51" s="123">
        <v>6463.3236768684255</v>
      </c>
      <c r="H51" s="123">
        <v>149077.52797384252</v>
      </c>
      <c r="I51" s="123">
        <v>302257.69540590642</v>
      </c>
      <c r="J51" s="123">
        <v>108761.01049316801</v>
      </c>
      <c r="K51" s="123">
        <v>62333.596920475597</v>
      </c>
      <c r="L51" s="123">
        <v>5934483.7764260359</v>
      </c>
    </row>
    <row r="52" spans="1:12" s="351" customFormat="1" ht="15" customHeight="1">
      <c r="A52" s="360">
        <v>43070</v>
      </c>
      <c r="B52" s="124">
        <v>3271624.9770183987</v>
      </c>
      <c r="C52" s="124">
        <v>389424.15318710724</v>
      </c>
      <c r="D52" s="124">
        <v>1426129.7279526666</v>
      </c>
      <c r="E52" s="124">
        <v>5255.6983535996678</v>
      </c>
      <c r="F52" s="124">
        <v>1252207.1166604522</v>
      </c>
      <c r="G52" s="124">
        <v>11804.253735278642</v>
      </c>
      <c r="H52" s="124">
        <v>178995.38836918207</v>
      </c>
      <c r="I52" s="124">
        <v>362356.10448887729</v>
      </c>
      <c r="J52" s="124">
        <v>111032.00098837767</v>
      </c>
      <c r="K52" s="124">
        <v>69143.666194335165</v>
      </c>
      <c r="L52" s="124">
        <v>7077973.0869482756</v>
      </c>
    </row>
    <row r="53" spans="1:12" s="351" customFormat="1" ht="15" customHeight="1">
      <c r="A53" s="359">
        <v>43435</v>
      </c>
      <c r="B53" s="123">
        <v>3217815.5166830309</v>
      </c>
      <c r="C53" s="123">
        <v>481507.43212139665</v>
      </c>
      <c r="D53" s="123">
        <v>1531894.3731177561</v>
      </c>
      <c r="E53" s="123">
        <v>6869.1129407424432</v>
      </c>
      <c r="F53" s="123">
        <v>1277058.3507355831</v>
      </c>
      <c r="G53" s="123">
        <v>17888.243588675545</v>
      </c>
      <c r="H53" s="123">
        <v>192207.03214881363</v>
      </c>
      <c r="I53" s="123">
        <v>372809.73302582337</v>
      </c>
      <c r="J53" s="123">
        <v>133021.12411608608</v>
      </c>
      <c r="K53" s="123">
        <v>66618.430110447574</v>
      </c>
      <c r="L53" s="123">
        <v>7297689.348588353</v>
      </c>
    </row>
    <row r="54" spans="1:12" s="351" customFormat="1" ht="15" customHeight="1">
      <c r="A54" s="360">
        <v>43801</v>
      </c>
      <c r="B54" s="124">
        <v>3209322.8851096951</v>
      </c>
      <c r="C54" s="124">
        <v>741495.80749308865</v>
      </c>
      <c r="D54" s="124">
        <v>1766787.9571820921</v>
      </c>
      <c r="E54" s="124">
        <v>5849.8217708657285</v>
      </c>
      <c r="F54" s="124">
        <v>1387082.6795685061</v>
      </c>
      <c r="G54" s="124">
        <v>43412.613042839694</v>
      </c>
      <c r="H54" s="124">
        <v>304559.54047572787</v>
      </c>
      <c r="I54" s="124">
        <v>449594.08532829699</v>
      </c>
      <c r="J54" s="124">
        <v>190161.95744683914</v>
      </c>
      <c r="K54" s="124">
        <v>78570.096633896945</v>
      </c>
      <c r="L54" s="124">
        <v>8176837.4440518441</v>
      </c>
    </row>
    <row r="55" spans="1:12" s="351" customFormat="1" ht="15" customHeight="1">
      <c r="A55" s="359">
        <v>44166</v>
      </c>
      <c r="B55" s="123">
        <v>2644055.0629743449</v>
      </c>
      <c r="C55" s="123">
        <v>737202.0488965906</v>
      </c>
      <c r="D55" s="123">
        <v>1701351.758928085</v>
      </c>
      <c r="E55" s="123">
        <v>8017.1921807550289</v>
      </c>
      <c r="F55" s="123">
        <v>1208097.7677042917</v>
      </c>
      <c r="G55" s="123">
        <v>41738.292890486337</v>
      </c>
      <c r="H55" s="123">
        <v>218192.15690861654</v>
      </c>
      <c r="I55" s="123">
        <v>480546.32757371507</v>
      </c>
      <c r="J55" s="123">
        <v>208227.65346151852</v>
      </c>
      <c r="K55" s="123">
        <v>70607.05091626705</v>
      </c>
      <c r="L55" s="123">
        <v>7318035.3124346742</v>
      </c>
    </row>
    <row r="56" spans="1:12" s="351" customFormat="1" ht="15" customHeight="1">
      <c r="A56" s="360">
        <v>44531</v>
      </c>
      <c r="B56" s="124">
        <v>2632181.8527787947</v>
      </c>
      <c r="C56" s="124">
        <v>599265.00569334009</v>
      </c>
      <c r="D56" s="124">
        <v>1615189.2532306984</v>
      </c>
      <c r="E56" s="124">
        <v>8252.5070556153987</v>
      </c>
      <c r="F56" s="124">
        <v>1071686.2498439164</v>
      </c>
      <c r="G56" s="124">
        <v>44144.662984253242</v>
      </c>
      <c r="H56" s="124">
        <v>292983.84409328899</v>
      </c>
      <c r="I56" s="124">
        <v>567694.62705533323</v>
      </c>
      <c r="J56" s="124">
        <v>219613.83256766872</v>
      </c>
      <c r="K56" s="124">
        <v>43917.606501124625</v>
      </c>
      <c r="L56" s="124">
        <v>7094929.4418040346</v>
      </c>
    </row>
    <row r="57" spans="1:12" s="351" customFormat="1" ht="15" customHeight="1">
      <c r="A57" s="486">
        <v>44896</v>
      </c>
      <c r="B57" s="487">
        <v>2749553.5567870094</v>
      </c>
      <c r="C57" s="487">
        <v>506083.14438133227</v>
      </c>
      <c r="D57" s="487">
        <v>1573371.5944269665</v>
      </c>
      <c r="E57" s="487">
        <v>7794.5158592907474</v>
      </c>
      <c r="F57" s="487">
        <v>1142910.0260708581</v>
      </c>
      <c r="G57" s="487">
        <v>37047.23885292741</v>
      </c>
      <c r="H57" s="487">
        <v>327165.76656759845</v>
      </c>
      <c r="I57" s="487">
        <v>589100.02512995258</v>
      </c>
      <c r="J57" s="487">
        <v>240141.74236200814</v>
      </c>
      <c r="K57" s="487">
        <v>39934.534598860038</v>
      </c>
      <c r="L57" s="487">
        <v>7213102.1450368045</v>
      </c>
    </row>
    <row r="58" spans="1:12" s="351" customFormat="1" ht="15" customHeight="1">
      <c r="A58" s="360">
        <v>44927</v>
      </c>
      <c r="B58" s="124">
        <v>2774525.2837416925</v>
      </c>
      <c r="C58" s="124">
        <v>510384.00682679808</v>
      </c>
      <c r="D58" s="124">
        <v>1567684.4256770946</v>
      </c>
      <c r="E58" s="124">
        <v>7358.3817197776189</v>
      </c>
      <c r="F58" s="124">
        <v>1150225.1027226967</v>
      </c>
      <c r="G58" s="124">
        <v>34640.570161298987</v>
      </c>
      <c r="H58" s="124">
        <v>335733.39674149203</v>
      </c>
      <c r="I58" s="124">
        <v>592131.66407903878</v>
      </c>
      <c r="J58" s="124">
        <v>245290.00299449297</v>
      </c>
      <c r="K58" s="124">
        <v>38069.81676689702</v>
      </c>
      <c r="L58" s="124">
        <v>7256042.6514312811</v>
      </c>
    </row>
    <row r="59" spans="1:12" s="351" customFormat="1" ht="15" customHeight="1">
      <c r="A59" s="485">
        <v>44958</v>
      </c>
      <c r="B59" s="218">
        <v>2801729.7185500157</v>
      </c>
      <c r="C59" s="218">
        <v>478713.54531132546</v>
      </c>
      <c r="D59" s="218">
        <v>1557123.2880082356</v>
      </c>
      <c r="E59" s="218">
        <v>6865.1364195082651</v>
      </c>
      <c r="F59" s="218">
        <v>1152361.7392311313</v>
      </c>
      <c r="G59" s="218">
        <v>33406.241075582941</v>
      </c>
      <c r="H59" s="218">
        <v>335474.38691879995</v>
      </c>
      <c r="I59" s="218">
        <v>614982.50535507349</v>
      </c>
      <c r="J59" s="218">
        <v>244991.47214096363</v>
      </c>
      <c r="K59" s="218">
        <v>39195.932585783252</v>
      </c>
      <c r="L59" s="218">
        <v>7264843.9655964198</v>
      </c>
    </row>
    <row r="60" spans="1:12" s="351" customFormat="1" ht="15" customHeight="1">
      <c r="A60" s="360">
        <v>44986</v>
      </c>
      <c r="B60" s="124">
        <v>2809248.8122874959</v>
      </c>
      <c r="C60" s="124">
        <v>457423.55451700464</v>
      </c>
      <c r="D60" s="124">
        <v>1559334.5007579543</v>
      </c>
      <c r="E60" s="124">
        <v>6316.3337142717455</v>
      </c>
      <c r="F60" s="124">
        <v>1163813.5070414476</v>
      </c>
      <c r="G60" s="124">
        <v>33375.316110455191</v>
      </c>
      <c r="H60" s="124">
        <v>346023.68885510066</v>
      </c>
      <c r="I60" s="124">
        <v>583055.6347153493</v>
      </c>
      <c r="J60" s="124">
        <v>247307.86297965565</v>
      </c>
      <c r="K60" s="124">
        <v>38499.631476411319</v>
      </c>
      <c r="L60" s="124">
        <v>7244398.8424551459</v>
      </c>
    </row>
    <row r="61" spans="1:12" s="351" customFormat="1" ht="15" customHeight="1">
      <c r="A61" s="485">
        <v>45017</v>
      </c>
      <c r="B61" s="218">
        <v>2811359.9960454465</v>
      </c>
      <c r="C61" s="218">
        <v>463052.79228322819</v>
      </c>
      <c r="D61" s="218">
        <v>1598469.9531549839</v>
      </c>
      <c r="E61" s="218">
        <v>6925.2752629491033</v>
      </c>
      <c r="F61" s="218">
        <v>1178209.1388699282</v>
      </c>
      <c r="G61" s="218">
        <v>34094.736954913998</v>
      </c>
      <c r="H61" s="218">
        <v>361398.93507003534</v>
      </c>
      <c r="I61" s="218">
        <v>676331.5449440449</v>
      </c>
      <c r="J61" s="218">
        <v>251308.81615566567</v>
      </c>
      <c r="K61" s="218">
        <v>43136.57796318669</v>
      </c>
      <c r="L61" s="218">
        <v>7424287.7667043805</v>
      </c>
    </row>
    <row r="62" spans="1:12" s="351" customFormat="1" ht="15" customHeight="1">
      <c r="A62" s="360">
        <v>45047</v>
      </c>
      <c r="B62" s="124">
        <v>2851977.3365079812</v>
      </c>
      <c r="C62" s="124">
        <v>494175.41270795313</v>
      </c>
      <c r="D62" s="124">
        <v>1640281.7360654201</v>
      </c>
      <c r="E62" s="124">
        <v>6815.0834107430683</v>
      </c>
      <c r="F62" s="124">
        <v>1207631.9455721092</v>
      </c>
      <c r="G62" s="124">
        <v>36875.160056260618</v>
      </c>
      <c r="H62" s="124">
        <v>355558.43213963497</v>
      </c>
      <c r="I62" s="124">
        <v>690810.30786722631</v>
      </c>
      <c r="J62" s="124">
        <v>256361.69783133012</v>
      </c>
      <c r="K62" s="124">
        <v>42423.778032932059</v>
      </c>
      <c r="L62" s="124">
        <v>7582910.8901915886</v>
      </c>
    </row>
    <row r="63" spans="1:12" s="351" customFormat="1" ht="15" customHeight="1">
      <c r="A63" s="485">
        <v>45078</v>
      </c>
      <c r="B63" s="218">
        <v>2948730.1995478021</v>
      </c>
      <c r="C63" s="218">
        <v>537004.79727915314</v>
      </c>
      <c r="D63" s="218">
        <v>1689033.8596976006</v>
      </c>
      <c r="E63" s="218">
        <v>6640.2449720702498</v>
      </c>
      <c r="F63" s="218">
        <v>1255285.1823565301</v>
      </c>
      <c r="G63" s="218">
        <v>41227.499859386</v>
      </c>
      <c r="H63" s="218">
        <v>381866.70072392642</v>
      </c>
      <c r="I63" s="218">
        <v>721959.31917866482</v>
      </c>
      <c r="J63" s="218">
        <v>265786.68038295727</v>
      </c>
      <c r="K63" s="218">
        <v>44139.612069181574</v>
      </c>
      <c r="L63" s="218">
        <v>7891674.0960672731</v>
      </c>
    </row>
    <row r="64" spans="1:12" s="351" customFormat="1" ht="15" customHeight="1">
      <c r="A64" s="360">
        <v>45108</v>
      </c>
      <c r="B64" s="124">
        <v>3036684.1264812467</v>
      </c>
      <c r="C64" s="124">
        <v>561313.62909115769</v>
      </c>
      <c r="D64" s="124">
        <v>1731937.8074311714</v>
      </c>
      <c r="E64" s="124">
        <v>6491.6452303094457</v>
      </c>
      <c r="F64" s="124">
        <v>1293407.9346243038</v>
      </c>
      <c r="G64" s="124">
        <v>44472.988338752642</v>
      </c>
      <c r="H64" s="124">
        <v>395910.4279466538</v>
      </c>
      <c r="I64" s="124">
        <v>735056.37268458027</v>
      </c>
      <c r="J64" s="124">
        <v>276360.93019283976</v>
      </c>
      <c r="K64" s="124">
        <v>45859.041683572264</v>
      </c>
      <c r="L64" s="124">
        <v>8127494.9037045883</v>
      </c>
    </row>
    <row r="65" spans="1:12" s="351" customFormat="1" ht="15" customHeight="1">
      <c r="A65" s="485">
        <v>45139</v>
      </c>
      <c r="B65" s="218">
        <v>3104444.4259749283</v>
      </c>
      <c r="C65" s="218">
        <v>537540.6728907323</v>
      </c>
      <c r="D65" s="218">
        <v>1758413.8554336792</v>
      </c>
      <c r="E65" s="218">
        <v>6477.3357005015641</v>
      </c>
      <c r="F65" s="218">
        <v>1315460.159230117</v>
      </c>
      <c r="G65" s="218">
        <v>41599.832992373107</v>
      </c>
      <c r="H65" s="218">
        <v>395707.09862991795</v>
      </c>
      <c r="I65" s="218">
        <v>718071.22347498755</v>
      </c>
      <c r="J65" s="218">
        <v>279330.21470433805</v>
      </c>
      <c r="K65" s="218">
        <v>46343.183590892942</v>
      </c>
      <c r="L65" s="218">
        <v>8203388.0026224656</v>
      </c>
    </row>
    <row r="66" spans="1:12" s="351" customFormat="1" ht="15" customHeight="1">
      <c r="A66" s="360">
        <v>45170</v>
      </c>
      <c r="B66" s="124">
        <v>3135215.1302841362</v>
      </c>
      <c r="C66" s="124">
        <v>536043.45945516869</v>
      </c>
      <c r="D66" s="124">
        <v>1752291.9745584081</v>
      </c>
      <c r="E66" s="124">
        <v>6656.6448697170053</v>
      </c>
      <c r="F66" s="124">
        <v>1327174.2536141246</v>
      </c>
      <c r="G66" s="124">
        <v>40871.824601068416</v>
      </c>
      <c r="H66" s="124">
        <v>397088.37822881393</v>
      </c>
      <c r="I66" s="124">
        <v>728859.20769669279</v>
      </c>
      <c r="J66" s="124">
        <v>281347.28172283719</v>
      </c>
      <c r="K66" s="124">
        <v>45159.765771045284</v>
      </c>
      <c r="L66" s="124">
        <v>8250707.920802013</v>
      </c>
    </row>
    <row r="67" spans="1:12" s="351" customFormat="1" ht="15" customHeight="1">
      <c r="A67" s="485">
        <v>45200</v>
      </c>
      <c r="B67" s="218">
        <v>3135109.823282368</v>
      </c>
      <c r="C67" s="218">
        <v>522183.09251747734</v>
      </c>
      <c r="D67" s="218">
        <v>1722156.643422062</v>
      </c>
      <c r="E67" s="218">
        <v>6257.6508610744704</v>
      </c>
      <c r="F67" s="218">
        <v>1330271.7785148525</v>
      </c>
      <c r="G67" s="218">
        <v>37283.562450333266</v>
      </c>
      <c r="H67" s="218">
        <v>410526.56695448869</v>
      </c>
      <c r="I67" s="218">
        <v>737992.29029688484</v>
      </c>
      <c r="J67" s="218">
        <v>283858.62685207417</v>
      </c>
      <c r="K67" s="218">
        <v>43332.341042139844</v>
      </c>
      <c r="L67" s="218">
        <v>8228972.3761937581</v>
      </c>
    </row>
    <row r="68" spans="1:12" s="351" customFormat="1" ht="15" customHeight="1">
      <c r="A68" s="360">
        <v>45231</v>
      </c>
      <c r="B68" s="124">
        <v>3183973.3675337001</v>
      </c>
      <c r="C68" s="124">
        <v>576913.53995328164</v>
      </c>
      <c r="D68" s="124">
        <v>1725289.3613726262</v>
      </c>
      <c r="E68" s="124">
        <v>6296.8253456158973</v>
      </c>
      <c r="F68" s="124">
        <v>1346276.4560954843</v>
      </c>
      <c r="G68" s="124">
        <v>41316.276170026722</v>
      </c>
      <c r="H68" s="124">
        <v>420048.84730916575</v>
      </c>
      <c r="I68" s="124">
        <v>730563.02889302943</v>
      </c>
      <c r="J68" s="124">
        <v>287810.34462493379</v>
      </c>
      <c r="K68" s="124">
        <v>44817.271303092952</v>
      </c>
      <c r="L68" s="124">
        <v>8363305.3186009573</v>
      </c>
    </row>
    <row r="69" spans="1:12" s="351" customFormat="1" ht="15" customHeight="1">
      <c r="A69" s="485">
        <v>45261</v>
      </c>
      <c r="B69" s="218">
        <v>3154549.3315780638</v>
      </c>
      <c r="C69" s="218">
        <v>630801.53582778748</v>
      </c>
      <c r="D69" s="218">
        <v>1664483.326435585</v>
      </c>
      <c r="E69" s="218">
        <v>5946.3546691761003</v>
      </c>
      <c r="F69" s="218">
        <v>1362285.7856618045</v>
      </c>
      <c r="G69" s="218">
        <v>44163.794316188309</v>
      </c>
      <c r="H69" s="218">
        <v>442968.5574261162</v>
      </c>
      <c r="I69" s="218">
        <v>765929.43370724737</v>
      </c>
      <c r="J69" s="218">
        <v>304393.22394712811</v>
      </c>
      <c r="K69" s="218">
        <v>46008.025431463429</v>
      </c>
      <c r="L69" s="218">
        <v>8421529.3690005597</v>
      </c>
    </row>
    <row r="70" spans="1:12" s="351" customFormat="1" ht="15" customHeight="1">
      <c r="A70" s="360">
        <v>45292</v>
      </c>
      <c r="B70" s="124">
        <v>3231222.6985658566</v>
      </c>
      <c r="C70" s="124">
        <v>606163.55446743313</v>
      </c>
      <c r="D70" s="124">
        <v>1643539.0945177649</v>
      </c>
      <c r="E70" s="124">
        <v>5749.8661424252014</v>
      </c>
      <c r="F70" s="124">
        <v>1366027.6450425689</v>
      </c>
      <c r="G70" s="124">
        <v>41501.047259045081</v>
      </c>
      <c r="H70" s="124">
        <v>448405.30138666998</v>
      </c>
      <c r="I70" s="124">
        <v>766453.07479310024</v>
      </c>
      <c r="J70" s="124">
        <v>306802.4804242549</v>
      </c>
      <c r="K70" s="124">
        <v>46467.78683876797</v>
      </c>
      <c r="L70" s="124">
        <v>8462332.5494378842</v>
      </c>
    </row>
    <row r="71" spans="1:12" s="351" customFormat="1" ht="15" customHeight="1">
      <c r="A71" s="485">
        <v>45323</v>
      </c>
      <c r="B71" s="218">
        <v>3312770.2333895951</v>
      </c>
      <c r="C71" s="218">
        <v>617509.22559500264</v>
      </c>
      <c r="D71" s="218">
        <v>1653771.0654312135</v>
      </c>
      <c r="E71" s="218">
        <v>5757.7982241534564</v>
      </c>
      <c r="F71" s="218">
        <v>1383804.7215504025</v>
      </c>
      <c r="G71" s="218">
        <v>42478.857085675176</v>
      </c>
      <c r="H71" s="218">
        <v>447593.02069520619</v>
      </c>
      <c r="I71" s="218">
        <v>798630.68873050471</v>
      </c>
      <c r="J71" s="218">
        <v>313964.93260859052</v>
      </c>
      <c r="K71" s="218">
        <v>47442.14261044818</v>
      </c>
      <c r="L71" s="218">
        <v>8623722.6859207936</v>
      </c>
    </row>
    <row r="72" spans="1:12" s="351" customFormat="1" ht="15" customHeight="1">
      <c r="A72" s="360">
        <v>45352</v>
      </c>
      <c r="B72" s="124">
        <v>3373046.4706825614</v>
      </c>
      <c r="C72" s="124">
        <v>626738.23284834728</v>
      </c>
      <c r="D72" s="124">
        <v>1680328.5288583899</v>
      </c>
      <c r="E72" s="124">
        <v>6044.8219536839088</v>
      </c>
      <c r="F72" s="124">
        <v>1406481.4562755865</v>
      </c>
      <c r="G72" s="124">
        <v>44094.796383764282</v>
      </c>
      <c r="H72" s="124">
        <v>450442.80217881646</v>
      </c>
      <c r="I72" s="124">
        <v>872182.21356627054</v>
      </c>
      <c r="J72" s="124">
        <v>315172.47269769094</v>
      </c>
      <c r="K72" s="124">
        <v>48001.7389899107</v>
      </c>
      <c r="L72" s="124">
        <v>8822533.5344350226</v>
      </c>
    </row>
    <row r="73" spans="1:12" s="351" customFormat="1" ht="15" customHeight="1">
      <c r="A73" s="485">
        <v>45383</v>
      </c>
      <c r="B73" s="218">
        <v>3425401.233342893</v>
      </c>
      <c r="C73" s="218">
        <v>611942.87799254619</v>
      </c>
      <c r="D73" s="218">
        <v>1663850.7572988775</v>
      </c>
      <c r="E73" s="218">
        <v>6147.9310199386855</v>
      </c>
      <c r="F73" s="218">
        <v>1419172.9833947697</v>
      </c>
      <c r="G73" s="218">
        <v>42347.790054794721</v>
      </c>
      <c r="H73" s="218">
        <v>492480.15940014931</v>
      </c>
      <c r="I73" s="218">
        <v>799435.77984220791</v>
      </c>
      <c r="J73" s="218">
        <v>323153.04445687373</v>
      </c>
      <c r="K73" s="218">
        <v>47872.679258772732</v>
      </c>
      <c r="L73" s="218">
        <v>8831805.2360618226</v>
      </c>
    </row>
    <row r="74" spans="1:12" s="351" customFormat="1" ht="15" customHeight="1">
      <c r="A74" s="483"/>
      <c r="B74" s="294"/>
      <c r="C74" s="294"/>
      <c r="D74" s="294"/>
      <c r="E74" s="294"/>
      <c r="F74" s="294"/>
      <c r="G74" s="294"/>
      <c r="H74" s="294"/>
      <c r="I74" s="294"/>
      <c r="J74" s="294"/>
      <c r="K74" s="294"/>
      <c r="L74" s="294"/>
    </row>
    <row r="75" spans="1:12" ht="13">
      <c r="A75" s="361"/>
      <c r="B75" s="361"/>
      <c r="C75" s="361"/>
      <c r="D75" s="361"/>
      <c r="E75" s="352"/>
      <c r="F75" s="352"/>
      <c r="G75" s="352"/>
      <c r="H75" s="352"/>
      <c r="I75" s="352"/>
      <c r="J75" s="352"/>
      <c r="K75" s="352"/>
      <c r="L75" s="352"/>
    </row>
    <row r="76" spans="1:12" ht="14.5">
      <c r="A76" s="466" t="s">
        <v>279</v>
      </c>
      <c r="B76" s="352"/>
      <c r="C76" s="352"/>
      <c r="D76" s="363"/>
      <c r="E76" s="352"/>
      <c r="F76" s="352"/>
      <c r="G76" s="352"/>
      <c r="H76" s="352"/>
      <c r="I76" s="352"/>
      <c r="J76" s="352"/>
      <c r="K76" s="352"/>
      <c r="L76" s="352"/>
    </row>
    <row r="77" spans="1:12" ht="13">
      <c r="A77" s="466" t="s">
        <v>282</v>
      </c>
      <c r="B77" s="352"/>
      <c r="C77" s="342"/>
      <c r="D77" s="342"/>
      <c r="E77" s="352"/>
      <c r="F77" s="352"/>
      <c r="G77" s="352"/>
      <c r="H77" s="352"/>
      <c r="I77" s="352"/>
      <c r="J77" s="352"/>
      <c r="K77" s="352"/>
      <c r="L77" s="352"/>
    </row>
    <row r="78" spans="1:12" ht="13">
      <c r="A78" s="135" t="s">
        <v>193</v>
      </c>
      <c r="B78" s="352"/>
      <c r="C78" s="352"/>
      <c r="D78" s="352"/>
      <c r="E78" s="352"/>
      <c r="F78" s="352"/>
      <c r="G78" s="352"/>
      <c r="H78" s="352"/>
      <c r="I78" s="352"/>
      <c r="J78" s="352"/>
      <c r="K78" s="352"/>
      <c r="L78" s="352"/>
    </row>
    <row r="79" spans="1:12" ht="13">
      <c r="A79" s="362"/>
      <c r="B79" s="352"/>
      <c r="C79" s="352"/>
      <c r="D79" s="352"/>
      <c r="E79" s="352"/>
      <c r="F79" s="352"/>
      <c r="G79" s="352"/>
      <c r="H79" s="352"/>
      <c r="I79" s="352"/>
      <c r="J79" s="352"/>
      <c r="K79" s="352"/>
      <c r="L79" s="352"/>
    </row>
  </sheetData>
  <mergeCells count="2">
    <mergeCell ref="A1:L1"/>
    <mergeCell ref="A2:L2"/>
  </mergeCells>
  <pageMargins left="0.51181102362204722" right="0.51181102362204722" top="0.78740157480314965" bottom="0.78740157480314965" header="0.31496062992125984" footer="0.31496062992125984"/>
  <pageSetup paperSize="9" scale="56"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46"/>
  <sheetViews>
    <sheetView showGridLines="0" zoomScale="80" zoomScaleNormal="80" zoomScaleSheetLayoutView="80" workbookViewId="0">
      <selection sqref="A1:L1"/>
    </sheetView>
  </sheetViews>
  <sheetFormatPr defaultColWidth="9.1796875" defaultRowHeight="12.5"/>
  <cols>
    <col min="1" max="1" width="11.453125" style="2" customWidth="1"/>
    <col min="2" max="2" width="21.453125" style="2" bestFit="1" customWidth="1"/>
    <col min="3" max="12" width="20.453125" style="2" customWidth="1"/>
    <col min="13" max="13" width="13.453125" style="2" bestFit="1" customWidth="1"/>
    <col min="14" max="16384" width="9.1796875" style="2"/>
  </cols>
  <sheetData>
    <row r="1" spans="1:13" s="424" customFormat="1" ht="25" customHeight="1">
      <c r="A1" s="502" t="s">
        <v>87</v>
      </c>
      <c r="B1" s="502"/>
      <c r="C1" s="502"/>
      <c r="D1" s="502"/>
      <c r="E1" s="502"/>
      <c r="F1" s="502"/>
      <c r="G1" s="502"/>
      <c r="H1" s="502"/>
      <c r="I1" s="502"/>
      <c r="J1" s="502"/>
      <c r="K1" s="502"/>
      <c r="L1" s="502"/>
      <c r="M1" s="423"/>
    </row>
    <row r="2" spans="1:13" s="426" customFormat="1" ht="25" customHeight="1">
      <c r="A2" s="513" t="s">
        <v>98</v>
      </c>
      <c r="B2" s="514"/>
      <c r="C2" s="514"/>
      <c r="D2" s="514"/>
      <c r="E2" s="514"/>
      <c r="F2" s="514"/>
      <c r="G2" s="514"/>
      <c r="H2" s="514"/>
      <c r="I2" s="514"/>
      <c r="J2" s="514"/>
      <c r="K2" s="514"/>
      <c r="L2" s="514"/>
      <c r="M2" s="425"/>
    </row>
    <row r="3" spans="1:13" ht="25" customHeight="1">
      <c r="A3" s="126"/>
      <c r="B3" s="126"/>
      <c r="C3" s="126"/>
      <c r="D3" s="126"/>
      <c r="E3" s="126"/>
      <c r="F3" s="126"/>
      <c r="G3" s="126"/>
      <c r="H3" s="126"/>
      <c r="I3" s="126"/>
      <c r="J3" s="126"/>
      <c r="K3" s="126"/>
      <c r="L3" s="244"/>
      <c r="M3" s="127"/>
    </row>
    <row r="4" spans="1:13" s="229" customFormat="1" ht="25" customHeight="1">
      <c r="A4" s="520" t="s">
        <v>163</v>
      </c>
      <c r="B4" s="520"/>
      <c r="C4" s="520"/>
      <c r="D4" s="520"/>
      <c r="E4" s="445"/>
      <c r="F4" s="445"/>
      <c r="G4" s="446"/>
      <c r="H4" s="446"/>
      <c r="I4" s="446"/>
      <c r="J4" s="446"/>
      <c r="K4" s="446"/>
      <c r="L4" s="230" t="s">
        <v>321</v>
      </c>
      <c r="M4" s="228"/>
    </row>
    <row r="5" spans="1:13" s="4" customFormat="1" ht="27" hidden="1" customHeight="1">
      <c r="A5" s="116"/>
      <c r="B5" s="128" t="s">
        <v>3</v>
      </c>
      <c r="C5" s="128" t="s">
        <v>6</v>
      </c>
      <c r="D5" s="128" t="s">
        <v>15</v>
      </c>
      <c r="E5" s="128" t="s">
        <v>7</v>
      </c>
      <c r="F5" s="128" t="s">
        <v>8</v>
      </c>
      <c r="G5" s="128" t="s">
        <v>43</v>
      </c>
      <c r="H5" s="128" t="s">
        <v>11</v>
      </c>
      <c r="I5" s="128" t="s">
        <v>45</v>
      </c>
      <c r="J5" s="128" t="s">
        <v>44</v>
      </c>
      <c r="K5" s="128" t="s">
        <v>80</v>
      </c>
      <c r="L5" s="117"/>
      <c r="M5" s="112"/>
    </row>
    <row r="6" spans="1:13" ht="35.25" customHeight="1">
      <c r="A6" s="292" t="s">
        <v>5</v>
      </c>
      <c r="B6" s="467" t="s">
        <v>284</v>
      </c>
      <c r="C6" s="199" t="s">
        <v>6</v>
      </c>
      <c r="D6" s="199" t="s">
        <v>15</v>
      </c>
      <c r="E6" s="199" t="s">
        <v>7</v>
      </c>
      <c r="F6" s="199" t="s">
        <v>8</v>
      </c>
      <c r="G6" s="199" t="s">
        <v>43</v>
      </c>
      <c r="H6" s="199" t="s">
        <v>11</v>
      </c>
      <c r="I6" s="199" t="s">
        <v>45</v>
      </c>
      <c r="J6" s="199" t="s">
        <v>44</v>
      </c>
      <c r="K6" s="199" t="s">
        <v>118</v>
      </c>
      <c r="L6" s="470" t="s">
        <v>27</v>
      </c>
      <c r="M6" s="112"/>
    </row>
    <row r="7" spans="1:13" s="4" customFormat="1" ht="15" customHeight="1">
      <c r="A7" s="293">
        <v>39052</v>
      </c>
      <c r="B7" s="122">
        <v>510238.33284230996</v>
      </c>
      <c r="C7" s="122">
        <v>88211.542031450022</v>
      </c>
      <c r="D7" s="122">
        <v>213348.17972923</v>
      </c>
      <c r="E7" s="122">
        <v>1279.75342686</v>
      </c>
      <c r="F7" s="122">
        <v>74534.642914540003</v>
      </c>
      <c r="G7" s="122">
        <v>2735.4072123699998</v>
      </c>
      <c r="H7" s="122">
        <v>19330.154297680001</v>
      </c>
      <c r="I7" s="122">
        <v>4316.7958762600001</v>
      </c>
      <c r="J7" s="122">
        <v>173.11813441000001</v>
      </c>
      <c r="K7" s="122">
        <v>25458.264239889999</v>
      </c>
      <c r="L7" s="122">
        <v>939626.19070499996</v>
      </c>
      <c r="M7" s="113"/>
    </row>
    <row r="8" spans="1:13" s="4" customFormat="1" ht="15" customHeight="1">
      <c r="A8" s="221">
        <v>39417</v>
      </c>
      <c r="B8" s="121">
        <v>545333.85920691013</v>
      </c>
      <c r="C8" s="121">
        <v>169355.51503059003</v>
      </c>
      <c r="D8" s="121">
        <v>276059.42355161993</v>
      </c>
      <c r="E8" s="121">
        <v>694.23666821000006</v>
      </c>
      <c r="F8" s="121">
        <v>92558.580476100004</v>
      </c>
      <c r="G8" s="121">
        <v>3747.2401904499998</v>
      </c>
      <c r="H8" s="121">
        <v>28688.368658920001</v>
      </c>
      <c r="I8" s="121">
        <v>7363.31422019</v>
      </c>
      <c r="J8" s="121">
        <v>292.74583458000001</v>
      </c>
      <c r="K8" s="121">
        <v>36738.197700480006</v>
      </c>
      <c r="L8" s="121">
        <v>1160831.4815380503</v>
      </c>
      <c r="M8" s="113"/>
    </row>
    <row r="9" spans="1:13" s="4" customFormat="1" ht="15" customHeight="1">
      <c r="A9" s="221">
        <v>39783</v>
      </c>
      <c r="B9" s="122">
        <v>549665.66534961003</v>
      </c>
      <c r="C9" s="122">
        <v>112475.73751684002</v>
      </c>
      <c r="D9" s="122">
        <v>266145.12266073003</v>
      </c>
      <c r="E9" s="122">
        <v>768.85355204999996</v>
      </c>
      <c r="F9" s="122">
        <v>111413.19412163999</v>
      </c>
      <c r="G9" s="122">
        <v>1935.6393185300001</v>
      </c>
      <c r="H9" s="122">
        <v>43523.421355390004</v>
      </c>
      <c r="I9" s="122">
        <v>16581.083809060001</v>
      </c>
      <c r="J9" s="122">
        <v>319.23100381</v>
      </c>
      <c r="K9" s="122">
        <v>23788.902094569999</v>
      </c>
      <c r="L9" s="122">
        <v>1126616.85078223</v>
      </c>
      <c r="M9" s="113"/>
    </row>
    <row r="10" spans="1:13" s="4" customFormat="1" ht="15" customHeight="1">
      <c r="A10" s="221">
        <v>40148</v>
      </c>
      <c r="B10" s="121">
        <v>618938.34268739005</v>
      </c>
      <c r="C10" s="121">
        <v>166002.19703219004</v>
      </c>
      <c r="D10" s="121">
        <v>335925.5085091599</v>
      </c>
      <c r="E10" s="121">
        <v>650.75447904999999</v>
      </c>
      <c r="F10" s="121">
        <v>149020.43335923002</v>
      </c>
      <c r="G10" s="121">
        <v>2903.9629420900001</v>
      </c>
      <c r="H10" s="121">
        <v>53288.305092070004</v>
      </c>
      <c r="I10" s="121">
        <v>25539.104420419997</v>
      </c>
      <c r="J10" s="121">
        <v>758.30314384000008</v>
      </c>
      <c r="K10" s="121">
        <v>50623.019849470002</v>
      </c>
      <c r="L10" s="121">
        <v>1403649.93151491</v>
      </c>
      <c r="M10" s="113"/>
    </row>
    <row r="11" spans="1:13" s="4" customFormat="1" ht="15" customHeight="1">
      <c r="A11" s="221">
        <v>40513</v>
      </c>
      <c r="B11" s="122">
        <v>726139.05602351029</v>
      </c>
      <c r="C11" s="122">
        <v>189058.74205972004</v>
      </c>
      <c r="D11" s="122">
        <v>405222.27154217003</v>
      </c>
      <c r="E11" s="122">
        <v>863.39078977999998</v>
      </c>
      <c r="F11" s="122">
        <v>184105.08067324996</v>
      </c>
      <c r="G11" s="122">
        <v>2409.4839931500001</v>
      </c>
      <c r="H11" s="122">
        <v>59432.046076470004</v>
      </c>
      <c r="I11" s="122">
        <v>42863.243633329999</v>
      </c>
      <c r="J11" s="122">
        <v>2950.9128954899998</v>
      </c>
      <c r="K11" s="122">
        <v>58862.549994979992</v>
      </c>
      <c r="L11" s="122">
        <v>1671906.7776818506</v>
      </c>
      <c r="M11" s="113"/>
    </row>
    <row r="12" spans="1:13" s="4" customFormat="1" ht="15" customHeight="1">
      <c r="A12" s="221">
        <v>40878</v>
      </c>
      <c r="B12" s="121">
        <v>911217.88695747999</v>
      </c>
      <c r="C12" s="121">
        <v>181485.06647497998</v>
      </c>
      <c r="D12" s="121">
        <v>401462.30933676002</v>
      </c>
      <c r="E12" s="121">
        <v>924.28044564000004</v>
      </c>
      <c r="F12" s="121">
        <v>230874.73946983</v>
      </c>
      <c r="G12" s="121">
        <v>3249.1511847600004</v>
      </c>
      <c r="H12" s="121">
        <v>78431.293135610002</v>
      </c>
      <c r="I12" s="121">
        <v>69856.047763850002</v>
      </c>
      <c r="J12" s="121">
        <v>9334.3468018900003</v>
      </c>
      <c r="K12" s="121">
        <v>56002.54975744</v>
      </c>
      <c r="L12" s="121">
        <v>1942837.6713282401</v>
      </c>
      <c r="M12" s="113"/>
    </row>
    <row r="13" spans="1:13" s="4" customFormat="1" ht="15" customHeight="1">
      <c r="A13" s="221">
        <v>41244</v>
      </c>
      <c r="B13" s="122">
        <v>1050899.3349692801</v>
      </c>
      <c r="C13" s="122">
        <v>202561.01366624999</v>
      </c>
      <c r="D13" s="122">
        <v>478600.65791260009</v>
      </c>
      <c r="E13" s="122">
        <v>796.56765759000007</v>
      </c>
      <c r="F13" s="122">
        <v>291658.41442926001</v>
      </c>
      <c r="G13" s="122">
        <v>4336.6629902900004</v>
      </c>
      <c r="H13" s="122">
        <v>64607.61829975</v>
      </c>
      <c r="I13" s="122">
        <v>87739.521141000005</v>
      </c>
      <c r="J13" s="122">
        <v>26650.063501459997</v>
      </c>
      <c r="K13" s="122">
        <v>64488.530182809998</v>
      </c>
      <c r="L13" s="122">
        <v>2272338.3847502898</v>
      </c>
      <c r="M13" s="113"/>
    </row>
    <row r="14" spans="1:13" s="4" customFormat="1" ht="15" customHeight="1">
      <c r="A14" s="221">
        <v>41609</v>
      </c>
      <c r="B14" s="121">
        <v>1121056.1957278599</v>
      </c>
      <c r="C14" s="121">
        <v>205989.59807329995</v>
      </c>
      <c r="D14" s="121">
        <v>510462.70214122994</v>
      </c>
      <c r="E14" s="121">
        <v>2192.81215062</v>
      </c>
      <c r="F14" s="121">
        <v>331161.15429063002</v>
      </c>
      <c r="G14" s="121">
        <v>3120.1791978299998</v>
      </c>
      <c r="H14" s="121">
        <v>77546.468522409981</v>
      </c>
      <c r="I14" s="121">
        <v>125238.00001621</v>
      </c>
      <c r="J14" s="121">
        <v>35062.281909910002</v>
      </c>
      <c r="K14" s="121">
        <v>59644.563787099993</v>
      </c>
      <c r="L14" s="121">
        <v>2471473.9558171001</v>
      </c>
      <c r="M14" s="113"/>
    </row>
    <row r="15" spans="1:13" s="4" customFormat="1" ht="15" customHeight="1">
      <c r="A15" s="221">
        <v>41974</v>
      </c>
      <c r="B15" s="122">
        <v>1248175.8397047294</v>
      </c>
      <c r="C15" s="122">
        <v>176254.37092649998</v>
      </c>
      <c r="D15" s="122">
        <v>534694.29419523</v>
      </c>
      <c r="E15" s="122">
        <v>3093.68577826</v>
      </c>
      <c r="F15" s="122">
        <v>400146.56392995996</v>
      </c>
      <c r="G15" s="122">
        <v>3302.9292265900003</v>
      </c>
      <c r="H15" s="122">
        <v>66525.47204629</v>
      </c>
      <c r="I15" s="122">
        <v>155222.73526701998</v>
      </c>
      <c r="J15" s="122">
        <v>49037.682334239995</v>
      </c>
      <c r="K15" s="122">
        <v>57120.245772720002</v>
      </c>
      <c r="L15" s="122">
        <v>2693573.8191815391</v>
      </c>
      <c r="M15" s="113"/>
    </row>
    <row r="16" spans="1:13" s="4" customFormat="1" ht="15" customHeight="1">
      <c r="A16" s="221">
        <v>42339</v>
      </c>
      <c r="B16" s="121">
        <v>1407334.4168475599</v>
      </c>
      <c r="C16" s="121">
        <v>139630.20104491003</v>
      </c>
      <c r="D16" s="121">
        <v>590238.5792712702</v>
      </c>
      <c r="E16" s="121">
        <v>6381.0278564099999</v>
      </c>
      <c r="F16" s="121">
        <v>497007.90330060001</v>
      </c>
      <c r="G16" s="121">
        <v>2723.9410593000002</v>
      </c>
      <c r="H16" s="121">
        <v>74780.822004949994</v>
      </c>
      <c r="I16" s="121">
        <v>174192.98945845</v>
      </c>
      <c r="J16" s="121">
        <v>59682.593904119996</v>
      </c>
      <c r="K16" s="121">
        <v>45323.367583679996</v>
      </c>
      <c r="L16" s="121">
        <v>2997295.8423312507</v>
      </c>
      <c r="M16" s="113"/>
    </row>
    <row r="17" spans="1:13" s="4" customFormat="1" ht="15" customHeight="1">
      <c r="A17" s="221">
        <v>42705</v>
      </c>
      <c r="B17" s="122">
        <v>1676674.6475811398</v>
      </c>
      <c r="C17" s="122">
        <v>149946.84430384001</v>
      </c>
      <c r="D17" s="122">
        <v>665691.00176344009</v>
      </c>
      <c r="E17" s="122">
        <v>3822.9621129300008</v>
      </c>
      <c r="F17" s="122">
        <v>622060.50844072958</v>
      </c>
      <c r="G17" s="122">
        <v>3798.0255949799994</v>
      </c>
      <c r="H17" s="122">
        <v>87142.222148949979</v>
      </c>
      <c r="I17" s="122">
        <v>181509.34559568987</v>
      </c>
      <c r="J17" s="122">
        <v>64177.77808357001</v>
      </c>
      <c r="K17" s="122">
        <v>36628.924740132927</v>
      </c>
      <c r="L17" s="122">
        <v>3491452.2603654023</v>
      </c>
      <c r="M17" s="113"/>
    </row>
    <row r="18" spans="1:13" s="4" customFormat="1" ht="15" customHeight="1">
      <c r="A18" s="221">
        <v>43070</v>
      </c>
      <c r="B18" s="121">
        <v>1917191.3419622604</v>
      </c>
      <c r="C18" s="121">
        <v>228181.50925942004</v>
      </c>
      <c r="D18" s="121">
        <v>836825.28784517921</v>
      </c>
      <c r="E18" s="121">
        <v>3079.7593577100006</v>
      </c>
      <c r="F18" s="121">
        <v>733769.92831238022</v>
      </c>
      <c r="G18" s="121">
        <v>6917.1132846900009</v>
      </c>
      <c r="H18" s="121">
        <v>105223.91050497002</v>
      </c>
      <c r="I18" s="121">
        <v>213328.16743199024</v>
      </c>
      <c r="J18" s="121">
        <v>65257.495771649999</v>
      </c>
      <c r="K18" s="121">
        <v>40517.137526078157</v>
      </c>
      <c r="L18" s="121">
        <v>4150291.6512563289</v>
      </c>
      <c r="M18" s="113"/>
    </row>
    <row r="19" spans="1:13" s="4" customFormat="1" ht="15" customHeight="1">
      <c r="A19" s="221">
        <v>43435</v>
      </c>
      <c r="B19" s="122">
        <v>2044981.42382884</v>
      </c>
      <c r="C19" s="122">
        <v>306006.90096081013</v>
      </c>
      <c r="D19" s="122">
        <v>973547.27766461996</v>
      </c>
      <c r="E19" s="122">
        <v>4365.4486371799994</v>
      </c>
      <c r="F19" s="122">
        <v>811594.26041048998</v>
      </c>
      <c r="G19" s="122">
        <v>11368.310474640004</v>
      </c>
      <c r="H19" s="122">
        <v>122151.13272832001</v>
      </c>
      <c r="I19" s="122">
        <v>236927.49777223996</v>
      </c>
      <c r="J19" s="122">
        <v>84537.390780760004</v>
      </c>
      <c r="K19" s="122">
        <v>42337.247537713571</v>
      </c>
      <c r="L19" s="122">
        <v>4637816.8907956136</v>
      </c>
      <c r="M19" s="113"/>
    </row>
    <row r="20" spans="1:13" s="4" customFormat="1" ht="15" customHeight="1">
      <c r="A20" s="221">
        <v>43800</v>
      </c>
      <c r="B20" s="121">
        <v>2148901.4093619199</v>
      </c>
      <c r="C20" s="121">
        <v>496491.4540542998</v>
      </c>
      <c r="D20" s="121">
        <v>1183007.5274904897</v>
      </c>
      <c r="E20" s="121">
        <v>3916.9291149400005</v>
      </c>
      <c r="F20" s="121">
        <v>928764.11371876975</v>
      </c>
      <c r="G20" s="121">
        <v>29068.257913429999</v>
      </c>
      <c r="H20" s="121">
        <v>203927.26104296002</v>
      </c>
      <c r="I20" s="121">
        <v>301039.62679645995</v>
      </c>
      <c r="J20" s="121">
        <v>127328.82074923001</v>
      </c>
      <c r="K20" s="121">
        <v>52609.038552539554</v>
      </c>
      <c r="L20" s="121">
        <v>5475054.4387950385</v>
      </c>
      <c r="M20" s="113"/>
    </row>
    <row r="21" spans="1:13" s="4" customFormat="1" ht="15" customHeight="1">
      <c r="A21" s="221">
        <v>44166</v>
      </c>
      <c r="B21" s="122">
        <v>2200111.2582446099</v>
      </c>
      <c r="C21" s="122">
        <v>613423.88443070021</v>
      </c>
      <c r="D21" s="122">
        <v>1415690.3203222998</v>
      </c>
      <c r="E21" s="122">
        <v>6671.0845108300009</v>
      </c>
      <c r="F21" s="122">
        <v>1005254.9725633999</v>
      </c>
      <c r="G21" s="122">
        <v>34730.323651040002</v>
      </c>
      <c r="H21" s="122">
        <v>181557.11944035999</v>
      </c>
      <c r="I21" s="122">
        <v>399861.33428466017</v>
      </c>
      <c r="J21" s="122">
        <v>173265.68235049996</v>
      </c>
      <c r="K21" s="122">
        <v>58751.941216224521</v>
      </c>
      <c r="L21" s="122">
        <v>6089317.9210146246</v>
      </c>
      <c r="M21" s="113"/>
    </row>
    <row r="22" spans="1:13" s="4" customFormat="1" ht="15" customHeight="1">
      <c r="A22" s="221">
        <v>44531</v>
      </c>
      <c r="B22" s="121">
        <v>2566384.0204980201</v>
      </c>
      <c r="C22" s="121">
        <v>584284.9091264098</v>
      </c>
      <c r="D22" s="121">
        <v>1574813.6418444307</v>
      </c>
      <c r="E22" s="121">
        <v>8046.2154293100011</v>
      </c>
      <c r="F22" s="121">
        <v>1044896.8272018599</v>
      </c>
      <c r="G22" s="121">
        <v>43041.159011660013</v>
      </c>
      <c r="H22" s="121">
        <v>285659.99531958997</v>
      </c>
      <c r="I22" s="121">
        <v>553503.70942619967</v>
      </c>
      <c r="J22" s="121">
        <v>214124.04693353001</v>
      </c>
      <c r="K22" s="121">
        <v>42819.778361445206</v>
      </c>
      <c r="L22" s="121">
        <v>6917574.3031524559</v>
      </c>
      <c r="M22" s="113"/>
    </row>
    <row r="23" spans="1:13" s="4" customFormat="1" ht="15" customHeight="1">
      <c r="A23" s="484">
        <v>44896</v>
      </c>
      <c r="B23" s="488">
        <v>2841377.8190278895</v>
      </c>
      <c r="C23" s="488">
        <v>522984.32866656012</v>
      </c>
      <c r="D23" s="488">
        <v>1625916.0104222086</v>
      </c>
      <c r="E23" s="488">
        <v>8054.8219975499997</v>
      </c>
      <c r="F23" s="488">
        <v>1181078.7206549703</v>
      </c>
      <c r="G23" s="488">
        <v>38284.47075457</v>
      </c>
      <c r="H23" s="488">
        <v>338091.81493330013</v>
      </c>
      <c r="I23" s="488">
        <v>608773.64634751971</v>
      </c>
      <c r="J23" s="488">
        <v>248161.53098231001</v>
      </c>
      <c r="K23" s="488">
        <v>41268.190809491651</v>
      </c>
      <c r="L23" s="488">
        <v>7453991.3545963708</v>
      </c>
      <c r="M23" s="113"/>
    </row>
    <row r="24" spans="1:13" s="4" customFormat="1" ht="15" customHeight="1">
      <c r="A24" s="221">
        <v>44927</v>
      </c>
      <c r="B24" s="121">
        <v>2876071.7721953094</v>
      </c>
      <c r="C24" s="121">
        <v>529063.85233400995</v>
      </c>
      <c r="D24" s="121">
        <v>1625061.0332588605</v>
      </c>
      <c r="E24" s="121">
        <v>7627.6954754399976</v>
      </c>
      <c r="F24" s="121">
        <v>1192322.8701487603</v>
      </c>
      <c r="G24" s="121">
        <v>35908.400834360007</v>
      </c>
      <c r="H24" s="121">
        <v>348021.10148705007</v>
      </c>
      <c r="I24" s="121">
        <v>613803.44034352968</v>
      </c>
      <c r="J24" s="121">
        <v>254267.51659036003</v>
      </c>
      <c r="K24" s="121">
        <v>39463.156460503124</v>
      </c>
      <c r="L24" s="121">
        <v>7521610.8391281823</v>
      </c>
      <c r="M24" s="113"/>
    </row>
    <row r="25" spans="1:13" s="4" customFormat="1" ht="15" customHeight="1">
      <c r="A25" s="221">
        <v>44958</v>
      </c>
      <c r="B25" s="122">
        <v>2906014.4412968196</v>
      </c>
      <c r="C25" s="122">
        <v>496532.00546378008</v>
      </c>
      <c r="D25" s="122">
        <v>1615081.8302963797</v>
      </c>
      <c r="E25" s="122">
        <v>7120.667437860001</v>
      </c>
      <c r="F25" s="122">
        <v>1195254.4293018698</v>
      </c>
      <c r="G25" s="122">
        <v>34649.67314739</v>
      </c>
      <c r="H25" s="122">
        <v>347961.26357818983</v>
      </c>
      <c r="I25" s="122">
        <v>637873.10741438984</v>
      </c>
      <c r="J25" s="122">
        <v>254110.43446569997</v>
      </c>
      <c r="K25" s="122">
        <v>40654.865949500527</v>
      </c>
      <c r="L25" s="122">
        <v>7535252.7183518782</v>
      </c>
      <c r="M25" s="113"/>
    </row>
    <row r="26" spans="1:13" s="4" customFormat="1" ht="14.5" customHeight="1">
      <c r="A26" s="221">
        <v>44986</v>
      </c>
      <c r="B26" s="121">
        <v>2914978.9327205899</v>
      </c>
      <c r="C26" s="121">
        <v>474639.34804034006</v>
      </c>
      <c r="D26" s="121">
        <v>1618022.2979511011</v>
      </c>
      <c r="E26" s="121">
        <v>6554.058020280002</v>
      </c>
      <c r="F26" s="121">
        <v>1207615.3026399503</v>
      </c>
      <c r="G26" s="121">
        <v>34631.444145970003</v>
      </c>
      <c r="H26" s="121">
        <v>359046.78817451012</v>
      </c>
      <c r="I26" s="121">
        <v>604999.77231113974</v>
      </c>
      <c r="J26" s="121">
        <v>256615.65017975005</v>
      </c>
      <c r="K26" s="121">
        <v>39948.620492559065</v>
      </c>
      <c r="L26" s="121">
        <v>7517052.2146761902</v>
      </c>
      <c r="M26" s="113"/>
    </row>
    <row r="27" spans="1:13" s="4" customFormat="1" ht="15" customHeight="1">
      <c r="A27" s="221">
        <v>45017</v>
      </c>
      <c r="B27" s="122">
        <v>2907251.1973651014</v>
      </c>
      <c r="C27" s="122">
        <v>478846.81673719996</v>
      </c>
      <c r="D27" s="122">
        <v>1652991.3251233597</v>
      </c>
      <c r="E27" s="122">
        <v>7161.4858391000016</v>
      </c>
      <c r="F27" s="122">
        <v>1218396.0554835799</v>
      </c>
      <c r="G27" s="122">
        <v>35257.656428009999</v>
      </c>
      <c r="H27" s="122">
        <v>373725.7015062999</v>
      </c>
      <c r="I27" s="122">
        <v>699400.1823388607</v>
      </c>
      <c r="J27" s="122">
        <v>259880.57655536002</v>
      </c>
      <c r="K27" s="122">
        <v>44607.900841625364</v>
      </c>
      <c r="L27" s="122">
        <v>7677518.8982184967</v>
      </c>
      <c r="M27" s="113"/>
    </row>
    <row r="28" spans="1:13" s="4" customFormat="1" ht="15" customHeight="1">
      <c r="A28" s="221">
        <v>45047</v>
      </c>
      <c r="B28" s="121">
        <v>2919466.4686305905</v>
      </c>
      <c r="C28" s="121">
        <v>505869.56935255969</v>
      </c>
      <c r="D28" s="121">
        <v>1679097.3288075302</v>
      </c>
      <c r="E28" s="121">
        <v>6976.3554022300004</v>
      </c>
      <c r="F28" s="121">
        <v>1236209.3227086302</v>
      </c>
      <c r="G28" s="121">
        <v>37747.77307363</v>
      </c>
      <c r="H28" s="121">
        <v>363972.35945132998</v>
      </c>
      <c r="I28" s="121">
        <v>707157.62856381945</v>
      </c>
      <c r="J28" s="121">
        <v>262428.23569424998</v>
      </c>
      <c r="K28" s="121">
        <v>43427.693430208848</v>
      </c>
      <c r="L28" s="121">
        <v>7762352.7351147793</v>
      </c>
      <c r="M28" s="113"/>
    </row>
    <row r="29" spans="1:13" s="4" customFormat="1" ht="15" customHeight="1">
      <c r="A29" s="221">
        <v>45078</v>
      </c>
      <c r="B29" s="477">
        <v>2948177.6322775004</v>
      </c>
      <c r="C29" s="477">
        <v>536904.16709093959</v>
      </c>
      <c r="D29" s="477">
        <v>1688717.3489400402</v>
      </c>
      <c r="E29" s="477">
        <v>6639.0006459400029</v>
      </c>
      <c r="F29" s="477">
        <v>1255049.9524576499</v>
      </c>
      <c r="G29" s="477">
        <v>41219.774172220001</v>
      </c>
      <c r="H29" s="477">
        <v>381795.14211185998</v>
      </c>
      <c r="I29" s="477">
        <v>721824.03006665024</v>
      </c>
      <c r="J29" s="477">
        <v>265736.87419164</v>
      </c>
      <c r="K29" s="477">
        <v>44131.340676648964</v>
      </c>
      <c r="L29" s="477">
        <v>7890195.2626310894</v>
      </c>
      <c r="M29" s="474"/>
    </row>
    <row r="30" spans="1:13" s="4" customFormat="1" ht="15" customHeight="1">
      <c r="A30" s="479">
        <v>45108</v>
      </c>
      <c r="B30" s="478">
        <v>2992091.4087617788</v>
      </c>
      <c r="C30" s="121">
        <v>553070.92119939008</v>
      </c>
      <c r="D30" s="121">
        <v>1706504.8646101002</v>
      </c>
      <c r="E30" s="121">
        <v>6396.3175336400027</v>
      </c>
      <c r="F30" s="121">
        <v>1274414.6602096697</v>
      </c>
      <c r="G30" s="121">
        <v>43819.916984429998</v>
      </c>
      <c r="H30" s="121">
        <v>390096.6122120301</v>
      </c>
      <c r="I30" s="121">
        <v>724262.3091699793</v>
      </c>
      <c r="J30" s="121">
        <v>272302.65991003002</v>
      </c>
      <c r="K30" s="121">
        <v>45185.61658714959</v>
      </c>
      <c r="L30" s="121">
        <v>8008145.2871781979</v>
      </c>
      <c r="M30" s="113"/>
    </row>
    <row r="31" spans="1:13" s="4" customFormat="1" ht="15" customHeight="1">
      <c r="A31" s="479">
        <v>45139</v>
      </c>
      <c r="B31" s="482">
        <v>3046621.24363739</v>
      </c>
      <c r="C31" s="477">
        <v>527528.47486833006</v>
      </c>
      <c r="D31" s="477">
        <v>1725661.7519858407</v>
      </c>
      <c r="E31" s="477">
        <v>6356.6892620800008</v>
      </c>
      <c r="F31" s="477">
        <v>1290958.48285656</v>
      </c>
      <c r="G31" s="477">
        <v>40824.997176919998</v>
      </c>
      <c r="H31" s="477">
        <v>388336.68364523014</v>
      </c>
      <c r="I31" s="477">
        <v>704696.47502114973</v>
      </c>
      <c r="J31" s="477">
        <v>274127.42807943001</v>
      </c>
      <c r="K31" s="477">
        <v>45479.998432074492</v>
      </c>
      <c r="L31" s="477">
        <v>8050592.2249650061</v>
      </c>
      <c r="M31" s="474"/>
    </row>
    <row r="32" spans="1:13" s="4" customFormat="1" ht="15" customHeight="1">
      <c r="A32" s="479">
        <v>45170</v>
      </c>
      <c r="B32" s="478">
        <v>3078357.2241933406</v>
      </c>
      <c r="C32" s="121">
        <v>526322.17800819979</v>
      </c>
      <c r="D32" s="121">
        <v>1720513.7238187001</v>
      </c>
      <c r="E32" s="121">
        <v>6535.9249595499987</v>
      </c>
      <c r="F32" s="121">
        <v>1303105.6184671405</v>
      </c>
      <c r="G32" s="121">
        <v>40130.60389743001</v>
      </c>
      <c r="H32" s="121">
        <v>389887.08173690981</v>
      </c>
      <c r="I32" s="121">
        <v>715641.16470361943</v>
      </c>
      <c r="J32" s="121">
        <v>276244.97879995994</v>
      </c>
      <c r="K32" s="121">
        <v>44340.782187912446</v>
      </c>
      <c r="L32" s="121">
        <v>8101079.2807727624</v>
      </c>
      <c r="M32" s="113"/>
    </row>
    <row r="33" spans="1:13" s="4" customFormat="1" ht="15" customHeight="1">
      <c r="A33" s="479">
        <v>45200</v>
      </c>
      <c r="B33" s="482">
        <v>3092105.9691815604</v>
      </c>
      <c r="C33" s="477">
        <v>515020.38154711027</v>
      </c>
      <c r="D33" s="477">
        <v>1698534.0664767602</v>
      </c>
      <c r="E33" s="477">
        <v>6171.8155571099996</v>
      </c>
      <c r="F33" s="477">
        <v>1312024.6303438896</v>
      </c>
      <c r="G33" s="477">
        <v>36772.149144149997</v>
      </c>
      <c r="H33" s="477">
        <v>404895.43261313002</v>
      </c>
      <c r="I33" s="477">
        <v>727869.35535413993</v>
      </c>
      <c r="J33" s="477">
        <v>279964.97857099999</v>
      </c>
      <c r="K33" s="477">
        <v>42737.957503105914</v>
      </c>
      <c r="L33" s="477">
        <v>8116096.7362919552</v>
      </c>
      <c r="M33" s="474"/>
    </row>
    <row r="34" spans="1:13" s="4" customFormat="1" ht="15" customHeight="1">
      <c r="A34" s="479">
        <v>45231</v>
      </c>
      <c r="B34" s="478">
        <v>3156314.7853904394</v>
      </c>
      <c r="C34" s="121">
        <v>571901.99975100998</v>
      </c>
      <c r="D34" s="121">
        <v>1710302.0948304497</v>
      </c>
      <c r="E34" s="121">
        <v>6242.1259995600012</v>
      </c>
      <c r="F34" s="121">
        <v>1334581.6038934705</v>
      </c>
      <c r="G34" s="121">
        <v>40957.369393370012</v>
      </c>
      <c r="H34" s="121">
        <v>416399.96140266029</v>
      </c>
      <c r="I34" s="121">
        <v>724216.76426923985</v>
      </c>
      <c r="J34" s="121">
        <v>285310.18990013003</v>
      </c>
      <c r="K34" s="121">
        <v>44427.952035409013</v>
      </c>
      <c r="L34" s="121">
        <v>8290654.8468657397</v>
      </c>
      <c r="M34" s="113"/>
    </row>
    <row r="35" spans="1:13" s="4" customFormat="1" ht="15" customHeight="1">
      <c r="A35" s="479">
        <v>45261</v>
      </c>
      <c r="B35" s="482">
        <v>3142782.0822939002</v>
      </c>
      <c r="C35" s="477">
        <v>628448.49007047003</v>
      </c>
      <c r="D35" s="477">
        <v>1658274.3919182408</v>
      </c>
      <c r="E35" s="477">
        <v>5924.1732954300005</v>
      </c>
      <c r="F35" s="477">
        <v>1357204.1227200695</v>
      </c>
      <c r="G35" s="477">
        <v>43999.052439479994</v>
      </c>
      <c r="H35" s="477">
        <v>441316.17513870023</v>
      </c>
      <c r="I35" s="477">
        <v>763072.32746697089</v>
      </c>
      <c r="J35" s="477">
        <v>303257.76193017996</v>
      </c>
      <c r="K35" s="477">
        <v>45836.40411652482</v>
      </c>
      <c r="L35" s="477">
        <v>8390114.9813899659</v>
      </c>
      <c r="M35" s="474"/>
    </row>
    <row r="36" spans="1:13" s="4" customFormat="1" ht="15" customHeight="1">
      <c r="A36" s="479">
        <v>45292</v>
      </c>
      <c r="B36" s="478">
        <v>3239772.1230650903</v>
      </c>
      <c r="C36" s="121">
        <v>607767.38992742996</v>
      </c>
      <c r="D36" s="121">
        <v>1647887.7002038897</v>
      </c>
      <c r="E36" s="121">
        <v>5765.0795928899997</v>
      </c>
      <c r="F36" s="121">
        <v>1369641.9889936498</v>
      </c>
      <c r="G36" s="121">
        <v>41610.854011249998</v>
      </c>
      <c r="H36" s="121">
        <v>449591.72758718004</v>
      </c>
      <c r="I36" s="121">
        <v>768481.01693960023</v>
      </c>
      <c r="J36" s="121">
        <v>307614.24268493999</v>
      </c>
      <c r="K36" s="121">
        <v>46590.734983258553</v>
      </c>
      <c r="L36" s="121">
        <v>8484722.8579891771</v>
      </c>
      <c r="M36" s="474"/>
    </row>
    <row r="37" spans="1:13" s="4" customFormat="1" ht="15" customHeight="1">
      <c r="A37" s="479">
        <v>45323</v>
      </c>
      <c r="B37" s="482">
        <v>3312567.2771626203</v>
      </c>
      <c r="C37" s="477">
        <v>617471.39401185024</v>
      </c>
      <c r="D37" s="477">
        <v>1653669.7474670704</v>
      </c>
      <c r="E37" s="477">
        <v>5757.4454737599999</v>
      </c>
      <c r="F37" s="477">
        <v>1383719.94302205</v>
      </c>
      <c r="G37" s="477">
        <v>42476.254626720001</v>
      </c>
      <c r="H37" s="477">
        <v>447565.59899545013</v>
      </c>
      <c r="I37" s="477">
        <v>798581.76077597961</v>
      </c>
      <c r="J37" s="477">
        <v>313945.69760777982</v>
      </c>
      <c r="K37" s="477">
        <v>47439.236076766254</v>
      </c>
      <c r="L37" s="477">
        <v>8623194.3552200478</v>
      </c>
      <c r="M37" s="474"/>
    </row>
    <row r="38" spans="1:13" s="4" customFormat="1" ht="15" customHeight="1">
      <c r="A38" s="479">
        <v>45352</v>
      </c>
      <c r="B38" s="478">
        <v>3359011.1783748399</v>
      </c>
      <c r="C38" s="121">
        <v>624130.36652485991</v>
      </c>
      <c r="D38" s="121">
        <v>1673336.6589625806</v>
      </c>
      <c r="E38" s="121">
        <v>6019.6693672000001</v>
      </c>
      <c r="F38" s="121">
        <v>1400629.0677787794</v>
      </c>
      <c r="G38" s="121">
        <v>43911.317335410007</v>
      </c>
      <c r="H38" s="121">
        <v>448568.50354360987</v>
      </c>
      <c r="I38" s="121">
        <v>868553.05149590003</v>
      </c>
      <c r="J38" s="121">
        <v>313861.0357459301</v>
      </c>
      <c r="K38" s="121">
        <v>47802.003100156995</v>
      </c>
      <c r="L38" s="121">
        <v>8785822.8522292655</v>
      </c>
      <c r="M38" s="474"/>
    </row>
    <row r="39" spans="1:13" s="4" customFormat="1" ht="15" customHeight="1">
      <c r="A39" s="479">
        <v>45383</v>
      </c>
      <c r="B39" s="482">
        <v>3400914.64787817</v>
      </c>
      <c r="C39" s="477">
        <v>607568.38561611006</v>
      </c>
      <c r="D39" s="477">
        <v>1651956.669280061</v>
      </c>
      <c r="E39" s="477">
        <v>6103.982347039997</v>
      </c>
      <c r="F39" s="477">
        <v>1409027.9819249101</v>
      </c>
      <c r="G39" s="477">
        <v>42045.0655826</v>
      </c>
      <c r="H39" s="477">
        <v>488959.64992072008</v>
      </c>
      <c r="I39" s="477">
        <v>793720.98872339947</v>
      </c>
      <c r="J39" s="477">
        <v>320842.97503661009</v>
      </c>
      <c r="K39" s="477">
        <v>47530.459947153227</v>
      </c>
      <c r="L39" s="477">
        <v>8768670.8062567748</v>
      </c>
      <c r="M39" s="474"/>
    </row>
    <row r="40" spans="1:13" s="4" customFormat="1" ht="15" customHeight="1">
      <c r="A40" s="480">
        <v>45413</v>
      </c>
      <c r="B40" s="499">
        <v>3446734.0447372659</v>
      </c>
      <c r="C40" s="500">
        <v>595717.87149942305</v>
      </c>
      <c r="D40" s="500">
        <v>1642106.0899001523</v>
      </c>
      <c r="E40" s="500">
        <v>6195.5741877699984</v>
      </c>
      <c r="F40" s="500">
        <v>1420779.9351593882</v>
      </c>
      <c r="G40" s="500">
        <v>42927.946113428246</v>
      </c>
      <c r="H40" s="500">
        <v>483148.94303753664</v>
      </c>
      <c r="I40" s="500">
        <v>796313.4077621653</v>
      </c>
      <c r="J40" s="500">
        <v>320842.97503661009</v>
      </c>
      <c r="K40" s="500">
        <v>47530.459947153227</v>
      </c>
      <c r="L40" s="500">
        <v>8802297.2473808937</v>
      </c>
      <c r="M40" s="474"/>
    </row>
    <row r="41" spans="1:13" customFormat="1" ht="15" customHeight="1"/>
    <row r="42" spans="1:13" customFormat="1" ht="15" customHeight="1"/>
    <row r="43" spans="1:13" s="127" customFormat="1" ht="13">
      <c r="A43" s="466" t="s">
        <v>282</v>
      </c>
      <c r="B43" s="133"/>
      <c r="C43" s="134"/>
      <c r="D43" s="134"/>
      <c r="E43" s="133"/>
      <c r="F43" s="133"/>
      <c r="G43" s="133"/>
      <c r="H43" s="133"/>
      <c r="I43" s="133"/>
      <c r="J43" s="133"/>
      <c r="K43" s="133"/>
      <c r="L43" s="133"/>
    </row>
    <row r="44" spans="1:13" s="127" customFormat="1" ht="13">
      <c r="A44" s="135" t="s">
        <v>85</v>
      </c>
      <c r="B44" s="133"/>
      <c r="C44" s="134"/>
      <c r="D44" s="134"/>
      <c r="E44" s="133"/>
      <c r="F44" s="133"/>
      <c r="G44" s="133"/>
      <c r="H44" s="133"/>
      <c r="I44" s="133"/>
      <c r="J44" s="133"/>
      <c r="K44" s="133"/>
      <c r="L44" s="133"/>
    </row>
    <row r="45" spans="1:13" s="127" customFormat="1" ht="13">
      <c r="A45" s="135" t="s">
        <v>193</v>
      </c>
    </row>
    <row r="46" spans="1:13">
      <c r="B46" s="324"/>
      <c r="C46" s="324"/>
      <c r="D46" s="324"/>
      <c r="E46" s="324"/>
      <c r="F46" s="324"/>
      <c r="G46" s="324"/>
      <c r="H46" s="324"/>
      <c r="I46" s="324"/>
      <c r="J46" s="324"/>
      <c r="K46" s="324"/>
      <c r="L46" s="324"/>
    </row>
  </sheetData>
  <mergeCells count="3">
    <mergeCell ref="A1:L1"/>
    <mergeCell ref="A2:L2"/>
    <mergeCell ref="A4:D4"/>
  </mergeCell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S129"/>
  <sheetViews>
    <sheetView topLeftCell="B1" zoomScale="80" zoomScaleNormal="80" zoomScaleSheetLayoutView="80" workbookViewId="0">
      <selection activeCell="B1" sqref="B1:S1"/>
    </sheetView>
  </sheetViews>
  <sheetFormatPr defaultColWidth="9.1796875" defaultRowHeight="14.5"/>
  <cols>
    <col min="1" max="1" width="8.453125" style="86" hidden="1" customWidth="1"/>
    <col min="2" max="2" width="58.81640625" style="17" customWidth="1"/>
    <col min="3" max="7" width="17.453125" style="17" customWidth="1"/>
    <col min="8" max="18" width="17.453125" style="289" customWidth="1"/>
    <col min="19" max="19" width="17.453125" style="74" customWidth="1"/>
    <col min="20" max="16384" width="9.1796875" style="16"/>
  </cols>
  <sheetData>
    <row r="1" spans="1:19" s="428" customFormat="1" ht="25" customHeight="1">
      <c r="A1" s="427"/>
      <c r="B1" s="502" t="s">
        <v>87</v>
      </c>
      <c r="C1" s="502"/>
      <c r="D1" s="502"/>
      <c r="E1" s="502"/>
      <c r="F1" s="502"/>
      <c r="G1" s="502"/>
      <c r="H1" s="502"/>
      <c r="I1" s="502"/>
      <c r="J1" s="502"/>
      <c r="K1" s="502"/>
      <c r="L1" s="502"/>
      <c r="M1" s="502"/>
      <c r="N1" s="502"/>
      <c r="O1" s="502"/>
      <c r="P1" s="502"/>
      <c r="Q1" s="502"/>
      <c r="R1" s="502"/>
      <c r="S1" s="502"/>
    </row>
    <row r="2" spans="1:19" s="430" customFormat="1" ht="25" customHeight="1">
      <c r="A2" s="429"/>
      <c r="B2" s="513" t="s">
        <v>99</v>
      </c>
      <c r="C2" s="513"/>
      <c r="D2" s="513"/>
      <c r="E2" s="513"/>
      <c r="F2" s="513"/>
      <c r="G2" s="513"/>
      <c r="H2" s="513"/>
      <c r="I2" s="513"/>
      <c r="J2" s="513"/>
      <c r="K2" s="513"/>
      <c r="L2" s="513"/>
      <c r="M2" s="513"/>
      <c r="N2" s="513"/>
      <c r="O2" s="513"/>
      <c r="P2" s="513"/>
      <c r="Q2" s="513"/>
      <c r="R2" s="513"/>
      <c r="S2" s="513"/>
    </row>
    <row r="3" spans="1:19" s="22" customFormat="1" ht="25" customHeight="1">
      <c r="A3" s="89"/>
      <c r="B3" s="120"/>
      <c r="C3" s="120"/>
      <c r="D3" s="120"/>
      <c r="E3" s="120"/>
      <c r="F3" s="120"/>
      <c r="G3" s="263"/>
      <c r="H3" s="263"/>
      <c r="I3" s="263"/>
      <c r="J3" s="263"/>
      <c r="K3" s="263"/>
      <c r="L3" s="263"/>
      <c r="M3" s="263"/>
      <c r="N3" s="263"/>
      <c r="O3" s="263"/>
      <c r="P3" s="263"/>
      <c r="Q3" s="263"/>
      <c r="R3" s="263"/>
      <c r="S3" s="244"/>
    </row>
    <row r="4" spans="1:19" s="231" customFormat="1" ht="25" customHeight="1">
      <c r="B4" s="227" t="s">
        <v>163</v>
      </c>
      <c r="C4" s="227"/>
      <c r="D4" s="227"/>
      <c r="E4" s="227"/>
      <c r="F4" s="227"/>
      <c r="G4" s="227"/>
      <c r="H4" s="447"/>
      <c r="I4" s="237"/>
      <c r="J4" s="237"/>
      <c r="K4" s="237"/>
      <c r="L4" s="237"/>
      <c r="M4" s="237"/>
      <c r="N4" s="448"/>
      <c r="O4" s="448"/>
      <c r="P4" s="448"/>
      <c r="Q4" s="448"/>
      <c r="R4" s="449"/>
      <c r="S4" s="230" t="s">
        <v>321</v>
      </c>
    </row>
    <row r="5" spans="1:19" s="20" customFormat="1" ht="30" customHeight="1">
      <c r="A5" s="88"/>
      <c r="B5" s="524" t="s">
        <v>105</v>
      </c>
      <c r="C5" s="525"/>
      <c r="D5" s="525"/>
      <c r="E5" s="525"/>
      <c r="F5" s="525"/>
      <c r="G5" s="525"/>
      <c r="H5" s="525"/>
      <c r="I5" s="525"/>
      <c r="J5" s="525"/>
      <c r="K5" s="525"/>
      <c r="L5" s="525"/>
      <c r="M5" s="525"/>
      <c r="N5" s="525"/>
      <c r="O5" s="525"/>
      <c r="P5" s="525"/>
      <c r="Q5" s="525"/>
      <c r="R5" s="525"/>
      <c r="S5" s="526"/>
    </row>
    <row r="6" spans="1:19" s="19" customFormat="1" ht="30" customHeight="1">
      <c r="A6" s="84"/>
      <c r="B6" s="180" t="s">
        <v>77</v>
      </c>
      <c r="C6" s="181">
        <v>44927</v>
      </c>
      <c r="D6" s="181">
        <v>44958</v>
      </c>
      <c r="E6" s="181">
        <v>44986</v>
      </c>
      <c r="F6" s="181">
        <v>45017</v>
      </c>
      <c r="G6" s="181">
        <v>45047</v>
      </c>
      <c r="H6" s="181">
        <v>45078</v>
      </c>
      <c r="I6" s="181">
        <v>45108</v>
      </c>
      <c r="J6" s="181">
        <v>45139</v>
      </c>
      <c r="K6" s="181">
        <v>45170</v>
      </c>
      <c r="L6" s="181">
        <v>45200</v>
      </c>
      <c r="M6" s="181">
        <v>45231</v>
      </c>
      <c r="N6" s="181">
        <v>45261</v>
      </c>
      <c r="O6" s="181">
        <v>45292</v>
      </c>
      <c r="P6" s="181">
        <v>45323</v>
      </c>
      <c r="Q6" s="181">
        <v>45352</v>
      </c>
      <c r="R6" s="181">
        <v>45383</v>
      </c>
      <c r="S6" s="182" t="s">
        <v>322</v>
      </c>
    </row>
    <row r="7" spans="1:19" s="75" customFormat="1" ht="20.25" customHeight="1">
      <c r="A7" s="90"/>
      <c r="B7" s="268" t="s">
        <v>100</v>
      </c>
      <c r="C7" s="269">
        <v>2876071.7721953103</v>
      </c>
      <c r="D7" s="269">
        <v>2906014.4412968201</v>
      </c>
      <c r="E7" s="269">
        <v>2914978.9327205904</v>
      </c>
      <c r="F7" s="269">
        <v>2907251.197365101</v>
      </c>
      <c r="G7" s="269">
        <v>2919466.46863059</v>
      </c>
      <c r="H7" s="270">
        <v>2948177.6322775004</v>
      </c>
      <c r="I7" s="270">
        <v>2992091.4087617784</v>
      </c>
      <c r="J7" s="270">
        <v>3046621.2436373895</v>
      </c>
      <c r="K7" s="270">
        <v>3078357.2241933406</v>
      </c>
      <c r="L7" s="270">
        <v>3092105.9691815609</v>
      </c>
      <c r="M7" s="270">
        <v>3156314.7853904385</v>
      </c>
      <c r="N7" s="270">
        <v>3142782.0822939007</v>
      </c>
      <c r="O7" s="270">
        <v>3239772.1230650907</v>
      </c>
      <c r="P7" s="270">
        <v>3312567.2771626194</v>
      </c>
      <c r="Q7" s="270">
        <v>3359011.1783748399</v>
      </c>
      <c r="R7" s="270">
        <v>3400914.6478781695</v>
      </c>
      <c r="S7" s="270">
        <v>3446734.0447372659</v>
      </c>
    </row>
    <row r="8" spans="1:19" s="18" customFormat="1" ht="15" customHeight="1">
      <c r="A8" s="91">
        <v>272</v>
      </c>
      <c r="B8" s="185" t="s">
        <v>150</v>
      </c>
      <c r="C8" s="213">
        <v>187186.04564323003</v>
      </c>
      <c r="D8" s="213">
        <v>194404.33665317995</v>
      </c>
      <c r="E8" s="213">
        <v>196309.08938630999</v>
      </c>
      <c r="F8" s="213">
        <v>198084.62569983996</v>
      </c>
      <c r="G8" s="213">
        <v>198792.4407271099</v>
      </c>
      <c r="H8" s="186">
        <v>195680.14032098008</v>
      </c>
      <c r="I8" s="186">
        <v>196483.81426511996</v>
      </c>
      <c r="J8" s="186">
        <v>197817.19935533003</v>
      </c>
      <c r="K8" s="186">
        <v>194199.86698945001</v>
      </c>
      <c r="L8" s="186">
        <v>191419.39426307002</v>
      </c>
      <c r="M8" s="186">
        <v>190022.74631303002</v>
      </c>
      <c r="N8" s="186">
        <v>177716.83496590002</v>
      </c>
      <c r="O8" s="186">
        <v>186563.22997060997</v>
      </c>
      <c r="P8" s="186">
        <v>191068.55201335993</v>
      </c>
      <c r="Q8" s="186">
        <v>190304.12586431002</v>
      </c>
      <c r="R8" s="186">
        <v>187114.82923601003</v>
      </c>
      <c r="S8" s="186">
        <v>185736.33953989856</v>
      </c>
    </row>
    <row r="9" spans="1:19" s="18" customFormat="1" ht="15" customHeight="1">
      <c r="A9" s="91">
        <v>273</v>
      </c>
      <c r="B9" s="187" t="s">
        <v>147</v>
      </c>
      <c r="C9" s="214">
        <v>141455.38400531997</v>
      </c>
      <c r="D9" s="214">
        <v>140157.08208642999</v>
      </c>
      <c r="E9" s="214">
        <v>141992.50717626</v>
      </c>
      <c r="F9" s="214">
        <v>144034.83112829004</v>
      </c>
      <c r="G9" s="214">
        <v>149483.51034494003</v>
      </c>
      <c r="H9" s="188">
        <v>154821.51615339</v>
      </c>
      <c r="I9" s="188">
        <v>147886.38773050997</v>
      </c>
      <c r="J9" s="188">
        <v>150593.42790624002</v>
      </c>
      <c r="K9" s="188">
        <v>151819.16966949997</v>
      </c>
      <c r="L9" s="188">
        <v>149334.00983034994</v>
      </c>
      <c r="M9" s="188">
        <v>150990.69993493997</v>
      </c>
      <c r="N9" s="188">
        <v>150868.98524158006</v>
      </c>
      <c r="O9" s="188">
        <v>151875.63754895004</v>
      </c>
      <c r="P9" s="188">
        <v>154016.86650473997</v>
      </c>
      <c r="Q9" s="188">
        <v>154478.71487297991</v>
      </c>
      <c r="R9" s="188">
        <v>149585.92033268005</v>
      </c>
      <c r="S9" s="188">
        <v>152863.71612908453</v>
      </c>
    </row>
    <row r="10" spans="1:19" s="18" customFormat="1" ht="15" customHeight="1">
      <c r="A10" s="91">
        <v>274</v>
      </c>
      <c r="B10" s="185" t="s">
        <v>153</v>
      </c>
      <c r="C10" s="213">
        <v>531966.53863255971</v>
      </c>
      <c r="D10" s="213">
        <v>547651.62825632992</v>
      </c>
      <c r="E10" s="213">
        <v>559231.72295821982</v>
      </c>
      <c r="F10" s="213">
        <v>562378.15756201011</v>
      </c>
      <c r="G10" s="213">
        <v>561923.30932762998</v>
      </c>
      <c r="H10" s="186">
        <v>557596.42856798007</v>
      </c>
      <c r="I10" s="186">
        <v>575171.39687503991</v>
      </c>
      <c r="J10" s="186">
        <v>585887.04343595007</v>
      </c>
      <c r="K10" s="186">
        <v>595441.61973408994</v>
      </c>
      <c r="L10" s="186">
        <v>595459.91445557016</v>
      </c>
      <c r="M10" s="186">
        <v>621977.27640456962</v>
      </c>
      <c r="N10" s="186">
        <v>606660.20217105024</v>
      </c>
      <c r="O10" s="186">
        <v>649644.77703357011</v>
      </c>
      <c r="P10" s="186">
        <v>652439.55695987004</v>
      </c>
      <c r="Q10" s="186">
        <v>647242.46987423999</v>
      </c>
      <c r="R10" s="186">
        <v>671923.56522327976</v>
      </c>
      <c r="S10" s="186">
        <v>673134.7801199602</v>
      </c>
    </row>
    <row r="11" spans="1:19" s="18" customFormat="1" ht="15" customHeight="1">
      <c r="A11" s="91">
        <v>275</v>
      </c>
      <c r="B11" s="187" t="s">
        <v>182</v>
      </c>
      <c r="C11" s="214">
        <v>699872.58717215015</v>
      </c>
      <c r="D11" s="214">
        <v>703445.82568124996</v>
      </c>
      <c r="E11" s="214">
        <v>696784.36123586015</v>
      </c>
      <c r="F11" s="214">
        <v>691480.33320342039</v>
      </c>
      <c r="G11" s="214">
        <v>693779.40546514012</v>
      </c>
      <c r="H11" s="188">
        <v>697778.1262295401</v>
      </c>
      <c r="I11" s="188">
        <v>707040.30981771008</v>
      </c>
      <c r="J11" s="188">
        <v>727211.5425497801</v>
      </c>
      <c r="K11" s="188">
        <v>731720.42434926028</v>
      </c>
      <c r="L11" s="188">
        <v>733427.8362396101</v>
      </c>
      <c r="M11" s="188">
        <v>748872.87854924996</v>
      </c>
      <c r="N11" s="188">
        <v>753060.82943496981</v>
      </c>
      <c r="O11" s="188">
        <v>765516.68269280007</v>
      </c>
      <c r="P11" s="188">
        <v>786824.06086891994</v>
      </c>
      <c r="Q11" s="188">
        <v>791926.21707388025</v>
      </c>
      <c r="R11" s="188">
        <v>801454.92911243998</v>
      </c>
      <c r="S11" s="188">
        <v>814608.66762718826</v>
      </c>
    </row>
    <row r="12" spans="1:19" s="18" customFormat="1" ht="15" customHeight="1">
      <c r="A12" s="91">
        <v>276</v>
      </c>
      <c r="B12" s="185" t="s">
        <v>151</v>
      </c>
      <c r="C12" s="213">
        <v>15465.134767740001</v>
      </c>
      <c r="D12" s="213">
        <v>14245.360291969995</v>
      </c>
      <c r="E12" s="213">
        <v>12771.776556049997</v>
      </c>
      <c r="F12" s="213">
        <v>12187.706887959999</v>
      </c>
      <c r="G12" s="213">
        <v>12188.656542539999</v>
      </c>
      <c r="H12" s="186">
        <v>12298.581280470002</v>
      </c>
      <c r="I12" s="186">
        <v>12643.402784570002</v>
      </c>
      <c r="J12" s="186">
        <v>12852.67727348</v>
      </c>
      <c r="K12" s="186">
        <v>12830.513445400002</v>
      </c>
      <c r="L12" s="186">
        <v>13007.322953219998</v>
      </c>
      <c r="M12" s="186">
        <v>13279.601252319995</v>
      </c>
      <c r="N12" s="186">
        <v>13640.236772330001</v>
      </c>
      <c r="O12" s="186">
        <v>14071.379314750002</v>
      </c>
      <c r="P12" s="186">
        <v>14864.26926078</v>
      </c>
      <c r="Q12" s="186">
        <v>16197.891556750001</v>
      </c>
      <c r="R12" s="186">
        <v>16533.456993150001</v>
      </c>
      <c r="S12" s="186">
        <v>17282.859291870009</v>
      </c>
    </row>
    <row r="13" spans="1:19" s="18" customFormat="1" ht="15" customHeight="1">
      <c r="A13" s="91">
        <v>277</v>
      </c>
      <c r="B13" s="187" t="s">
        <v>156</v>
      </c>
      <c r="C13" s="214">
        <v>5833.7107319899997</v>
      </c>
      <c r="D13" s="214">
        <v>6576.2806524799998</v>
      </c>
      <c r="E13" s="214">
        <v>7261.8592734799995</v>
      </c>
      <c r="F13" s="214">
        <v>7959.1715325700006</v>
      </c>
      <c r="G13" s="214">
        <v>8795.1090240800004</v>
      </c>
      <c r="H13" s="188">
        <v>10291.274288250001</v>
      </c>
      <c r="I13" s="188">
        <v>12033.061479450002</v>
      </c>
      <c r="J13" s="188">
        <v>12599.23230826</v>
      </c>
      <c r="K13" s="188">
        <v>13062.817761029999</v>
      </c>
      <c r="L13" s="188">
        <v>13880.985355069999</v>
      </c>
      <c r="M13" s="188">
        <v>13930.06913661</v>
      </c>
      <c r="N13" s="188">
        <v>14121.30845065</v>
      </c>
      <c r="O13" s="188">
        <v>14110.071266949999</v>
      </c>
      <c r="P13" s="188">
        <v>14194.784560449998</v>
      </c>
      <c r="Q13" s="188">
        <v>14303.80863066</v>
      </c>
      <c r="R13" s="188">
        <v>14085.94593955</v>
      </c>
      <c r="S13" s="188">
        <v>14059.867320649995</v>
      </c>
    </row>
    <row r="14" spans="1:19" s="18" customFormat="1" ht="15" customHeight="1">
      <c r="A14" s="91">
        <v>278</v>
      </c>
      <c r="B14" s="185" t="s">
        <v>183</v>
      </c>
      <c r="C14" s="213">
        <v>89589.975864240012</v>
      </c>
      <c r="D14" s="213">
        <v>86265.48592675</v>
      </c>
      <c r="E14" s="213">
        <v>84991.581236710001</v>
      </c>
      <c r="F14" s="213">
        <v>85369.893631249986</v>
      </c>
      <c r="G14" s="213">
        <v>85096.635722429986</v>
      </c>
      <c r="H14" s="186">
        <v>88163.218234560001</v>
      </c>
      <c r="I14" s="186">
        <v>89093.757662309989</v>
      </c>
      <c r="J14" s="186">
        <v>91489.60801276</v>
      </c>
      <c r="K14" s="186">
        <v>95203.15583418998</v>
      </c>
      <c r="L14" s="186">
        <v>96125.637984510016</v>
      </c>
      <c r="M14" s="186">
        <v>97181.493581529983</v>
      </c>
      <c r="N14" s="186">
        <v>99279.016371809994</v>
      </c>
      <c r="O14" s="186">
        <v>101222.09883553001</v>
      </c>
      <c r="P14" s="186">
        <v>102265.77374919</v>
      </c>
      <c r="Q14" s="186">
        <v>122736.79220295002</v>
      </c>
      <c r="R14" s="186">
        <v>147963.12175195001</v>
      </c>
      <c r="S14" s="186">
        <v>154692.29195115026</v>
      </c>
    </row>
    <row r="15" spans="1:19" s="18" customFormat="1" ht="15" customHeight="1">
      <c r="A15" s="91">
        <v>279</v>
      </c>
      <c r="B15" s="187" t="s">
        <v>141</v>
      </c>
      <c r="C15" s="214">
        <v>11797.97414939</v>
      </c>
      <c r="D15" s="214">
        <v>10594.892390529998</v>
      </c>
      <c r="E15" s="214">
        <v>12868.37302271</v>
      </c>
      <c r="F15" s="214">
        <v>12038.662016379998</v>
      </c>
      <c r="G15" s="214">
        <v>12683.792536689998</v>
      </c>
      <c r="H15" s="188">
        <v>12892.917844569996</v>
      </c>
      <c r="I15" s="188">
        <v>13162.193781049999</v>
      </c>
      <c r="J15" s="188">
        <v>13468.756264789999</v>
      </c>
      <c r="K15" s="188">
        <v>13711.519812190003</v>
      </c>
      <c r="L15" s="188">
        <v>13776.0175124</v>
      </c>
      <c r="M15" s="188">
        <v>13886.632726899999</v>
      </c>
      <c r="N15" s="188">
        <v>13357.392160700001</v>
      </c>
      <c r="O15" s="188">
        <v>13652.232677930002</v>
      </c>
      <c r="P15" s="188">
        <v>13363.572815220001</v>
      </c>
      <c r="Q15" s="188">
        <v>13880.411527709999</v>
      </c>
      <c r="R15" s="188">
        <v>12847.677456649999</v>
      </c>
      <c r="S15" s="188">
        <v>12261.970427860002</v>
      </c>
    </row>
    <row r="16" spans="1:19" s="18" customFormat="1" ht="15" customHeight="1">
      <c r="A16" s="91">
        <v>280</v>
      </c>
      <c r="B16" s="185" t="s">
        <v>157</v>
      </c>
      <c r="C16" s="213">
        <v>3482.3421067499994</v>
      </c>
      <c r="D16" s="213">
        <v>3090.7926064700005</v>
      </c>
      <c r="E16" s="213">
        <v>3138.1630490399998</v>
      </c>
      <c r="F16" s="213">
        <v>3127.69167281</v>
      </c>
      <c r="G16" s="213">
        <v>3113.8177152199992</v>
      </c>
      <c r="H16" s="186">
        <v>3318.9441395200006</v>
      </c>
      <c r="I16" s="186">
        <v>3579.1169146899997</v>
      </c>
      <c r="J16" s="186">
        <v>3693.4324225299997</v>
      </c>
      <c r="K16" s="186">
        <v>3769.0543852100004</v>
      </c>
      <c r="L16" s="186">
        <v>4027.3142973399999</v>
      </c>
      <c r="M16" s="186">
        <v>4010.7816666199997</v>
      </c>
      <c r="N16" s="186">
        <v>4119.9194791800001</v>
      </c>
      <c r="O16" s="186">
        <v>3033.6775229500004</v>
      </c>
      <c r="P16" s="186">
        <v>2909.28540161</v>
      </c>
      <c r="Q16" s="186">
        <v>2803.45508105</v>
      </c>
      <c r="R16" s="186">
        <v>2601.1571560599996</v>
      </c>
      <c r="S16" s="186">
        <v>2456.88249636</v>
      </c>
    </row>
    <row r="17" spans="1:19" s="18" customFormat="1" ht="15" customHeight="1">
      <c r="A17" s="91">
        <v>281</v>
      </c>
      <c r="B17" s="187" t="s">
        <v>184</v>
      </c>
      <c r="C17" s="214">
        <v>154933.63358218002</v>
      </c>
      <c r="D17" s="214">
        <v>156664.53514942</v>
      </c>
      <c r="E17" s="214">
        <v>158733.12423621991</v>
      </c>
      <c r="F17" s="214">
        <v>158311.53785099002</v>
      </c>
      <c r="G17" s="214">
        <v>158812.47598207006</v>
      </c>
      <c r="H17" s="188">
        <v>158863.84697175998</v>
      </c>
      <c r="I17" s="188">
        <v>159963.03378822998</v>
      </c>
      <c r="J17" s="188">
        <v>160902.69750382</v>
      </c>
      <c r="K17" s="188">
        <v>161166.67837459</v>
      </c>
      <c r="L17" s="188">
        <v>160663.05643740002</v>
      </c>
      <c r="M17" s="188">
        <v>162548.6484989</v>
      </c>
      <c r="N17" s="188">
        <v>165067.65774085998</v>
      </c>
      <c r="O17" s="188">
        <v>165486.80480360004</v>
      </c>
      <c r="P17" s="188">
        <v>166099.73599399006</v>
      </c>
      <c r="Q17" s="188">
        <v>167411.37927097001</v>
      </c>
      <c r="R17" s="188">
        <v>166190.25714751999</v>
      </c>
      <c r="S17" s="188">
        <v>167156.20661543016</v>
      </c>
    </row>
    <row r="18" spans="1:19" s="18" customFormat="1" ht="15" customHeight="1">
      <c r="A18" s="91">
        <v>282</v>
      </c>
      <c r="B18" s="185" t="s">
        <v>146</v>
      </c>
      <c r="C18" s="213">
        <v>3293.8057891800004</v>
      </c>
      <c r="D18" s="213">
        <v>3523.1024705500004</v>
      </c>
      <c r="E18" s="213">
        <v>3436.7387274099997</v>
      </c>
      <c r="F18" s="213">
        <v>3525.1617366700002</v>
      </c>
      <c r="G18" s="213">
        <v>3691.627072889999</v>
      </c>
      <c r="H18" s="186">
        <v>3755.4516709699997</v>
      </c>
      <c r="I18" s="186">
        <v>3456.74841939</v>
      </c>
      <c r="J18" s="186">
        <v>3715.1380915300001</v>
      </c>
      <c r="K18" s="186">
        <v>3634.1721910099996</v>
      </c>
      <c r="L18" s="186">
        <v>3479.7420057499999</v>
      </c>
      <c r="M18" s="186">
        <v>3450.1052172899999</v>
      </c>
      <c r="N18" s="186">
        <v>3780.7772660499995</v>
      </c>
      <c r="O18" s="186">
        <v>3542.1462759599995</v>
      </c>
      <c r="P18" s="186">
        <v>3080.77738636</v>
      </c>
      <c r="Q18" s="186">
        <v>3124.59568403</v>
      </c>
      <c r="R18" s="186">
        <v>3231.05825271</v>
      </c>
      <c r="S18" s="186">
        <v>3136.7586155200024</v>
      </c>
    </row>
    <row r="19" spans="1:19" s="18" customFormat="1" ht="15" customHeight="1">
      <c r="A19" s="91">
        <v>283</v>
      </c>
      <c r="B19" s="187" t="s">
        <v>155</v>
      </c>
      <c r="C19" s="214">
        <v>212209.44543575987</v>
      </c>
      <c r="D19" s="214">
        <v>215000.72262221001</v>
      </c>
      <c r="E19" s="214">
        <v>212307.94198100001</v>
      </c>
      <c r="F19" s="214">
        <v>210149.15762597008</v>
      </c>
      <c r="G19" s="214">
        <v>211937.11963313006</v>
      </c>
      <c r="H19" s="188">
        <v>217378.37839178997</v>
      </c>
      <c r="I19" s="188">
        <v>227169.70994234004</v>
      </c>
      <c r="J19" s="188">
        <v>223561.00095718005</v>
      </c>
      <c r="K19" s="188">
        <v>222484.30873204989</v>
      </c>
      <c r="L19" s="188">
        <v>220942.97352810993</v>
      </c>
      <c r="M19" s="188">
        <v>222358.73918318993</v>
      </c>
      <c r="N19" s="188">
        <v>217394.17056521005</v>
      </c>
      <c r="O19" s="188">
        <v>225307.89502542</v>
      </c>
      <c r="P19" s="188">
        <v>231430.94835106007</v>
      </c>
      <c r="Q19" s="188">
        <v>230770.62469708</v>
      </c>
      <c r="R19" s="188">
        <v>222900.82984100989</v>
      </c>
      <c r="S19" s="188">
        <v>224880.12859243035</v>
      </c>
    </row>
    <row r="20" spans="1:19" s="18" customFormat="1" ht="15" customHeight="1">
      <c r="A20" s="91">
        <v>284</v>
      </c>
      <c r="B20" s="185" t="s">
        <v>185</v>
      </c>
      <c r="C20" s="213">
        <v>615040.72915535024</v>
      </c>
      <c r="D20" s="213">
        <v>621352.34562631999</v>
      </c>
      <c r="E20" s="213">
        <v>624142.80005099031</v>
      </c>
      <c r="F20" s="213">
        <v>618980.42879561044</v>
      </c>
      <c r="G20" s="213">
        <v>616600.99066980986</v>
      </c>
      <c r="H20" s="186">
        <v>623570.26099416008</v>
      </c>
      <c r="I20" s="186">
        <v>625383.54998047929</v>
      </c>
      <c r="J20" s="186">
        <v>630960.97357564978</v>
      </c>
      <c r="K20" s="186">
        <v>637744.23677019088</v>
      </c>
      <c r="L20" s="186">
        <v>640154.80520951026</v>
      </c>
      <c r="M20" s="186">
        <v>644449.65268497949</v>
      </c>
      <c r="N20" s="186">
        <v>643538.46797843045</v>
      </c>
      <c r="O20" s="186">
        <v>657329.72028428037</v>
      </c>
      <c r="P20" s="186">
        <v>669269.4152344102</v>
      </c>
      <c r="Q20" s="186">
        <v>674418.67784989031</v>
      </c>
      <c r="R20" s="186">
        <v>660629.15016450023</v>
      </c>
      <c r="S20" s="186">
        <v>667986.41147094162</v>
      </c>
    </row>
    <row r="21" spans="1:19" s="18" customFormat="1" ht="15" customHeight="1">
      <c r="A21" s="91">
        <v>285</v>
      </c>
      <c r="B21" s="187" t="s">
        <v>143</v>
      </c>
      <c r="C21" s="214">
        <v>197981.54434909992</v>
      </c>
      <c r="D21" s="214">
        <v>196734.4872236799</v>
      </c>
      <c r="E21" s="214">
        <v>194927.96684846008</v>
      </c>
      <c r="F21" s="214">
        <v>193506.55957001005</v>
      </c>
      <c r="G21" s="214">
        <v>196089.6858860502</v>
      </c>
      <c r="H21" s="188">
        <v>205271.05080073004</v>
      </c>
      <c r="I21" s="188">
        <v>212310.67179100978</v>
      </c>
      <c r="J21" s="188">
        <v>224809.04339210986</v>
      </c>
      <c r="K21" s="188">
        <v>234142.98024899984</v>
      </c>
      <c r="L21" s="188">
        <v>248473.01802587003</v>
      </c>
      <c r="M21" s="188">
        <v>260321.42248538992</v>
      </c>
      <c r="N21" s="188">
        <v>270687.14790933015</v>
      </c>
      <c r="O21" s="188">
        <v>278585.85830032988</v>
      </c>
      <c r="P21" s="188">
        <v>291847.74885989976</v>
      </c>
      <c r="Q21" s="188">
        <v>310087.37637079984</v>
      </c>
      <c r="R21" s="188">
        <v>324568.58284991025</v>
      </c>
      <c r="S21" s="188">
        <v>337521.71049113118</v>
      </c>
    </row>
    <row r="22" spans="1:19" s="18" customFormat="1" ht="15" customHeight="1">
      <c r="A22" s="91">
        <v>286</v>
      </c>
      <c r="B22" s="185" t="s">
        <v>186</v>
      </c>
      <c r="C22" s="213">
        <v>5875.5737582900001</v>
      </c>
      <c r="D22" s="213">
        <v>6222.0612232399999</v>
      </c>
      <c r="E22" s="213">
        <v>6000.1773977599996</v>
      </c>
      <c r="F22" s="213">
        <v>6040.5027364899997</v>
      </c>
      <c r="G22" s="213">
        <v>6402.7006860600004</v>
      </c>
      <c r="H22" s="186">
        <v>6428.3241781400002</v>
      </c>
      <c r="I22" s="186">
        <v>6647.3084581699977</v>
      </c>
      <c r="J22" s="186">
        <v>6990.815276700002</v>
      </c>
      <c r="K22" s="186">
        <v>7359.3781339599982</v>
      </c>
      <c r="L22" s="186">
        <v>7868.6062960000027</v>
      </c>
      <c r="M22" s="186">
        <v>8963.2337596799989</v>
      </c>
      <c r="N22" s="186">
        <v>9420.13371405</v>
      </c>
      <c r="O22" s="186">
        <v>9761.6894555900035</v>
      </c>
      <c r="P22" s="186">
        <v>18825.159333279997</v>
      </c>
      <c r="Q22" s="186">
        <v>19259.492830110001</v>
      </c>
      <c r="R22" s="186">
        <v>19219.218818589998</v>
      </c>
      <c r="S22" s="186">
        <v>18891.115744421033</v>
      </c>
    </row>
    <row r="23" spans="1:19" s="18" customFormat="1" ht="15" customHeight="1">
      <c r="A23" s="91">
        <v>31</v>
      </c>
      <c r="B23" s="187" t="s">
        <v>57</v>
      </c>
      <c r="C23" s="214">
        <v>87.347052079999997</v>
      </c>
      <c r="D23" s="214">
        <v>85.502436009999997</v>
      </c>
      <c r="E23" s="214">
        <v>80.749584110000001</v>
      </c>
      <c r="F23" s="214">
        <v>76.775714829999998</v>
      </c>
      <c r="G23" s="214">
        <v>75.191294799999994</v>
      </c>
      <c r="H23" s="188">
        <v>69.17221069</v>
      </c>
      <c r="I23" s="188">
        <v>66.945071710000008</v>
      </c>
      <c r="J23" s="188">
        <v>68.655311280000006</v>
      </c>
      <c r="K23" s="188">
        <v>67.327762219999997</v>
      </c>
      <c r="L23" s="188">
        <v>65.334787779999999</v>
      </c>
      <c r="M23" s="188">
        <v>70.803995239999992</v>
      </c>
      <c r="N23" s="188">
        <v>69.002071799999996</v>
      </c>
      <c r="O23" s="188">
        <v>68.222055870000005</v>
      </c>
      <c r="P23" s="188">
        <v>66.769869479999997</v>
      </c>
      <c r="Q23" s="188">
        <v>65.14498743</v>
      </c>
      <c r="R23" s="188">
        <v>64.947602160000002</v>
      </c>
      <c r="S23" s="188">
        <v>64.338303369999977</v>
      </c>
    </row>
    <row r="24" spans="1:19" s="77" customFormat="1" ht="20.25" customHeight="1">
      <c r="A24" s="92"/>
      <c r="B24" s="271" t="s">
        <v>6</v>
      </c>
      <c r="C24" s="272">
        <v>529063.85233400995</v>
      </c>
      <c r="D24" s="272">
        <v>496532.00546378002</v>
      </c>
      <c r="E24" s="272">
        <v>474639.34804034012</v>
      </c>
      <c r="F24" s="272">
        <v>478846.81673719996</v>
      </c>
      <c r="G24" s="272">
        <v>505869.56935255986</v>
      </c>
      <c r="H24" s="272">
        <v>536904.16709093959</v>
      </c>
      <c r="I24" s="272">
        <v>553070.9211993902</v>
      </c>
      <c r="J24" s="272">
        <v>527528.47486832994</v>
      </c>
      <c r="K24" s="272">
        <v>526322.1780081999</v>
      </c>
      <c r="L24" s="272">
        <v>515020.3815471101</v>
      </c>
      <c r="M24" s="272">
        <v>571901.99975101009</v>
      </c>
      <c r="N24" s="272">
        <v>628448.49007047003</v>
      </c>
      <c r="O24" s="272">
        <v>607767.38992743008</v>
      </c>
      <c r="P24" s="272">
        <v>617471.39401185024</v>
      </c>
      <c r="Q24" s="272">
        <v>624130.3665248598</v>
      </c>
      <c r="R24" s="272">
        <v>607568.38561611017</v>
      </c>
      <c r="S24" s="272">
        <v>595717.87149942305</v>
      </c>
    </row>
    <row r="25" spans="1:19" s="18" customFormat="1" ht="15" customHeight="1">
      <c r="A25" s="91">
        <v>287</v>
      </c>
      <c r="B25" s="185" t="s">
        <v>140</v>
      </c>
      <c r="C25" s="213">
        <v>10342.41648939</v>
      </c>
      <c r="D25" s="213">
        <v>9684.0882050699984</v>
      </c>
      <c r="E25" s="213">
        <v>9693.160354059999</v>
      </c>
      <c r="F25" s="213">
        <v>9850.9235188799976</v>
      </c>
      <c r="G25" s="213">
        <v>9990.2580975000019</v>
      </c>
      <c r="H25" s="186">
        <v>10363.033402300001</v>
      </c>
      <c r="I25" s="186">
        <v>10672.412533570001</v>
      </c>
      <c r="J25" s="186">
        <v>11063.889828220003</v>
      </c>
      <c r="K25" s="186">
        <v>11271.20704417</v>
      </c>
      <c r="L25" s="186">
        <v>10216.397514280001</v>
      </c>
      <c r="M25" s="186">
        <v>10601.791363349996</v>
      </c>
      <c r="N25" s="186">
        <v>10514.493461109996</v>
      </c>
      <c r="O25" s="186">
        <v>10423.917381270001</v>
      </c>
      <c r="P25" s="186">
        <v>10337.36925317</v>
      </c>
      <c r="Q25" s="186">
        <v>10987.53014123</v>
      </c>
      <c r="R25" s="186">
        <v>10972.385834010001</v>
      </c>
      <c r="S25" s="186">
        <v>10039.365599649997</v>
      </c>
    </row>
    <row r="26" spans="1:19" s="18" customFormat="1" ht="15" customHeight="1">
      <c r="A26" s="91">
        <v>289</v>
      </c>
      <c r="B26" s="187" t="s">
        <v>139</v>
      </c>
      <c r="C26" s="214">
        <v>36320.621340459984</v>
      </c>
      <c r="D26" s="214">
        <v>33354.921439170015</v>
      </c>
      <c r="E26" s="214">
        <v>31066.660240010002</v>
      </c>
      <c r="F26" s="214">
        <v>31301.428251580008</v>
      </c>
      <c r="G26" s="214">
        <v>32171.308262300001</v>
      </c>
      <c r="H26" s="188">
        <v>33515.531154370008</v>
      </c>
      <c r="I26" s="188">
        <v>34674.492314049996</v>
      </c>
      <c r="J26" s="188">
        <v>32653.174254510006</v>
      </c>
      <c r="K26" s="188">
        <v>36383.322590170028</v>
      </c>
      <c r="L26" s="188">
        <v>34603.744587709996</v>
      </c>
      <c r="M26" s="188">
        <v>37433.900143620005</v>
      </c>
      <c r="N26" s="188">
        <v>38004.230091720012</v>
      </c>
      <c r="O26" s="188">
        <v>35463.903394200017</v>
      </c>
      <c r="P26" s="188">
        <v>35578.974902610003</v>
      </c>
      <c r="Q26" s="188">
        <v>35594.394804459997</v>
      </c>
      <c r="R26" s="188">
        <v>34325.428956360018</v>
      </c>
      <c r="S26" s="188">
        <v>30998.451046499991</v>
      </c>
    </row>
    <row r="27" spans="1:19" s="18" customFormat="1" ht="15" customHeight="1">
      <c r="A27" s="91">
        <v>288</v>
      </c>
      <c r="B27" s="185" t="s">
        <v>187</v>
      </c>
      <c r="C27" s="213">
        <v>15228.857321120002</v>
      </c>
      <c r="D27" s="213">
        <v>13568.924949030001</v>
      </c>
      <c r="E27" s="213">
        <v>13085.56789086</v>
      </c>
      <c r="F27" s="213">
        <v>12837.117538369997</v>
      </c>
      <c r="G27" s="213">
        <v>13373.42066998</v>
      </c>
      <c r="H27" s="186">
        <v>14202.206629640001</v>
      </c>
      <c r="I27" s="186">
        <v>14617.224139030001</v>
      </c>
      <c r="J27" s="186">
        <v>13675.538671189999</v>
      </c>
      <c r="K27" s="186">
        <v>13460.208816910002</v>
      </c>
      <c r="L27" s="186">
        <v>12719.931376629998</v>
      </c>
      <c r="M27" s="186">
        <v>13969.038660900002</v>
      </c>
      <c r="N27" s="186">
        <v>14803.739953710001</v>
      </c>
      <c r="O27" s="186">
        <v>14139.492057720001</v>
      </c>
      <c r="P27" s="186">
        <v>14486.597875869998</v>
      </c>
      <c r="Q27" s="186">
        <v>14448.515900250002</v>
      </c>
      <c r="R27" s="186">
        <v>13573.234517120001</v>
      </c>
      <c r="S27" s="186">
        <v>13017.380186250017</v>
      </c>
    </row>
    <row r="28" spans="1:19" s="18" customFormat="1" ht="15" customHeight="1">
      <c r="A28" s="91">
        <v>235</v>
      </c>
      <c r="B28" s="187" t="s">
        <v>12</v>
      </c>
      <c r="C28" s="214">
        <v>4900.7651699300004</v>
      </c>
      <c r="D28" s="214">
        <v>4410.7726630300003</v>
      </c>
      <c r="E28" s="214">
        <v>4083.0110427900004</v>
      </c>
      <c r="F28" s="214">
        <v>3980.6011961700001</v>
      </c>
      <c r="G28" s="214">
        <v>4426.6237989200008</v>
      </c>
      <c r="H28" s="188">
        <v>4728.7450876499988</v>
      </c>
      <c r="I28" s="188">
        <v>4820.425857969999</v>
      </c>
      <c r="J28" s="188">
        <v>4681.4528475900006</v>
      </c>
      <c r="K28" s="188">
        <v>4709.8028889800016</v>
      </c>
      <c r="L28" s="188">
        <v>4385.3621377800009</v>
      </c>
      <c r="M28" s="188">
        <v>4796.9966471899997</v>
      </c>
      <c r="N28" s="188">
        <v>4960.9619442799994</v>
      </c>
      <c r="O28" s="188">
        <v>4560.17812624</v>
      </c>
      <c r="P28" s="188">
        <v>4509.7306907000002</v>
      </c>
      <c r="Q28" s="188">
        <v>4491.0559885900002</v>
      </c>
      <c r="R28" s="188">
        <v>4187.0850711600006</v>
      </c>
      <c r="S28" s="188">
        <v>3889.323101579997</v>
      </c>
    </row>
    <row r="29" spans="1:19" s="18" customFormat="1" ht="15" customHeight="1">
      <c r="A29" s="91">
        <v>236</v>
      </c>
      <c r="B29" s="185" t="s">
        <v>13</v>
      </c>
      <c r="C29" s="213">
        <v>11074.482595429994</v>
      </c>
      <c r="D29" s="213">
        <v>10143.95345194</v>
      </c>
      <c r="E29" s="213">
        <v>9747.8923064799947</v>
      </c>
      <c r="F29" s="213">
        <v>9927.4862736400028</v>
      </c>
      <c r="G29" s="213">
        <v>10226.14848283</v>
      </c>
      <c r="H29" s="186">
        <v>10434.928113579999</v>
      </c>
      <c r="I29" s="186">
        <v>10508.60283362</v>
      </c>
      <c r="J29" s="186">
        <v>10200.326451960003</v>
      </c>
      <c r="K29" s="186">
        <v>10393.676358799999</v>
      </c>
      <c r="L29" s="186">
        <v>10013.084054270001</v>
      </c>
      <c r="M29" s="186">
        <v>10683.895793220001</v>
      </c>
      <c r="N29" s="186">
        <v>10387.230718989998</v>
      </c>
      <c r="O29" s="186">
        <v>9886.1528221099998</v>
      </c>
      <c r="P29" s="186">
        <v>10022.932284200002</v>
      </c>
      <c r="Q29" s="186">
        <v>10023.280956109997</v>
      </c>
      <c r="R29" s="186">
        <v>9780.7430558999986</v>
      </c>
      <c r="S29" s="186">
        <v>9528.3193015199959</v>
      </c>
    </row>
    <row r="30" spans="1:19" s="18" customFormat="1" ht="15" customHeight="1">
      <c r="A30" s="91">
        <v>237</v>
      </c>
      <c r="B30" s="187" t="s">
        <v>81</v>
      </c>
      <c r="C30" s="214">
        <v>104.69940159999999</v>
      </c>
      <c r="D30" s="214">
        <v>96.902346809999983</v>
      </c>
      <c r="E30" s="214">
        <v>94.972321750000006</v>
      </c>
      <c r="F30" s="214">
        <v>96.843508679999999</v>
      </c>
      <c r="G30" s="214">
        <v>104.29387517000001</v>
      </c>
      <c r="H30" s="188">
        <v>112.66262054000001</v>
      </c>
      <c r="I30" s="188">
        <v>106.66111084000001</v>
      </c>
      <c r="J30" s="188">
        <v>98.800779730000002</v>
      </c>
      <c r="K30" s="188">
        <v>97.983054409999994</v>
      </c>
      <c r="L30" s="188">
        <v>0</v>
      </c>
      <c r="M30" s="188">
        <v>0</v>
      </c>
      <c r="N30" s="188">
        <v>0</v>
      </c>
      <c r="O30" s="188">
        <v>0</v>
      </c>
      <c r="P30" s="188">
        <v>0</v>
      </c>
      <c r="Q30" s="188">
        <v>0</v>
      </c>
      <c r="R30" s="188">
        <v>0</v>
      </c>
      <c r="S30" s="188">
        <v>0</v>
      </c>
    </row>
    <row r="31" spans="1:19" s="18" customFormat="1" ht="15" customHeight="1">
      <c r="A31" s="91">
        <v>234</v>
      </c>
      <c r="B31" s="185" t="s">
        <v>30</v>
      </c>
      <c r="C31" s="213">
        <v>10959.408863029999</v>
      </c>
      <c r="D31" s="213">
        <v>9083.3327949900013</v>
      </c>
      <c r="E31" s="213">
        <v>7831.0369148800009</v>
      </c>
      <c r="F31" s="213">
        <v>8280.4539510699979</v>
      </c>
      <c r="G31" s="213">
        <v>10657.65115116</v>
      </c>
      <c r="H31" s="186">
        <v>11945.458083680001</v>
      </c>
      <c r="I31" s="186">
        <v>12896.168012049997</v>
      </c>
      <c r="J31" s="186">
        <v>10630.729018839998</v>
      </c>
      <c r="K31" s="186">
        <v>9765.3710034599972</v>
      </c>
      <c r="L31" s="186">
        <v>8828.8858612100012</v>
      </c>
      <c r="M31" s="186">
        <v>10556.565480130001</v>
      </c>
      <c r="N31" s="186">
        <v>11373.198313170002</v>
      </c>
      <c r="O31" s="186">
        <v>10737.865281490002</v>
      </c>
      <c r="P31" s="186">
        <v>10218.499754139999</v>
      </c>
      <c r="Q31" s="186">
        <v>10259.376546020001</v>
      </c>
      <c r="R31" s="186">
        <v>10178.070359810001</v>
      </c>
      <c r="S31" s="186">
        <v>10594.290198539997</v>
      </c>
    </row>
    <row r="32" spans="1:19" s="18" customFormat="1" ht="15" customHeight="1">
      <c r="A32" s="91">
        <v>175</v>
      </c>
      <c r="B32" s="187" t="s">
        <v>14</v>
      </c>
      <c r="C32" s="214">
        <v>201551.74278890991</v>
      </c>
      <c r="D32" s="214">
        <v>186360.81405297</v>
      </c>
      <c r="E32" s="214">
        <v>184417.33831700013</v>
      </c>
      <c r="F32" s="214">
        <v>185271.48453432991</v>
      </c>
      <c r="G32" s="214">
        <v>194394.19481322993</v>
      </c>
      <c r="H32" s="188">
        <v>208863.53762934971</v>
      </c>
      <c r="I32" s="188">
        <v>217251.37264409001</v>
      </c>
      <c r="J32" s="188">
        <v>207423.78185459995</v>
      </c>
      <c r="K32" s="188">
        <v>205706.23542233999</v>
      </c>
      <c r="L32" s="188">
        <v>195832.5382296601</v>
      </c>
      <c r="M32" s="188">
        <v>215357.43537096001</v>
      </c>
      <c r="N32" s="188">
        <v>227775.86097371997</v>
      </c>
      <c r="O32" s="188">
        <v>222109.01465740995</v>
      </c>
      <c r="P32" s="188">
        <v>226405.36984050009</v>
      </c>
      <c r="Q32" s="188">
        <v>228334.24228835988</v>
      </c>
      <c r="R32" s="188">
        <v>217800.65400169024</v>
      </c>
      <c r="S32" s="188">
        <v>212481.67451788884</v>
      </c>
    </row>
    <row r="33" spans="1:19" s="18" customFormat="1" ht="15" customHeight="1">
      <c r="A33" s="91">
        <v>250</v>
      </c>
      <c r="B33" s="185" t="s">
        <v>82</v>
      </c>
      <c r="C33" s="213">
        <v>13221.897554110001</v>
      </c>
      <c r="D33" s="213">
        <v>11873.586711809994</v>
      </c>
      <c r="E33" s="213">
        <v>11248.260392439999</v>
      </c>
      <c r="F33" s="213">
        <v>11212.781355860006</v>
      </c>
      <c r="G33" s="213">
        <v>11184.379434039998</v>
      </c>
      <c r="H33" s="186">
        <v>12217.475390339998</v>
      </c>
      <c r="I33" s="186">
        <v>12380.475854339998</v>
      </c>
      <c r="J33" s="186">
        <v>11784.80890272</v>
      </c>
      <c r="K33" s="186">
        <v>12285.752854810002</v>
      </c>
      <c r="L33" s="186">
        <v>11953.061581060007</v>
      </c>
      <c r="M33" s="186">
        <v>13015.448465589996</v>
      </c>
      <c r="N33" s="186">
        <v>13364.296655090002</v>
      </c>
      <c r="O33" s="186">
        <v>12878.200678009996</v>
      </c>
      <c r="P33" s="186">
        <v>12911.815463640003</v>
      </c>
      <c r="Q33" s="186">
        <v>12187.614616710003</v>
      </c>
      <c r="R33" s="186">
        <v>12456.420620370007</v>
      </c>
      <c r="S33" s="186">
        <v>11834.328768600006</v>
      </c>
    </row>
    <row r="34" spans="1:19" s="18" customFormat="1" ht="15" customHeight="1">
      <c r="A34" s="91">
        <v>171</v>
      </c>
      <c r="B34" s="187" t="s">
        <v>46</v>
      </c>
      <c r="C34" s="214">
        <v>91874.502021800014</v>
      </c>
      <c r="D34" s="214">
        <v>92335.080188729975</v>
      </c>
      <c r="E34" s="214">
        <v>90124.94254620999</v>
      </c>
      <c r="F34" s="214">
        <v>90203.389331000013</v>
      </c>
      <c r="G34" s="214">
        <v>95172.349320469992</v>
      </c>
      <c r="H34" s="188">
        <v>98405.199512900013</v>
      </c>
      <c r="I34" s="188">
        <v>97528.898767410006</v>
      </c>
      <c r="J34" s="188">
        <v>110891.18040891002</v>
      </c>
      <c r="K34" s="188">
        <v>111373.22395301001</v>
      </c>
      <c r="L34" s="188">
        <v>106993.56010937999</v>
      </c>
      <c r="M34" s="188">
        <v>114632.95692412996</v>
      </c>
      <c r="N34" s="188">
        <v>130806.22726976998</v>
      </c>
      <c r="O34" s="188">
        <v>123573.13263452005</v>
      </c>
      <c r="P34" s="188">
        <v>124556.72820333</v>
      </c>
      <c r="Q34" s="188">
        <v>127407.24130840995</v>
      </c>
      <c r="R34" s="188">
        <v>126115.24308730998</v>
      </c>
      <c r="S34" s="188">
        <v>125195.86500605188</v>
      </c>
    </row>
    <row r="35" spans="1:19" s="18" customFormat="1" ht="15" customHeight="1">
      <c r="A35" s="91">
        <v>291</v>
      </c>
      <c r="B35" s="185" t="s">
        <v>171</v>
      </c>
      <c r="C35" s="213">
        <v>8743.1546188199991</v>
      </c>
      <c r="D35" s="213">
        <v>8036.8938693200007</v>
      </c>
      <c r="E35" s="213">
        <v>7530.7626385600006</v>
      </c>
      <c r="F35" s="213">
        <v>8021.1002486399975</v>
      </c>
      <c r="G35" s="213">
        <v>7920.5238717700004</v>
      </c>
      <c r="H35" s="186">
        <v>8555.6090694800005</v>
      </c>
      <c r="I35" s="186">
        <v>8916.2140675200026</v>
      </c>
      <c r="J35" s="186">
        <v>8603.1248093400027</v>
      </c>
      <c r="K35" s="186">
        <v>9012.6653012799961</v>
      </c>
      <c r="L35" s="186">
        <v>8777.1474767700001</v>
      </c>
      <c r="M35" s="186">
        <v>9213.3599314799994</v>
      </c>
      <c r="N35" s="186">
        <v>10557.089523059996</v>
      </c>
      <c r="O35" s="186">
        <v>10174.161759820001</v>
      </c>
      <c r="P35" s="186">
        <v>10125.988184140002</v>
      </c>
      <c r="Q35" s="186">
        <v>9517.5438010699963</v>
      </c>
      <c r="R35" s="186">
        <v>9958.7040586100011</v>
      </c>
      <c r="S35" s="186">
        <v>9662.6497623878804</v>
      </c>
    </row>
    <row r="36" spans="1:19" s="18" customFormat="1" ht="15" customHeight="1">
      <c r="A36" s="91">
        <v>290</v>
      </c>
      <c r="B36" s="187" t="s">
        <v>188</v>
      </c>
      <c r="C36" s="214">
        <v>124741.30416941004</v>
      </c>
      <c r="D36" s="214">
        <v>117582.73479091001</v>
      </c>
      <c r="E36" s="214">
        <v>105715.74307530007</v>
      </c>
      <c r="F36" s="214">
        <v>107863.20702898002</v>
      </c>
      <c r="G36" s="214">
        <v>116248.4175751899</v>
      </c>
      <c r="H36" s="188">
        <v>123559.78039710989</v>
      </c>
      <c r="I36" s="188">
        <v>128697.97306490014</v>
      </c>
      <c r="J36" s="188">
        <v>105821.66704071997</v>
      </c>
      <c r="K36" s="188">
        <v>101862.72871985992</v>
      </c>
      <c r="L36" s="188">
        <v>110696.66861836002</v>
      </c>
      <c r="M36" s="188">
        <v>131640.61097044006</v>
      </c>
      <c r="N36" s="188">
        <v>155901.16116585003</v>
      </c>
      <c r="O36" s="188">
        <v>153821.37113463998</v>
      </c>
      <c r="P36" s="188">
        <v>158317.38755955012</v>
      </c>
      <c r="Q36" s="188">
        <v>160879.57017364999</v>
      </c>
      <c r="R36" s="188">
        <v>158220.41605376985</v>
      </c>
      <c r="S36" s="188">
        <v>158476.22401045443</v>
      </c>
    </row>
    <row r="37" spans="1:19" s="77" customFormat="1" ht="20.25" customHeight="1">
      <c r="A37" s="92"/>
      <c r="B37" s="271" t="s">
        <v>15</v>
      </c>
      <c r="C37" s="272">
        <v>1625061.0332588605</v>
      </c>
      <c r="D37" s="272">
        <v>1615081.8302963795</v>
      </c>
      <c r="E37" s="272">
        <v>1618022.2979511011</v>
      </c>
      <c r="F37" s="272">
        <v>1652991.3251233597</v>
      </c>
      <c r="G37" s="272">
        <v>1679097.3288075302</v>
      </c>
      <c r="H37" s="272">
        <v>1688717.3489400405</v>
      </c>
      <c r="I37" s="272">
        <v>1706504.8646100997</v>
      </c>
      <c r="J37" s="272">
        <v>1725661.751985841</v>
      </c>
      <c r="K37" s="272">
        <v>1720513.7238186998</v>
      </c>
      <c r="L37" s="272">
        <v>1698534.06647676</v>
      </c>
      <c r="M37" s="272">
        <v>1710302.0948304497</v>
      </c>
      <c r="N37" s="272">
        <v>1658274.3919182408</v>
      </c>
      <c r="O37" s="272">
        <v>1647887.7002038895</v>
      </c>
      <c r="P37" s="272">
        <v>1653669.7474670701</v>
      </c>
      <c r="Q37" s="272">
        <v>1673336.6589625804</v>
      </c>
      <c r="R37" s="272">
        <v>1651956.669280061</v>
      </c>
      <c r="S37" s="272">
        <v>1642106.0899001528</v>
      </c>
    </row>
    <row r="38" spans="1:19" s="18" customFormat="1" ht="15" customHeight="1">
      <c r="A38" s="91">
        <v>178</v>
      </c>
      <c r="B38" s="185" t="s">
        <v>47</v>
      </c>
      <c r="C38" s="213">
        <v>9967.6855359499987</v>
      </c>
      <c r="D38" s="213">
        <v>10083.133931</v>
      </c>
      <c r="E38" s="213">
        <v>9992.3834065600004</v>
      </c>
      <c r="F38" s="213">
        <v>10186.315160609998</v>
      </c>
      <c r="G38" s="213">
        <v>10465.64613146</v>
      </c>
      <c r="H38" s="186">
        <v>10500.36006691</v>
      </c>
      <c r="I38" s="186">
        <v>10439.19835276</v>
      </c>
      <c r="J38" s="186">
        <v>10441.075452610001</v>
      </c>
      <c r="K38" s="186">
        <v>10055.510447550001</v>
      </c>
      <c r="L38" s="186">
        <v>10007.24709216</v>
      </c>
      <c r="M38" s="186">
        <v>9982.5036551799985</v>
      </c>
      <c r="N38" s="186">
        <v>9864.8356853999994</v>
      </c>
      <c r="O38" s="186">
        <v>9890.0128156499995</v>
      </c>
      <c r="P38" s="186">
        <v>10019.01631225</v>
      </c>
      <c r="Q38" s="186">
        <v>10005.055751660002</v>
      </c>
      <c r="R38" s="186">
        <v>9955.7249293599998</v>
      </c>
      <c r="S38" s="186">
        <v>10010.974558489997</v>
      </c>
    </row>
    <row r="39" spans="1:19" s="18" customFormat="1" ht="15" customHeight="1">
      <c r="A39" s="91">
        <v>292</v>
      </c>
      <c r="B39" s="187" t="s">
        <v>149</v>
      </c>
      <c r="C39" s="214">
        <v>14673.14743212</v>
      </c>
      <c r="D39" s="214">
        <v>14696.287924280003</v>
      </c>
      <c r="E39" s="214">
        <v>14872.260874680003</v>
      </c>
      <c r="F39" s="214">
        <v>15080.737740220004</v>
      </c>
      <c r="G39" s="214">
        <v>14579.444135660002</v>
      </c>
      <c r="H39" s="188">
        <v>14915.409926320001</v>
      </c>
      <c r="I39" s="188">
        <v>14884.528985049998</v>
      </c>
      <c r="J39" s="188">
        <v>15321.202989970003</v>
      </c>
      <c r="K39" s="188">
        <v>15583.41265697</v>
      </c>
      <c r="L39" s="188">
        <v>15217.151547760004</v>
      </c>
      <c r="M39" s="188">
        <v>14983.685098920005</v>
      </c>
      <c r="N39" s="188">
        <v>13488.820493240006</v>
      </c>
      <c r="O39" s="188">
        <v>13456.232860799997</v>
      </c>
      <c r="P39" s="188">
        <v>13280.092556959999</v>
      </c>
      <c r="Q39" s="188">
        <v>13573.686834260003</v>
      </c>
      <c r="R39" s="188">
        <v>13371.812895960002</v>
      </c>
      <c r="S39" s="188">
        <v>13312.178286587423</v>
      </c>
    </row>
    <row r="40" spans="1:19" s="18" customFormat="1" ht="15" customHeight="1">
      <c r="A40" s="91">
        <v>179</v>
      </c>
      <c r="B40" s="185" t="s">
        <v>51</v>
      </c>
      <c r="C40" s="213">
        <v>584.03029248999997</v>
      </c>
      <c r="D40" s="213">
        <v>579.00292529000012</v>
      </c>
      <c r="E40" s="213">
        <v>576.15294617999996</v>
      </c>
      <c r="F40" s="213">
        <v>577.68158473000005</v>
      </c>
      <c r="G40" s="213">
        <v>644.50292180999998</v>
      </c>
      <c r="H40" s="186">
        <v>718.36461626999994</v>
      </c>
      <c r="I40" s="186">
        <v>712.42266233000009</v>
      </c>
      <c r="J40" s="186">
        <v>712.08238566</v>
      </c>
      <c r="K40" s="186">
        <v>707.08721005999996</v>
      </c>
      <c r="L40" s="186">
        <v>692.1411339</v>
      </c>
      <c r="M40" s="186">
        <v>684.60278249999999</v>
      </c>
      <c r="N40" s="186">
        <v>708.11363873999994</v>
      </c>
      <c r="O40" s="186">
        <v>628.15306352000005</v>
      </c>
      <c r="P40" s="186">
        <v>660.698577</v>
      </c>
      <c r="Q40" s="186">
        <v>662.39260765000006</v>
      </c>
      <c r="R40" s="186">
        <v>653.5844675699999</v>
      </c>
      <c r="S40" s="186">
        <v>648.0461462899998</v>
      </c>
    </row>
    <row r="41" spans="1:19" s="18" customFormat="1" ht="15" customHeight="1">
      <c r="A41" s="91">
        <v>240</v>
      </c>
      <c r="B41" s="187" t="s">
        <v>48</v>
      </c>
      <c r="C41" s="214">
        <v>2281.2002697199996</v>
      </c>
      <c r="D41" s="214">
        <v>2334.19858372</v>
      </c>
      <c r="E41" s="214">
        <v>2450.7785590399994</v>
      </c>
      <c r="F41" s="214">
        <v>2359.9583590000002</v>
      </c>
      <c r="G41" s="214">
        <v>2251.4969580500001</v>
      </c>
      <c r="H41" s="188">
        <v>2328.5546832900004</v>
      </c>
      <c r="I41" s="188">
        <v>2336.3891561800001</v>
      </c>
      <c r="J41" s="188">
        <v>2286.3267345700001</v>
      </c>
      <c r="K41" s="188">
        <v>2296.9173186500002</v>
      </c>
      <c r="L41" s="188">
        <v>2285.7419535500003</v>
      </c>
      <c r="M41" s="188">
        <v>2297.5828807599992</v>
      </c>
      <c r="N41" s="188">
        <v>2340.2839692600005</v>
      </c>
      <c r="O41" s="188">
        <v>2336.7006567800004</v>
      </c>
      <c r="P41" s="188">
        <v>2247.2880032799999</v>
      </c>
      <c r="Q41" s="188">
        <v>2065.58953316</v>
      </c>
      <c r="R41" s="188">
        <v>2027.9352863699999</v>
      </c>
      <c r="S41" s="188">
        <v>1909.90541459</v>
      </c>
    </row>
    <row r="42" spans="1:19" s="18" customFormat="1" ht="15" customHeight="1">
      <c r="A42" s="91">
        <v>241</v>
      </c>
      <c r="B42" s="185" t="s">
        <v>49</v>
      </c>
      <c r="C42" s="213">
        <v>6891.5790817299994</v>
      </c>
      <c r="D42" s="213">
        <v>6607.8900595499999</v>
      </c>
      <c r="E42" s="213">
        <v>6244.0354735900019</v>
      </c>
      <c r="F42" s="213">
        <v>5885.65040082</v>
      </c>
      <c r="G42" s="213">
        <v>5907.809836630001</v>
      </c>
      <c r="H42" s="186">
        <v>5809.1034417100018</v>
      </c>
      <c r="I42" s="186">
        <v>5857.5156958200005</v>
      </c>
      <c r="J42" s="186">
        <v>5729.1578071699987</v>
      </c>
      <c r="K42" s="186">
        <v>5451.2467321700015</v>
      </c>
      <c r="L42" s="186">
        <v>5326.7869182400009</v>
      </c>
      <c r="M42" s="186">
        <v>5446.2503496499994</v>
      </c>
      <c r="N42" s="186">
        <v>5520.7862295500008</v>
      </c>
      <c r="O42" s="186">
        <v>5465.8495018000003</v>
      </c>
      <c r="P42" s="186">
        <v>5382.8174331999999</v>
      </c>
      <c r="Q42" s="186">
        <v>5358.6442884699991</v>
      </c>
      <c r="R42" s="186">
        <v>5077.95536464</v>
      </c>
      <c r="S42" s="186">
        <v>4888.1087301700009</v>
      </c>
    </row>
    <row r="43" spans="1:19" s="18" customFormat="1" ht="15" customHeight="1">
      <c r="A43" s="91">
        <v>242</v>
      </c>
      <c r="B43" s="187" t="s">
        <v>17</v>
      </c>
      <c r="C43" s="214">
        <v>193796.35406248993</v>
      </c>
      <c r="D43" s="214">
        <v>193217.46126448008</v>
      </c>
      <c r="E43" s="214">
        <v>192880.39025524002</v>
      </c>
      <c r="F43" s="214">
        <v>190735.20927706998</v>
      </c>
      <c r="G43" s="214">
        <v>188898.95135477997</v>
      </c>
      <c r="H43" s="188">
        <v>188298.55468715998</v>
      </c>
      <c r="I43" s="188">
        <v>189141.04272389007</v>
      </c>
      <c r="J43" s="188">
        <v>187779.10158832016</v>
      </c>
      <c r="K43" s="188">
        <v>182804.34373954995</v>
      </c>
      <c r="L43" s="188">
        <v>177319.05554419002</v>
      </c>
      <c r="M43" s="188">
        <v>175100.92879274994</v>
      </c>
      <c r="N43" s="188">
        <v>174593.19316983008</v>
      </c>
      <c r="O43" s="188">
        <v>171832.10151889996</v>
      </c>
      <c r="P43" s="188">
        <v>168325.17801825004</v>
      </c>
      <c r="Q43" s="188">
        <v>166931.20556603998</v>
      </c>
      <c r="R43" s="188">
        <v>159187.52158317002</v>
      </c>
      <c r="S43" s="188">
        <v>154384.51269233067</v>
      </c>
    </row>
    <row r="44" spans="1:19" s="18" customFormat="1" ht="15" customHeight="1">
      <c r="A44" s="91">
        <v>243</v>
      </c>
      <c r="B44" s="185" t="s">
        <v>28</v>
      </c>
      <c r="C44" s="213">
        <v>3657.6985945399988</v>
      </c>
      <c r="D44" s="213">
        <v>3622.8300445200007</v>
      </c>
      <c r="E44" s="213">
        <v>3605.2907771900004</v>
      </c>
      <c r="F44" s="213">
        <v>3596.7534076100001</v>
      </c>
      <c r="G44" s="213">
        <v>3598.72380759</v>
      </c>
      <c r="H44" s="186">
        <v>3611.7586657999996</v>
      </c>
      <c r="I44" s="186">
        <v>3622.7488627500011</v>
      </c>
      <c r="J44" s="186">
        <v>3633.3489332700005</v>
      </c>
      <c r="K44" s="186">
        <v>3605.648974579999</v>
      </c>
      <c r="L44" s="186">
        <v>3550.5950050500001</v>
      </c>
      <c r="M44" s="186">
        <v>3551.4051072500001</v>
      </c>
      <c r="N44" s="186">
        <v>3120.1067637099995</v>
      </c>
      <c r="O44" s="186">
        <v>3115.5460547800003</v>
      </c>
      <c r="P44" s="186">
        <v>3126.65676691</v>
      </c>
      <c r="Q44" s="186">
        <v>3100.8979965600001</v>
      </c>
      <c r="R44" s="186">
        <v>3104.4069790199997</v>
      </c>
      <c r="S44" s="186">
        <v>3121.6462885699998</v>
      </c>
    </row>
    <row r="45" spans="1:19" s="18" customFormat="1" ht="15" customHeight="1">
      <c r="A45" s="91">
        <v>244</v>
      </c>
      <c r="B45" s="187" t="s">
        <v>50</v>
      </c>
      <c r="C45" s="214">
        <v>566218.47680714994</v>
      </c>
      <c r="D45" s="214">
        <v>559519.04331863963</v>
      </c>
      <c r="E45" s="214">
        <v>567339.93908282008</v>
      </c>
      <c r="F45" s="214">
        <v>602183.9157905695</v>
      </c>
      <c r="G45" s="214">
        <v>613752.72655614978</v>
      </c>
      <c r="H45" s="188">
        <v>627319.53769148048</v>
      </c>
      <c r="I45" s="188">
        <v>635721.53112099972</v>
      </c>
      <c r="J45" s="188">
        <v>644376.02232136973</v>
      </c>
      <c r="K45" s="188">
        <v>645522.58109213982</v>
      </c>
      <c r="L45" s="188">
        <v>642311.9789962403</v>
      </c>
      <c r="M45" s="188">
        <v>651008.82013558003</v>
      </c>
      <c r="N45" s="188">
        <v>604384.68986490101</v>
      </c>
      <c r="O45" s="188">
        <v>600014.1681319701</v>
      </c>
      <c r="P45" s="188">
        <v>608247.85632712999</v>
      </c>
      <c r="Q45" s="188">
        <v>622651.69902662071</v>
      </c>
      <c r="R45" s="188">
        <v>618973.83491407009</v>
      </c>
      <c r="S45" s="188">
        <v>623726.8552339602</v>
      </c>
    </row>
    <row r="46" spans="1:19" s="18" customFormat="1" ht="15" customHeight="1">
      <c r="A46" s="91">
        <v>246</v>
      </c>
      <c r="B46" s="185" t="s">
        <v>29</v>
      </c>
      <c r="C46" s="213">
        <v>61873.411832239995</v>
      </c>
      <c r="D46" s="213">
        <v>60330.481908490008</v>
      </c>
      <c r="E46" s="213">
        <v>59961.39735757999</v>
      </c>
      <c r="F46" s="213">
        <v>60480.749679809982</v>
      </c>
      <c r="G46" s="213">
        <v>60468.729067749991</v>
      </c>
      <c r="H46" s="186">
        <v>61492.871917259996</v>
      </c>
      <c r="I46" s="186">
        <v>58663.299508529984</v>
      </c>
      <c r="J46" s="186">
        <v>58266.702910939995</v>
      </c>
      <c r="K46" s="186">
        <v>57023.452059650008</v>
      </c>
      <c r="L46" s="186">
        <v>56325.678117810021</v>
      </c>
      <c r="M46" s="186">
        <v>55724.99673038999</v>
      </c>
      <c r="N46" s="186">
        <v>55185.954279349993</v>
      </c>
      <c r="O46" s="186">
        <v>55168.026915490023</v>
      </c>
      <c r="P46" s="186">
        <v>54988.825716649997</v>
      </c>
      <c r="Q46" s="186">
        <v>54451.417361669992</v>
      </c>
      <c r="R46" s="186">
        <v>53092.446487870009</v>
      </c>
      <c r="S46" s="186">
        <v>52816.284603270084</v>
      </c>
    </row>
    <row r="47" spans="1:19" s="18" customFormat="1" ht="15" customHeight="1">
      <c r="A47" s="91">
        <v>247</v>
      </c>
      <c r="B47" s="187" t="s">
        <v>58</v>
      </c>
      <c r="C47" s="214">
        <v>39958.061920040011</v>
      </c>
      <c r="D47" s="214">
        <v>39166.594881320016</v>
      </c>
      <c r="E47" s="214">
        <v>39037.649408219993</v>
      </c>
      <c r="F47" s="214">
        <v>38392.934345430011</v>
      </c>
      <c r="G47" s="214">
        <v>38308.255272019982</v>
      </c>
      <c r="H47" s="188">
        <v>38121.316915789997</v>
      </c>
      <c r="I47" s="188">
        <v>39751.485924479988</v>
      </c>
      <c r="J47" s="188">
        <v>38875.50545918</v>
      </c>
      <c r="K47" s="188">
        <v>39232.403601519996</v>
      </c>
      <c r="L47" s="188">
        <v>40089.882497639985</v>
      </c>
      <c r="M47" s="188">
        <v>40383.318029429989</v>
      </c>
      <c r="N47" s="188">
        <v>40842.109800290003</v>
      </c>
      <c r="O47" s="188">
        <v>41878.795898820012</v>
      </c>
      <c r="P47" s="188">
        <v>43376.88852172003</v>
      </c>
      <c r="Q47" s="188">
        <v>45124.744029649992</v>
      </c>
      <c r="R47" s="188">
        <v>45822.091850419973</v>
      </c>
      <c r="S47" s="188">
        <v>47032.208208973425</v>
      </c>
    </row>
    <row r="48" spans="1:19" s="18" customFormat="1" ht="15" customHeight="1">
      <c r="A48" s="91">
        <v>293</v>
      </c>
      <c r="B48" s="185" t="s">
        <v>189</v>
      </c>
      <c r="C48" s="213">
        <v>725159.38743039046</v>
      </c>
      <c r="D48" s="213">
        <v>724924.90545508987</v>
      </c>
      <c r="E48" s="213">
        <v>721062.01981000102</v>
      </c>
      <c r="F48" s="213">
        <v>723511.41937749018</v>
      </c>
      <c r="G48" s="213">
        <v>740221.04276563041</v>
      </c>
      <c r="H48" s="186">
        <v>735601.51632804994</v>
      </c>
      <c r="I48" s="186">
        <v>745374.70161731006</v>
      </c>
      <c r="J48" s="186">
        <v>758241.22540278104</v>
      </c>
      <c r="K48" s="186">
        <v>758231.11998586019</v>
      </c>
      <c r="L48" s="186">
        <v>745407.80767021968</v>
      </c>
      <c r="M48" s="186">
        <v>751138.00126803957</v>
      </c>
      <c r="N48" s="186">
        <v>748225.4980239697</v>
      </c>
      <c r="O48" s="186">
        <v>744102.11278537952</v>
      </c>
      <c r="P48" s="186">
        <v>744014.42923372006</v>
      </c>
      <c r="Q48" s="186">
        <v>749411.3259668398</v>
      </c>
      <c r="R48" s="186">
        <v>740689.35452161112</v>
      </c>
      <c r="S48" s="186">
        <v>730255.36973692081</v>
      </c>
    </row>
    <row r="49" spans="1:19" s="77" customFormat="1" ht="20.25" customHeight="1">
      <c r="A49" s="92"/>
      <c r="B49" s="271" t="s">
        <v>7</v>
      </c>
      <c r="C49" s="272">
        <v>7627.6954754399976</v>
      </c>
      <c r="D49" s="272">
        <v>7120.667437860001</v>
      </c>
      <c r="E49" s="272">
        <v>6554.058020280002</v>
      </c>
      <c r="F49" s="272">
        <v>7161.4858391000016</v>
      </c>
      <c r="G49" s="272">
        <v>6976.3554022300004</v>
      </c>
      <c r="H49" s="272">
        <v>6639.0006459400029</v>
      </c>
      <c r="I49" s="272">
        <v>6396.3175336400027</v>
      </c>
      <c r="J49" s="272">
        <v>6356.6892620800008</v>
      </c>
      <c r="K49" s="272">
        <v>6535.9249595499987</v>
      </c>
      <c r="L49" s="272">
        <v>6171.8155571099996</v>
      </c>
      <c r="M49" s="272">
        <v>6242.1259995600012</v>
      </c>
      <c r="N49" s="272">
        <v>5924.1732954300005</v>
      </c>
      <c r="O49" s="272">
        <v>5765.0795928899997</v>
      </c>
      <c r="P49" s="272">
        <v>5757.4454737599999</v>
      </c>
      <c r="Q49" s="272">
        <v>6019.6693672000001</v>
      </c>
      <c r="R49" s="272">
        <v>6103.982347039997</v>
      </c>
      <c r="S49" s="272">
        <v>6195.5741877699984</v>
      </c>
    </row>
    <row r="50" spans="1:19" s="18" customFormat="1" ht="15" customHeight="1">
      <c r="A50" s="91">
        <v>251</v>
      </c>
      <c r="B50" s="185" t="s">
        <v>7</v>
      </c>
      <c r="C50" s="213">
        <v>7627.6954754399976</v>
      </c>
      <c r="D50" s="213">
        <v>7120.667437860001</v>
      </c>
      <c r="E50" s="213">
        <v>6554.058020280002</v>
      </c>
      <c r="F50" s="213">
        <v>7161.4858391000016</v>
      </c>
      <c r="G50" s="213">
        <v>6976.3554022300004</v>
      </c>
      <c r="H50" s="186">
        <v>6639.0006459400029</v>
      </c>
      <c r="I50" s="186">
        <v>6396.3175336400027</v>
      </c>
      <c r="J50" s="186">
        <v>6356.6892620800008</v>
      </c>
      <c r="K50" s="186">
        <v>6535.9249595499987</v>
      </c>
      <c r="L50" s="186">
        <v>6171.8155571099996</v>
      </c>
      <c r="M50" s="186">
        <v>6242.1259995600012</v>
      </c>
      <c r="N50" s="186">
        <v>5924.1732954300005</v>
      </c>
      <c r="O50" s="186">
        <v>5765.0795928899997</v>
      </c>
      <c r="P50" s="186">
        <v>5757.4454737599999</v>
      </c>
      <c r="Q50" s="186">
        <v>6019.6693672000001</v>
      </c>
      <c r="R50" s="186">
        <v>6103.982347039997</v>
      </c>
      <c r="S50" s="186">
        <v>6195.5741877699984</v>
      </c>
    </row>
    <row r="51" spans="1:19" s="77" customFormat="1" ht="20.25" customHeight="1">
      <c r="A51" s="92"/>
      <c r="B51" s="271" t="s">
        <v>8</v>
      </c>
      <c r="C51" s="272">
        <v>1192322.87014876</v>
      </c>
      <c r="D51" s="272">
        <v>1195254.4293018701</v>
      </c>
      <c r="E51" s="272">
        <v>1207615.3026399503</v>
      </c>
      <c r="F51" s="272">
        <v>1218396.0554835796</v>
      </c>
      <c r="G51" s="272">
        <v>1236209.3227086298</v>
      </c>
      <c r="H51" s="272">
        <v>1255049.9524576494</v>
      </c>
      <c r="I51" s="272">
        <v>1274414.6602096697</v>
      </c>
      <c r="J51" s="272">
        <v>1290958.4828565603</v>
      </c>
      <c r="K51" s="272">
        <v>1303105.61846714</v>
      </c>
      <c r="L51" s="272">
        <v>1312024.6303438896</v>
      </c>
      <c r="M51" s="272">
        <v>1334581.6038934703</v>
      </c>
      <c r="N51" s="272">
        <v>1357204.1227200697</v>
      </c>
      <c r="O51" s="272">
        <v>1369641.9889936498</v>
      </c>
      <c r="P51" s="272">
        <v>1383719.9430220495</v>
      </c>
      <c r="Q51" s="272">
        <v>1400629.0677787804</v>
      </c>
      <c r="R51" s="272">
        <v>1409027.9819249101</v>
      </c>
      <c r="S51" s="272">
        <v>1420779.9351593875</v>
      </c>
    </row>
    <row r="52" spans="1:19" s="18" customFormat="1" ht="15" customHeight="1">
      <c r="A52" s="91">
        <v>331</v>
      </c>
      <c r="B52" s="185" t="s">
        <v>205</v>
      </c>
      <c r="C52" s="213">
        <v>68485.25991030001</v>
      </c>
      <c r="D52" s="213">
        <v>68783.212756540015</v>
      </c>
      <c r="E52" s="213">
        <v>69500.917575359985</v>
      </c>
      <c r="F52" s="213">
        <v>70474.374209200018</v>
      </c>
      <c r="G52" s="213">
        <v>71214.45213787003</v>
      </c>
      <c r="H52" s="186">
        <v>71301.31288487</v>
      </c>
      <c r="I52" s="186">
        <v>73886.536936279997</v>
      </c>
      <c r="J52" s="186">
        <v>76293.030915749987</v>
      </c>
      <c r="K52" s="186">
        <v>76957.932422080019</v>
      </c>
      <c r="L52" s="186">
        <v>80024.148822740011</v>
      </c>
      <c r="M52" s="186">
        <v>81100.485362069987</v>
      </c>
      <c r="N52" s="186">
        <v>85715.627407730033</v>
      </c>
      <c r="O52" s="186">
        <v>87969.00095613001</v>
      </c>
      <c r="P52" s="186">
        <v>86681.192952459955</v>
      </c>
      <c r="Q52" s="186">
        <v>82386.655424419994</v>
      </c>
      <c r="R52" s="186">
        <v>79767.920287359986</v>
      </c>
      <c r="S52" s="186">
        <v>79987.109893560162</v>
      </c>
    </row>
    <row r="53" spans="1:19" s="18" customFormat="1" ht="15" customHeight="1">
      <c r="A53" s="91">
        <v>324</v>
      </c>
      <c r="B53" s="187" t="s">
        <v>197</v>
      </c>
      <c r="C53" s="214">
        <v>204083.63503075001</v>
      </c>
      <c r="D53" s="214">
        <v>207516.93499776997</v>
      </c>
      <c r="E53" s="214">
        <v>214582.70238507999</v>
      </c>
      <c r="F53" s="214">
        <v>219988.48319895999</v>
      </c>
      <c r="G53" s="214">
        <v>228682.53703214996</v>
      </c>
      <c r="H53" s="188">
        <v>235212.99820025</v>
      </c>
      <c r="I53" s="188">
        <v>247276.25263340998</v>
      </c>
      <c r="J53" s="188">
        <v>246144.39285501</v>
      </c>
      <c r="K53" s="188">
        <v>244819.83318106004</v>
      </c>
      <c r="L53" s="188">
        <v>244492.37366219005</v>
      </c>
      <c r="M53" s="188">
        <v>248803.97615842</v>
      </c>
      <c r="N53" s="188">
        <v>246134.22459905001</v>
      </c>
      <c r="O53" s="188">
        <v>251719.25744924002</v>
      </c>
      <c r="P53" s="188">
        <v>256476.13207278002</v>
      </c>
      <c r="Q53" s="188">
        <v>259536.30150316999</v>
      </c>
      <c r="R53" s="188">
        <v>258183.31491822001</v>
      </c>
      <c r="S53" s="188">
        <v>259843.3958923801</v>
      </c>
    </row>
    <row r="54" spans="1:19" s="18" customFormat="1" ht="15" customHeight="1">
      <c r="A54" s="91">
        <v>323</v>
      </c>
      <c r="B54" s="185" t="s">
        <v>202</v>
      </c>
      <c r="C54" s="213">
        <v>204801.57252819001</v>
      </c>
      <c r="D54" s="213">
        <v>208904.91857702</v>
      </c>
      <c r="E54" s="213">
        <v>209194.26263672003</v>
      </c>
      <c r="F54" s="213">
        <v>208759.42103246998</v>
      </c>
      <c r="G54" s="213">
        <v>209273.99461291003</v>
      </c>
      <c r="H54" s="186">
        <v>210147.05747670002</v>
      </c>
      <c r="I54" s="186">
        <v>211889.20365900997</v>
      </c>
      <c r="J54" s="186">
        <v>212773.07100970997</v>
      </c>
      <c r="K54" s="186">
        <v>216467.50447689992</v>
      </c>
      <c r="L54" s="186">
        <v>225526.25717745998</v>
      </c>
      <c r="M54" s="186">
        <v>238293.2100235</v>
      </c>
      <c r="N54" s="186">
        <v>243368.47557465002</v>
      </c>
      <c r="O54" s="186">
        <v>247510.55388004993</v>
      </c>
      <c r="P54" s="186">
        <v>251106.54384621003</v>
      </c>
      <c r="Q54" s="186">
        <v>257244.87953702002</v>
      </c>
      <c r="R54" s="186">
        <v>272543.32478076004</v>
      </c>
      <c r="S54" s="186">
        <v>281224.43753648986</v>
      </c>
    </row>
    <row r="55" spans="1:19" s="18" customFormat="1" ht="15" customHeight="1">
      <c r="A55" s="91">
        <v>322</v>
      </c>
      <c r="B55" s="187" t="s">
        <v>207</v>
      </c>
      <c r="C55" s="214">
        <v>3962.3316172499999</v>
      </c>
      <c r="D55" s="214">
        <v>4041.0049361899996</v>
      </c>
      <c r="E55" s="214">
        <v>4109.026275440001</v>
      </c>
      <c r="F55" s="214">
        <v>4153.4021453000005</v>
      </c>
      <c r="G55" s="214">
        <v>4236.7361290899998</v>
      </c>
      <c r="H55" s="188">
        <v>5373.9927876500005</v>
      </c>
      <c r="I55" s="188">
        <v>5612.5533102500003</v>
      </c>
      <c r="J55" s="188">
        <v>5752.3338532600001</v>
      </c>
      <c r="K55" s="188">
        <v>5785.1021597500003</v>
      </c>
      <c r="L55" s="188">
        <v>5803.8957380500005</v>
      </c>
      <c r="M55" s="188">
        <v>5808.0329622600002</v>
      </c>
      <c r="N55" s="188">
        <v>5812.4129154100001</v>
      </c>
      <c r="O55" s="188">
        <v>5842.3756133500001</v>
      </c>
      <c r="P55" s="188">
        <v>5869.3431113000006</v>
      </c>
      <c r="Q55" s="188">
        <v>5904.9216758399998</v>
      </c>
      <c r="R55" s="188">
        <v>5951.7661105400002</v>
      </c>
      <c r="S55" s="188">
        <v>6026.2922265799989</v>
      </c>
    </row>
    <row r="56" spans="1:19" s="18" customFormat="1" ht="15" customHeight="1">
      <c r="A56" s="91">
        <v>330</v>
      </c>
      <c r="B56" s="310" t="s">
        <v>196</v>
      </c>
      <c r="C56" s="186">
        <v>706.09568687000001</v>
      </c>
      <c r="D56" s="186">
        <v>603.49962821999998</v>
      </c>
      <c r="E56" s="186">
        <v>640.01091958000006</v>
      </c>
      <c r="F56" s="186">
        <v>659.51541577</v>
      </c>
      <c r="G56" s="186">
        <v>684.31887805999997</v>
      </c>
      <c r="H56" s="186">
        <v>704.10071085000004</v>
      </c>
      <c r="I56" s="186">
        <v>667.49521745000004</v>
      </c>
      <c r="J56" s="186">
        <v>660.5862513300001</v>
      </c>
      <c r="K56" s="186">
        <v>697.46780995000006</v>
      </c>
      <c r="L56" s="186">
        <v>695.64221677</v>
      </c>
      <c r="M56" s="186">
        <v>696.53892888999997</v>
      </c>
      <c r="N56" s="186">
        <v>701.2150535799999</v>
      </c>
      <c r="O56" s="186">
        <v>684.44286971000008</v>
      </c>
      <c r="P56" s="186">
        <v>716.77901263000001</v>
      </c>
      <c r="Q56" s="186">
        <v>716.06621243999996</v>
      </c>
      <c r="R56" s="186">
        <v>757.60065841999995</v>
      </c>
      <c r="S56" s="186">
        <v>741.34258436000016</v>
      </c>
    </row>
    <row r="57" spans="1:19" s="18" customFormat="1" ht="15" customHeight="1">
      <c r="A57" s="91">
        <v>329</v>
      </c>
      <c r="B57" s="187" t="s">
        <v>204</v>
      </c>
      <c r="C57" s="214">
        <v>111788.78996980998</v>
      </c>
      <c r="D57" s="214">
        <v>111614.85230201001</v>
      </c>
      <c r="E57" s="214">
        <v>110501.83528704</v>
      </c>
      <c r="F57" s="214">
        <v>110517.54749110001</v>
      </c>
      <c r="G57" s="214">
        <v>111257.12561627</v>
      </c>
      <c r="H57" s="188">
        <v>111945.59853323</v>
      </c>
      <c r="I57" s="188">
        <v>112701.42196065001</v>
      </c>
      <c r="J57" s="188">
        <v>113496.92765489999</v>
      </c>
      <c r="K57" s="188">
        <v>113621.85601437</v>
      </c>
      <c r="L57" s="188">
        <v>113037.65483224999</v>
      </c>
      <c r="M57" s="188">
        <v>113117.79402565997</v>
      </c>
      <c r="N57" s="188">
        <v>113574.66474503996</v>
      </c>
      <c r="O57" s="188">
        <v>112899.67318351001</v>
      </c>
      <c r="P57" s="188">
        <v>112691.73201479</v>
      </c>
      <c r="Q57" s="188">
        <v>112208.36544947</v>
      </c>
      <c r="R57" s="188">
        <v>111409.10075868</v>
      </c>
      <c r="S57" s="188">
        <v>109497.37073062989</v>
      </c>
    </row>
    <row r="58" spans="1:19" s="18" customFormat="1" ht="15" customHeight="1">
      <c r="A58" s="91">
        <v>328</v>
      </c>
      <c r="B58" s="310" t="s">
        <v>210</v>
      </c>
      <c r="C58" s="186">
        <v>90.228863060000009</v>
      </c>
      <c r="D58" s="186">
        <v>89.708898560000009</v>
      </c>
      <c r="E58" s="186">
        <v>1111.6854933299999</v>
      </c>
      <c r="F58" s="186">
        <v>1009.75717138</v>
      </c>
      <c r="G58" s="186">
        <v>908.99684005000006</v>
      </c>
      <c r="H58" s="186">
        <v>884.75547667999979</v>
      </c>
      <c r="I58" s="186">
        <v>871.00656063999998</v>
      </c>
      <c r="J58" s="186">
        <v>866.63605553000002</v>
      </c>
      <c r="K58" s="186">
        <v>868.34679912000013</v>
      </c>
      <c r="L58" s="186">
        <v>872.05837192000001</v>
      </c>
      <c r="M58" s="186">
        <v>1100.1440555300003</v>
      </c>
      <c r="N58" s="186">
        <v>1086.43329522</v>
      </c>
      <c r="O58" s="186">
        <v>1081.3026106700001</v>
      </c>
      <c r="P58" s="186">
        <v>1101.9098418599999</v>
      </c>
      <c r="Q58" s="186">
        <v>1062.6885119900001</v>
      </c>
      <c r="R58" s="186">
        <v>1440.2660114300002</v>
      </c>
      <c r="S58" s="186">
        <v>1708.2753302900005</v>
      </c>
    </row>
    <row r="59" spans="1:19" s="18" customFormat="1" ht="15" customHeight="1">
      <c r="A59" s="91">
        <v>321</v>
      </c>
      <c r="B59" s="187" t="s">
        <v>198</v>
      </c>
      <c r="C59" s="214">
        <v>1895.7352657199999</v>
      </c>
      <c r="D59" s="214">
        <v>1890.0971495699998</v>
      </c>
      <c r="E59" s="214">
        <v>2163.2326485200006</v>
      </c>
      <c r="F59" s="214">
        <v>2127.3635536299998</v>
      </c>
      <c r="G59" s="214">
        <v>1968.5703297800001</v>
      </c>
      <c r="H59" s="188">
        <v>2124.24633653</v>
      </c>
      <c r="I59" s="188">
        <v>2263.9667530900001</v>
      </c>
      <c r="J59" s="188">
        <v>2379.3216127799997</v>
      </c>
      <c r="K59" s="188">
        <v>2395.5822452500001</v>
      </c>
      <c r="L59" s="188">
        <v>2350.5962922300005</v>
      </c>
      <c r="M59" s="188">
        <v>2334.8445935999994</v>
      </c>
      <c r="N59" s="188">
        <v>2383.9487237600001</v>
      </c>
      <c r="O59" s="188">
        <v>2353.2110088600002</v>
      </c>
      <c r="P59" s="188">
        <v>2394.3530064000001</v>
      </c>
      <c r="Q59" s="188">
        <v>2417.6090891500003</v>
      </c>
      <c r="R59" s="188">
        <v>2724.8505271800004</v>
      </c>
      <c r="S59" s="188">
        <v>2633.7911817000004</v>
      </c>
    </row>
    <row r="60" spans="1:19" s="18" customFormat="1" ht="15" customHeight="1">
      <c r="A60" s="91">
        <v>320</v>
      </c>
      <c r="B60" s="310" t="s">
        <v>200</v>
      </c>
      <c r="C60" s="186">
        <v>29966.3008825</v>
      </c>
      <c r="D60" s="186">
        <v>29692.694336380006</v>
      </c>
      <c r="E60" s="186">
        <v>30039.799336060001</v>
      </c>
      <c r="F60" s="186">
        <v>30595.265745269997</v>
      </c>
      <c r="G60" s="186">
        <v>32326.368058760007</v>
      </c>
      <c r="H60" s="186">
        <v>34795.18442101001</v>
      </c>
      <c r="I60" s="186">
        <v>37181.537194010001</v>
      </c>
      <c r="J60" s="186">
        <v>39832.554678279994</v>
      </c>
      <c r="K60" s="186">
        <v>40382.32046979</v>
      </c>
      <c r="L60" s="186">
        <v>35771.818344570005</v>
      </c>
      <c r="M60" s="186">
        <v>35123.522844460014</v>
      </c>
      <c r="N60" s="186">
        <v>35712.647212750009</v>
      </c>
      <c r="O60" s="186">
        <v>36436.974790460001</v>
      </c>
      <c r="P60" s="186">
        <v>36570.060591030007</v>
      </c>
      <c r="Q60" s="186">
        <v>36431.035907629994</v>
      </c>
      <c r="R60" s="186">
        <v>35317.818093989998</v>
      </c>
      <c r="S60" s="186">
        <v>33885.091926389992</v>
      </c>
    </row>
    <row r="61" spans="1:19" s="18" customFormat="1" ht="15" customHeight="1">
      <c r="A61" s="91">
        <v>319</v>
      </c>
      <c r="B61" s="187" t="s">
        <v>208</v>
      </c>
      <c r="C61" s="214">
        <v>0</v>
      </c>
      <c r="D61" s="214">
        <v>0</v>
      </c>
      <c r="E61" s="214">
        <v>0</v>
      </c>
      <c r="F61" s="214">
        <v>0</v>
      </c>
      <c r="G61" s="214">
        <v>0</v>
      </c>
      <c r="H61" s="188">
        <v>0</v>
      </c>
      <c r="I61" s="188">
        <v>0</v>
      </c>
      <c r="J61" s="188">
        <v>0</v>
      </c>
      <c r="K61" s="188">
        <v>0</v>
      </c>
      <c r="L61" s="188">
        <v>0</v>
      </c>
      <c r="M61" s="188">
        <v>0</v>
      </c>
      <c r="N61" s="188">
        <v>0</v>
      </c>
      <c r="O61" s="188">
        <v>0</v>
      </c>
      <c r="P61" s="188">
        <v>67.617429450000003</v>
      </c>
      <c r="Q61" s="188">
        <v>67.516592860000003</v>
      </c>
      <c r="R61" s="188">
        <v>58.312989739999992</v>
      </c>
      <c r="S61" s="188">
        <v>58.272540290000009</v>
      </c>
    </row>
    <row r="62" spans="1:19" s="18" customFormat="1" ht="15" customHeight="1">
      <c r="A62" s="91">
        <v>327</v>
      </c>
      <c r="B62" s="310" t="s">
        <v>201</v>
      </c>
      <c r="C62" s="186">
        <v>36296.891334890002</v>
      </c>
      <c r="D62" s="186">
        <v>38270.045680459996</v>
      </c>
      <c r="E62" s="186">
        <v>39948.730886619996</v>
      </c>
      <c r="F62" s="186">
        <v>43117.000705800005</v>
      </c>
      <c r="G62" s="186">
        <v>45347.151141319999</v>
      </c>
      <c r="H62" s="186">
        <v>44156.826001759997</v>
      </c>
      <c r="I62" s="186">
        <v>33279.072598100007</v>
      </c>
      <c r="J62" s="186">
        <v>32654.492429290007</v>
      </c>
      <c r="K62" s="186">
        <v>41960.420237920007</v>
      </c>
      <c r="L62" s="186">
        <v>45134.257680999988</v>
      </c>
      <c r="M62" s="186">
        <v>46309.074028339994</v>
      </c>
      <c r="N62" s="186">
        <v>48054.459734889999</v>
      </c>
      <c r="O62" s="186">
        <v>44357.206495809995</v>
      </c>
      <c r="P62" s="186">
        <v>44665.231353219991</v>
      </c>
      <c r="Q62" s="186">
        <v>45895.391761760002</v>
      </c>
      <c r="R62" s="186">
        <v>45022.914714080005</v>
      </c>
      <c r="S62" s="186">
        <v>45269.783356880049</v>
      </c>
    </row>
    <row r="63" spans="1:19" s="18" customFormat="1" ht="15" customHeight="1">
      <c r="A63" s="91">
        <v>326</v>
      </c>
      <c r="B63" s="187" t="s">
        <v>199</v>
      </c>
      <c r="C63" s="214">
        <v>242116.30740188007</v>
      </c>
      <c r="D63" s="214">
        <v>244001.17441795996</v>
      </c>
      <c r="E63" s="214">
        <v>245471.96815426013</v>
      </c>
      <c r="F63" s="214">
        <v>245772.97425480999</v>
      </c>
      <c r="G63" s="214">
        <v>248553.22419851998</v>
      </c>
      <c r="H63" s="188">
        <v>253266.76962382992</v>
      </c>
      <c r="I63" s="188">
        <v>259115.99360725001</v>
      </c>
      <c r="J63" s="188">
        <v>263468.68087055994</v>
      </c>
      <c r="K63" s="188">
        <v>257890.34615572996</v>
      </c>
      <c r="L63" s="188">
        <v>257043.96434732986</v>
      </c>
      <c r="M63" s="188">
        <v>254017.61288994015</v>
      </c>
      <c r="N63" s="188">
        <v>260304.96463800003</v>
      </c>
      <c r="O63" s="188">
        <v>259992.80033776996</v>
      </c>
      <c r="P63" s="188">
        <v>260499.90016724984</v>
      </c>
      <c r="Q63" s="188">
        <v>261316.27017921998</v>
      </c>
      <c r="R63" s="188">
        <v>257573.37451812002</v>
      </c>
      <c r="S63" s="188">
        <v>259512.68916806005</v>
      </c>
    </row>
    <row r="64" spans="1:19" s="18" customFormat="1" ht="15" customHeight="1">
      <c r="A64" s="91">
        <v>325</v>
      </c>
      <c r="B64" s="310" t="s">
        <v>203</v>
      </c>
      <c r="C64" s="186">
        <v>69259.627344039982</v>
      </c>
      <c r="D64" s="186">
        <v>63372.784964089995</v>
      </c>
      <c r="E64" s="186">
        <v>64612.962368619985</v>
      </c>
      <c r="F64" s="186">
        <v>65285.742739070032</v>
      </c>
      <c r="G64" s="186">
        <v>65367.526849110036</v>
      </c>
      <c r="H64" s="186">
        <v>66291.002398199984</v>
      </c>
      <c r="I64" s="186">
        <v>67398.862462609992</v>
      </c>
      <c r="J64" s="186">
        <v>70996.478186709995</v>
      </c>
      <c r="K64" s="186">
        <v>73781.503434550017</v>
      </c>
      <c r="L64" s="186">
        <v>77123.636277589991</v>
      </c>
      <c r="M64" s="186">
        <v>79349.424409020008</v>
      </c>
      <c r="N64" s="186">
        <v>79335.199916760001</v>
      </c>
      <c r="O64" s="186">
        <v>81155.035180650055</v>
      </c>
      <c r="P64" s="186">
        <v>82845.833799510088</v>
      </c>
      <c r="Q64" s="186">
        <v>85296.314906120038</v>
      </c>
      <c r="R64" s="186">
        <v>85958.307465290025</v>
      </c>
      <c r="S64" s="186">
        <v>87980.948571460089</v>
      </c>
    </row>
    <row r="65" spans="1:19" s="18" customFormat="1" ht="15" customHeight="1">
      <c r="A65" s="91">
        <v>318</v>
      </c>
      <c r="B65" s="187" t="s">
        <v>195</v>
      </c>
      <c r="C65" s="214">
        <v>8004.7909105499994</v>
      </c>
      <c r="D65" s="214">
        <v>8098.4998685299997</v>
      </c>
      <c r="E65" s="214">
        <v>8320.4955433300001</v>
      </c>
      <c r="F65" s="214">
        <v>8363.5926819100005</v>
      </c>
      <c r="G65" s="214">
        <v>8573.2243574399999</v>
      </c>
      <c r="H65" s="188">
        <v>8776.4599484099999</v>
      </c>
      <c r="I65" s="188">
        <v>9121.3539797199992</v>
      </c>
      <c r="J65" s="188">
        <v>9194.7263942600002</v>
      </c>
      <c r="K65" s="188">
        <v>9005.1513077099989</v>
      </c>
      <c r="L65" s="188">
        <v>8967.1189337999986</v>
      </c>
      <c r="M65" s="188">
        <v>9391.0353962000008</v>
      </c>
      <c r="N65" s="188">
        <v>9798.1426520200002</v>
      </c>
      <c r="O65" s="188">
        <v>9794.6630269300003</v>
      </c>
      <c r="P65" s="188">
        <v>9663.4202160600016</v>
      </c>
      <c r="Q65" s="188">
        <v>9705.0269415899984</v>
      </c>
      <c r="R65" s="188">
        <v>9663.6655577799993</v>
      </c>
      <c r="S65" s="188">
        <v>9975.2061136300017</v>
      </c>
    </row>
    <row r="66" spans="1:19" s="18" customFormat="1" ht="15" customHeight="1">
      <c r="A66" s="91">
        <v>302</v>
      </c>
      <c r="B66" s="310" t="s">
        <v>178</v>
      </c>
      <c r="C66" s="186">
        <v>6903.7948810600001</v>
      </c>
      <c r="D66" s="186">
        <v>6181.3723071899994</v>
      </c>
      <c r="E66" s="186">
        <v>5887.8381077100003</v>
      </c>
      <c r="F66" s="186">
        <v>5868.38127265</v>
      </c>
      <c r="G66" s="186">
        <v>5587.6083145500006</v>
      </c>
      <c r="H66" s="186">
        <v>5978.9937911499992</v>
      </c>
      <c r="I66" s="186">
        <v>6128.2599202599995</v>
      </c>
      <c r="J66" s="186">
        <v>7562.9249960199995</v>
      </c>
      <c r="K66" s="186">
        <v>8194.0045571500013</v>
      </c>
      <c r="L66" s="186">
        <v>7462.9545701800016</v>
      </c>
      <c r="M66" s="186">
        <v>7462.0870000799996</v>
      </c>
      <c r="N66" s="186">
        <v>7489.7672453300002</v>
      </c>
      <c r="O66" s="186">
        <v>7170.2557545499994</v>
      </c>
      <c r="P66" s="186">
        <v>7199.5014405100001</v>
      </c>
      <c r="Q66" s="186">
        <v>7561.1115093099997</v>
      </c>
      <c r="R66" s="186">
        <v>7325.5353918299998</v>
      </c>
      <c r="S66" s="186">
        <v>6656.1863058299987</v>
      </c>
    </row>
    <row r="67" spans="1:19" s="18" customFormat="1" ht="15" customHeight="1">
      <c r="A67" s="91">
        <v>301</v>
      </c>
      <c r="B67" s="187" t="s">
        <v>179</v>
      </c>
      <c r="C67" s="214">
        <v>12163.036830320005</v>
      </c>
      <c r="D67" s="214">
        <v>10835.641638850002</v>
      </c>
      <c r="E67" s="214">
        <v>9819.0089568000003</v>
      </c>
      <c r="F67" s="214">
        <v>9738.1640381999987</v>
      </c>
      <c r="G67" s="214">
        <v>9505.8136775100011</v>
      </c>
      <c r="H67" s="188">
        <v>10056.768333850001</v>
      </c>
      <c r="I67" s="188">
        <v>10231.255768879999</v>
      </c>
      <c r="J67" s="188">
        <v>9755.6203485099959</v>
      </c>
      <c r="K67" s="188">
        <v>9576.1915804200016</v>
      </c>
      <c r="L67" s="188">
        <v>9079.8477248100007</v>
      </c>
      <c r="M67" s="188">
        <v>9561.8657187699991</v>
      </c>
      <c r="N67" s="188">
        <v>9630.6402314899988</v>
      </c>
      <c r="O67" s="188">
        <v>9795.2623114599955</v>
      </c>
      <c r="P67" s="188">
        <v>9821.3390463300002</v>
      </c>
      <c r="Q67" s="188">
        <v>9953.2360539200035</v>
      </c>
      <c r="R67" s="188">
        <v>9651.658722260001</v>
      </c>
      <c r="S67" s="188">
        <v>9431.1203587899945</v>
      </c>
    </row>
    <row r="68" spans="1:19" s="18" customFormat="1" ht="15" customHeight="1">
      <c r="A68" s="91">
        <v>252</v>
      </c>
      <c r="B68" s="310" t="s">
        <v>137</v>
      </c>
      <c r="C68" s="186">
        <v>338.27330216999997</v>
      </c>
      <c r="D68" s="186">
        <v>333.72202564999998</v>
      </c>
      <c r="E68" s="186">
        <v>322.19861123000004</v>
      </c>
      <c r="F68" s="186">
        <v>320.16736893000001</v>
      </c>
      <c r="G68" s="186">
        <v>319.850033</v>
      </c>
      <c r="H68" s="186">
        <v>324.90016853999998</v>
      </c>
      <c r="I68" s="186">
        <v>326.64202033000004</v>
      </c>
      <c r="J68" s="186">
        <v>319.49086987999999</v>
      </c>
      <c r="K68" s="186">
        <v>314.41175683</v>
      </c>
      <c r="L68" s="186">
        <v>308.71425478999998</v>
      </c>
      <c r="M68" s="186">
        <v>315.84257514999996</v>
      </c>
      <c r="N68" s="186">
        <v>315.91503095000002</v>
      </c>
      <c r="O68" s="186">
        <v>310.82700379999994</v>
      </c>
      <c r="P68" s="186">
        <v>309.46055014999996</v>
      </c>
      <c r="Q68" s="186">
        <v>308.98979104</v>
      </c>
      <c r="R68" s="186">
        <v>301.44026858000001</v>
      </c>
      <c r="S68" s="186">
        <v>299.09048883999998</v>
      </c>
    </row>
    <row r="69" spans="1:19" s="18" customFormat="1" ht="15" customHeight="1">
      <c r="A69" s="91">
        <v>253</v>
      </c>
      <c r="B69" s="187" t="s">
        <v>138</v>
      </c>
      <c r="C69" s="214">
        <v>282.14574302</v>
      </c>
      <c r="D69" s="214">
        <v>277.27689817999999</v>
      </c>
      <c r="E69" s="214">
        <v>273.14823048</v>
      </c>
      <c r="F69" s="214">
        <v>273.84152912000002</v>
      </c>
      <c r="G69" s="214">
        <v>275.92419145999997</v>
      </c>
      <c r="H69" s="188">
        <v>280.69949265999998</v>
      </c>
      <c r="I69" s="188">
        <v>280.90962037000003</v>
      </c>
      <c r="J69" s="188">
        <v>277.8554006</v>
      </c>
      <c r="K69" s="188">
        <v>277.72206806999998</v>
      </c>
      <c r="L69" s="188">
        <v>276.13720787</v>
      </c>
      <c r="M69" s="188">
        <v>281.98659599000001</v>
      </c>
      <c r="N69" s="188">
        <v>285.09293028000002</v>
      </c>
      <c r="O69" s="188">
        <v>283.31443313</v>
      </c>
      <c r="P69" s="188">
        <v>283.66561817000002</v>
      </c>
      <c r="Q69" s="188">
        <v>282.97299325</v>
      </c>
      <c r="R69" s="188">
        <v>279.95432632000006</v>
      </c>
      <c r="S69" s="188">
        <v>276.97740690000006</v>
      </c>
    </row>
    <row r="70" spans="1:19" s="18" customFormat="1" ht="15" customHeight="1">
      <c r="A70" s="91">
        <v>315</v>
      </c>
      <c r="B70" s="310" t="s">
        <v>180</v>
      </c>
      <c r="C70" s="186">
        <v>548.73689547000004</v>
      </c>
      <c r="D70" s="186">
        <v>513.19092722000005</v>
      </c>
      <c r="E70" s="186">
        <v>498.68381341000003</v>
      </c>
      <c r="F70" s="186">
        <v>495.51569522999989</v>
      </c>
      <c r="G70" s="186">
        <v>496.16824857</v>
      </c>
      <c r="H70" s="186">
        <v>505.71823391999999</v>
      </c>
      <c r="I70" s="186">
        <v>503.64432934000001</v>
      </c>
      <c r="J70" s="186">
        <v>491.21792060000001</v>
      </c>
      <c r="K70" s="186">
        <v>491.91365801999996</v>
      </c>
      <c r="L70" s="186">
        <v>485.36810718999999</v>
      </c>
      <c r="M70" s="186">
        <v>506.41454876999995</v>
      </c>
      <c r="N70" s="186">
        <v>523.48103940999999</v>
      </c>
      <c r="O70" s="186">
        <v>515.92553956999996</v>
      </c>
      <c r="P70" s="186">
        <v>519.61948145999997</v>
      </c>
      <c r="Q70" s="186">
        <v>520.37697017000005</v>
      </c>
      <c r="R70" s="186">
        <v>510.02537402999997</v>
      </c>
      <c r="S70" s="186">
        <v>506.47365252000031</v>
      </c>
    </row>
    <row r="71" spans="1:19" s="18" customFormat="1" ht="15" customHeight="1">
      <c r="A71" s="91">
        <v>311</v>
      </c>
      <c r="B71" s="187" t="s">
        <v>206</v>
      </c>
      <c r="C71" s="214">
        <v>2.8051619899999998</v>
      </c>
      <c r="D71" s="214">
        <v>2.9188862499999999</v>
      </c>
      <c r="E71" s="214">
        <v>2.9606701099999997</v>
      </c>
      <c r="F71" s="214">
        <v>3.0208300699999997</v>
      </c>
      <c r="G71" s="214">
        <v>3.3398693800000001</v>
      </c>
      <c r="H71" s="188">
        <v>3.9413412400000003</v>
      </c>
      <c r="I71" s="188">
        <v>4.8148308699999998</v>
      </c>
      <c r="J71" s="188">
        <v>5.0819441599999999</v>
      </c>
      <c r="K71" s="188">
        <v>5.4350074399999997</v>
      </c>
      <c r="L71" s="188">
        <v>5.06239594</v>
      </c>
      <c r="M71" s="188">
        <v>6.1100539799999991</v>
      </c>
      <c r="N71" s="188">
        <v>7.2949370399999998</v>
      </c>
      <c r="O71" s="188">
        <v>7.3481944600000002</v>
      </c>
      <c r="P71" s="188">
        <v>7.2896064700000007</v>
      </c>
      <c r="Q71" s="188">
        <v>7.3252958699999988</v>
      </c>
      <c r="R71" s="188">
        <v>7.11922415</v>
      </c>
      <c r="S71" s="188">
        <v>7.0630207699999978</v>
      </c>
    </row>
    <row r="72" spans="1:19" s="18" customFormat="1" ht="15" customHeight="1">
      <c r="A72" s="91">
        <v>255</v>
      </c>
      <c r="B72" s="310" t="s">
        <v>176</v>
      </c>
      <c r="C72" s="186">
        <v>746.23987456999998</v>
      </c>
      <c r="D72" s="186">
        <v>739.00119906999998</v>
      </c>
      <c r="E72" s="186">
        <v>741.04588045000003</v>
      </c>
      <c r="F72" s="186">
        <v>742.19589598000005</v>
      </c>
      <c r="G72" s="186">
        <v>748.65681741000003</v>
      </c>
      <c r="H72" s="186">
        <v>766.08012187999998</v>
      </c>
      <c r="I72" s="186">
        <v>771.5316525799999</v>
      </c>
      <c r="J72" s="186">
        <v>771.27822029999993</v>
      </c>
      <c r="K72" s="186">
        <v>760.64938588999996</v>
      </c>
      <c r="L72" s="186">
        <v>747.63616008999986</v>
      </c>
      <c r="M72" s="186">
        <v>775.49966800999994</v>
      </c>
      <c r="N72" s="186">
        <v>801.76597672000003</v>
      </c>
      <c r="O72" s="186">
        <v>794.97692971000004</v>
      </c>
      <c r="P72" s="186">
        <v>803.44532436999998</v>
      </c>
      <c r="Q72" s="186">
        <v>807.91108885999995</v>
      </c>
      <c r="R72" s="186">
        <v>801.32423400999994</v>
      </c>
      <c r="S72" s="186">
        <v>804.42811559999961</v>
      </c>
    </row>
    <row r="73" spans="1:19" s="18" customFormat="1" ht="15" customHeight="1">
      <c r="A73" s="91">
        <v>316</v>
      </c>
      <c r="B73" s="187" t="s">
        <v>177</v>
      </c>
      <c r="C73" s="214">
        <v>662.46877923</v>
      </c>
      <c r="D73" s="214">
        <v>596.19195767000008</v>
      </c>
      <c r="E73" s="214">
        <v>511.11074170000001</v>
      </c>
      <c r="F73" s="214">
        <v>491.64263484000003</v>
      </c>
      <c r="G73" s="214">
        <v>499.88107952000001</v>
      </c>
      <c r="H73" s="188">
        <v>697.65031939999994</v>
      </c>
      <c r="I73" s="188">
        <v>1154.8840187299998</v>
      </c>
      <c r="J73" s="188">
        <v>1092.4512442299999</v>
      </c>
      <c r="K73" s="188">
        <v>955.50131991000012</v>
      </c>
      <c r="L73" s="188">
        <v>743.76060797000002</v>
      </c>
      <c r="M73" s="188">
        <v>786.33337587000017</v>
      </c>
      <c r="N73" s="188">
        <v>651.79890997000007</v>
      </c>
      <c r="O73" s="188">
        <v>652.15674711999998</v>
      </c>
      <c r="P73" s="188">
        <v>1327.94423474</v>
      </c>
      <c r="Q73" s="188">
        <v>2329.6973706700001</v>
      </c>
      <c r="R73" s="188">
        <v>2177.6911087999997</v>
      </c>
      <c r="S73" s="188">
        <v>2167.5590971099991</v>
      </c>
    </row>
    <row r="74" spans="1:19" s="18" customFormat="1" ht="15" customHeight="1">
      <c r="A74" s="91">
        <v>317</v>
      </c>
      <c r="B74" s="310" t="s">
        <v>181</v>
      </c>
      <c r="C74" s="186">
        <v>189217.80193511987</v>
      </c>
      <c r="D74" s="186">
        <v>188895.68494848997</v>
      </c>
      <c r="E74" s="186">
        <v>189361.67811810013</v>
      </c>
      <c r="F74" s="186">
        <v>189638.6858738898</v>
      </c>
      <c r="G74" s="186">
        <v>190377.85429589986</v>
      </c>
      <c r="H74" s="186">
        <v>191454.89585503979</v>
      </c>
      <c r="I74" s="186">
        <v>193747.4611758398</v>
      </c>
      <c r="J74" s="186">
        <v>196169.3291448901</v>
      </c>
      <c r="K74" s="186">
        <v>197896.42241923013</v>
      </c>
      <c r="L74" s="186">
        <v>196071.72661715004</v>
      </c>
      <c r="M74" s="186">
        <v>199439.76867896024</v>
      </c>
      <c r="N74" s="186">
        <v>205515.9499500196</v>
      </c>
      <c r="O74" s="186">
        <v>208315.42467670995</v>
      </c>
      <c r="P74" s="186">
        <v>212097.62830489999</v>
      </c>
      <c r="Q74" s="186">
        <v>218668.40301300999</v>
      </c>
      <c r="R74" s="186">
        <v>221600.69588334</v>
      </c>
      <c r="S74" s="186">
        <v>222287.02966032771</v>
      </c>
    </row>
    <row r="75" spans="1:19" s="77" customFormat="1" ht="20.25" customHeight="1">
      <c r="A75" s="92"/>
      <c r="B75" s="271" t="s">
        <v>52</v>
      </c>
      <c r="C75" s="313">
        <v>35908.400834360007</v>
      </c>
      <c r="D75" s="313">
        <v>34649.67314739</v>
      </c>
      <c r="E75" s="313">
        <v>34631.444145970003</v>
      </c>
      <c r="F75" s="313">
        <v>35257.656428009999</v>
      </c>
      <c r="G75" s="313">
        <v>37747.773073629993</v>
      </c>
      <c r="H75" s="313">
        <v>41219.774172219993</v>
      </c>
      <c r="I75" s="313">
        <v>43819.916984429998</v>
      </c>
      <c r="J75" s="313">
        <v>40824.997176919998</v>
      </c>
      <c r="K75" s="313">
        <v>40130.603897430003</v>
      </c>
      <c r="L75" s="313">
        <v>36772.149144149997</v>
      </c>
      <c r="M75" s="313">
        <v>40957.369393370012</v>
      </c>
      <c r="N75" s="313">
        <v>43999.052439479994</v>
      </c>
      <c r="O75" s="313">
        <v>41610.854011249998</v>
      </c>
      <c r="P75" s="313">
        <v>42476.254626720001</v>
      </c>
      <c r="Q75" s="313">
        <v>43911.31733541</v>
      </c>
      <c r="R75" s="313">
        <v>42045.0655826</v>
      </c>
      <c r="S75" s="313">
        <v>42927.946113428246</v>
      </c>
    </row>
    <row r="76" spans="1:19" s="77" customFormat="1" ht="20.25" customHeight="1">
      <c r="A76" s="92">
        <v>225</v>
      </c>
      <c r="B76" s="310" t="s">
        <v>175</v>
      </c>
      <c r="C76" s="213">
        <v>5227.8336987600005</v>
      </c>
      <c r="D76" s="213">
        <v>5262.5228893100002</v>
      </c>
      <c r="E76" s="213">
        <v>5655.1259318900002</v>
      </c>
      <c r="F76" s="213">
        <v>5832.8541839899999</v>
      </c>
      <c r="G76" s="213">
        <v>6356.7868798500003</v>
      </c>
      <c r="H76" s="310">
        <v>6864.1037896799999</v>
      </c>
      <c r="I76" s="213">
        <v>6940.104080430001</v>
      </c>
      <c r="J76" s="213">
        <v>6718.3423945599998</v>
      </c>
      <c r="K76" s="310">
        <v>6708.3650806899986</v>
      </c>
      <c r="L76" s="213">
        <v>6659.8883174100001</v>
      </c>
      <c r="M76" s="213">
        <v>6828.6275774099986</v>
      </c>
      <c r="N76" s="310">
        <v>7189.6686311599997</v>
      </c>
      <c r="O76" s="213">
        <v>7157.7996861299998</v>
      </c>
      <c r="P76" s="213">
        <v>7208.21260179</v>
      </c>
      <c r="Q76" s="310">
        <v>7033.57469958</v>
      </c>
      <c r="R76" s="213">
        <v>6938.3987032200002</v>
      </c>
      <c r="S76" s="213">
        <v>7835.1207596499971</v>
      </c>
    </row>
    <row r="77" spans="1:19" s="18" customFormat="1" ht="15" customHeight="1">
      <c r="A77" s="91">
        <v>226</v>
      </c>
      <c r="B77" s="187" t="s">
        <v>52</v>
      </c>
      <c r="C77" s="314">
        <v>30680.567135600006</v>
      </c>
      <c r="D77" s="314">
        <v>29387.150258079997</v>
      </c>
      <c r="E77" s="314">
        <v>28976.318214080002</v>
      </c>
      <c r="F77" s="314">
        <v>29424.80224402</v>
      </c>
      <c r="G77" s="314">
        <v>31390.986193779994</v>
      </c>
      <c r="H77" s="311">
        <v>34355.670382539996</v>
      </c>
      <c r="I77" s="311">
        <v>36879.812903999999</v>
      </c>
      <c r="J77" s="314">
        <v>34106.654782359998</v>
      </c>
      <c r="K77" s="311">
        <v>33422.238816740006</v>
      </c>
      <c r="L77" s="311">
        <v>30112.260826739996</v>
      </c>
      <c r="M77" s="314">
        <v>34128.741815960013</v>
      </c>
      <c r="N77" s="311">
        <v>36809.383808319995</v>
      </c>
      <c r="O77" s="311">
        <v>34453.05432512</v>
      </c>
      <c r="P77" s="314">
        <v>35268.04202493</v>
      </c>
      <c r="Q77" s="311">
        <v>36877.74263583</v>
      </c>
      <c r="R77" s="311">
        <v>35106.666879379998</v>
      </c>
      <c r="S77" s="314">
        <v>35092.825353778251</v>
      </c>
    </row>
    <row r="78" spans="1:19" s="77" customFormat="1" ht="20.25" customHeight="1">
      <c r="A78" s="83"/>
      <c r="B78" s="273" t="s">
        <v>162</v>
      </c>
      <c r="C78" s="274">
        <v>6266055.6242467407</v>
      </c>
      <c r="D78" s="274">
        <v>6254653.0469440995</v>
      </c>
      <c r="E78" s="274">
        <v>6256441.383518232</v>
      </c>
      <c r="F78" s="274">
        <v>6299904.5369763505</v>
      </c>
      <c r="G78" s="274">
        <v>6385366.817975169</v>
      </c>
      <c r="H78" s="274">
        <v>6476707.8755842894</v>
      </c>
      <c r="I78" s="274">
        <v>6576298.0892990083</v>
      </c>
      <c r="J78" s="274">
        <v>6637951.6397871207</v>
      </c>
      <c r="K78" s="274">
        <v>6674965.2733443603</v>
      </c>
      <c r="L78" s="274">
        <v>6660629.0122505808</v>
      </c>
      <c r="M78" s="274">
        <v>6820299.9792582989</v>
      </c>
      <c r="N78" s="274">
        <v>6836632.3127375916</v>
      </c>
      <c r="O78" s="274">
        <v>6912445.1357942</v>
      </c>
      <c r="P78" s="274">
        <v>7015662.0617640689</v>
      </c>
      <c r="Q78" s="274">
        <v>7107038.2583436705</v>
      </c>
      <c r="R78" s="274">
        <v>7117616.7326288912</v>
      </c>
      <c r="S78" s="274">
        <v>7154461.4615974277</v>
      </c>
    </row>
    <row r="79" spans="1:19" s="18" customFormat="1" ht="10" customHeight="1">
      <c r="A79" s="82"/>
      <c r="B79" s="275"/>
      <c r="C79" s="275"/>
      <c r="D79" s="275"/>
      <c r="E79" s="275"/>
      <c r="F79" s="275"/>
      <c r="G79" s="275"/>
      <c r="H79" s="276"/>
      <c r="I79" s="276"/>
      <c r="J79" s="276"/>
      <c r="K79" s="276"/>
      <c r="L79" s="276"/>
      <c r="M79" s="276"/>
      <c r="N79" s="276"/>
      <c r="O79" s="276"/>
      <c r="P79" s="276"/>
      <c r="Q79" s="276"/>
      <c r="R79" s="276"/>
      <c r="S79" s="277"/>
    </row>
    <row r="80" spans="1:19" ht="30" customHeight="1">
      <c r="B80" s="521" t="s">
        <v>104</v>
      </c>
      <c r="C80" s="522"/>
      <c r="D80" s="522"/>
      <c r="E80" s="522"/>
      <c r="F80" s="522"/>
      <c r="G80" s="522"/>
      <c r="H80" s="522"/>
      <c r="I80" s="522"/>
      <c r="J80" s="522"/>
      <c r="K80" s="522"/>
      <c r="L80" s="522"/>
      <c r="M80" s="522"/>
      <c r="N80" s="522"/>
      <c r="O80" s="522"/>
      <c r="P80" s="522"/>
      <c r="Q80" s="522"/>
      <c r="R80" s="522"/>
      <c r="S80" s="523"/>
    </row>
    <row r="81" spans="1:19" ht="30" customHeight="1">
      <c r="B81" s="278" t="s">
        <v>77</v>
      </c>
      <c r="C81" s="181">
        <v>44927</v>
      </c>
      <c r="D81" s="181">
        <v>44958</v>
      </c>
      <c r="E81" s="181">
        <v>44986</v>
      </c>
      <c r="F81" s="181">
        <v>45017</v>
      </c>
      <c r="G81" s="181">
        <v>45047</v>
      </c>
      <c r="H81" s="181">
        <v>45078</v>
      </c>
      <c r="I81" s="181">
        <v>45108</v>
      </c>
      <c r="J81" s="181">
        <v>45139</v>
      </c>
      <c r="K81" s="181">
        <v>45170</v>
      </c>
      <c r="L81" s="181">
        <v>45200</v>
      </c>
      <c r="M81" s="181">
        <v>45231</v>
      </c>
      <c r="N81" s="181">
        <v>45261</v>
      </c>
      <c r="O81" s="181">
        <v>45292</v>
      </c>
      <c r="P81" s="181">
        <v>45323</v>
      </c>
      <c r="Q81" s="181">
        <v>45352</v>
      </c>
      <c r="R81" s="181">
        <v>45383</v>
      </c>
      <c r="S81" s="182" t="s">
        <v>322</v>
      </c>
    </row>
    <row r="82" spans="1:19" s="77" customFormat="1" ht="20.25" customHeight="1">
      <c r="A82" s="92"/>
      <c r="B82" s="271" t="s">
        <v>11</v>
      </c>
      <c r="C82" s="279">
        <v>348021.10148705007</v>
      </c>
      <c r="D82" s="279">
        <v>347961.26357818977</v>
      </c>
      <c r="E82" s="279">
        <v>359046.78817451018</v>
      </c>
      <c r="F82" s="279">
        <v>373725.7015062999</v>
      </c>
      <c r="G82" s="279">
        <v>363972.35945132992</v>
      </c>
      <c r="H82" s="279">
        <v>381795.14211185998</v>
      </c>
      <c r="I82" s="279">
        <v>390096.6122120301</v>
      </c>
      <c r="J82" s="279">
        <v>388336.68364523014</v>
      </c>
      <c r="K82" s="279">
        <v>389887.08173690969</v>
      </c>
      <c r="L82" s="279">
        <v>404895.43261312996</v>
      </c>
      <c r="M82" s="279">
        <v>416399.96140266035</v>
      </c>
      <c r="N82" s="279">
        <v>441316.17513870029</v>
      </c>
      <c r="O82" s="279">
        <v>449591.72758718004</v>
      </c>
      <c r="P82" s="279">
        <v>447565.59899545013</v>
      </c>
      <c r="Q82" s="279">
        <v>448568.50354360987</v>
      </c>
      <c r="R82" s="279">
        <v>488959.64992072014</v>
      </c>
      <c r="S82" s="279">
        <v>483148.94303753658</v>
      </c>
    </row>
    <row r="83" spans="1:19" s="18" customFormat="1" ht="15" customHeight="1">
      <c r="A83" s="91">
        <v>258</v>
      </c>
      <c r="B83" s="185" t="s">
        <v>53</v>
      </c>
      <c r="C83" s="215">
        <v>37547.770242220002</v>
      </c>
      <c r="D83" s="215">
        <v>38486.74412391994</v>
      </c>
      <c r="E83" s="215">
        <v>40081.702425039992</v>
      </c>
      <c r="F83" s="215">
        <v>39116.931679329973</v>
      </c>
      <c r="G83" s="215">
        <v>38996.934118279976</v>
      </c>
      <c r="H83" s="186">
        <v>38291.715866139974</v>
      </c>
      <c r="I83" s="186">
        <v>38199.294073959965</v>
      </c>
      <c r="J83" s="186">
        <v>38840.200856609939</v>
      </c>
      <c r="K83" s="186">
        <v>39664.147619939984</v>
      </c>
      <c r="L83" s="186">
        <v>40244.529822699988</v>
      </c>
      <c r="M83" s="186">
        <v>41113.157982029974</v>
      </c>
      <c r="N83" s="186">
        <v>43197.707899280009</v>
      </c>
      <c r="O83" s="186">
        <v>43979.700277149968</v>
      </c>
      <c r="P83" s="186">
        <v>44938.405824859969</v>
      </c>
      <c r="Q83" s="186">
        <v>45833.816657760042</v>
      </c>
      <c r="R83" s="186">
        <v>46997.880539569989</v>
      </c>
      <c r="S83" s="186">
        <v>47911.870570202234</v>
      </c>
    </row>
    <row r="84" spans="1:19" s="18" customFormat="1" ht="15" customHeight="1">
      <c r="A84" s="91">
        <v>259</v>
      </c>
      <c r="B84" s="187" t="s">
        <v>54</v>
      </c>
      <c r="C84" s="216">
        <v>80888.089250910067</v>
      </c>
      <c r="D84" s="216">
        <v>80526.83141300999</v>
      </c>
      <c r="E84" s="216">
        <v>83170.076347490045</v>
      </c>
      <c r="F84" s="216">
        <v>84038.145625479956</v>
      </c>
      <c r="G84" s="216">
        <v>85228.69628129997</v>
      </c>
      <c r="H84" s="188">
        <v>101317.85779764006</v>
      </c>
      <c r="I84" s="188">
        <v>102080.81341005005</v>
      </c>
      <c r="J84" s="188">
        <v>104428.58090186998</v>
      </c>
      <c r="K84" s="188">
        <v>108906.57110087994</v>
      </c>
      <c r="L84" s="188">
        <v>109740.79635891003</v>
      </c>
      <c r="M84" s="188">
        <v>111788.32704506017</v>
      </c>
      <c r="N84" s="188">
        <v>119358.73176811004</v>
      </c>
      <c r="O84" s="188">
        <v>118763.96779933997</v>
      </c>
      <c r="P84" s="188">
        <v>122111.16395985996</v>
      </c>
      <c r="Q84" s="188">
        <v>125620.15431209981</v>
      </c>
      <c r="R84" s="188">
        <v>127088.38187754016</v>
      </c>
      <c r="S84" s="188">
        <v>130150.12649538576</v>
      </c>
    </row>
    <row r="85" spans="1:19" s="18" customFormat="1" ht="15" customHeight="1">
      <c r="A85" s="91">
        <v>260</v>
      </c>
      <c r="B85" s="185" t="s">
        <v>55</v>
      </c>
      <c r="C85" s="215">
        <v>116578.65115114009</v>
      </c>
      <c r="D85" s="215">
        <v>114137.72327973998</v>
      </c>
      <c r="E85" s="215">
        <v>118394.72343324001</v>
      </c>
      <c r="F85" s="215">
        <v>130039.34417907994</v>
      </c>
      <c r="G85" s="215">
        <v>115881.02239139999</v>
      </c>
      <c r="H85" s="186">
        <v>109340.54732481997</v>
      </c>
      <c r="I85" s="186">
        <v>113206.02059547007</v>
      </c>
      <c r="J85" s="186">
        <v>105291.35428290001</v>
      </c>
      <c r="K85" s="186">
        <v>102045.13556327997</v>
      </c>
      <c r="L85" s="186">
        <v>112849.38594834002</v>
      </c>
      <c r="M85" s="186">
        <v>119367.01768607006</v>
      </c>
      <c r="N85" s="186">
        <v>114557.89626089009</v>
      </c>
      <c r="O85" s="186">
        <v>119968.57806307</v>
      </c>
      <c r="P85" s="186">
        <v>110101.58092518004</v>
      </c>
      <c r="Q85" s="186">
        <v>104316.74799648995</v>
      </c>
      <c r="R85" s="186">
        <v>135336.84304644991</v>
      </c>
      <c r="S85" s="186">
        <v>120421.79819239395</v>
      </c>
    </row>
    <row r="86" spans="1:19" s="18" customFormat="1" ht="15" customHeight="1">
      <c r="A86" s="91">
        <v>261</v>
      </c>
      <c r="B86" s="187" t="s">
        <v>56</v>
      </c>
      <c r="C86" s="216">
        <v>113006.59084277989</v>
      </c>
      <c r="D86" s="216">
        <v>114809.96476151988</v>
      </c>
      <c r="E86" s="216">
        <v>117400.28596874011</v>
      </c>
      <c r="F86" s="216">
        <v>120531.28002241004</v>
      </c>
      <c r="G86" s="216">
        <v>123865.70666034998</v>
      </c>
      <c r="H86" s="188">
        <v>132845.02112325994</v>
      </c>
      <c r="I86" s="188">
        <v>136610.48413255002</v>
      </c>
      <c r="J86" s="188">
        <v>139776.54760385022</v>
      </c>
      <c r="K86" s="188">
        <v>139271.22745280984</v>
      </c>
      <c r="L86" s="188">
        <v>142060.72048317996</v>
      </c>
      <c r="M86" s="188">
        <v>144131.45868950008</v>
      </c>
      <c r="N86" s="188">
        <v>164201.83921042012</v>
      </c>
      <c r="O86" s="188">
        <v>166879.48144762008</v>
      </c>
      <c r="P86" s="188">
        <v>170414.44828555017</v>
      </c>
      <c r="Q86" s="188">
        <v>172797.78457726</v>
      </c>
      <c r="R86" s="188">
        <v>179536.54445716002</v>
      </c>
      <c r="S86" s="188">
        <v>184665.14777955468</v>
      </c>
    </row>
    <row r="87" spans="1:19" s="77" customFormat="1" ht="20.25" customHeight="1">
      <c r="A87" s="92"/>
      <c r="B87" s="271" t="s">
        <v>45</v>
      </c>
      <c r="C87" s="279">
        <v>613803.44034352968</v>
      </c>
      <c r="D87" s="279">
        <v>637873.10741438984</v>
      </c>
      <c r="E87" s="279">
        <v>604999.77231113974</v>
      </c>
      <c r="F87" s="279">
        <v>699400.1823388607</v>
      </c>
      <c r="G87" s="279">
        <v>707157.62856381945</v>
      </c>
      <c r="H87" s="279">
        <v>721824.03006665024</v>
      </c>
      <c r="I87" s="279">
        <v>724262.3091699793</v>
      </c>
      <c r="J87" s="279">
        <v>704696.47502114973</v>
      </c>
      <c r="K87" s="279">
        <v>715641.16470361943</v>
      </c>
      <c r="L87" s="279">
        <v>727869.35535413993</v>
      </c>
      <c r="M87" s="279">
        <v>724216.76426923985</v>
      </c>
      <c r="N87" s="279">
        <v>763072.32746697089</v>
      </c>
      <c r="O87" s="279">
        <v>768481.01693960023</v>
      </c>
      <c r="P87" s="279">
        <v>798581.76077597961</v>
      </c>
      <c r="Q87" s="279">
        <v>868553.05149590003</v>
      </c>
      <c r="R87" s="279">
        <v>793720.98872339947</v>
      </c>
      <c r="S87" s="279">
        <v>796313.4077621653</v>
      </c>
    </row>
    <row r="88" spans="1:19" s="18" customFormat="1" ht="15" customHeight="1">
      <c r="A88" s="91">
        <v>238</v>
      </c>
      <c r="B88" s="185" t="s">
        <v>45</v>
      </c>
      <c r="C88" s="215">
        <v>613803.44034352968</v>
      </c>
      <c r="D88" s="215">
        <v>637873.10741438984</v>
      </c>
      <c r="E88" s="215">
        <v>604999.77231113974</v>
      </c>
      <c r="F88" s="215">
        <v>699400.1823388607</v>
      </c>
      <c r="G88" s="215">
        <v>707157.62856381945</v>
      </c>
      <c r="H88" s="186">
        <v>721824.03006665024</v>
      </c>
      <c r="I88" s="186">
        <v>724262.3091699793</v>
      </c>
      <c r="J88" s="186">
        <v>704696.47502114973</v>
      </c>
      <c r="K88" s="186">
        <v>715641.16470361943</v>
      </c>
      <c r="L88" s="186">
        <v>727869.35535413993</v>
      </c>
      <c r="M88" s="186">
        <v>724216.76426923985</v>
      </c>
      <c r="N88" s="186">
        <v>763072.32746697089</v>
      </c>
      <c r="O88" s="186">
        <v>768481.01693960023</v>
      </c>
      <c r="P88" s="186">
        <v>798581.76077597961</v>
      </c>
      <c r="Q88" s="186">
        <v>868553.05149590003</v>
      </c>
      <c r="R88" s="186">
        <v>793720.98872339947</v>
      </c>
      <c r="S88" s="193">
        <v>796313.4077621653</v>
      </c>
    </row>
    <row r="89" spans="1:19" s="76" customFormat="1" ht="20.25" customHeight="1">
      <c r="A89" s="92"/>
      <c r="B89" s="271" t="s">
        <v>44</v>
      </c>
      <c r="C89" s="279">
        <v>254267.51659036</v>
      </c>
      <c r="D89" s="279">
        <v>254110.43446569997</v>
      </c>
      <c r="E89" s="279">
        <v>256615.65017975008</v>
      </c>
      <c r="F89" s="279">
        <v>259880.57655535999</v>
      </c>
      <c r="G89" s="279">
        <v>262428.23569424998</v>
      </c>
      <c r="H89" s="279">
        <v>265736.87419164006</v>
      </c>
      <c r="I89" s="279">
        <v>272302.65991002996</v>
      </c>
      <c r="J89" s="279">
        <v>274127.42807942996</v>
      </c>
      <c r="K89" s="279">
        <v>276244.97879996005</v>
      </c>
      <c r="L89" s="279">
        <v>279964.97857099999</v>
      </c>
      <c r="M89" s="279">
        <v>285310.18990013003</v>
      </c>
      <c r="N89" s="279">
        <v>303257.76193017996</v>
      </c>
      <c r="O89" s="279">
        <v>307614.24268493999</v>
      </c>
      <c r="P89" s="279">
        <v>313945.69760777976</v>
      </c>
      <c r="Q89" s="279">
        <v>313861.03574593004</v>
      </c>
      <c r="R89" s="279">
        <v>320842.97503661009</v>
      </c>
      <c r="S89" s="279">
        <v>320842.97503661009</v>
      </c>
    </row>
    <row r="90" spans="1:19" s="18" customFormat="1" ht="15" customHeight="1">
      <c r="A90" s="91">
        <v>262</v>
      </c>
      <c r="B90" s="185" t="s">
        <v>161</v>
      </c>
      <c r="C90" s="215">
        <v>14291.407159910003</v>
      </c>
      <c r="D90" s="215">
        <v>14312.968787829999</v>
      </c>
      <c r="E90" s="215">
        <v>14326.225237539998</v>
      </c>
      <c r="F90" s="215">
        <v>14540.431536139997</v>
      </c>
      <c r="G90" s="215">
        <v>14600.189721500004</v>
      </c>
      <c r="H90" s="186">
        <v>14643.407125890002</v>
      </c>
      <c r="I90" s="186">
        <v>14643.612235000004</v>
      </c>
      <c r="J90" s="186">
        <v>14667.14626763</v>
      </c>
      <c r="K90" s="186">
        <v>14743.313860620003</v>
      </c>
      <c r="L90" s="186">
        <v>14809.68279558</v>
      </c>
      <c r="M90" s="186">
        <v>15672.072801440001</v>
      </c>
      <c r="N90" s="186">
        <v>14741.421804129999</v>
      </c>
      <c r="O90" s="186">
        <v>15124.389590929995</v>
      </c>
      <c r="P90" s="186">
        <v>15391.651852179997</v>
      </c>
      <c r="Q90" s="186">
        <v>15167.883472369995</v>
      </c>
      <c r="R90" s="186">
        <v>0</v>
      </c>
      <c r="S90" s="186">
        <v>0</v>
      </c>
    </row>
    <row r="91" spans="1:19" s="18" customFormat="1" ht="15" customHeight="1">
      <c r="A91" s="91">
        <v>263</v>
      </c>
      <c r="B91" s="187" t="s">
        <v>159</v>
      </c>
      <c r="C91" s="216">
        <v>2464.8191862999997</v>
      </c>
      <c r="D91" s="216">
        <v>2471.7732252000001</v>
      </c>
      <c r="E91" s="216">
        <v>2456.8337438899998</v>
      </c>
      <c r="F91" s="216">
        <v>2492.9926256399999</v>
      </c>
      <c r="G91" s="216">
        <v>2506.1748507100001</v>
      </c>
      <c r="H91" s="188">
        <v>2794.9206651700001</v>
      </c>
      <c r="I91" s="188">
        <v>2923.4896553400004</v>
      </c>
      <c r="J91" s="188">
        <v>2982.0422902899991</v>
      </c>
      <c r="K91" s="188">
        <v>3036.81772705</v>
      </c>
      <c r="L91" s="188">
        <v>3056.8617823899999</v>
      </c>
      <c r="M91" s="188">
        <v>3142.6634148399994</v>
      </c>
      <c r="N91" s="188">
        <v>3231.6464574599995</v>
      </c>
      <c r="O91" s="188">
        <v>3503.4136775299994</v>
      </c>
      <c r="P91" s="188">
        <v>3605.5547278900008</v>
      </c>
      <c r="Q91" s="188">
        <v>3661.7597765600003</v>
      </c>
      <c r="R91" s="188">
        <v>0</v>
      </c>
      <c r="S91" s="188">
        <v>0</v>
      </c>
    </row>
    <row r="92" spans="1:19" s="18" customFormat="1" ht="15" customHeight="1">
      <c r="A92" s="91">
        <v>266</v>
      </c>
      <c r="B92" s="185" t="s">
        <v>148</v>
      </c>
      <c r="C92" s="215">
        <v>63817.366546950012</v>
      </c>
      <c r="D92" s="215">
        <v>64364.308874569993</v>
      </c>
      <c r="E92" s="215">
        <v>66168.542522970019</v>
      </c>
      <c r="F92" s="215">
        <v>67318.322611150026</v>
      </c>
      <c r="G92" s="215">
        <v>67923.596372640022</v>
      </c>
      <c r="H92" s="186">
        <v>67807.830302190006</v>
      </c>
      <c r="I92" s="186">
        <v>73624.651947790044</v>
      </c>
      <c r="J92" s="186">
        <v>72912.321155460013</v>
      </c>
      <c r="K92" s="186">
        <v>73921.770259150027</v>
      </c>
      <c r="L92" s="186">
        <v>74517.547316369964</v>
      </c>
      <c r="M92" s="186">
        <v>75242.68153252</v>
      </c>
      <c r="N92" s="186">
        <v>91818.463001929922</v>
      </c>
      <c r="O92" s="186">
        <v>96065.885327069976</v>
      </c>
      <c r="P92" s="186">
        <v>96790.689369159925</v>
      </c>
      <c r="Q92" s="186">
        <v>96495.102267760027</v>
      </c>
      <c r="R92" s="186">
        <v>0</v>
      </c>
      <c r="S92" s="186">
        <v>0</v>
      </c>
    </row>
    <row r="93" spans="1:19" s="18" customFormat="1" ht="15" customHeight="1">
      <c r="A93" s="91">
        <v>264</v>
      </c>
      <c r="B93" s="187" t="s">
        <v>154</v>
      </c>
      <c r="C93" s="216">
        <v>61787.828700050028</v>
      </c>
      <c r="D93" s="216">
        <v>61706.588075689993</v>
      </c>
      <c r="E93" s="216">
        <v>61341.264290479994</v>
      </c>
      <c r="F93" s="216">
        <v>63279.391900860021</v>
      </c>
      <c r="G93" s="216">
        <v>63465.115543209991</v>
      </c>
      <c r="H93" s="188">
        <v>64034.006187960025</v>
      </c>
      <c r="I93" s="188">
        <v>66571.384120689982</v>
      </c>
      <c r="J93" s="188">
        <v>66910.972283509982</v>
      </c>
      <c r="K93" s="188">
        <v>67524.915607320014</v>
      </c>
      <c r="L93" s="188">
        <v>69678.699289430006</v>
      </c>
      <c r="M93" s="188">
        <v>71942.30696916001</v>
      </c>
      <c r="N93" s="188">
        <v>73102.017527139978</v>
      </c>
      <c r="O93" s="188">
        <v>75002.968513879998</v>
      </c>
      <c r="P93" s="188">
        <v>77003.215235099953</v>
      </c>
      <c r="Q93" s="188">
        <v>78907.199918820057</v>
      </c>
      <c r="R93" s="188">
        <v>0</v>
      </c>
      <c r="S93" s="188">
        <v>0</v>
      </c>
    </row>
    <row r="94" spans="1:19" s="18" customFormat="1" ht="15" customHeight="1">
      <c r="A94" s="91">
        <v>265</v>
      </c>
      <c r="B94" s="185" t="s">
        <v>142</v>
      </c>
      <c r="C94" s="215">
        <v>73847.076631289994</v>
      </c>
      <c r="D94" s="215">
        <v>73117.651225569993</v>
      </c>
      <c r="E94" s="215">
        <v>73407.194757590041</v>
      </c>
      <c r="F94" s="215">
        <v>73333.506397509962</v>
      </c>
      <c r="G94" s="215">
        <v>75305.473369349987</v>
      </c>
      <c r="H94" s="186">
        <v>76384.219737699997</v>
      </c>
      <c r="I94" s="186">
        <v>78029.595098369973</v>
      </c>
      <c r="J94" s="186">
        <v>79802.947805279982</v>
      </c>
      <c r="K94" s="186">
        <v>80380.456315359988</v>
      </c>
      <c r="L94" s="186">
        <v>82107.863535850018</v>
      </c>
      <c r="M94" s="186">
        <v>84128.917005620024</v>
      </c>
      <c r="N94" s="186">
        <v>85587.836748760004</v>
      </c>
      <c r="O94" s="186">
        <v>85235.600016420009</v>
      </c>
      <c r="P94" s="186">
        <v>85802.463710899974</v>
      </c>
      <c r="Q94" s="186">
        <v>84335.74370003998</v>
      </c>
      <c r="R94" s="186">
        <v>0</v>
      </c>
      <c r="S94" s="186">
        <v>0</v>
      </c>
    </row>
    <row r="95" spans="1:19" s="18" customFormat="1" ht="15" customHeight="1">
      <c r="A95" s="91">
        <v>267</v>
      </c>
      <c r="B95" s="187" t="s">
        <v>144</v>
      </c>
      <c r="C95" s="216">
        <v>1965.98638641</v>
      </c>
      <c r="D95" s="216">
        <v>2976.5999753600008</v>
      </c>
      <c r="E95" s="216">
        <v>2968.5463797699999</v>
      </c>
      <c r="F95" s="216">
        <v>2958.3986756699992</v>
      </c>
      <c r="G95" s="216">
        <v>2991.8555188999994</v>
      </c>
      <c r="H95" s="188">
        <v>3002.38689131</v>
      </c>
      <c r="I95" s="188">
        <v>2991.6533178300001</v>
      </c>
      <c r="J95" s="188">
        <v>3016.7815104599999</v>
      </c>
      <c r="K95" s="188">
        <v>3024.9600794600001</v>
      </c>
      <c r="L95" s="188">
        <v>3031.5763244100003</v>
      </c>
      <c r="M95" s="188">
        <v>3105.3455261599997</v>
      </c>
      <c r="N95" s="188">
        <v>3274.4569094100002</v>
      </c>
      <c r="O95" s="188">
        <v>2986.79657494</v>
      </c>
      <c r="P95" s="188">
        <v>2995.3563891700001</v>
      </c>
      <c r="Q95" s="188">
        <v>3003.2531798399996</v>
      </c>
      <c r="R95" s="188">
        <v>0</v>
      </c>
      <c r="S95" s="188">
        <v>0</v>
      </c>
    </row>
    <row r="96" spans="1:19" s="18" customFormat="1" ht="15" customHeight="1">
      <c r="A96" s="91">
        <v>268</v>
      </c>
      <c r="B96" s="185" t="s">
        <v>145</v>
      </c>
      <c r="C96" s="215">
        <v>917.82515875000001</v>
      </c>
      <c r="D96" s="215">
        <v>931.13732538000011</v>
      </c>
      <c r="E96" s="215">
        <v>998.14837553999996</v>
      </c>
      <c r="F96" s="215">
        <v>957.73104185</v>
      </c>
      <c r="G96" s="215">
        <v>984.9979852900002</v>
      </c>
      <c r="H96" s="186">
        <v>1017.21715668</v>
      </c>
      <c r="I96" s="186">
        <v>1013.9694514500001</v>
      </c>
      <c r="J96" s="186">
        <v>1011.07123374</v>
      </c>
      <c r="K96" s="186">
        <v>1090.16962018</v>
      </c>
      <c r="L96" s="186">
        <v>1095.62343844</v>
      </c>
      <c r="M96" s="186">
        <v>1118.17173871</v>
      </c>
      <c r="N96" s="186">
        <v>1178.49756351</v>
      </c>
      <c r="O96" s="186">
        <v>1166.9120596499999</v>
      </c>
      <c r="P96" s="186">
        <v>1173.7085712799999</v>
      </c>
      <c r="Q96" s="186">
        <v>1102.1593557699998</v>
      </c>
      <c r="R96" s="186">
        <v>0</v>
      </c>
      <c r="S96" s="186">
        <v>0</v>
      </c>
    </row>
    <row r="97" spans="1:19" s="18" customFormat="1" ht="15" customHeight="1">
      <c r="A97" s="91">
        <v>271</v>
      </c>
      <c r="B97" s="187" t="s">
        <v>158</v>
      </c>
      <c r="C97" s="216">
        <v>5467.7938569099997</v>
      </c>
      <c r="D97" s="216">
        <v>5047.6563722800001</v>
      </c>
      <c r="E97" s="216">
        <v>5402.6702970900014</v>
      </c>
      <c r="F97" s="216">
        <v>5367.8178430599992</v>
      </c>
      <c r="G97" s="216">
        <v>5409.3362763800005</v>
      </c>
      <c r="H97" s="188">
        <v>5426.3213879899995</v>
      </c>
      <c r="I97" s="188">
        <v>5545.0747375500014</v>
      </c>
      <c r="J97" s="188">
        <v>5569.6198449399999</v>
      </c>
      <c r="K97" s="188">
        <v>5606.8196814900011</v>
      </c>
      <c r="L97" s="188">
        <v>5787.5288304599999</v>
      </c>
      <c r="M97" s="188">
        <v>4857.4652670700007</v>
      </c>
      <c r="N97" s="188">
        <v>4860.9324803899999</v>
      </c>
      <c r="O97" s="188">
        <v>4974.7334458899995</v>
      </c>
      <c r="P97" s="188">
        <v>5042.4503206200006</v>
      </c>
      <c r="Q97" s="188">
        <v>5026.9540287500013</v>
      </c>
      <c r="R97" s="188">
        <v>0</v>
      </c>
      <c r="S97" s="188">
        <v>0</v>
      </c>
    </row>
    <row r="98" spans="1:19" s="18" customFormat="1" ht="15" customHeight="1">
      <c r="A98" s="91">
        <v>269</v>
      </c>
      <c r="B98" s="185" t="s">
        <v>152</v>
      </c>
      <c r="C98" s="215">
        <v>29215.53678246</v>
      </c>
      <c r="D98" s="215">
        <v>28694.636389230003</v>
      </c>
      <c r="E98" s="215">
        <v>29075.327883290014</v>
      </c>
      <c r="F98" s="215">
        <v>29154.924952010002</v>
      </c>
      <c r="G98" s="215">
        <v>28748.14123976999</v>
      </c>
      <c r="H98" s="186">
        <v>29842.485848329998</v>
      </c>
      <c r="I98" s="186">
        <v>26173.994432349995</v>
      </c>
      <c r="J98" s="186">
        <v>26354.82740123001</v>
      </c>
      <c r="K98" s="186">
        <v>26405.017122789988</v>
      </c>
      <c r="L98" s="186">
        <v>24696.322596639999</v>
      </c>
      <c r="M98" s="186">
        <v>24886.646859380009</v>
      </c>
      <c r="N98" s="186">
        <v>24230.471539970004</v>
      </c>
      <c r="O98" s="186">
        <v>22327.837335649998</v>
      </c>
      <c r="P98" s="186">
        <v>24878.587187410001</v>
      </c>
      <c r="Q98" s="186">
        <v>24862.74651782</v>
      </c>
      <c r="R98" s="186">
        <v>0</v>
      </c>
      <c r="S98" s="186">
        <v>0</v>
      </c>
    </row>
    <row r="99" spans="1:19" s="18" customFormat="1" ht="15" customHeight="1">
      <c r="A99" s="91">
        <v>270</v>
      </c>
      <c r="B99" s="187" t="s">
        <v>160</v>
      </c>
      <c r="C99" s="216">
        <v>491.87618133000007</v>
      </c>
      <c r="D99" s="216">
        <v>487.11421458999996</v>
      </c>
      <c r="E99" s="216">
        <v>470.89669159000005</v>
      </c>
      <c r="F99" s="216">
        <v>477.05897146999996</v>
      </c>
      <c r="G99" s="216">
        <v>493.35481650000003</v>
      </c>
      <c r="H99" s="188">
        <v>784.07888842000011</v>
      </c>
      <c r="I99" s="188">
        <v>785.23491365999996</v>
      </c>
      <c r="J99" s="188">
        <v>899.69828688999996</v>
      </c>
      <c r="K99" s="188">
        <v>510.73852654000007</v>
      </c>
      <c r="L99" s="188">
        <v>1183.27266143</v>
      </c>
      <c r="M99" s="188">
        <v>1213.9187852299999</v>
      </c>
      <c r="N99" s="188">
        <v>1232.0178974800001</v>
      </c>
      <c r="O99" s="188">
        <v>1225.7061429800001</v>
      </c>
      <c r="P99" s="188">
        <v>1262.02024407</v>
      </c>
      <c r="Q99" s="188">
        <v>1298.2335282000001</v>
      </c>
      <c r="R99" s="188">
        <v>0</v>
      </c>
      <c r="S99" s="188">
        <v>0</v>
      </c>
    </row>
    <row r="100" spans="1:19" s="18" customFormat="1" ht="15" customHeight="1">
      <c r="A100" s="91">
        <v>332</v>
      </c>
      <c r="B100" s="185" t="s">
        <v>318</v>
      </c>
      <c r="C100" s="215">
        <v>0</v>
      </c>
      <c r="D100" s="215">
        <v>0</v>
      </c>
      <c r="E100" s="215">
        <v>0</v>
      </c>
      <c r="F100" s="215">
        <v>0</v>
      </c>
      <c r="G100" s="215">
        <v>0</v>
      </c>
      <c r="H100" s="186">
        <v>0</v>
      </c>
      <c r="I100" s="186">
        <v>0</v>
      </c>
      <c r="J100" s="186">
        <v>0</v>
      </c>
      <c r="K100" s="186">
        <v>0</v>
      </c>
      <c r="L100" s="186">
        <v>0</v>
      </c>
      <c r="M100" s="186">
        <v>0</v>
      </c>
      <c r="N100" s="186">
        <v>0</v>
      </c>
      <c r="O100" s="186">
        <v>0</v>
      </c>
      <c r="P100" s="186">
        <v>0</v>
      </c>
      <c r="Q100" s="186">
        <v>0</v>
      </c>
      <c r="R100" s="186">
        <v>19340.480870520001</v>
      </c>
      <c r="S100" s="186">
        <v>19340.480870520001</v>
      </c>
    </row>
    <row r="101" spans="1:19" s="18" customFormat="1" ht="15" customHeight="1">
      <c r="A101" s="91">
        <v>333</v>
      </c>
      <c r="B101" s="187" t="s">
        <v>307</v>
      </c>
      <c r="C101" s="216">
        <v>0</v>
      </c>
      <c r="D101" s="216">
        <v>0</v>
      </c>
      <c r="E101" s="216">
        <v>0</v>
      </c>
      <c r="F101" s="216">
        <v>0</v>
      </c>
      <c r="G101" s="216">
        <v>0</v>
      </c>
      <c r="H101" s="188">
        <v>0</v>
      </c>
      <c r="I101" s="188">
        <v>0</v>
      </c>
      <c r="J101" s="188">
        <v>0</v>
      </c>
      <c r="K101" s="188">
        <v>0</v>
      </c>
      <c r="L101" s="188">
        <v>0</v>
      </c>
      <c r="M101" s="188">
        <v>0</v>
      </c>
      <c r="N101" s="188">
        <v>0</v>
      </c>
      <c r="O101" s="188">
        <v>0</v>
      </c>
      <c r="P101" s="188">
        <v>0</v>
      </c>
      <c r="Q101" s="188">
        <v>0</v>
      </c>
      <c r="R101" s="188">
        <v>79944.290661460022</v>
      </c>
      <c r="S101" s="188">
        <v>79944.290661460022</v>
      </c>
    </row>
    <row r="102" spans="1:19" s="18" customFormat="1" ht="15" customHeight="1">
      <c r="A102" s="91">
        <v>334</v>
      </c>
      <c r="B102" s="185" t="s">
        <v>308</v>
      </c>
      <c r="C102" s="215">
        <v>0</v>
      </c>
      <c r="D102" s="215">
        <v>0</v>
      </c>
      <c r="E102" s="215">
        <v>0</v>
      </c>
      <c r="F102" s="215">
        <v>0</v>
      </c>
      <c r="G102" s="215">
        <v>0</v>
      </c>
      <c r="H102" s="186">
        <v>0</v>
      </c>
      <c r="I102" s="186">
        <v>0</v>
      </c>
      <c r="J102" s="186">
        <v>0</v>
      </c>
      <c r="K102" s="186">
        <v>0</v>
      </c>
      <c r="L102" s="186">
        <v>0</v>
      </c>
      <c r="M102" s="186">
        <v>0</v>
      </c>
      <c r="N102" s="186">
        <v>0</v>
      </c>
      <c r="O102" s="186">
        <v>0</v>
      </c>
      <c r="P102" s="186">
        <v>0</v>
      </c>
      <c r="Q102" s="186">
        <v>0</v>
      </c>
      <c r="R102" s="186">
        <v>98898.519085510037</v>
      </c>
      <c r="S102" s="186">
        <v>98898.519085510037</v>
      </c>
    </row>
    <row r="103" spans="1:19" s="18" customFormat="1" ht="15" customHeight="1">
      <c r="A103" s="91">
        <v>335</v>
      </c>
      <c r="B103" s="187" t="s">
        <v>309</v>
      </c>
      <c r="C103" s="216">
        <v>0</v>
      </c>
      <c r="D103" s="216">
        <v>0</v>
      </c>
      <c r="E103" s="216">
        <v>0</v>
      </c>
      <c r="F103" s="216">
        <v>0</v>
      </c>
      <c r="G103" s="216">
        <v>0</v>
      </c>
      <c r="H103" s="188">
        <v>0</v>
      </c>
      <c r="I103" s="188">
        <v>0</v>
      </c>
      <c r="J103" s="188">
        <v>0</v>
      </c>
      <c r="K103" s="188">
        <v>0</v>
      </c>
      <c r="L103" s="188">
        <v>0</v>
      </c>
      <c r="M103" s="188">
        <v>0</v>
      </c>
      <c r="N103" s="188">
        <v>0</v>
      </c>
      <c r="O103" s="188">
        <v>0</v>
      </c>
      <c r="P103" s="188">
        <v>0</v>
      </c>
      <c r="Q103" s="188">
        <v>0</v>
      </c>
      <c r="R103" s="188">
        <v>81936.918583169972</v>
      </c>
      <c r="S103" s="188">
        <v>81936.918583169972</v>
      </c>
    </row>
    <row r="104" spans="1:19" s="18" customFormat="1" ht="15" customHeight="1">
      <c r="A104" s="91">
        <v>336</v>
      </c>
      <c r="B104" s="185" t="s">
        <v>310</v>
      </c>
      <c r="C104" s="215">
        <v>0</v>
      </c>
      <c r="D104" s="215">
        <v>0</v>
      </c>
      <c r="E104" s="215">
        <v>0</v>
      </c>
      <c r="F104" s="215">
        <v>0</v>
      </c>
      <c r="G104" s="215">
        <v>0</v>
      </c>
      <c r="H104" s="186">
        <v>0</v>
      </c>
      <c r="I104" s="186">
        <v>0</v>
      </c>
      <c r="J104" s="186">
        <v>0</v>
      </c>
      <c r="K104" s="186">
        <v>0</v>
      </c>
      <c r="L104" s="186">
        <v>0</v>
      </c>
      <c r="M104" s="186">
        <v>0</v>
      </c>
      <c r="N104" s="186">
        <v>0</v>
      </c>
      <c r="O104" s="186">
        <v>0</v>
      </c>
      <c r="P104" s="186">
        <v>0</v>
      </c>
      <c r="Q104" s="186">
        <v>0</v>
      </c>
      <c r="R104" s="186">
        <v>2152.9313418800002</v>
      </c>
      <c r="S104" s="186">
        <v>2152.9313418800002</v>
      </c>
    </row>
    <row r="105" spans="1:19" s="18" customFormat="1" ht="15" customHeight="1">
      <c r="A105" s="91">
        <v>338</v>
      </c>
      <c r="B105" s="187" t="s">
        <v>311</v>
      </c>
      <c r="C105" s="216">
        <v>0</v>
      </c>
      <c r="D105" s="216">
        <v>0</v>
      </c>
      <c r="E105" s="216">
        <v>0</v>
      </c>
      <c r="F105" s="216">
        <v>0</v>
      </c>
      <c r="G105" s="216">
        <v>0</v>
      </c>
      <c r="H105" s="188">
        <v>0</v>
      </c>
      <c r="I105" s="188">
        <v>0</v>
      </c>
      <c r="J105" s="188">
        <v>0</v>
      </c>
      <c r="K105" s="188">
        <v>0</v>
      </c>
      <c r="L105" s="188">
        <v>0</v>
      </c>
      <c r="M105" s="188">
        <v>0</v>
      </c>
      <c r="N105" s="188">
        <v>0</v>
      </c>
      <c r="O105" s="188">
        <v>0</v>
      </c>
      <c r="P105" s="188">
        <v>0</v>
      </c>
      <c r="Q105" s="188">
        <v>0</v>
      </c>
      <c r="R105" s="188">
        <v>463.96377619999998</v>
      </c>
      <c r="S105" s="188">
        <v>463.96377619999998</v>
      </c>
    </row>
    <row r="106" spans="1:19" s="18" customFormat="1" ht="15" customHeight="1">
      <c r="A106" s="91">
        <v>339</v>
      </c>
      <c r="B106" s="185" t="s">
        <v>312</v>
      </c>
      <c r="C106" s="215">
        <v>0</v>
      </c>
      <c r="D106" s="215">
        <v>0</v>
      </c>
      <c r="E106" s="215">
        <v>0</v>
      </c>
      <c r="F106" s="215">
        <v>0</v>
      </c>
      <c r="G106" s="215">
        <v>0</v>
      </c>
      <c r="H106" s="186">
        <v>0</v>
      </c>
      <c r="I106" s="186">
        <v>0</v>
      </c>
      <c r="J106" s="186">
        <v>0</v>
      </c>
      <c r="K106" s="186">
        <v>0</v>
      </c>
      <c r="L106" s="186">
        <v>0</v>
      </c>
      <c r="M106" s="186">
        <v>0</v>
      </c>
      <c r="N106" s="186">
        <v>0</v>
      </c>
      <c r="O106" s="186">
        <v>0</v>
      </c>
      <c r="P106" s="186">
        <v>0</v>
      </c>
      <c r="Q106" s="186">
        <v>0</v>
      </c>
      <c r="R106" s="186">
        <v>2709.6232312000002</v>
      </c>
      <c r="S106" s="186">
        <v>2709.6232312000002</v>
      </c>
    </row>
    <row r="107" spans="1:19" s="18" customFormat="1" ht="15" customHeight="1">
      <c r="A107" s="91">
        <v>340</v>
      </c>
      <c r="B107" s="187" t="s">
        <v>319</v>
      </c>
      <c r="C107" s="216">
        <v>0</v>
      </c>
      <c r="D107" s="216">
        <v>0</v>
      </c>
      <c r="E107" s="216">
        <v>0</v>
      </c>
      <c r="F107" s="216">
        <v>0</v>
      </c>
      <c r="G107" s="216">
        <v>0</v>
      </c>
      <c r="H107" s="188">
        <v>0</v>
      </c>
      <c r="I107" s="188">
        <v>0</v>
      </c>
      <c r="J107" s="188">
        <v>0</v>
      </c>
      <c r="K107" s="188">
        <v>0</v>
      </c>
      <c r="L107" s="188">
        <v>0</v>
      </c>
      <c r="M107" s="188">
        <v>0</v>
      </c>
      <c r="N107" s="188">
        <v>0</v>
      </c>
      <c r="O107" s="188">
        <v>0</v>
      </c>
      <c r="P107" s="188">
        <v>0</v>
      </c>
      <c r="Q107" s="188">
        <v>0</v>
      </c>
      <c r="R107" s="188">
        <v>4099.6542351500002</v>
      </c>
      <c r="S107" s="188">
        <v>4099.6542351500002</v>
      </c>
    </row>
    <row r="108" spans="1:19" s="18" customFormat="1" ht="15" customHeight="1">
      <c r="A108" s="91">
        <v>341</v>
      </c>
      <c r="B108" s="185" t="s">
        <v>313</v>
      </c>
      <c r="C108" s="215">
        <v>0</v>
      </c>
      <c r="D108" s="215">
        <v>0</v>
      </c>
      <c r="E108" s="215">
        <v>0</v>
      </c>
      <c r="F108" s="215">
        <v>0</v>
      </c>
      <c r="G108" s="215">
        <v>0</v>
      </c>
      <c r="H108" s="186">
        <v>0</v>
      </c>
      <c r="I108" s="186">
        <v>0</v>
      </c>
      <c r="J108" s="186">
        <v>0</v>
      </c>
      <c r="K108" s="186">
        <v>0</v>
      </c>
      <c r="L108" s="186">
        <v>0</v>
      </c>
      <c r="M108" s="186">
        <v>0</v>
      </c>
      <c r="N108" s="186">
        <v>0</v>
      </c>
      <c r="O108" s="186">
        <v>0</v>
      </c>
      <c r="P108" s="186">
        <v>0</v>
      </c>
      <c r="Q108" s="186">
        <v>0</v>
      </c>
      <c r="R108" s="186">
        <v>24961.074190880005</v>
      </c>
      <c r="S108" s="186">
        <v>24961.074190880005</v>
      </c>
    </row>
    <row r="109" spans="1:19" s="18" customFormat="1" ht="15" customHeight="1">
      <c r="A109" s="91">
        <v>342</v>
      </c>
      <c r="B109" s="187" t="s">
        <v>314</v>
      </c>
      <c r="C109" s="216">
        <v>0</v>
      </c>
      <c r="D109" s="216">
        <v>0</v>
      </c>
      <c r="E109" s="216">
        <v>0</v>
      </c>
      <c r="F109" s="216">
        <v>0</v>
      </c>
      <c r="G109" s="216">
        <v>0</v>
      </c>
      <c r="H109" s="188">
        <v>0</v>
      </c>
      <c r="I109" s="188">
        <v>0</v>
      </c>
      <c r="J109" s="188">
        <v>0</v>
      </c>
      <c r="K109" s="188">
        <v>0</v>
      </c>
      <c r="L109" s="188">
        <v>0</v>
      </c>
      <c r="M109" s="188">
        <v>0</v>
      </c>
      <c r="N109" s="188">
        <v>0</v>
      </c>
      <c r="O109" s="188">
        <v>0</v>
      </c>
      <c r="P109" s="188">
        <v>0</v>
      </c>
      <c r="Q109" s="188">
        <v>0</v>
      </c>
      <c r="R109" s="188">
        <v>5056.2762080800003</v>
      </c>
      <c r="S109" s="188">
        <v>5056.2762080800003</v>
      </c>
    </row>
    <row r="110" spans="1:19" s="18" customFormat="1" ht="15" customHeight="1">
      <c r="A110" s="91">
        <v>343</v>
      </c>
      <c r="B110" s="185" t="s">
        <v>315</v>
      </c>
      <c r="C110" s="215">
        <v>0</v>
      </c>
      <c r="D110" s="215">
        <v>0</v>
      </c>
      <c r="E110" s="215">
        <v>0</v>
      </c>
      <c r="F110" s="215">
        <v>0</v>
      </c>
      <c r="G110" s="215">
        <v>0</v>
      </c>
      <c r="H110" s="186">
        <v>0</v>
      </c>
      <c r="I110" s="186">
        <v>0</v>
      </c>
      <c r="J110" s="186">
        <v>0</v>
      </c>
      <c r="K110" s="186">
        <v>0</v>
      </c>
      <c r="L110" s="186">
        <v>0</v>
      </c>
      <c r="M110" s="186">
        <v>0</v>
      </c>
      <c r="N110" s="186">
        <v>0</v>
      </c>
      <c r="O110" s="186">
        <v>0</v>
      </c>
      <c r="P110" s="186">
        <v>0</v>
      </c>
      <c r="Q110" s="186">
        <v>0</v>
      </c>
      <c r="R110" s="186">
        <v>829.1918816299999</v>
      </c>
      <c r="S110" s="186">
        <v>829.1918816299999</v>
      </c>
    </row>
    <row r="111" spans="1:19" s="18" customFormat="1" ht="15" customHeight="1">
      <c r="A111" s="91">
        <v>347</v>
      </c>
      <c r="B111" s="187" t="s">
        <v>316</v>
      </c>
      <c r="C111" s="216">
        <v>0</v>
      </c>
      <c r="D111" s="216">
        <v>0</v>
      </c>
      <c r="E111" s="216">
        <v>0</v>
      </c>
      <c r="F111" s="216">
        <v>0</v>
      </c>
      <c r="G111" s="216">
        <v>0</v>
      </c>
      <c r="H111" s="188">
        <v>0</v>
      </c>
      <c r="I111" s="188">
        <v>0</v>
      </c>
      <c r="J111" s="188">
        <v>0</v>
      </c>
      <c r="K111" s="188">
        <v>0</v>
      </c>
      <c r="L111" s="188">
        <v>0</v>
      </c>
      <c r="M111" s="188">
        <v>0</v>
      </c>
      <c r="N111" s="188">
        <v>0</v>
      </c>
      <c r="O111" s="188">
        <v>0</v>
      </c>
      <c r="P111" s="188">
        <v>0</v>
      </c>
      <c r="Q111" s="188">
        <v>0</v>
      </c>
      <c r="R111" s="188">
        <v>450.05097092999995</v>
      </c>
      <c r="S111" s="188">
        <v>450.05097092999995</v>
      </c>
    </row>
    <row r="112" spans="1:19" s="78" customFormat="1" ht="20.25" customHeight="1">
      <c r="A112" s="93"/>
      <c r="B112" s="273" t="s">
        <v>126</v>
      </c>
      <c r="C112" s="280">
        <v>1216092.0584209398</v>
      </c>
      <c r="D112" s="280">
        <v>1239944.8054582796</v>
      </c>
      <c r="E112" s="280">
        <v>1220662.2106653999</v>
      </c>
      <c r="F112" s="280">
        <v>1333006.4604005206</v>
      </c>
      <c r="G112" s="280">
        <v>1333558.2237093993</v>
      </c>
      <c r="H112" s="280">
        <v>1369356.0463701503</v>
      </c>
      <c r="I112" s="280">
        <v>1386661.5812920392</v>
      </c>
      <c r="J112" s="280">
        <v>1367160.5867458098</v>
      </c>
      <c r="K112" s="280">
        <v>1381773.2252404892</v>
      </c>
      <c r="L112" s="280">
        <v>1412729.7665382698</v>
      </c>
      <c r="M112" s="280">
        <v>1425926.9155720302</v>
      </c>
      <c r="N112" s="280">
        <v>1507646.2645358511</v>
      </c>
      <c r="O112" s="280">
        <v>1525686.9872117203</v>
      </c>
      <c r="P112" s="280">
        <v>1560093.0573792097</v>
      </c>
      <c r="Q112" s="280">
        <v>1630982.5907854401</v>
      </c>
      <c r="R112" s="280">
        <v>1603523.6136807296</v>
      </c>
      <c r="S112" s="280">
        <v>1600305.325836312</v>
      </c>
    </row>
    <row r="113" spans="1:19" ht="10" customHeight="1">
      <c r="B113" s="140"/>
      <c r="C113" s="140"/>
      <c r="D113" s="140"/>
      <c r="E113" s="140"/>
      <c r="F113" s="140"/>
      <c r="G113" s="217"/>
      <c r="H113" s="281"/>
      <c r="I113" s="281"/>
      <c r="J113" s="281"/>
      <c r="K113" s="281"/>
      <c r="L113" s="281"/>
      <c r="M113" s="281"/>
      <c r="N113" s="281"/>
      <c r="O113" s="281"/>
      <c r="P113" s="281"/>
      <c r="Q113" s="281"/>
      <c r="R113" s="281"/>
      <c r="S113" s="282"/>
    </row>
    <row r="114" spans="1:19" s="76" customFormat="1" ht="20.25" customHeight="1">
      <c r="A114" s="85"/>
      <c r="B114" s="273" t="s">
        <v>117</v>
      </c>
      <c r="C114" s="280">
        <v>7482147.6826676801</v>
      </c>
      <c r="D114" s="280">
        <v>7494597.8524023788</v>
      </c>
      <c r="E114" s="280">
        <v>7477103.5941836322</v>
      </c>
      <c r="F114" s="280">
        <v>7632910.9973768713</v>
      </c>
      <c r="G114" s="280">
        <v>7718925.0416845679</v>
      </c>
      <c r="H114" s="280">
        <v>7846063.92195444</v>
      </c>
      <c r="I114" s="280">
        <v>7962959.670591047</v>
      </c>
      <c r="J114" s="280">
        <v>8005112.2265329305</v>
      </c>
      <c r="K114" s="280">
        <v>8056738.4985848498</v>
      </c>
      <c r="L114" s="280">
        <v>8073358.7787888506</v>
      </c>
      <c r="M114" s="280">
        <v>8246226.8948303293</v>
      </c>
      <c r="N114" s="280">
        <v>8344278.5772734424</v>
      </c>
      <c r="O114" s="280">
        <v>8438132.123005921</v>
      </c>
      <c r="P114" s="280">
        <v>8575755.1191432793</v>
      </c>
      <c r="Q114" s="280">
        <v>8738020.8491291106</v>
      </c>
      <c r="R114" s="280">
        <v>8721140.3463096209</v>
      </c>
      <c r="S114" s="280">
        <v>8754766.7874337398</v>
      </c>
    </row>
    <row r="115" spans="1:19" ht="10" customHeight="1">
      <c r="B115" s="283"/>
      <c r="C115" s="283"/>
      <c r="D115" s="283"/>
      <c r="E115" s="283"/>
      <c r="F115" s="283"/>
      <c r="G115" s="283"/>
      <c r="H115" s="283"/>
      <c r="I115" s="283"/>
      <c r="J115" s="283"/>
      <c r="K115" s="283"/>
      <c r="L115" s="283"/>
      <c r="M115" s="283"/>
      <c r="N115" s="283"/>
      <c r="O115" s="283"/>
      <c r="P115" s="283"/>
      <c r="Q115" s="283"/>
      <c r="R115" s="283"/>
      <c r="S115" s="284"/>
    </row>
    <row r="116" spans="1:19" ht="30" customHeight="1">
      <c r="B116" s="521" t="s">
        <v>102</v>
      </c>
      <c r="C116" s="522"/>
      <c r="D116" s="522"/>
      <c r="E116" s="522"/>
      <c r="F116" s="522"/>
      <c r="G116" s="522"/>
      <c r="H116" s="522"/>
      <c r="I116" s="522"/>
      <c r="J116" s="522"/>
      <c r="K116" s="522"/>
      <c r="L116" s="522"/>
      <c r="M116" s="522"/>
      <c r="N116" s="522"/>
      <c r="O116" s="522"/>
      <c r="P116" s="522"/>
      <c r="Q116" s="522"/>
      <c r="R116" s="522"/>
      <c r="S116" s="523"/>
    </row>
    <row r="117" spans="1:19" ht="30" customHeight="1">
      <c r="B117" s="278" t="s">
        <v>77</v>
      </c>
      <c r="C117" s="181">
        <v>44927</v>
      </c>
      <c r="D117" s="181">
        <v>44958</v>
      </c>
      <c r="E117" s="181">
        <v>44986</v>
      </c>
      <c r="F117" s="181">
        <v>45017</v>
      </c>
      <c r="G117" s="181">
        <v>45047</v>
      </c>
      <c r="H117" s="181">
        <v>45078</v>
      </c>
      <c r="I117" s="181">
        <v>45108</v>
      </c>
      <c r="J117" s="181">
        <v>45139</v>
      </c>
      <c r="K117" s="181">
        <v>45170</v>
      </c>
      <c r="L117" s="181">
        <v>45200</v>
      </c>
      <c r="M117" s="181">
        <v>45231</v>
      </c>
      <c r="N117" s="181">
        <v>45261</v>
      </c>
      <c r="O117" s="181">
        <v>45292</v>
      </c>
      <c r="P117" s="181">
        <v>45323</v>
      </c>
      <c r="Q117" s="181">
        <v>45352</v>
      </c>
      <c r="R117" s="181">
        <v>45383</v>
      </c>
      <c r="S117" s="182" t="s">
        <v>322</v>
      </c>
    </row>
    <row r="118" spans="1:19" s="76" customFormat="1" ht="20.25" customHeight="1">
      <c r="A118" s="85"/>
      <c r="B118" s="271" t="s">
        <v>118</v>
      </c>
      <c r="C118" s="279">
        <v>39463.156460503116</v>
      </c>
      <c r="D118" s="279">
        <v>40654.865949500527</v>
      </c>
      <c r="E118" s="279">
        <v>39948.620492559065</v>
      </c>
      <c r="F118" s="279">
        <v>44607.900841625364</v>
      </c>
      <c r="G118" s="279">
        <v>43427.693430208848</v>
      </c>
      <c r="H118" s="279">
        <v>44131.340676648964</v>
      </c>
      <c r="I118" s="279">
        <v>45185.61658714959</v>
      </c>
      <c r="J118" s="279">
        <v>45479.998432074499</v>
      </c>
      <c r="K118" s="279">
        <v>44340.782187912453</v>
      </c>
      <c r="L118" s="279">
        <v>42737.957503105907</v>
      </c>
      <c r="M118" s="279">
        <v>44427.952035409005</v>
      </c>
      <c r="N118" s="279">
        <v>45836.40411652482</v>
      </c>
      <c r="O118" s="279">
        <v>46590.734983258553</v>
      </c>
      <c r="P118" s="279">
        <v>47439.236076766247</v>
      </c>
      <c r="Q118" s="279">
        <v>47802.003100156988</v>
      </c>
      <c r="R118" s="279">
        <v>47530.459947153227</v>
      </c>
      <c r="S118" s="279">
        <v>47530.459947153227</v>
      </c>
    </row>
    <row r="119" spans="1:19" ht="15" customHeight="1">
      <c r="A119" s="91">
        <v>92</v>
      </c>
      <c r="B119" s="185" t="s">
        <v>190</v>
      </c>
      <c r="C119" s="215">
        <v>493.17430762861602</v>
      </c>
      <c r="D119" s="215">
        <v>529.22642057087387</v>
      </c>
      <c r="E119" s="215">
        <v>495.13123490823205</v>
      </c>
      <c r="F119" s="215">
        <v>489.88353034387507</v>
      </c>
      <c r="G119" s="215">
        <v>497.93101731479402</v>
      </c>
      <c r="H119" s="186">
        <v>491.60442480576</v>
      </c>
      <c r="I119" s="186">
        <v>314.64685942426502</v>
      </c>
      <c r="J119" s="186">
        <v>307.69325462140296</v>
      </c>
      <c r="K119" s="186">
        <v>309.369250629036</v>
      </c>
      <c r="L119" s="186">
        <v>309.46344280617507</v>
      </c>
      <c r="M119" s="186">
        <v>336.26208608211505</v>
      </c>
      <c r="N119" s="186">
        <v>349.28308806100398</v>
      </c>
      <c r="O119" s="186">
        <v>356.50967930731002</v>
      </c>
      <c r="P119" s="186">
        <v>356.61439748295891</v>
      </c>
      <c r="Q119" s="186">
        <v>352.21750225272598</v>
      </c>
      <c r="R119" s="186">
        <v>357.79539209171998</v>
      </c>
      <c r="S119" s="186">
        <v>357.79539209171998</v>
      </c>
    </row>
    <row r="120" spans="1:19" ht="15" customHeight="1">
      <c r="A120" s="91">
        <v>93</v>
      </c>
      <c r="B120" s="187" t="s">
        <v>191</v>
      </c>
      <c r="C120" s="216">
        <v>17913.741996271889</v>
      </c>
      <c r="D120" s="216">
        <v>18984.969822810417</v>
      </c>
      <c r="E120" s="216">
        <v>18757.622773493604</v>
      </c>
      <c r="F120" s="216">
        <v>23047.550973067468</v>
      </c>
      <c r="G120" s="216">
        <v>20621.287377333229</v>
      </c>
      <c r="H120" s="188">
        <v>19593.061294388932</v>
      </c>
      <c r="I120" s="188">
        <v>19937.756975403343</v>
      </c>
      <c r="J120" s="188">
        <v>20775.189138167039</v>
      </c>
      <c r="K120" s="188">
        <v>20411.6771842542</v>
      </c>
      <c r="L120" s="188">
        <v>20083.966094243624</v>
      </c>
      <c r="M120" s="188">
        <v>20276.482895141067</v>
      </c>
      <c r="N120" s="188">
        <v>20695.012930098786</v>
      </c>
      <c r="O120" s="188">
        <v>21308.072368356225</v>
      </c>
      <c r="P120" s="188">
        <v>21983.134350685159</v>
      </c>
      <c r="Q120" s="188">
        <v>22537.756011422385</v>
      </c>
      <c r="R120" s="188">
        <v>23152.713181235886</v>
      </c>
      <c r="S120" s="188">
        <v>23152.713181235886</v>
      </c>
    </row>
    <row r="121" spans="1:19" ht="15" customHeight="1">
      <c r="A121" s="91">
        <v>94</v>
      </c>
      <c r="B121" s="185" t="s">
        <v>192</v>
      </c>
      <c r="C121" s="215">
        <v>21056.240156602616</v>
      </c>
      <c r="D121" s="215">
        <v>21140.669706119235</v>
      </c>
      <c r="E121" s="215">
        <v>20695.866484157228</v>
      </c>
      <c r="F121" s="215">
        <v>21070.466338214021</v>
      </c>
      <c r="G121" s="215">
        <v>22308.475035560823</v>
      </c>
      <c r="H121" s="186">
        <v>24046.674957454274</v>
      </c>
      <c r="I121" s="186">
        <v>24933.212752321979</v>
      </c>
      <c r="J121" s="186">
        <v>24397.116039286055</v>
      </c>
      <c r="K121" s="186">
        <v>23619.735753029214</v>
      </c>
      <c r="L121" s="186">
        <v>22344.527966056106</v>
      </c>
      <c r="M121" s="186">
        <v>23815.207054185827</v>
      </c>
      <c r="N121" s="186">
        <v>24792.108098365028</v>
      </c>
      <c r="O121" s="186">
        <v>24926.152935595019</v>
      </c>
      <c r="P121" s="186">
        <v>25099.48732859813</v>
      </c>
      <c r="Q121" s="186">
        <v>24912.02958648188</v>
      </c>
      <c r="R121" s="186">
        <v>24019.951373825617</v>
      </c>
      <c r="S121" s="186">
        <v>24019.951373825617</v>
      </c>
    </row>
    <row r="122" spans="1:19" s="76" customFormat="1" ht="20.25" customHeight="1">
      <c r="A122" s="85"/>
      <c r="B122" s="273" t="s">
        <v>103</v>
      </c>
      <c r="C122" s="280">
        <v>39463.156460503116</v>
      </c>
      <c r="D122" s="280">
        <v>40654.865949500527</v>
      </c>
      <c r="E122" s="280">
        <v>39948.620492559065</v>
      </c>
      <c r="F122" s="280">
        <v>44607.900841625364</v>
      </c>
      <c r="G122" s="280">
        <v>43427.693430208848</v>
      </c>
      <c r="H122" s="285">
        <v>44131.340676648964</v>
      </c>
      <c r="I122" s="286">
        <v>45185.61658714959</v>
      </c>
      <c r="J122" s="286">
        <v>45479.998432074499</v>
      </c>
      <c r="K122" s="286">
        <v>44340.782187912453</v>
      </c>
      <c r="L122" s="286">
        <v>42737.957503105907</v>
      </c>
      <c r="M122" s="286">
        <v>44427.952035409005</v>
      </c>
      <c r="N122" s="286">
        <v>45836.40411652482</v>
      </c>
      <c r="O122" s="286">
        <v>46590.734983258553</v>
      </c>
      <c r="P122" s="286">
        <v>47439.236076766247</v>
      </c>
      <c r="Q122" s="286">
        <v>47802.003100156988</v>
      </c>
      <c r="R122" s="286">
        <v>47530.459947153227</v>
      </c>
      <c r="S122" s="286">
        <v>47530.459947153227</v>
      </c>
    </row>
    <row r="123" spans="1:19" ht="10" customHeight="1">
      <c r="B123" s="140"/>
      <c r="C123" s="217"/>
      <c r="D123" s="217"/>
      <c r="E123" s="217"/>
      <c r="F123" s="217"/>
      <c r="G123" s="217"/>
      <c r="H123" s="281"/>
      <c r="I123" s="281"/>
      <c r="J123" s="281"/>
      <c r="K123" s="281"/>
      <c r="L123" s="281"/>
      <c r="M123" s="281"/>
      <c r="N123" s="281"/>
      <c r="O123" s="281"/>
      <c r="P123" s="281"/>
      <c r="Q123" s="281"/>
      <c r="R123" s="281"/>
      <c r="S123" s="287"/>
    </row>
    <row r="124" spans="1:19" s="76" customFormat="1" ht="20.25" customHeight="1">
      <c r="A124" s="85"/>
      <c r="B124" s="273" t="s">
        <v>101</v>
      </c>
      <c r="C124" s="280">
        <v>7521610.8391281832</v>
      </c>
      <c r="D124" s="280">
        <v>7535252.7183518792</v>
      </c>
      <c r="E124" s="280">
        <v>7517052.2146761911</v>
      </c>
      <c r="F124" s="280">
        <v>7677518.8982184967</v>
      </c>
      <c r="G124" s="280">
        <v>7762352.7351147765</v>
      </c>
      <c r="H124" s="280">
        <v>7890195.2626310885</v>
      </c>
      <c r="I124" s="280">
        <v>8008145.2871781969</v>
      </c>
      <c r="J124" s="280">
        <v>8050592.2249650052</v>
      </c>
      <c r="K124" s="280">
        <v>8101079.2807727624</v>
      </c>
      <c r="L124" s="280">
        <v>8116096.7362919562</v>
      </c>
      <c r="M124" s="280">
        <v>8290654.8468657387</v>
      </c>
      <c r="N124" s="280">
        <v>8390114.9813899677</v>
      </c>
      <c r="O124" s="280">
        <v>8484722.857989179</v>
      </c>
      <c r="P124" s="280">
        <v>8623194.3552200459</v>
      </c>
      <c r="Q124" s="280">
        <v>8785822.8522292674</v>
      </c>
      <c r="R124" s="280">
        <v>8768670.8062567748</v>
      </c>
      <c r="S124" s="280">
        <v>8802297.2473808937</v>
      </c>
    </row>
    <row r="125" spans="1:19">
      <c r="H125" s="16"/>
      <c r="I125" s="16"/>
      <c r="J125" s="16"/>
      <c r="K125" s="16"/>
      <c r="L125" s="16"/>
      <c r="M125" s="16"/>
      <c r="N125" s="16"/>
      <c r="O125" s="16"/>
      <c r="P125" s="16"/>
      <c r="Q125" s="16"/>
      <c r="R125" s="16"/>
    </row>
    <row r="126" spans="1:19" s="327" customFormat="1" ht="13">
      <c r="B126" s="326" t="s">
        <v>194</v>
      </c>
      <c r="C126" s="326"/>
      <c r="D126" s="326"/>
      <c r="E126" s="326"/>
      <c r="F126" s="326"/>
      <c r="G126" s="328"/>
      <c r="H126" s="328"/>
      <c r="I126" s="328"/>
      <c r="J126" s="328"/>
      <c r="K126" s="328"/>
      <c r="L126" s="328"/>
      <c r="M126" s="328"/>
      <c r="N126" s="328"/>
      <c r="O126" s="328"/>
      <c r="P126" s="328"/>
      <c r="Q126" s="328"/>
      <c r="R126" s="328"/>
      <c r="S126" s="329"/>
    </row>
    <row r="127" spans="1:19" s="155" customFormat="1" ht="13">
      <c r="B127" s="155" t="s">
        <v>85</v>
      </c>
    </row>
    <row r="128" spans="1:19" s="327" customFormat="1" ht="13">
      <c r="B128" s="155" t="s">
        <v>193</v>
      </c>
      <c r="C128" s="155"/>
      <c r="D128" s="155"/>
      <c r="E128" s="155"/>
      <c r="F128" s="155"/>
      <c r="G128" s="328"/>
      <c r="H128" s="328"/>
      <c r="I128" s="328"/>
      <c r="J128" s="328"/>
      <c r="K128" s="328"/>
      <c r="L128" s="328"/>
      <c r="M128" s="328"/>
      <c r="N128" s="328"/>
      <c r="O128" s="328"/>
      <c r="P128" s="328"/>
      <c r="Q128" s="328"/>
      <c r="R128" s="328"/>
      <c r="S128" s="329"/>
    </row>
    <row r="129" spans="1:19" s="289" customFormat="1">
      <c r="A129" s="86"/>
      <c r="B129" s="330"/>
      <c r="C129" s="330"/>
      <c r="D129" s="330"/>
      <c r="E129" s="330"/>
      <c r="F129" s="330"/>
      <c r="G129" s="288"/>
      <c r="H129" s="288"/>
      <c r="I129" s="288"/>
      <c r="J129" s="288"/>
      <c r="K129" s="288"/>
      <c r="L129" s="288"/>
      <c r="M129" s="288"/>
      <c r="N129" s="288"/>
      <c r="O129" s="288"/>
      <c r="P129" s="288"/>
      <c r="Q129" s="288"/>
      <c r="R129" s="288"/>
      <c r="S129" s="325"/>
    </row>
  </sheetData>
  <mergeCells count="5">
    <mergeCell ref="B1:S1"/>
    <mergeCell ref="B2:S2"/>
    <mergeCell ref="B80:S80"/>
    <mergeCell ref="B116:S116"/>
    <mergeCell ref="B5:S5"/>
  </mergeCell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7"/>
  <sheetViews>
    <sheetView showGridLines="0" topLeftCell="B1" zoomScale="80" zoomScaleNormal="80" zoomScaleSheetLayoutView="70" workbookViewId="0">
      <selection activeCell="B1" sqref="B1:S1"/>
    </sheetView>
  </sheetViews>
  <sheetFormatPr defaultColWidth="9.1796875" defaultRowHeight="12.5"/>
  <cols>
    <col min="1" max="1" width="0" style="15" hidden="1" customWidth="1"/>
    <col min="2" max="2" width="34.453125" style="7" customWidth="1"/>
    <col min="3" max="3" width="22.453125" style="7" customWidth="1"/>
    <col min="4" max="18" width="20.453125" style="7" customWidth="1"/>
    <col min="19" max="19" width="15.453125" style="7" bestFit="1" customWidth="1"/>
    <col min="20" max="16384" width="9.1796875" style="7"/>
  </cols>
  <sheetData>
    <row r="1" spans="1:19" s="426" customFormat="1" ht="25" customHeight="1">
      <c r="A1" s="431"/>
      <c r="B1" s="502" t="s">
        <v>87</v>
      </c>
      <c r="C1" s="502"/>
      <c r="D1" s="502"/>
      <c r="E1" s="502"/>
      <c r="F1" s="502"/>
      <c r="G1" s="502"/>
      <c r="H1" s="502"/>
      <c r="I1" s="502"/>
      <c r="J1" s="502"/>
      <c r="K1" s="502"/>
      <c r="L1" s="502"/>
      <c r="M1" s="502"/>
      <c r="N1" s="502"/>
      <c r="O1" s="502"/>
      <c r="P1" s="502"/>
      <c r="Q1" s="502"/>
      <c r="R1" s="502"/>
      <c r="S1" s="502"/>
    </row>
    <row r="2" spans="1:19" s="426" customFormat="1" ht="25" customHeight="1">
      <c r="A2" s="431"/>
      <c r="B2" s="513" t="s">
        <v>300</v>
      </c>
      <c r="C2" s="513"/>
      <c r="D2" s="513"/>
      <c r="E2" s="513"/>
      <c r="F2" s="513"/>
      <c r="G2" s="513"/>
      <c r="H2" s="513"/>
      <c r="I2" s="513"/>
      <c r="J2" s="513"/>
      <c r="K2" s="513"/>
      <c r="L2" s="513"/>
      <c r="M2" s="513"/>
      <c r="N2" s="513"/>
      <c r="O2" s="513"/>
      <c r="P2" s="513"/>
      <c r="Q2" s="513"/>
      <c r="R2" s="513"/>
      <c r="S2" s="513"/>
    </row>
    <row r="3" spans="1:19" s="81" customFormat="1" ht="25" customHeight="1">
      <c r="A3" s="250"/>
      <c r="B3" s="142"/>
      <c r="C3" s="143"/>
      <c r="D3" s="144"/>
      <c r="E3" s="144"/>
      <c r="F3" s="144"/>
      <c r="G3" s="144"/>
      <c r="H3" s="144"/>
      <c r="I3" s="145"/>
      <c r="J3" s="145"/>
      <c r="K3" s="145"/>
      <c r="L3" s="145"/>
      <c r="M3" s="145"/>
      <c r="N3" s="145"/>
      <c r="O3" s="146"/>
      <c r="P3" s="146"/>
      <c r="Q3" s="147"/>
      <c r="S3" s="244"/>
    </row>
    <row r="4" spans="1:19" s="436" customFormat="1" ht="25" customHeight="1">
      <c r="A4" s="434"/>
      <c r="B4" s="227" t="s">
        <v>163</v>
      </c>
      <c r="C4" s="435" t="s">
        <v>67</v>
      </c>
      <c r="D4" s="434" t="s">
        <v>66</v>
      </c>
      <c r="E4" s="434" t="s">
        <v>18</v>
      </c>
      <c r="F4" s="434" t="s">
        <v>19</v>
      </c>
      <c r="G4" s="434" t="s">
        <v>20</v>
      </c>
      <c r="H4" s="434" t="s">
        <v>21</v>
      </c>
      <c r="I4" s="434" t="s">
        <v>127</v>
      </c>
      <c r="J4" s="434" t="s">
        <v>22</v>
      </c>
      <c r="K4" s="434" t="s">
        <v>128</v>
      </c>
      <c r="L4" s="434" t="s">
        <v>24</v>
      </c>
      <c r="M4" s="434" t="s">
        <v>129</v>
      </c>
      <c r="N4" s="434" t="s">
        <v>25</v>
      </c>
      <c r="O4" s="434" t="s">
        <v>105</v>
      </c>
      <c r="P4" s="434" t="s">
        <v>26</v>
      </c>
      <c r="Q4" s="434" t="s">
        <v>0</v>
      </c>
      <c r="S4" s="433" t="s">
        <v>320</v>
      </c>
    </row>
    <row r="5" spans="1:19" ht="30" customHeight="1">
      <c r="B5" s="194" t="s">
        <v>74</v>
      </c>
      <c r="C5" s="337" t="s">
        <v>67</v>
      </c>
      <c r="D5" s="195" t="s">
        <v>66</v>
      </c>
      <c r="E5" s="254" t="s">
        <v>25</v>
      </c>
      <c r="F5" s="254" t="s">
        <v>19</v>
      </c>
      <c r="G5" s="254" t="s">
        <v>18</v>
      </c>
      <c r="H5" s="254" t="s">
        <v>20</v>
      </c>
      <c r="I5" s="254" t="s">
        <v>21</v>
      </c>
      <c r="J5" s="254" t="s">
        <v>69</v>
      </c>
      <c r="K5" s="254" t="s">
        <v>22</v>
      </c>
      <c r="L5" s="254" t="s">
        <v>23</v>
      </c>
      <c r="M5" s="254" t="s">
        <v>174</v>
      </c>
      <c r="N5" s="254" t="s">
        <v>173</v>
      </c>
      <c r="O5" s="254" t="s">
        <v>41</v>
      </c>
      <c r="P5" s="254" t="s">
        <v>209</v>
      </c>
      <c r="Q5" s="196" t="s">
        <v>299</v>
      </c>
      <c r="R5" s="196" t="s">
        <v>295</v>
      </c>
      <c r="S5" s="197" t="s">
        <v>27</v>
      </c>
    </row>
    <row r="6" spans="1:19" s="68" customFormat="1" ht="20.25" customHeight="1">
      <c r="A6" s="251" t="s">
        <v>3</v>
      </c>
      <c r="B6" s="149" t="s">
        <v>3</v>
      </c>
      <c r="C6" s="255">
        <v>279631.18147822749</v>
      </c>
      <c r="D6" s="255">
        <v>260812.02178186344</v>
      </c>
      <c r="E6" s="255">
        <v>175707.44152380939</v>
      </c>
      <c r="F6" s="255">
        <v>50886.001240257276</v>
      </c>
      <c r="G6" s="255">
        <v>85990.751582654935</v>
      </c>
      <c r="H6" s="255">
        <v>15890.505069306781</v>
      </c>
      <c r="I6" s="255">
        <v>477506.59960676549</v>
      </c>
      <c r="J6" s="255">
        <v>177968.46250432031</v>
      </c>
      <c r="K6" s="255">
        <v>192568.7004549907</v>
      </c>
      <c r="L6" s="255">
        <v>391195.1787176464</v>
      </c>
      <c r="M6" s="255">
        <v>230299.00170105466</v>
      </c>
      <c r="N6" s="255">
        <v>164375.20055691237</v>
      </c>
      <c r="O6" s="255">
        <v>684164.41656088433</v>
      </c>
      <c r="P6" s="255">
        <v>6892.7124402833497</v>
      </c>
      <c r="Q6" s="255">
        <v>164466.86464412292</v>
      </c>
      <c r="R6" s="255">
        <v>42559.608015069847</v>
      </c>
      <c r="S6" s="255">
        <v>3400914.64787817</v>
      </c>
    </row>
    <row r="7" spans="1:19" ht="20.25" customHeight="1">
      <c r="A7" s="251" t="s">
        <v>6</v>
      </c>
      <c r="B7" s="150" t="s">
        <v>6</v>
      </c>
      <c r="C7" s="322">
        <v>32697.82857402807</v>
      </c>
      <c r="D7" s="256">
        <v>20560.480103831887</v>
      </c>
      <c r="E7" s="322">
        <v>24424.335145606281</v>
      </c>
      <c r="F7" s="256">
        <v>574.24955561425395</v>
      </c>
      <c r="G7" s="322">
        <v>503.73993098374569</v>
      </c>
      <c r="H7" s="256">
        <v>3.86987225025976</v>
      </c>
      <c r="I7" s="322">
        <v>17572.421891960417</v>
      </c>
      <c r="J7" s="256">
        <v>872.941923224221</v>
      </c>
      <c r="K7" s="322">
        <v>215508.99866174412</v>
      </c>
      <c r="L7" s="256">
        <v>63130.578453033428</v>
      </c>
      <c r="M7" s="322">
        <v>12106.675710884825</v>
      </c>
      <c r="N7" s="256">
        <v>105486.52174720481</v>
      </c>
      <c r="O7" s="322">
        <v>3378.8187072697488</v>
      </c>
      <c r="P7" s="256">
        <v>3610.8856196032993</v>
      </c>
      <c r="Q7" s="256">
        <v>76614.072276895866</v>
      </c>
      <c r="R7" s="256">
        <v>30521.967441974884</v>
      </c>
      <c r="S7" s="256">
        <v>607568.38561611017</v>
      </c>
    </row>
    <row r="8" spans="1:19" ht="20.25" customHeight="1">
      <c r="A8" s="251" t="s">
        <v>15</v>
      </c>
      <c r="B8" s="149" t="s">
        <v>15</v>
      </c>
      <c r="C8" s="255">
        <v>136416.60375785609</v>
      </c>
      <c r="D8" s="255">
        <v>133755.48100680747</v>
      </c>
      <c r="E8" s="255">
        <v>7733.3290122882099</v>
      </c>
      <c r="F8" s="255">
        <v>5632.2141324979375</v>
      </c>
      <c r="G8" s="255">
        <v>9154.8120168070272</v>
      </c>
      <c r="H8" s="255">
        <v>326.13464241346082</v>
      </c>
      <c r="I8" s="255">
        <v>215774.58076700414</v>
      </c>
      <c r="J8" s="255">
        <v>6140.1723648352836</v>
      </c>
      <c r="K8" s="255">
        <v>492592.07827135961</v>
      </c>
      <c r="L8" s="255">
        <v>63205.47126590753</v>
      </c>
      <c r="M8" s="255">
        <v>32958.950659762631</v>
      </c>
      <c r="N8" s="255">
        <v>129297.98293318163</v>
      </c>
      <c r="O8" s="255">
        <v>22938.458451959901</v>
      </c>
      <c r="P8" s="255">
        <v>94612.784322822088</v>
      </c>
      <c r="Q8" s="255">
        <v>229007.29988557289</v>
      </c>
      <c r="R8" s="255">
        <v>72410.31578898523</v>
      </c>
      <c r="S8" s="255">
        <v>1651956.6692800613</v>
      </c>
    </row>
    <row r="9" spans="1:19" ht="20.25" customHeight="1">
      <c r="A9" s="251" t="s">
        <v>7</v>
      </c>
      <c r="B9" s="150" t="s">
        <v>7</v>
      </c>
      <c r="C9" s="256">
        <v>2.8090000002428468E-5</v>
      </c>
      <c r="D9" s="256">
        <v>3.0706571498322921</v>
      </c>
      <c r="E9" s="322">
        <v>18.075500758531433</v>
      </c>
      <c r="F9" s="256">
        <v>240.42236657780401</v>
      </c>
      <c r="G9" s="322">
        <v>320.21120226867913</v>
      </c>
      <c r="H9" s="256">
        <v>0</v>
      </c>
      <c r="I9" s="322">
        <v>1330.909808855195</v>
      </c>
      <c r="J9" s="256">
        <v>308.0358762066536</v>
      </c>
      <c r="K9" s="322">
        <v>824.78498932889647</v>
      </c>
      <c r="L9" s="256">
        <v>962.56063943991433</v>
      </c>
      <c r="M9" s="322">
        <v>1061.8608943416716</v>
      </c>
      <c r="N9" s="256">
        <v>618.19716023415526</v>
      </c>
      <c r="O9" s="322">
        <v>126.63601303977943</v>
      </c>
      <c r="P9" s="256">
        <v>0</v>
      </c>
      <c r="Q9" s="256">
        <v>289.19716915982053</v>
      </c>
      <c r="R9" s="256">
        <v>2.0041589063031363E-2</v>
      </c>
      <c r="S9" s="256">
        <v>6103.982347039997</v>
      </c>
    </row>
    <row r="10" spans="1:19" ht="20.25" customHeight="1">
      <c r="A10" s="251" t="s">
        <v>8</v>
      </c>
      <c r="B10" s="149" t="s">
        <v>8</v>
      </c>
      <c r="C10" s="255">
        <v>0</v>
      </c>
      <c r="D10" s="255">
        <v>0</v>
      </c>
      <c r="E10" s="255">
        <v>0</v>
      </c>
      <c r="F10" s="255">
        <v>1228019.4283985235</v>
      </c>
      <c r="G10" s="255">
        <v>94363.994304455031</v>
      </c>
      <c r="H10" s="255">
        <v>0</v>
      </c>
      <c r="I10" s="255">
        <v>0</v>
      </c>
      <c r="J10" s="255">
        <v>0</v>
      </c>
      <c r="K10" s="255">
        <v>202.61294878047383</v>
      </c>
      <c r="L10" s="255">
        <v>14.169772380991633</v>
      </c>
      <c r="M10" s="255">
        <v>845.03751196672169</v>
      </c>
      <c r="N10" s="255">
        <v>0</v>
      </c>
      <c r="O10" s="255">
        <v>0</v>
      </c>
      <c r="P10" s="255">
        <v>0</v>
      </c>
      <c r="Q10" s="255">
        <v>84981.130977621593</v>
      </c>
      <c r="R10" s="255">
        <v>601.60801118181575</v>
      </c>
      <c r="S10" s="255">
        <v>1409027.9819249101</v>
      </c>
    </row>
    <row r="11" spans="1:19" ht="20.25" customHeight="1">
      <c r="A11" s="251" t="s">
        <v>43</v>
      </c>
      <c r="B11" s="150" t="s">
        <v>43</v>
      </c>
      <c r="C11" s="322">
        <v>1.3520865805445004</v>
      </c>
      <c r="D11" s="256">
        <v>21.680831725232753</v>
      </c>
      <c r="E11" s="322">
        <v>659.79010193877048</v>
      </c>
      <c r="F11" s="256">
        <v>1570.7985092045255</v>
      </c>
      <c r="G11" s="322">
        <v>0</v>
      </c>
      <c r="H11" s="256">
        <v>0</v>
      </c>
      <c r="I11" s="322">
        <v>1175.4208472195928</v>
      </c>
      <c r="J11" s="256">
        <v>16.150506351940713</v>
      </c>
      <c r="K11" s="322">
        <v>242.44232604230268</v>
      </c>
      <c r="L11" s="256">
        <v>14157.383419046915</v>
      </c>
      <c r="M11" s="322">
        <v>605.678955843126</v>
      </c>
      <c r="N11" s="256">
        <v>3482.1904180136262</v>
      </c>
      <c r="O11" s="322">
        <v>0.25800198420132897</v>
      </c>
      <c r="P11" s="256">
        <v>0</v>
      </c>
      <c r="Q11" s="256">
        <v>1227.5122124552556</v>
      </c>
      <c r="R11" s="256">
        <v>18884.407366193966</v>
      </c>
      <c r="S11" s="256">
        <v>42045.0655826</v>
      </c>
    </row>
    <row r="12" spans="1:19" ht="20.25" customHeight="1">
      <c r="A12" s="251" t="s">
        <v>11</v>
      </c>
      <c r="B12" s="149" t="s">
        <v>11</v>
      </c>
      <c r="C12" s="255">
        <v>1283.6801865986827</v>
      </c>
      <c r="D12" s="255">
        <v>577.95076082568119</v>
      </c>
      <c r="E12" s="255">
        <v>364.82079315524135</v>
      </c>
      <c r="F12" s="255">
        <v>12.461526101309936</v>
      </c>
      <c r="G12" s="255">
        <v>317.31834156949964</v>
      </c>
      <c r="H12" s="255">
        <v>2.8322855159411851</v>
      </c>
      <c r="I12" s="255">
        <v>147387.24820645465</v>
      </c>
      <c r="J12" s="255">
        <v>22591.38057825507</v>
      </c>
      <c r="K12" s="255">
        <v>44396.276965204634</v>
      </c>
      <c r="L12" s="255">
        <v>6788.6952824841474</v>
      </c>
      <c r="M12" s="255">
        <v>4086.375493598563</v>
      </c>
      <c r="N12" s="255">
        <v>28835.81094930488</v>
      </c>
      <c r="O12" s="255">
        <v>0.30993323439148229</v>
      </c>
      <c r="P12" s="255">
        <v>22749.752303919973</v>
      </c>
      <c r="Q12" s="255">
        <v>176912.67908958226</v>
      </c>
      <c r="R12" s="255">
        <v>32652.057224915283</v>
      </c>
      <c r="S12" s="255">
        <v>488959.6499207202</v>
      </c>
    </row>
    <row r="13" spans="1:19" ht="20.25" customHeight="1">
      <c r="A13" s="251" t="s">
        <v>45</v>
      </c>
      <c r="B13" s="150" t="s">
        <v>45</v>
      </c>
      <c r="C13" s="322">
        <v>2465.1553008014939</v>
      </c>
      <c r="D13" s="256">
        <v>1683.0078281181143</v>
      </c>
      <c r="E13" s="322">
        <v>2133.6017739700001</v>
      </c>
      <c r="F13" s="256">
        <v>90.925006256985185</v>
      </c>
      <c r="G13" s="322">
        <v>772.86013477674658</v>
      </c>
      <c r="H13" s="256">
        <v>0</v>
      </c>
      <c r="I13" s="322">
        <v>25813.981942834318</v>
      </c>
      <c r="J13" s="256">
        <v>397.93154247589882</v>
      </c>
      <c r="K13" s="322">
        <v>92699.22686709906</v>
      </c>
      <c r="L13" s="256">
        <v>4892.769128955475</v>
      </c>
      <c r="M13" s="322">
        <v>4539.6570972583004</v>
      </c>
      <c r="N13" s="256">
        <v>14187.31578822017</v>
      </c>
      <c r="O13" s="322">
        <v>1195.6285054927698</v>
      </c>
      <c r="P13" s="256">
        <v>473988.32436261</v>
      </c>
      <c r="Q13" s="256">
        <v>140297.12655680437</v>
      </c>
      <c r="R13" s="256">
        <v>28563.47688772581</v>
      </c>
      <c r="S13" s="256">
        <v>793720.98872339947</v>
      </c>
    </row>
    <row r="14" spans="1:19" ht="20.25" customHeight="1">
      <c r="A14" s="251" t="s">
        <v>44</v>
      </c>
      <c r="B14" s="149" t="s">
        <v>44</v>
      </c>
      <c r="C14" s="255">
        <v>304.16329033468139</v>
      </c>
      <c r="D14" s="255">
        <v>137.71653757119907</v>
      </c>
      <c r="E14" s="255">
        <v>568.42768063425831</v>
      </c>
      <c r="F14" s="255">
        <v>11.680070350321863</v>
      </c>
      <c r="G14" s="255">
        <v>91.802453059306544</v>
      </c>
      <c r="H14" s="255">
        <v>0</v>
      </c>
      <c r="I14" s="255">
        <v>16489.423287538295</v>
      </c>
      <c r="J14" s="255">
        <v>204.65906086413159</v>
      </c>
      <c r="K14" s="255">
        <v>22839.051568977979</v>
      </c>
      <c r="L14" s="255">
        <v>34983.610741911289</v>
      </c>
      <c r="M14" s="255">
        <v>20905.44864045029</v>
      </c>
      <c r="N14" s="255">
        <v>24948.443146872451</v>
      </c>
      <c r="O14" s="255">
        <v>59.715968531818724</v>
      </c>
      <c r="P14" s="255">
        <v>18081.691280065097</v>
      </c>
      <c r="Q14" s="255">
        <v>92300.631363785535</v>
      </c>
      <c r="R14" s="255">
        <v>88916.509945663449</v>
      </c>
      <c r="S14" s="255">
        <v>320842.97503661009</v>
      </c>
    </row>
    <row r="15" spans="1:19" ht="20.25" customHeight="1">
      <c r="A15" s="251" t="s">
        <v>80</v>
      </c>
      <c r="B15" s="150" t="s">
        <v>80</v>
      </c>
      <c r="C15" s="322">
        <v>0</v>
      </c>
      <c r="D15" s="256">
        <v>0</v>
      </c>
      <c r="E15" s="322">
        <v>4.9842924496742595E-2</v>
      </c>
      <c r="F15" s="256">
        <v>214.05686196760601</v>
      </c>
      <c r="G15" s="322">
        <v>0</v>
      </c>
      <c r="H15" s="256">
        <v>0</v>
      </c>
      <c r="I15" s="322">
        <v>6.2533049809217536</v>
      </c>
      <c r="J15" s="256">
        <v>3.6176043007767404</v>
      </c>
      <c r="K15" s="322">
        <v>328.48987086360876</v>
      </c>
      <c r="L15" s="256">
        <v>735.16269978888135</v>
      </c>
      <c r="M15" s="322">
        <v>76.38635875694267</v>
      </c>
      <c r="N15" s="256">
        <v>0.15550992842000391</v>
      </c>
      <c r="O15" s="322">
        <v>0.9839070307860277</v>
      </c>
      <c r="P15" s="256">
        <v>12943.443220690866</v>
      </c>
      <c r="Q15" s="256">
        <v>0</v>
      </c>
      <c r="R15" s="256">
        <v>33221.860765919919</v>
      </c>
      <c r="S15" s="256">
        <v>47530.459947153227</v>
      </c>
    </row>
    <row r="16" spans="1:19" ht="20.25" customHeight="1">
      <c r="A16" s="15" t="s">
        <v>166</v>
      </c>
      <c r="B16" s="257" t="s">
        <v>42</v>
      </c>
      <c r="C16" s="258">
        <v>452799.96470251709</v>
      </c>
      <c r="D16" s="258">
        <v>417551.40950789285</v>
      </c>
      <c r="E16" s="258">
        <v>211609.87137508517</v>
      </c>
      <c r="F16" s="258">
        <v>1287252.2376673513</v>
      </c>
      <c r="G16" s="258">
        <v>191515.48996657497</v>
      </c>
      <c r="H16" s="258">
        <v>16223.341869486441</v>
      </c>
      <c r="I16" s="258">
        <v>903056.83966361312</v>
      </c>
      <c r="J16" s="258">
        <v>208503.35196083429</v>
      </c>
      <c r="K16" s="258">
        <v>1062202.6629243915</v>
      </c>
      <c r="L16" s="258">
        <v>580065.58012059494</v>
      </c>
      <c r="M16" s="258">
        <v>307485.07302391774</v>
      </c>
      <c r="N16" s="258">
        <v>471231.81820987246</v>
      </c>
      <c r="O16" s="258">
        <v>711865.22604942764</v>
      </c>
      <c r="P16" s="258">
        <v>632879.59354999464</v>
      </c>
      <c r="Q16" s="258">
        <v>966096.51417600061</v>
      </c>
      <c r="R16" s="258">
        <v>348331.83148921927</v>
      </c>
      <c r="S16" s="258">
        <v>8768670.8062567767</v>
      </c>
    </row>
    <row r="17" spans="1:19" ht="13.5" customHeight="1">
      <c r="B17" s="148"/>
      <c r="C17" s="302"/>
      <c r="D17" s="302"/>
      <c r="E17" s="302"/>
      <c r="F17" s="302"/>
      <c r="G17" s="302"/>
      <c r="H17" s="302"/>
      <c r="I17" s="302"/>
      <c r="J17" s="302"/>
      <c r="K17" s="302"/>
      <c r="L17" s="302"/>
      <c r="M17" s="302"/>
      <c r="N17" s="302"/>
      <c r="O17" s="302"/>
      <c r="P17" s="302"/>
      <c r="Q17" s="302"/>
      <c r="R17" s="302"/>
    </row>
    <row r="18" spans="1:19" s="148" customFormat="1" ht="13">
      <c r="A18" s="136"/>
      <c r="B18" s="135" t="s">
        <v>85</v>
      </c>
    </row>
    <row r="19" spans="1:19" ht="15.5">
      <c r="S19" s="301" t="s">
        <v>326</v>
      </c>
    </row>
    <row r="20" spans="1:19" ht="30" customHeight="1">
      <c r="B20" s="194" t="s">
        <v>74</v>
      </c>
      <c r="C20" s="337" t="s">
        <v>67</v>
      </c>
      <c r="D20" s="195" t="s">
        <v>66</v>
      </c>
      <c r="E20" s="254" t="s">
        <v>25</v>
      </c>
      <c r="F20" s="254" t="s">
        <v>19</v>
      </c>
      <c r="G20" s="254" t="s">
        <v>18</v>
      </c>
      <c r="H20" s="254" t="s">
        <v>20</v>
      </c>
      <c r="I20" s="254" t="s">
        <v>21</v>
      </c>
      <c r="J20" s="254" t="s">
        <v>69</v>
      </c>
      <c r="K20" s="254" t="s">
        <v>22</v>
      </c>
      <c r="L20" s="254" t="s">
        <v>23</v>
      </c>
      <c r="M20" s="254" t="s">
        <v>174</v>
      </c>
      <c r="N20" s="254" t="s">
        <v>173</v>
      </c>
      <c r="O20" s="254" t="s">
        <v>41</v>
      </c>
      <c r="P20" s="254" t="s">
        <v>209</v>
      </c>
      <c r="Q20" s="196" t="s">
        <v>299</v>
      </c>
      <c r="R20" s="196" t="s">
        <v>295</v>
      </c>
      <c r="S20" s="197" t="s">
        <v>27</v>
      </c>
    </row>
    <row r="21" spans="1:19" ht="20.25" customHeight="1">
      <c r="A21" s="251" t="s">
        <v>3</v>
      </c>
      <c r="B21" s="149" t="s">
        <v>3</v>
      </c>
      <c r="C21" s="255">
        <v>245582.40092212125</v>
      </c>
      <c r="D21" s="255">
        <v>246092.76389760245</v>
      </c>
      <c r="E21" s="255">
        <v>159617.58993305799</v>
      </c>
      <c r="F21" s="255">
        <v>48886.884956692527</v>
      </c>
      <c r="G21" s="255">
        <v>71361.10814065802</v>
      </c>
      <c r="H21" s="255">
        <v>17030.756946546237</v>
      </c>
      <c r="I21" s="255">
        <v>384825.66888461157</v>
      </c>
      <c r="J21" s="255">
        <v>139487.26018335731</v>
      </c>
      <c r="K21" s="255">
        <v>163990.94493558921</v>
      </c>
      <c r="L21" s="255">
        <v>314305.59234577283</v>
      </c>
      <c r="M21" s="255">
        <v>211325.169775435</v>
      </c>
      <c r="N21" s="255">
        <v>112715.27946397076</v>
      </c>
      <c r="O21" s="255">
        <v>649647.92200539273</v>
      </c>
      <c r="P21" s="255">
        <v>5215.4712695387007</v>
      </c>
      <c r="Q21" s="255">
        <v>101607.54708845606</v>
      </c>
      <c r="R21" s="255">
        <v>35558.836616299195</v>
      </c>
      <c r="S21" s="255">
        <v>2907251.1973651014</v>
      </c>
    </row>
    <row r="22" spans="1:19" ht="20.25" customHeight="1">
      <c r="A22" s="251" t="s">
        <v>6</v>
      </c>
      <c r="B22" s="150" t="s">
        <v>6</v>
      </c>
      <c r="C22" s="322">
        <v>33195.479562569861</v>
      </c>
      <c r="D22" s="256">
        <v>22050.22162553907</v>
      </c>
      <c r="E22" s="322">
        <v>21165.062842299445</v>
      </c>
      <c r="F22" s="256">
        <v>511.10493491238032</v>
      </c>
      <c r="G22" s="322">
        <v>569.76119136709872</v>
      </c>
      <c r="H22" s="256">
        <v>5.0890686458887551</v>
      </c>
      <c r="I22" s="322">
        <v>10661.428111287618</v>
      </c>
      <c r="J22" s="256">
        <v>773.07200936424067</v>
      </c>
      <c r="K22" s="322">
        <v>161594.1105920501</v>
      </c>
      <c r="L22" s="256">
        <v>62872.87217986973</v>
      </c>
      <c r="M22" s="322">
        <v>11623.80608627018</v>
      </c>
      <c r="N22" s="256">
        <v>60195.494546304239</v>
      </c>
      <c r="O22" s="322">
        <v>3431.3150510996925</v>
      </c>
      <c r="P22" s="256">
        <v>2850.6320368852685</v>
      </c>
      <c r="Q22" s="256">
        <v>58895.848196713174</v>
      </c>
      <c r="R22" s="256">
        <v>28451.518702021982</v>
      </c>
      <c r="S22" s="256">
        <v>478846.81673719996</v>
      </c>
    </row>
    <row r="23" spans="1:19" ht="20.25" customHeight="1">
      <c r="A23" s="251" t="s">
        <v>15</v>
      </c>
      <c r="B23" s="149" t="s">
        <v>15</v>
      </c>
      <c r="C23" s="255">
        <v>67440.330025443225</v>
      </c>
      <c r="D23" s="255">
        <v>158603.40562771208</v>
      </c>
      <c r="E23" s="255">
        <v>7336.8603978272313</v>
      </c>
      <c r="F23" s="255">
        <v>6150.8163682873774</v>
      </c>
      <c r="G23" s="255">
        <v>12116.493914073091</v>
      </c>
      <c r="H23" s="255">
        <v>334.26383297441816</v>
      </c>
      <c r="I23" s="255">
        <v>187166.51399558788</v>
      </c>
      <c r="J23" s="255">
        <v>6600.6772824263644</v>
      </c>
      <c r="K23" s="255">
        <v>542471.58330916963</v>
      </c>
      <c r="L23" s="255">
        <v>71343.538150627297</v>
      </c>
      <c r="M23" s="255">
        <v>34676.308899967196</v>
      </c>
      <c r="N23" s="255">
        <v>131616.87058464318</v>
      </c>
      <c r="O23" s="255">
        <v>20291.950769268478</v>
      </c>
      <c r="P23" s="255">
        <v>85954.456217940067</v>
      </c>
      <c r="Q23" s="255">
        <v>230930.36112236805</v>
      </c>
      <c r="R23" s="255">
        <v>89956.894625044224</v>
      </c>
      <c r="S23" s="255">
        <v>1652991.3251233599</v>
      </c>
    </row>
    <row r="24" spans="1:19" ht="20.25" customHeight="1">
      <c r="A24" s="251" t="s">
        <v>7</v>
      </c>
      <c r="B24" s="150" t="s">
        <v>7</v>
      </c>
      <c r="C24" s="256">
        <v>3.0000000000000004E-5</v>
      </c>
      <c r="D24" s="256">
        <v>2.9910000111324199E-2</v>
      </c>
      <c r="E24" s="322">
        <v>49.111089999999983</v>
      </c>
      <c r="F24" s="256">
        <v>230.86455032703853</v>
      </c>
      <c r="G24" s="322">
        <v>398.14966423543592</v>
      </c>
      <c r="H24" s="256">
        <v>0</v>
      </c>
      <c r="I24" s="322">
        <v>1317.2438833392941</v>
      </c>
      <c r="J24" s="256">
        <v>388.20197563667278</v>
      </c>
      <c r="K24" s="322">
        <v>1033.6169168883848</v>
      </c>
      <c r="L24" s="256">
        <v>1378.176065217968</v>
      </c>
      <c r="M24" s="322">
        <v>1159.6736430407143</v>
      </c>
      <c r="N24" s="256">
        <v>956.47553449358008</v>
      </c>
      <c r="O24" s="322">
        <v>96.318005434723318</v>
      </c>
      <c r="P24" s="256">
        <v>6.1174014014179863E-3</v>
      </c>
      <c r="Q24" s="256">
        <v>148.68386928840138</v>
      </c>
      <c r="R24" s="256">
        <v>4.9345837962753016</v>
      </c>
      <c r="S24" s="256">
        <v>7161.4858391000016</v>
      </c>
    </row>
    <row r="25" spans="1:19" ht="20.25" customHeight="1">
      <c r="A25" s="251" t="s">
        <v>8</v>
      </c>
      <c r="B25" s="149" t="s">
        <v>8</v>
      </c>
      <c r="C25" s="255">
        <v>0</v>
      </c>
      <c r="D25" s="255">
        <v>0</v>
      </c>
      <c r="E25" s="255">
        <v>0</v>
      </c>
      <c r="F25" s="255">
        <v>1047392.247760875</v>
      </c>
      <c r="G25" s="255">
        <v>87767.396337482278</v>
      </c>
      <c r="H25" s="255">
        <v>0</v>
      </c>
      <c r="I25" s="255">
        <v>0</v>
      </c>
      <c r="J25" s="255">
        <v>0</v>
      </c>
      <c r="K25" s="255">
        <v>177.41699165044798</v>
      </c>
      <c r="L25" s="255">
        <v>13.703051439451484</v>
      </c>
      <c r="M25" s="255">
        <v>788.67779456643041</v>
      </c>
      <c r="N25" s="255">
        <v>1.6000044913210554E-3</v>
      </c>
      <c r="O25" s="255">
        <v>0</v>
      </c>
      <c r="P25" s="255">
        <v>0</v>
      </c>
      <c r="Q25" s="255">
        <v>80903.338767483845</v>
      </c>
      <c r="R25" s="255">
        <v>1353.2731800778688</v>
      </c>
      <c r="S25" s="255">
        <v>1218396.0554835796</v>
      </c>
    </row>
    <row r="26" spans="1:19" ht="20.25" customHeight="1">
      <c r="A26" s="251" t="s">
        <v>43</v>
      </c>
      <c r="B26" s="150" t="s">
        <v>43</v>
      </c>
      <c r="C26" s="322">
        <v>6.0633541091057976</v>
      </c>
      <c r="D26" s="256">
        <v>36.704244794320267</v>
      </c>
      <c r="E26" s="322">
        <v>659.87750104795271</v>
      </c>
      <c r="F26" s="256">
        <v>1418.4525027402963</v>
      </c>
      <c r="G26" s="322">
        <v>0</v>
      </c>
      <c r="H26" s="256">
        <v>0</v>
      </c>
      <c r="I26" s="322">
        <v>724.0700563629199</v>
      </c>
      <c r="J26" s="256">
        <v>6.5250614353482144</v>
      </c>
      <c r="K26" s="322">
        <v>226.75953230786001</v>
      </c>
      <c r="L26" s="256">
        <v>11250.096582997372</v>
      </c>
      <c r="M26" s="322">
        <v>366.92467743709409</v>
      </c>
      <c r="N26" s="256">
        <v>1590.9155315781279</v>
      </c>
      <c r="O26" s="322">
        <v>0.11500156280565102</v>
      </c>
      <c r="P26" s="256">
        <v>2.8000000002700317E-4</v>
      </c>
      <c r="Q26" s="256">
        <v>625.03407033150597</v>
      </c>
      <c r="R26" s="256">
        <v>18346.118031305294</v>
      </c>
      <c r="S26" s="256">
        <v>35257.656428009999</v>
      </c>
    </row>
    <row r="27" spans="1:19" ht="20.25" customHeight="1">
      <c r="A27" s="251" t="s">
        <v>11</v>
      </c>
      <c r="B27" s="149" t="s">
        <v>11</v>
      </c>
      <c r="C27" s="255">
        <v>1220.2058284479533</v>
      </c>
      <c r="D27" s="255">
        <v>312.33544382222374</v>
      </c>
      <c r="E27" s="255">
        <v>522.04960748991971</v>
      </c>
      <c r="F27" s="255">
        <v>17.784112534558378</v>
      </c>
      <c r="G27" s="255">
        <v>195.01059742775408</v>
      </c>
      <c r="H27" s="255">
        <v>1.6492985897194321</v>
      </c>
      <c r="I27" s="255">
        <v>123869.40614303878</v>
      </c>
      <c r="J27" s="255">
        <v>25990.210649892029</v>
      </c>
      <c r="K27" s="255">
        <v>33608.727120653879</v>
      </c>
      <c r="L27" s="255">
        <v>3537.0082954854265</v>
      </c>
      <c r="M27" s="255">
        <v>2840.8951997606268</v>
      </c>
      <c r="N27" s="255">
        <v>9489.1840643754749</v>
      </c>
      <c r="O27" s="255">
        <v>66.981207154472543</v>
      </c>
      <c r="P27" s="255">
        <v>22772.831394244313</v>
      </c>
      <c r="Q27" s="255">
        <v>126380.90401733566</v>
      </c>
      <c r="R27" s="255">
        <v>22900.518526047057</v>
      </c>
      <c r="S27" s="255">
        <v>373725.70150629984</v>
      </c>
    </row>
    <row r="28" spans="1:19" ht="20.25" customHeight="1">
      <c r="A28" s="251" t="s">
        <v>45</v>
      </c>
      <c r="B28" s="150" t="s">
        <v>45</v>
      </c>
      <c r="C28" s="322">
        <v>2679.9216945221556</v>
      </c>
      <c r="D28" s="256">
        <v>1952.5993948190262</v>
      </c>
      <c r="E28" s="322">
        <v>2062.3966557751064</v>
      </c>
      <c r="F28" s="256">
        <v>82.035095051949014</v>
      </c>
      <c r="G28" s="322">
        <v>756.20483049703034</v>
      </c>
      <c r="H28" s="256">
        <v>0</v>
      </c>
      <c r="I28" s="322">
        <v>18612.553609093451</v>
      </c>
      <c r="J28" s="256">
        <v>429.25224927289247</v>
      </c>
      <c r="K28" s="322">
        <v>65231.905311404771</v>
      </c>
      <c r="L28" s="256">
        <v>3387.0835204346713</v>
      </c>
      <c r="M28" s="322">
        <v>4144.1507347731476</v>
      </c>
      <c r="N28" s="256">
        <v>6910.596320359914</v>
      </c>
      <c r="O28" s="322">
        <v>1312.3361236698522</v>
      </c>
      <c r="P28" s="256">
        <v>437483.53624391614</v>
      </c>
      <c r="Q28" s="256">
        <v>125749.03402220117</v>
      </c>
      <c r="R28" s="256">
        <v>28606.576533069347</v>
      </c>
      <c r="S28" s="256">
        <v>699400.1823388607</v>
      </c>
    </row>
    <row r="29" spans="1:19" ht="20.25" customHeight="1">
      <c r="A29" s="251" t="s">
        <v>44</v>
      </c>
      <c r="B29" s="149" t="s">
        <v>44</v>
      </c>
      <c r="C29" s="255">
        <v>245.57763059233375</v>
      </c>
      <c r="D29" s="255">
        <v>883.39558063017034</v>
      </c>
      <c r="E29" s="255">
        <v>543.62615189974713</v>
      </c>
      <c r="F29" s="255">
        <v>1.9701054180514548</v>
      </c>
      <c r="G29" s="255">
        <v>15.37183596078405</v>
      </c>
      <c r="H29" s="255">
        <v>0</v>
      </c>
      <c r="I29" s="255">
        <v>12097.650126630211</v>
      </c>
      <c r="J29" s="255">
        <v>387.04426284036055</v>
      </c>
      <c r="K29" s="255">
        <v>26729.64312844567</v>
      </c>
      <c r="L29" s="255">
        <v>30626.377127510288</v>
      </c>
      <c r="M29" s="255">
        <v>18492.217458742729</v>
      </c>
      <c r="N29" s="255">
        <v>13541.303492110756</v>
      </c>
      <c r="O29" s="255">
        <v>0.20215380919534137</v>
      </c>
      <c r="P29" s="255">
        <v>14610.066052317485</v>
      </c>
      <c r="Q29" s="255">
        <v>71294.198450414639</v>
      </c>
      <c r="R29" s="255">
        <v>70411.932998037577</v>
      </c>
      <c r="S29" s="255">
        <v>259880.57655536002</v>
      </c>
    </row>
    <row r="30" spans="1:19" ht="20.25" customHeight="1">
      <c r="A30" s="251" t="s">
        <v>80</v>
      </c>
      <c r="B30" s="150" t="s">
        <v>80</v>
      </c>
      <c r="C30" s="322">
        <v>0</v>
      </c>
      <c r="D30" s="256">
        <v>0.49529645106412346</v>
      </c>
      <c r="E30" s="322">
        <v>12.098673281187821</v>
      </c>
      <c r="F30" s="256">
        <v>197.26392968432398</v>
      </c>
      <c r="G30" s="322">
        <v>4.0105086050859695E-3</v>
      </c>
      <c r="H30" s="256">
        <v>0</v>
      </c>
      <c r="I30" s="322">
        <v>4.8988444680841718</v>
      </c>
      <c r="J30" s="256">
        <v>22.13000513327377</v>
      </c>
      <c r="K30" s="322">
        <v>297.74870487887063</v>
      </c>
      <c r="L30" s="256">
        <v>849.05853222615622</v>
      </c>
      <c r="M30" s="322">
        <v>116.37397445792043</v>
      </c>
      <c r="N30" s="256">
        <v>9.6252406015828171E-2</v>
      </c>
      <c r="O30" s="322">
        <v>2.1175452214387596</v>
      </c>
      <c r="P30" s="256">
        <v>11713.922102733648</v>
      </c>
      <c r="Q30" s="256">
        <v>0</v>
      </c>
      <c r="R30" s="256">
        <v>31391.692970174779</v>
      </c>
      <c r="S30" s="256">
        <v>44607.900841625364</v>
      </c>
    </row>
    <row r="31" spans="1:19" ht="20.25" customHeight="1">
      <c r="A31" s="15" t="s">
        <v>166</v>
      </c>
      <c r="B31" s="257" t="s">
        <v>42</v>
      </c>
      <c r="C31" s="258">
        <v>350369.97904780589</v>
      </c>
      <c r="D31" s="258">
        <v>429931.95102137048</v>
      </c>
      <c r="E31" s="258">
        <v>191968.67285267857</v>
      </c>
      <c r="F31" s="258">
        <v>1104889.4243165234</v>
      </c>
      <c r="G31" s="258">
        <v>173179.50052221006</v>
      </c>
      <c r="H31" s="258">
        <v>17371.759146756263</v>
      </c>
      <c r="I31" s="258">
        <v>739279.43365441973</v>
      </c>
      <c r="J31" s="258">
        <v>174084.37367935848</v>
      </c>
      <c r="K31" s="258">
        <v>995362.45654303883</v>
      </c>
      <c r="L31" s="258">
        <v>499563.50585158111</v>
      </c>
      <c r="M31" s="258">
        <v>285534.19824445102</v>
      </c>
      <c r="N31" s="258">
        <v>337016.21739024651</v>
      </c>
      <c r="O31" s="258">
        <v>674849.2578626133</v>
      </c>
      <c r="P31" s="258">
        <v>580600.92171497701</v>
      </c>
      <c r="Q31" s="258">
        <v>796534.94960459252</v>
      </c>
      <c r="R31" s="258">
        <v>326982.29676587362</v>
      </c>
      <c r="S31" s="259">
        <v>7677518.8982184967</v>
      </c>
    </row>
    <row r="32" spans="1:19">
      <c r="C32" s="296"/>
      <c r="D32" s="296"/>
      <c r="E32" s="296"/>
      <c r="F32" s="296"/>
      <c r="G32" s="296"/>
      <c r="H32" s="296"/>
      <c r="I32" s="296"/>
      <c r="J32" s="296"/>
      <c r="K32" s="296"/>
      <c r="L32" s="296"/>
      <c r="M32" s="296"/>
      <c r="N32" s="296"/>
      <c r="O32" s="296"/>
      <c r="P32" s="296"/>
      <c r="Q32" s="296"/>
      <c r="R32" s="296"/>
    </row>
    <row r="33" spans="2:18" s="129" customFormat="1" ht="13">
      <c r="B33" s="135" t="s">
        <v>285</v>
      </c>
      <c r="C33" s="328"/>
      <c r="D33" s="328"/>
      <c r="E33" s="328"/>
      <c r="F33" s="328"/>
      <c r="G33" s="328"/>
      <c r="H33" s="328"/>
      <c r="I33" s="328"/>
      <c r="J33" s="328"/>
      <c r="K33" s="328"/>
      <c r="L33" s="328"/>
      <c r="M33" s="328"/>
      <c r="N33" s="328"/>
      <c r="O33" s="328"/>
      <c r="P33" s="328"/>
      <c r="Q33" s="328"/>
      <c r="R33" s="328"/>
    </row>
    <row r="34" spans="2:18" s="129" customFormat="1" ht="13">
      <c r="B34" s="135" t="s">
        <v>286</v>
      </c>
      <c r="C34" s="328"/>
      <c r="D34" s="328"/>
      <c r="E34" s="328"/>
      <c r="F34" s="328"/>
      <c r="G34" s="328"/>
      <c r="H34" s="328"/>
      <c r="I34" s="328"/>
      <c r="J34" s="328"/>
      <c r="K34" s="328"/>
      <c r="L34" s="328"/>
      <c r="M34" s="328"/>
      <c r="N34" s="328"/>
      <c r="O34" s="328"/>
      <c r="P34" s="328"/>
      <c r="Q34" s="328"/>
      <c r="R34" s="328"/>
    </row>
    <row r="35" spans="2:18" s="129" customFormat="1" ht="13">
      <c r="B35" s="135" t="s">
        <v>287</v>
      </c>
      <c r="C35" s="328"/>
      <c r="D35" s="328"/>
      <c r="E35" s="328"/>
      <c r="F35" s="328"/>
      <c r="G35" s="328"/>
      <c r="H35" s="328"/>
      <c r="I35" s="328"/>
      <c r="J35" s="328"/>
      <c r="K35" s="328"/>
      <c r="L35" s="328"/>
      <c r="M35" s="328"/>
      <c r="N35" s="328"/>
      <c r="O35" s="328"/>
      <c r="P35" s="328"/>
      <c r="Q35" s="328"/>
      <c r="R35" s="328"/>
    </row>
    <row r="36" spans="2:18" s="129" customFormat="1" ht="13">
      <c r="B36" s="135" t="s">
        <v>85</v>
      </c>
      <c r="C36" s="328"/>
      <c r="D36" s="328"/>
      <c r="E36" s="328"/>
      <c r="F36" s="328"/>
      <c r="G36" s="328"/>
      <c r="H36" s="328"/>
      <c r="I36" s="328"/>
      <c r="J36" s="328"/>
      <c r="K36" s="328"/>
      <c r="L36" s="328"/>
      <c r="M36" s="328"/>
      <c r="N36" s="328"/>
      <c r="O36" s="328"/>
      <c r="P36" s="328"/>
      <c r="Q36" s="328"/>
      <c r="R36" s="328"/>
    </row>
    <row r="37" spans="2:18" s="129" customFormat="1" ht="13">
      <c r="B37" s="135" t="s">
        <v>193</v>
      </c>
      <c r="C37" s="328"/>
      <c r="D37" s="328"/>
      <c r="E37" s="328"/>
      <c r="F37" s="328"/>
      <c r="G37" s="328"/>
      <c r="H37" s="328"/>
      <c r="I37" s="328"/>
      <c r="J37" s="328"/>
      <c r="K37" s="328"/>
      <c r="L37" s="328"/>
      <c r="M37" s="328"/>
      <c r="N37" s="328"/>
      <c r="O37" s="328"/>
      <c r="P37" s="328"/>
      <c r="Q37" s="328"/>
      <c r="R37" s="328"/>
    </row>
  </sheetData>
  <mergeCells count="2">
    <mergeCell ref="B2:S2"/>
    <mergeCell ref="B1:S1"/>
  </mergeCells>
  <conditionalFormatting sqref="C6:S15">
    <cfRule type="cellIs" dxfId="5" priority="2" operator="equal">
      <formula>0</formula>
    </cfRule>
  </conditionalFormatting>
  <conditionalFormatting sqref="C21:S30">
    <cfRule type="cellIs" dxfId="4" priority="34"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3"/>
  <sheetViews>
    <sheetView showGridLines="0" zoomScale="80" zoomScaleNormal="80" zoomScaleSheetLayoutView="85" workbookViewId="0">
      <selection sqref="A1:R1"/>
    </sheetView>
  </sheetViews>
  <sheetFormatPr defaultColWidth="9.1796875" defaultRowHeight="12.5"/>
  <cols>
    <col min="1" max="1" width="11.453125" style="21" customWidth="1"/>
    <col min="2" max="3" width="25.453125" style="21" customWidth="1"/>
    <col min="4" max="18" width="20.453125" style="21" customWidth="1"/>
    <col min="19" max="16384" width="9.1796875" style="21"/>
  </cols>
  <sheetData>
    <row r="1" spans="1:18" s="426" customFormat="1" ht="21">
      <c r="A1" s="502" t="s">
        <v>87</v>
      </c>
      <c r="B1" s="502"/>
      <c r="C1" s="502"/>
      <c r="D1" s="502"/>
      <c r="E1" s="502"/>
      <c r="F1" s="502"/>
      <c r="G1" s="502"/>
      <c r="H1" s="502"/>
      <c r="I1" s="502"/>
      <c r="J1" s="502"/>
      <c r="K1" s="502"/>
      <c r="L1" s="502"/>
      <c r="M1" s="502"/>
      <c r="N1" s="502"/>
      <c r="O1" s="502"/>
      <c r="P1" s="502"/>
      <c r="Q1" s="502"/>
      <c r="R1" s="502"/>
    </row>
    <row r="2" spans="1:18" s="426" customFormat="1" ht="21">
      <c r="A2" s="527" t="s">
        <v>130</v>
      </c>
      <c r="B2" s="528"/>
      <c r="C2" s="528"/>
      <c r="D2" s="528"/>
      <c r="E2" s="528"/>
      <c r="F2" s="528"/>
      <c r="G2" s="528"/>
      <c r="H2" s="528"/>
      <c r="I2" s="528"/>
      <c r="J2" s="528"/>
      <c r="K2" s="528"/>
      <c r="L2" s="528"/>
      <c r="M2" s="528"/>
      <c r="N2" s="528"/>
      <c r="O2" s="528"/>
      <c r="P2" s="528"/>
      <c r="Q2" s="528"/>
      <c r="R2" s="528"/>
    </row>
    <row r="3" spans="1:18" ht="17">
      <c r="A3" s="151"/>
      <c r="B3" s="151"/>
      <c r="C3" s="151"/>
      <c r="D3" s="151"/>
      <c r="E3" s="151"/>
      <c r="F3" s="151"/>
      <c r="G3" s="151"/>
      <c r="H3" s="151"/>
      <c r="I3" s="151"/>
      <c r="J3" s="151"/>
      <c r="K3" s="151"/>
      <c r="L3" s="151"/>
      <c r="M3" s="151"/>
      <c r="N3" s="151"/>
      <c r="O3" s="125"/>
      <c r="P3" s="125"/>
      <c r="Q3" s="125"/>
      <c r="R3" s="244"/>
    </row>
    <row r="4" spans="1:18" ht="15.5">
      <c r="A4" s="136"/>
      <c r="B4" s="136" t="s">
        <v>70</v>
      </c>
      <c r="C4" s="136" t="s">
        <v>71</v>
      </c>
      <c r="D4" s="136" t="s">
        <v>31</v>
      </c>
      <c r="E4" s="136" t="s">
        <v>32</v>
      </c>
      <c r="F4" s="136" t="s">
        <v>33</v>
      </c>
      <c r="G4" s="136" t="s">
        <v>34</v>
      </c>
      <c r="H4" s="136" t="s">
        <v>35</v>
      </c>
      <c r="I4" s="136" t="s">
        <v>36</v>
      </c>
      <c r="J4" s="136" t="s">
        <v>37</v>
      </c>
      <c r="K4" s="136" t="s">
        <v>38</v>
      </c>
      <c r="L4" s="136" t="s">
        <v>39</v>
      </c>
      <c r="M4" s="136" t="s">
        <v>9</v>
      </c>
      <c r="N4" s="136" t="s">
        <v>72</v>
      </c>
      <c r="O4" s="136" t="s">
        <v>6</v>
      </c>
      <c r="P4" s="136" t="s">
        <v>40</v>
      </c>
      <c r="Q4" s="153" t="s">
        <v>73</v>
      </c>
      <c r="R4" s="136"/>
    </row>
    <row r="5" spans="1:18" s="235" customFormat="1" ht="15.5">
      <c r="A5" s="227" t="s">
        <v>163</v>
      </c>
      <c r="B5" s="38"/>
      <c r="C5" s="38"/>
      <c r="D5" s="38"/>
      <c r="E5" s="38"/>
      <c r="F5" s="38"/>
      <c r="G5" s="38"/>
      <c r="H5" s="38"/>
      <c r="I5" s="38"/>
      <c r="J5" s="38"/>
      <c r="K5" s="38"/>
      <c r="L5" s="38"/>
      <c r="M5" s="38"/>
      <c r="N5" s="450"/>
      <c r="O5" s="38"/>
      <c r="P5" s="38"/>
      <c r="Q5" s="234"/>
      <c r="R5" s="252" t="s">
        <v>320</v>
      </c>
    </row>
    <row r="6" spans="1:18" ht="43.5">
      <c r="A6" s="292" t="s">
        <v>5</v>
      </c>
      <c r="B6" s="199" t="s">
        <v>106</v>
      </c>
      <c r="C6" s="199" t="s">
        <v>107</v>
      </c>
      <c r="D6" s="199" t="s">
        <v>108</v>
      </c>
      <c r="E6" s="199" t="s">
        <v>32</v>
      </c>
      <c r="F6" s="200" t="s">
        <v>109</v>
      </c>
      <c r="G6" s="200" t="s">
        <v>34</v>
      </c>
      <c r="H6" s="201" t="s">
        <v>110</v>
      </c>
      <c r="I6" s="200" t="s">
        <v>36</v>
      </c>
      <c r="J6" s="200" t="s">
        <v>111</v>
      </c>
      <c r="K6" s="200" t="s">
        <v>112</v>
      </c>
      <c r="L6" s="200" t="s">
        <v>113</v>
      </c>
      <c r="M6" s="202" t="s">
        <v>114</v>
      </c>
      <c r="N6" s="202" t="s">
        <v>167</v>
      </c>
      <c r="O6" s="203" t="s">
        <v>6</v>
      </c>
      <c r="P6" s="203" t="s">
        <v>40</v>
      </c>
      <c r="Q6" s="203" t="s">
        <v>115</v>
      </c>
      <c r="R6" s="204" t="s">
        <v>27</v>
      </c>
    </row>
    <row r="7" spans="1:18" s="22" customFormat="1" ht="13">
      <c r="A7" s="293">
        <v>39052</v>
      </c>
      <c r="B7" s="218">
        <v>84351.473999999987</v>
      </c>
      <c r="C7" s="218">
        <v>24339.013999999999</v>
      </c>
      <c r="D7" s="218">
        <v>524936.91699999978</v>
      </c>
      <c r="E7" s="218">
        <v>97538.403999999937</v>
      </c>
      <c r="F7" s="218">
        <v>882.06899999999996</v>
      </c>
      <c r="G7" s="218">
        <v>44233.686999999991</v>
      </c>
      <c r="H7" s="218">
        <v>0</v>
      </c>
      <c r="I7" s="218">
        <v>0</v>
      </c>
      <c r="J7" s="218">
        <v>0</v>
      </c>
      <c r="K7" s="218">
        <v>0</v>
      </c>
      <c r="L7" s="218">
        <v>0</v>
      </c>
      <c r="M7" s="218">
        <v>0</v>
      </c>
      <c r="N7" s="218">
        <v>32399.291000000012</v>
      </c>
      <c r="O7" s="218">
        <v>146141.61100000003</v>
      </c>
      <c r="P7" s="218">
        <v>0</v>
      </c>
      <c r="Q7" s="218">
        <v>2705.9240000000004</v>
      </c>
      <c r="R7" s="218">
        <v>957528.39099999983</v>
      </c>
    </row>
    <row r="8" spans="1:18" s="22" customFormat="1" ht="13">
      <c r="A8" s="221">
        <v>39417</v>
      </c>
      <c r="B8" s="124">
        <v>121396.71999999999</v>
      </c>
      <c r="C8" s="124">
        <v>42040.483</v>
      </c>
      <c r="D8" s="124">
        <v>565235.14599999972</v>
      </c>
      <c r="E8" s="124">
        <v>107628.23100000003</v>
      </c>
      <c r="F8" s="124">
        <v>791.12999999999988</v>
      </c>
      <c r="G8" s="124">
        <v>50087.336999999992</v>
      </c>
      <c r="H8" s="124">
        <v>0</v>
      </c>
      <c r="I8" s="124">
        <v>0</v>
      </c>
      <c r="J8" s="124">
        <v>0</v>
      </c>
      <c r="K8" s="124">
        <v>0</v>
      </c>
      <c r="L8" s="124">
        <v>0</v>
      </c>
      <c r="M8" s="124">
        <v>0</v>
      </c>
      <c r="N8" s="124">
        <v>50692.039000000004</v>
      </c>
      <c r="O8" s="124">
        <v>260886.95700000002</v>
      </c>
      <c r="P8" s="124">
        <v>0</v>
      </c>
      <c r="Q8" s="124">
        <v>2909.1480000000001</v>
      </c>
      <c r="R8" s="124">
        <v>1201667.1909999996</v>
      </c>
    </row>
    <row r="9" spans="1:18" s="22" customFormat="1" ht="13">
      <c r="A9" s="221">
        <v>39783</v>
      </c>
      <c r="B9" s="218">
        <v>190918.16076902003</v>
      </c>
      <c r="C9" s="218">
        <v>36702.092209999995</v>
      </c>
      <c r="D9" s="218">
        <v>494034.21667761996</v>
      </c>
      <c r="E9" s="218">
        <v>163219.26225893007</v>
      </c>
      <c r="F9" s="218">
        <v>3243.5845099999997</v>
      </c>
      <c r="G9" s="218">
        <v>52892.110657259997</v>
      </c>
      <c r="H9" s="218">
        <v>0</v>
      </c>
      <c r="I9" s="218">
        <v>0</v>
      </c>
      <c r="J9" s="218">
        <v>0</v>
      </c>
      <c r="K9" s="218">
        <v>0</v>
      </c>
      <c r="L9" s="218">
        <v>0</v>
      </c>
      <c r="M9" s="218">
        <v>0</v>
      </c>
      <c r="N9" s="218">
        <v>73092.590902700002</v>
      </c>
      <c r="O9" s="218">
        <v>172145.42741617002</v>
      </c>
      <c r="P9" s="218">
        <v>0</v>
      </c>
      <c r="Q9" s="218">
        <v>5376.1727218080996</v>
      </c>
      <c r="R9" s="218">
        <v>1191623.6181235083</v>
      </c>
    </row>
    <row r="10" spans="1:18" s="22" customFormat="1" ht="13">
      <c r="A10" s="221">
        <v>40148</v>
      </c>
      <c r="B10" s="124">
        <v>262899.26608070423</v>
      </c>
      <c r="C10" s="124">
        <v>26868.319374468403</v>
      </c>
      <c r="D10" s="124">
        <v>591345.38843109901</v>
      </c>
      <c r="E10" s="124">
        <v>165523.46558987696</v>
      </c>
      <c r="F10" s="124">
        <v>4046.5666383400003</v>
      </c>
      <c r="G10" s="124">
        <v>53934.029852424006</v>
      </c>
      <c r="H10" s="124">
        <v>0</v>
      </c>
      <c r="I10" s="124">
        <v>0</v>
      </c>
      <c r="J10" s="124">
        <v>0</v>
      </c>
      <c r="K10" s="124">
        <v>0</v>
      </c>
      <c r="L10" s="124">
        <v>0</v>
      </c>
      <c r="M10" s="124">
        <v>0</v>
      </c>
      <c r="N10" s="124">
        <v>87963.444500616708</v>
      </c>
      <c r="O10" s="124">
        <v>256653.62872255698</v>
      </c>
      <c r="P10" s="124">
        <v>0</v>
      </c>
      <c r="Q10" s="124">
        <v>5014.7127779451203</v>
      </c>
      <c r="R10" s="124">
        <v>1454248.8219680316</v>
      </c>
    </row>
    <row r="11" spans="1:18" s="22" customFormat="1" ht="13">
      <c r="A11" s="221">
        <v>40513</v>
      </c>
      <c r="B11" s="218">
        <v>296547.89673710009</v>
      </c>
      <c r="C11" s="218">
        <v>51649.65458908998</v>
      </c>
      <c r="D11" s="218">
        <v>678049.68052586727</v>
      </c>
      <c r="E11" s="218">
        <v>168764.88135678004</v>
      </c>
      <c r="F11" s="218">
        <v>941.03863371000011</v>
      </c>
      <c r="G11" s="218">
        <v>71002.784060229969</v>
      </c>
      <c r="H11" s="218">
        <v>34027.835180752008</v>
      </c>
      <c r="I11" s="218">
        <v>9027.4485268799999</v>
      </c>
      <c r="J11" s="218">
        <v>3061.4008564599999</v>
      </c>
      <c r="K11" s="218">
        <v>14500.931295059998</v>
      </c>
      <c r="L11" s="218">
        <v>25815.554580918008</v>
      </c>
      <c r="M11" s="218">
        <v>6444.5557929999995</v>
      </c>
      <c r="N11" s="218">
        <v>28910.859813036008</v>
      </c>
      <c r="O11" s="218">
        <v>305570.16732140997</v>
      </c>
      <c r="P11" s="218">
        <v>1931.7908059670008</v>
      </c>
      <c r="Q11" s="218">
        <v>2670.049742695091</v>
      </c>
      <c r="R11" s="218">
        <v>1698916.5298189556</v>
      </c>
    </row>
    <row r="12" spans="1:18" s="22" customFormat="1" ht="13">
      <c r="A12" s="221">
        <v>40878</v>
      </c>
      <c r="B12" s="124">
        <v>328972.51223976922</v>
      </c>
      <c r="C12" s="124">
        <v>48455.280350248853</v>
      </c>
      <c r="D12" s="124">
        <v>776166.18399136676</v>
      </c>
      <c r="E12" s="124">
        <v>164794.2331655458</v>
      </c>
      <c r="F12" s="124">
        <v>4862.8410451175223</v>
      </c>
      <c r="G12" s="124">
        <v>69919.981308819682</v>
      </c>
      <c r="H12" s="124">
        <v>43792.564255670448</v>
      </c>
      <c r="I12" s="124">
        <v>13930.147152114769</v>
      </c>
      <c r="J12" s="124">
        <v>3566.014643117614</v>
      </c>
      <c r="K12" s="124">
        <v>25011.818874467801</v>
      </c>
      <c r="L12" s="124">
        <v>123863.09994581803</v>
      </c>
      <c r="M12" s="124">
        <v>12986.504621361064</v>
      </c>
      <c r="N12" s="124">
        <v>24620.557863384136</v>
      </c>
      <c r="O12" s="124">
        <v>283483.69968181237</v>
      </c>
      <c r="P12" s="124">
        <v>-404.85958650550009</v>
      </c>
      <c r="Q12" s="124">
        <v>1792.3983471544998</v>
      </c>
      <c r="R12" s="124">
        <v>1925812.9778992631</v>
      </c>
    </row>
    <row r="13" spans="1:18" s="22" customFormat="1" ht="13">
      <c r="A13" s="221">
        <v>41244</v>
      </c>
      <c r="B13" s="218">
        <v>428014.0937565965</v>
      </c>
      <c r="C13" s="218">
        <v>40610.894964506697</v>
      </c>
      <c r="D13" s="218">
        <v>897440.91236798337</v>
      </c>
      <c r="E13" s="218">
        <v>120167.56393526502</v>
      </c>
      <c r="F13" s="218">
        <v>3478.3390403051781</v>
      </c>
      <c r="G13" s="218">
        <v>84625.21626158143</v>
      </c>
      <c r="H13" s="218">
        <v>40729.676311606745</v>
      </c>
      <c r="I13" s="218">
        <v>13900.875971940604</v>
      </c>
      <c r="J13" s="218">
        <v>3154.4472538705518</v>
      </c>
      <c r="K13" s="218">
        <v>38646.526545453024</v>
      </c>
      <c r="L13" s="218">
        <v>183232.22813860609</v>
      </c>
      <c r="M13" s="218">
        <v>36965.380205046349</v>
      </c>
      <c r="N13" s="218">
        <v>14188.270574117279</v>
      </c>
      <c r="O13" s="218">
        <v>314426.57313665684</v>
      </c>
      <c r="P13" s="218">
        <v>1862.4637468895</v>
      </c>
      <c r="Q13" s="218">
        <v>879.36731958516384</v>
      </c>
      <c r="R13" s="218">
        <v>2222322.8295300109</v>
      </c>
    </row>
    <row r="14" spans="1:18" s="22" customFormat="1" ht="13">
      <c r="A14" s="221">
        <v>41609</v>
      </c>
      <c r="B14" s="124">
        <v>537854.04577707825</v>
      </c>
      <c r="C14" s="124">
        <v>33418.870593621243</v>
      </c>
      <c r="D14" s="124">
        <v>868339.76567669457</v>
      </c>
      <c r="E14" s="124">
        <v>103352.3785548559</v>
      </c>
      <c r="F14" s="124">
        <v>5718.4292311937015</v>
      </c>
      <c r="G14" s="124">
        <v>88646.875246600481</v>
      </c>
      <c r="H14" s="124">
        <v>51502.785696724051</v>
      </c>
      <c r="I14" s="124">
        <v>14866.894936111219</v>
      </c>
      <c r="J14" s="124">
        <v>2689.6146387344047</v>
      </c>
      <c r="K14" s="124">
        <v>44887.086533104237</v>
      </c>
      <c r="L14" s="124">
        <v>213237.42500805997</v>
      </c>
      <c r="M14" s="124">
        <v>48704.459761304424</v>
      </c>
      <c r="N14" s="124">
        <v>17738.87150510124</v>
      </c>
      <c r="O14" s="124">
        <v>328251.85841630632</v>
      </c>
      <c r="P14" s="124">
        <v>1206.4625587176693</v>
      </c>
      <c r="Q14" s="124">
        <v>1645.2727788582306</v>
      </c>
      <c r="R14" s="124">
        <v>2362061.0969130658</v>
      </c>
    </row>
    <row r="15" spans="1:18" s="22" customFormat="1" ht="13">
      <c r="A15" s="221">
        <v>41974</v>
      </c>
      <c r="B15" s="218">
        <v>669493.93533892755</v>
      </c>
      <c r="C15" s="218">
        <v>39190.430926623165</v>
      </c>
      <c r="D15" s="218">
        <v>901117.0787190838</v>
      </c>
      <c r="E15" s="218">
        <v>81639.01167668344</v>
      </c>
      <c r="F15" s="218">
        <v>8449.9126353919601</v>
      </c>
      <c r="G15" s="218">
        <v>92243.453452748785</v>
      </c>
      <c r="H15" s="218">
        <v>42120.460889776055</v>
      </c>
      <c r="I15" s="218">
        <v>14948.405031496264</v>
      </c>
      <c r="J15" s="218">
        <v>2643.502411022152</v>
      </c>
      <c r="K15" s="218">
        <v>56777.075917450013</v>
      </c>
      <c r="L15" s="218">
        <v>272473.85732396872</v>
      </c>
      <c r="M15" s="218">
        <v>50663.445979762226</v>
      </c>
      <c r="N15" s="218">
        <v>22085.522162081808</v>
      </c>
      <c r="O15" s="218">
        <v>299901.67779225332</v>
      </c>
      <c r="P15" s="218">
        <v>1506.0328927946116</v>
      </c>
      <c r="Q15" s="218">
        <v>1693.6419928550013</v>
      </c>
      <c r="R15" s="218">
        <v>2556947.4451429187</v>
      </c>
    </row>
    <row r="16" spans="1:18" s="22" customFormat="1" ht="13">
      <c r="A16" s="221">
        <v>42339</v>
      </c>
      <c r="B16" s="124">
        <v>659008.96619994193</v>
      </c>
      <c r="C16" s="124">
        <v>37896.157790287143</v>
      </c>
      <c r="D16" s="124">
        <v>1164831.9346242656</v>
      </c>
      <c r="E16" s="124">
        <v>74781.557219688271</v>
      </c>
      <c r="F16" s="124">
        <v>800.94917833826571</v>
      </c>
      <c r="G16" s="124">
        <v>91085.842952205145</v>
      </c>
      <c r="H16" s="124">
        <v>43029.976302044437</v>
      </c>
      <c r="I16" s="124">
        <v>10980.943909238944</v>
      </c>
      <c r="J16" s="124">
        <v>1834.5369296797394</v>
      </c>
      <c r="K16" s="124">
        <v>61318.306740634122</v>
      </c>
      <c r="L16" s="124">
        <v>323078.80772347335</v>
      </c>
      <c r="M16" s="124">
        <v>45633.377713872505</v>
      </c>
      <c r="N16" s="124">
        <v>33415.516220313504</v>
      </c>
      <c r="O16" s="124">
        <v>237936.43591852556</v>
      </c>
      <c r="P16" s="124">
        <v>21364.610371797189</v>
      </c>
      <c r="Q16" s="124">
        <v>-4012.9398617868769</v>
      </c>
      <c r="R16" s="124">
        <v>2802984.9799325191</v>
      </c>
    </row>
    <row r="17" spans="1:18" s="22" customFormat="1" ht="13">
      <c r="A17" s="221">
        <v>42705</v>
      </c>
      <c r="B17" s="218">
        <v>773482.90668818739</v>
      </c>
      <c r="C17" s="218">
        <v>38539.680647638444</v>
      </c>
      <c r="D17" s="218">
        <v>1540511.3696834268</v>
      </c>
      <c r="E17" s="218">
        <v>67308.099509836262</v>
      </c>
      <c r="F17" s="218">
        <v>2173.205869932764</v>
      </c>
      <c r="G17" s="218">
        <v>86427.338224377425</v>
      </c>
      <c r="H17" s="218">
        <v>42266.39216098687</v>
      </c>
      <c r="I17" s="218">
        <v>6611.703765471213</v>
      </c>
      <c r="J17" s="218">
        <v>2037.9247886871945</v>
      </c>
      <c r="K17" s="218">
        <v>56148.161387628337</v>
      </c>
      <c r="L17" s="218">
        <v>306665.98930271383</v>
      </c>
      <c r="M17" s="218">
        <v>26967.900584859381</v>
      </c>
      <c r="N17" s="218">
        <v>41688.029612800339</v>
      </c>
      <c r="O17" s="218">
        <v>277537.51465618925</v>
      </c>
      <c r="P17" s="218">
        <v>-14827.756134688882</v>
      </c>
      <c r="Q17" s="218">
        <v>15692.126298225085</v>
      </c>
      <c r="R17" s="218">
        <v>3269230.5870462721</v>
      </c>
    </row>
    <row r="18" spans="1:18" s="22" customFormat="1" ht="13">
      <c r="A18" s="221">
        <v>43070</v>
      </c>
      <c r="B18" s="124">
        <v>871414.03524260351</v>
      </c>
      <c r="C18" s="124">
        <v>20661.118130003448</v>
      </c>
      <c r="D18" s="124">
        <v>1902771.4132304511</v>
      </c>
      <c r="E18" s="124">
        <v>61992.682525770353</v>
      </c>
      <c r="F18" s="124">
        <v>12046.421918205433</v>
      </c>
      <c r="G18" s="124">
        <v>116451.61558673353</v>
      </c>
      <c r="H18" s="124">
        <v>42935.574404221246</v>
      </c>
      <c r="I18" s="124">
        <v>2711.8663680962486</v>
      </c>
      <c r="J18" s="124">
        <v>2766.6272909372497</v>
      </c>
      <c r="K18" s="124">
        <v>55221.91557989284</v>
      </c>
      <c r="L18" s="124">
        <v>275529.89720738371</v>
      </c>
      <c r="M18" s="124">
        <v>30560.235487470811</v>
      </c>
      <c r="N18" s="124">
        <v>50821.070660842379</v>
      </c>
      <c r="O18" s="124">
        <v>337563.90872583975</v>
      </c>
      <c r="P18" s="124">
        <v>-18297.630406514061</v>
      </c>
      <c r="Q18" s="124">
        <v>10918.660424386062</v>
      </c>
      <c r="R18" s="124">
        <v>3776069.4123763228</v>
      </c>
    </row>
    <row r="19" spans="1:18" s="22" customFormat="1" ht="13">
      <c r="A19" s="221">
        <v>43435</v>
      </c>
      <c r="B19" s="218">
        <v>956390.51041925326</v>
      </c>
      <c r="C19" s="218">
        <v>9100.7933278850724</v>
      </c>
      <c r="D19" s="218">
        <v>2073453.9793810961</v>
      </c>
      <c r="E19" s="218">
        <v>69679.185657437425</v>
      </c>
      <c r="F19" s="218">
        <v>11742.988246832241</v>
      </c>
      <c r="G19" s="218">
        <v>151748.65619533122</v>
      </c>
      <c r="H19" s="218">
        <v>45480.457557769842</v>
      </c>
      <c r="I19" s="218">
        <v>1162.6862129310746</v>
      </c>
      <c r="J19" s="218">
        <v>4322.7886285737786</v>
      </c>
      <c r="K19" s="218">
        <v>49307.603013672786</v>
      </c>
      <c r="L19" s="218">
        <v>278110.55773399002</v>
      </c>
      <c r="M19" s="218">
        <v>25303.427982666497</v>
      </c>
      <c r="N19" s="218">
        <v>74948.973514403391</v>
      </c>
      <c r="O19" s="218">
        <v>430337.17130465829</v>
      </c>
      <c r="P19" s="218">
        <v>2501.5876953986899</v>
      </c>
      <c r="Q19" s="218">
        <v>-1712.5833187007888</v>
      </c>
      <c r="R19" s="218">
        <v>4181878.7835531994</v>
      </c>
    </row>
    <row r="20" spans="1:18" s="22" customFormat="1" ht="13">
      <c r="A20" s="221">
        <v>43800</v>
      </c>
      <c r="B20" s="124">
        <v>865665.25460977736</v>
      </c>
      <c r="C20" s="124">
        <v>14431.250832180001</v>
      </c>
      <c r="D20" s="124">
        <v>2332588.5469805482</v>
      </c>
      <c r="E20" s="124">
        <v>51337.882245218338</v>
      </c>
      <c r="F20" s="124">
        <v>13386.830829052968</v>
      </c>
      <c r="G20" s="124">
        <v>209400.7156303263</v>
      </c>
      <c r="H20" s="124">
        <v>84606.531047183991</v>
      </c>
      <c r="I20" s="124">
        <v>1076.0633478990401</v>
      </c>
      <c r="J20" s="124">
        <v>4937.3914453725101</v>
      </c>
      <c r="K20" s="124">
        <v>54498.582542409975</v>
      </c>
      <c r="L20" s="124">
        <v>312406.82761563</v>
      </c>
      <c r="M20" s="124">
        <v>31775.936324473303</v>
      </c>
      <c r="N20" s="124">
        <v>74729.097146032553</v>
      </c>
      <c r="O20" s="124">
        <v>657170.87447026116</v>
      </c>
      <c r="P20" s="124">
        <v>100.63218630056936</v>
      </c>
      <c r="Q20" s="124">
        <v>581.7853094048977</v>
      </c>
      <c r="R20" s="124">
        <v>4708694.2025620714</v>
      </c>
    </row>
    <row r="21" spans="1:18" s="22" customFormat="1" ht="13">
      <c r="A21" s="221">
        <v>44166</v>
      </c>
      <c r="B21" s="218">
        <v>919935.24994085729</v>
      </c>
      <c r="C21" s="218">
        <v>16411.012024629599</v>
      </c>
      <c r="D21" s="218">
        <v>2584339.0752529879</v>
      </c>
      <c r="E21" s="218">
        <v>75061.990952015491</v>
      </c>
      <c r="F21" s="218">
        <v>10004.07430812442</v>
      </c>
      <c r="G21" s="218">
        <v>188881.14150727176</v>
      </c>
      <c r="H21" s="218">
        <v>31145.675075618979</v>
      </c>
      <c r="I21" s="218">
        <v>9706.8699662555919</v>
      </c>
      <c r="J21" s="218">
        <v>3601.8225555655958</v>
      </c>
      <c r="K21" s="218">
        <v>65620.081843250169</v>
      </c>
      <c r="L21" s="218">
        <v>216841.91222185502</v>
      </c>
      <c r="M21" s="218">
        <v>55222.074429097898</v>
      </c>
      <c r="N21" s="218">
        <v>91594.029829480991</v>
      </c>
      <c r="O21" s="218">
        <v>759583.05116668227</v>
      </c>
      <c r="P21" s="218">
        <v>16902.843355013156</v>
      </c>
      <c r="Q21" s="218">
        <v>-11702.589761151412</v>
      </c>
      <c r="R21" s="218">
        <v>5033148.3146675546</v>
      </c>
    </row>
    <row r="22" spans="1:18" s="22" customFormat="1" ht="13">
      <c r="A22" s="221">
        <v>44531</v>
      </c>
      <c r="B22" s="124">
        <v>1091874.502725865</v>
      </c>
      <c r="C22" s="124">
        <v>20151.217771663789</v>
      </c>
      <c r="D22" s="124">
        <v>2613592.7136224732</v>
      </c>
      <c r="E22" s="124">
        <v>85751.497141905871</v>
      </c>
      <c r="F22" s="124">
        <v>12827.711669068905</v>
      </c>
      <c r="G22" s="124">
        <v>285704.43705126195</v>
      </c>
      <c r="H22" s="124">
        <v>85664.92347850537</v>
      </c>
      <c r="I22" s="124">
        <v>12460.082278955764</v>
      </c>
      <c r="J22" s="124">
        <v>2280.71679630573</v>
      </c>
      <c r="K22" s="124">
        <v>82249.841593961493</v>
      </c>
      <c r="L22" s="124">
        <v>266188.90297292441</v>
      </c>
      <c r="M22" s="124">
        <v>62067.261466078889</v>
      </c>
      <c r="N22" s="124">
        <v>140908.16450628146</v>
      </c>
      <c r="O22" s="124">
        <v>683291.91690322978</v>
      </c>
      <c r="P22" s="124">
        <v>14326.9027783811</v>
      </c>
      <c r="Q22" s="124">
        <v>7220.3510331179905</v>
      </c>
      <c r="R22" s="124">
        <v>5466561.1437899806</v>
      </c>
    </row>
    <row r="23" spans="1:18" s="22" customFormat="1" ht="13">
      <c r="A23" s="490">
        <v>44896</v>
      </c>
      <c r="B23" s="491">
        <v>1227038.2943246369</v>
      </c>
      <c r="C23" s="491">
        <v>24406.002239876303</v>
      </c>
      <c r="D23" s="491">
        <v>2620300.3435249734</v>
      </c>
      <c r="E23" s="491">
        <v>99039.364596589527</v>
      </c>
      <c r="F23" s="491">
        <v>22145.179032167511</v>
      </c>
      <c r="G23" s="491">
        <v>385002.48664533946</v>
      </c>
      <c r="H23" s="491">
        <v>82785.4914027013</v>
      </c>
      <c r="I23" s="491">
        <v>4354.8182367210911</v>
      </c>
      <c r="J23" s="491">
        <v>9299.25521620369</v>
      </c>
      <c r="K23" s="491">
        <v>94866.210524572525</v>
      </c>
      <c r="L23" s="491">
        <v>383820.24947038584</v>
      </c>
      <c r="M23" s="491">
        <v>69142.275049076503</v>
      </c>
      <c r="N23" s="491">
        <v>140865.78582655452</v>
      </c>
      <c r="O23" s="491">
        <v>567057.71537293436</v>
      </c>
      <c r="P23" s="491">
        <v>-3670.0300095744592</v>
      </c>
      <c r="Q23" s="491">
        <v>42823.091297227402</v>
      </c>
      <c r="R23" s="491">
        <v>5769276.532750384</v>
      </c>
    </row>
    <row r="24" spans="1:18" s="22" customFormat="1" ht="13">
      <c r="A24" s="221">
        <v>44927</v>
      </c>
      <c r="B24" s="124">
        <v>1255162.3999947365</v>
      </c>
      <c r="C24" s="124">
        <v>25730.446880913427</v>
      </c>
      <c r="D24" s="124">
        <v>2629070.2360921414</v>
      </c>
      <c r="E24" s="124">
        <v>99603.290532270112</v>
      </c>
      <c r="F24" s="124">
        <v>22393.9181436828</v>
      </c>
      <c r="G24" s="124">
        <v>387678.57987509586</v>
      </c>
      <c r="H24" s="124">
        <v>77562.370258421201</v>
      </c>
      <c r="I24" s="124">
        <v>4227.0069121147317</v>
      </c>
      <c r="J24" s="124">
        <v>6082.1437644265807</v>
      </c>
      <c r="K24" s="124">
        <v>94936.691430713472</v>
      </c>
      <c r="L24" s="124">
        <v>392639.51319298986</v>
      </c>
      <c r="M24" s="124">
        <v>58077.549244161521</v>
      </c>
      <c r="N24" s="124">
        <v>157551.89780498203</v>
      </c>
      <c r="O24" s="124">
        <v>556504.684981636</v>
      </c>
      <c r="P24" s="124">
        <v>-3345.9817083122953</v>
      </c>
      <c r="Q24" s="124">
        <v>43609.319694856786</v>
      </c>
      <c r="R24" s="124">
        <v>5807484.0670948308</v>
      </c>
    </row>
    <row r="25" spans="1:18" s="22" customFormat="1" ht="13">
      <c r="A25" s="221">
        <v>44958</v>
      </c>
      <c r="B25" s="218">
        <v>1266551.7477039346</v>
      </c>
      <c r="C25" s="218">
        <v>26111.927525538656</v>
      </c>
      <c r="D25" s="218">
        <v>2665066.2987188143</v>
      </c>
      <c r="E25" s="218">
        <v>97331.810621059107</v>
      </c>
      <c r="F25" s="218">
        <v>22470.496434329118</v>
      </c>
      <c r="G25" s="218">
        <v>377309.37878898153</v>
      </c>
      <c r="H25" s="218">
        <v>79845.210867671311</v>
      </c>
      <c r="I25" s="218">
        <v>4068.5364913609938</v>
      </c>
      <c r="J25" s="218">
        <v>6270.3508998615398</v>
      </c>
      <c r="K25" s="218">
        <v>98664.740063933074</v>
      </c>
      <c r="L25" s="218">
        <v>390832.19977815024</v>
      </c>
      <c r="M25" s="218">
        <v>62153.734986924719</v>
      </c>
      <c r="N25" s="218">
        <v>146292.08817826258</v>
      </c>
      <c r="O25" s="218">
        <v>523700.40828755079</v>
      </c>
      <c r="P25" s="218">
        <v>-3649.3012719679596</v>
      </c>
      <c r="Q25" s="218">
        <v>43680.25478938764</v>
      </c>
      <c r="R25" s="218">
        <v>5806699.8828637917</v>
      </c>
    </row>
    <row r="26" spans="1:18" s="22" customFormat="1" ht="13">
      <c r="A26" s="221">
        <v>44986</v>
      </c>
      <c r="B26" s="124">
        <v>1287421.5500020252</v>
      </c>
      <c r="C26" s="124">
        <v>24885.201643007782</v>
      </c>
      <c r="D26" s="124">
        <v>2678225.1491120667</v>
      </c>
      <c r="E26" s="124">
        <v>105992.24059095407</v>
      </c>
      <c r="F26" s="124">
        <v>21816.060451740901</v>
      </c>
      <c r="G26" s="124">
        <v>376471.85443229077</v>
      </c>
      <c r="H26" s="124">
        <v>74700.514419851941</v>
      </c>
      <c r="I26" s="124">
        <v>3946.9833816729515</v>
      </c>
      <c r="J26" s="124">
        <v>6281.0947024240595</v>
      </c>
      <c r="K26" s="124">
        <v>101545.68867639435</v>
      </c>
      <c r="L26" s="124">
        <v>388616.20086124504</v>
      </c>
      <c r="M26" s="124">
        <v>57488.653965537829</v>
      </c>
      <c r="N26" s="124">
        <v>144635.08561549161</v>
      </c>
      <c r="O26" s="124">
        <v>503858.25503160624</v>
      </c>
      <c r="P26" s="124">
        <v>-2568.29137405956</v>
      </c>
      <c r="Q26" s="124">
        <v>44471.604809115554</v>
      </c>
      <c r="R26" s="124">
        <v>5817787.8463213658</v>
      </c>
    </row>
    <row r="27" spans="1:18" s="22" customFormat="1" ht="13">
      <c r="A27" s="221">
        <v>45017</v>
      </c>
      <c r="B27" s="218">
        <v>1241999.6432311968</v>
      </c>
      <c r="C27" s="218">
        <v>24879.003422253259</v>
      </c>
      <c r="D27" s="218">
        <v>2730341.9579230114</v>
      </c>
      <c r="E27" s="218">
        <v>112554.5185043282</v>
      </c>
      <c r="F27" s="218">
        <v>19754.492963492063</v>
      </c>
      <c r="G27" s="218">
        <v>374850.72139724239</v>
      </c>
      <c r="H27" s="218">
        <v>86282.191797101885</v>
      </c>
      <c r="I27" s="218">
        <v>3862.4731088168451</v>
      </c>
      <c r="J27" s="218">
        <v>6231.6815017542913</v>
      </c>
      <c r="K27" s="218">
        <v>102296.57994299848</v>
      </c>
      <c r="L27" s="218">
        <v>385699.09095107752</v>
      </c>
      <c r="M27" s="218">
        <v>57250.088878668168</v>
      </c>
      <c r="N27" s="218">
        <v>140512.72162000687</v>
      </c>
      <c r="O27" s="218">
        <v>505669.58288865449</v>
      </c>
      <c r="P27" s="218">
        <v>-1670.1232060617597</v>
      </c>
      <c r="Q27" s="218">
        <v>46196.022800906947</v>
      </c>
      <c r="R27" s="218">
        <v>5836710.6477254471</v>
      </c>
    </row>
    <row r="28" spans="1:18" s="22" customFormat="1" ht="13">
      <c r="A28" s="221">
        <v>45047</v>
      </c>
      <c r="B28" s="124">
        <v>1244689.8854463845</v>
      </c>
      <c r="C28" s="124">
        <v>25050.769818552391</v>
      </c>
      <c r="D28" s="124">
        <v>2749335.8811671045</v>
      </c>
      <c r="E28" s="124">
        <v>110907.80221732782</v>
      </c>
      <c r="F28" s="124">
        <v>19898.790891089291</v>
      </c>
      <c r="G28" s="124">
        <v>373428.47019445617</v>
      </c>
      <c r="H28" s="124">
        <v>81283.186447950269</v>
      </c>
      <c r="I28" s="124">
        <v>3739.1094334652767</v>
      </c>
      <c r="J28" s="124">
        <v>6385.5082525414991</v>
      </c>
      <c r="K28" s="124">
        <v>102819.96668949947</v>
      </c>
      <c r="L28" s="124">
        <v>387851.78824889776</v>
      </c>
      <c r="M28" s="124">
        <v>56894.44755884508</v>
      </c>
      <c r="N28" s="124">
        <v>161790.9175540334</v>
      </c>
      <c r="O28" s="124">
        <v>525459.59977697826</v>
      </c>
      <c r="P28" s="124">
        <v>-1742.5556707071603</v>
      </c>
      <c r="Q28" s="124">
        <v>45034.878331108332</v>
      </c>
      <c r="R28" s="124">
        <v>5892828.4463575268</v>
      </c>
    </row>
    <row r="29" spans="1:18" s="22" customFormat="1" ht="13">
      <c r="A29" s="221">
        <v>45078</v>
      </c>
      <c r="B29" s="218">
        <v>1187396.1068142611</v>
      </c>
      <c r="C29" s="218">
        <v>25972.997036128556</v>
      </c>
      <c r="D29" s="218">
        <v>2812503.2837735713</v>
      </c>
      <c r="E29" s="218">
        <v>115863.5706600432</v>
      </c>
      <c r="F29" s="218">
        <v>19569.891082279788</v>
      </c>
      <c r="G29" s="218">
        <v>379708.03699007467</v>
      </c>
      <c r="H29" s="218">
        <v>72320.120409535943</v>
      </c>
      <c r="I29" s="218">
        <v>3570.9597961956579</v>
      </c>
      <c r="J29" s="218">
        <v>6698.3403481486002</v>
      </c>
      <c r="K29" s="218">
        <v>104396.61337486756</v>
      </c>
      <c r="L29" s="218">
        <v>386678.65379190509</v>
      </c>
      <c r="M29" s="218">
        <v>57266.038090105088</v>
      </c>
      <c r="N29" s="218">
        <v>164238.99314401872</v>
      </c>
      <c r="O29" s="218">
        <v>571527.1551130648</v>
      </c>
      <c r="P29" s="218">
        <v>-1881.2357852569407</v>
      </c>
      <c r="Q29" s="218">
        <v>47124.263497343258</v>
      </c>
      <c r="R29" s="218">
        <v>5952953.7881362867</v>
      </c>
    </row>
    <row r="30" spans="1:18" s="22" customFormat="1" ht="13">
      <c r="A30" s="221">
        <v>45108</v>
      </c>
      <c r="B30" s="124">
        <v>1257031.1313732825</v>
      </c>
      <c r="C30" s="124">
        <v>26392.569004746569</v>
      </c>
      <c r="D30" s="124">
        <v>2807212.9256860167</v>
      </c>
      <c r="E30" s="124">
        <v>114534.35351169047</v>
      </c>
      <c r="F30" s="124">
        <v>19326.194416884264</v>
      </c>
      <c r="G30" s="124">
        <v>389193.7742253379</v>
      </c>
      <c r="H30" s="124">
        <v>70820.847122629464</v>
      </c>
      <c r="I30" s="124">
        <v>3917.7424919707341</v>
      </c>
      <c r="J30" s="124">
        <v>17620.662980151701</v>
      </c>
      <c r="K30" s="124">
        <v>108638.64978589788</v>
      </c>
      <c r="L30" s="124">
        <v>388952.56668595382</v>
      </c>
      <c r="M30" s="124">
        <v>53957.529932204547</v>
      </c>
      <c r="N30" s="124">
        <v>154019.11742312348</v>
      </c>
      <c r="O30" s="124">
        <v>590288.97675388795</v>
      </c>
      <c r="P30" s="124">
        <v>-499.1941631310649</v>
      </c>
      <c r="Q30" s="124">
        <v>45899.458201749403</v>
      </c>
      <c r="R30" s="124">
        <v>6047307.3054323951</v>
      </c>
    </row>
    <row r="31" spans="1:18" s="22" customFormat="1" ht="13">
      <c r="A31" s="221">
        <v>45139</v>
      </c>
      <c r="B31" s="218">
        <v>1270303.6115068197</v>
      </c>
      <c r="C31" s="218">
        <v>28190.850578090944</v>
      </c>
      <c r="D31" s="218">
        <v>2849304.0897099017</v>
      </c>
      <c r="E31" s="218">
        <v>118961.78806523306</v>
      </c>
      <c r="F31" s="218">
        <v>19334.810379057319</v>
      </c>
      <c r="G31" s="218">
        <v>398303.3547363723</v>
      </c>
      <c r="H31" s="218">
        <v>67460.28198110628</v>
      </c>
      <c r="I31" s="218">
        <v>4514.657918050375</v>
      </c>
      <c r="J31" s="218">
        <v>18082.692612070507</v>
      </c>
      <c r="K31" s="218">
        <v>110556.1463321386</v>
      </c>
      <c r="L31" s="218">
        <v>399690.35112930275</v>
      </c>
      <c r="M31" s="218">
        <v>57748.594752184581</v>
      </c>
      <c r="N31" s="218">
        <v>143620.7369897225</v>
      </c>
      <c r="O31" s="218">
        <v>567992.55034689908</v>
      </c>
      <c r="P31" s="218">
        <v>671.2460161076159</v>
      </c>
      <c r="Q31" s="218">
        <v>43378.90311808938</v>
      </c>
      <c r="R31" s="218">
        <v>6098114.6661711456</v>
      </c>
    </row>
    <row r="32" spans="1:18" s="22" customFormat="1" ht="13">
      <c r="A32" s="221">
        <v>45170</v>
      </c>
      <c r="B32" s="124">
        <v>1416055.9511690275</v>
      </c>
      <c r="C32" s="124">
        <v>28203.484352990879</v>
      </c>
      <c r="D32" s="124">
        <v>2726683.6251586298</v>
      </c>
      <c r="E32" s="124">
        <v>118864.82679409637</v>
      </c>
      <c r="F32" s="124">
        <v>19570.958395388414</v>
      </c>
      <c r="G32" s="124">
        <v>405747.36726846511</v>
      </c>
      <c r="H32" s="124">
        <v>64728.848949450381</v>
      </c>
      <c r="I32" s="124">
        <v>4746.1554035453473</v>
      </c>
      <c r="J32" s="124">
        <v>17595.365442046899</v>
      </c>
      <c r="K32" s="124">
        <v>110332.69187217247</v>
      </c>
      <c r="L32" s="124">
        <v>405216.01589619153</v>
      </c>
      <c r="M32" s="124">
        <v>57868.280608435052</v>
      </c>
      <c r="N32" s="124">
        <v>149059.3828668526</v>
      </c>
      <c r="O32" s="124">
        <v>557198.19065125543</v>
      </c>
      <c r="P32" s="124">
        <v>449.95489596769198</v>
      </c>
      <c r="Q32" s="124">
        <v>43422.612232018204</v>
      </c>
      <c r="R32" s="124">
        <v>6125743.7119565336</v>
      </c>
    </row>
    <row r="33" spans="1:18" s="22" customFormat="1" ht="13">
      <c r="A33" s="221">
        <v>45200</v>
      </c>
      <c r="B33" s="218">
        <v>1413314.7009295425</v>
      </c>
      <c r="C33" s="218">
        <v>28199.038701811485</v>
      </c>
      <c r="D33" s="218">
        <v>2739928.0145176314</v>
      </c>
      <c r="E33" s="218">
        <v>121127.93217383874</v>
      </c>
      <c r="F33" s="218">
        <v>15319.295240541906</v>
      </c>
      <c r="G33" s="218">
        <v>410421.57869279053</v>
      </c>
      <c r="H33" s="218">
        <v>75222.823810462956</v>
      </c>
      <c r="I33" s="218">
        <v>4903.31040323049</v>
      </c>
      <c r="J33" s="218">
        <v>17269.599807085098</v>
      </c>
      <c r="K33" s="218">
        <v>102667.28103461898</v>
      </c>
      <c r="L33" s="218">
        <v>413271.30199649191</v>
      </c>
      <c r="M33" s="218">
        <v>53901.533305117257</v>
      </c>
      <c r="N33" s="218">
        <v>154508.58526647137</v>
      </c>
      <c r="O33" s="218">
        <v>527167.19930948119</v>
      </c>
      <c r="P33" s="218">
        <v>186.04716008855044</v>
      </c>
      <c r="Q33" s="218">
        <v>44406.947868080686</v>
      </c>
      <c r="R33" s="218">
        <v>6121815.1902172845</v>
      </c>
    </row>
    <row r="34" spans="1:18" s="22" customFormat="1" ht="13">
      <c r="A34" s="221">
        <v>45231</v>
      </c>
      <c r="B34" s="124">
        <v>1400062.4012791482</v>
      </c>
      <c r="C34" s="124">
        <v>29133.132967767524</v>
      </c>
      <c r="D34" s="124">
        <v>2800247.006866626</v>
      </c>
      <c r="E34" s="124">
        <v>121001.64405669164</v>
      </c>
      <c r="F34" s="124">
        <v>15176.603970665898</v>
      </c>
      <c r="G34" s="124">
        <v>420260.64173916855</v>
      </c>
      <c r="H34" s="124">
        <v>69791.024728059128</v>
      </c>
      <c r="I34" s="124">
        <v>4992.6357150627764</v>
      </c>
      <c r="J34" s="124">
        <v>17442.704704406104</v>
      </c>
      <c r="K34" s="124">
        <v>118646.08725244032</v>
      </c>
      <c r="L34" s="124">
        <v>422812.06723824021</v>
      </c>
      <c r="M34" s="124">
        <v>52940.796381413646</v>
      </c>
      <c r="N34" s="124">
        <v>154295.32935099813</v>
      </c>
      <c r="O34" s="124">
        <v>566442.28308842378</v>
      </c>
      <c r="P34" s="124">
        <v>-4087.7901485286629</v>
      </c>
      <c r="Q34" s="124">
        <v>40582.57099877335</v>
      </c>
      <c r="R34" s="124">
        <v>6229739.1401893552</v>
      </c>
    </row>
    <row r="35" spans="1:18" s="22" customFormat="1" ht="13">
      <c r="A35" s="221">
        <v>45261</v>
      </c>
      <c r="B35" s="218">
        <v>1300108.0945629561</v>
      </c>
      <c r="C35" s="218">
        <v>30406.521886768936</v>
      </c>
      <c r="D35" s="218">
        <v>2886665.2877447368</v>
      </c>
      <c r="E35" s="218">
        <v>138301.75487906134</v>
      </c>
      <c r="F35" s="218">
        <v>13976.136782395886</v>
      </c>
      <c r="G35" s="218">
        <v>429737.66386524029</v>
      </c>
      <c r="H35" s="218">
        <v>71443.47956592447</v>
      </c>
      <c r="I35" s="218">
        <v>4972.1178430629225</v>
      </c>
      <c r="J35" s="218">
        <v>18583.0198126785</v>
      </c>
      <c r="K35" s="218">
        <v>123817.49472722778</v>
      </c>
      <c r="L35" s="218">
        <v>428416.57157469465</v>
      </c>
      <c r="M35" s="218">
        <v>59190.118318937821</v>
      </c>
      <c r="N35" s="218">
        <v>153751.2296003876</v>
      </c>
      <c r="O35" s="218">
        <v>596630.65717695304</v>
      </c>
      <c r="P35" s="218">
        <v>-9924.3498474613698</v>
      </c>
      <c r="Q35" s="218">
        <v>43198.17426250055</v>
      </c>
      <c r="R35" s="218">
        <v>6289273.9727560645</v>
      </c>
    </row>
    <row r="36" spans="1:18" s="22" customFormat="1" ht="13">
      <c r="A36" s="221">
        <v>45292</v>
      </c>
      <c r="B36" s="124">
        <v>1365284.3147029735</v>
      </c>
      <c r="C36" s="124">
        <v>30638.446827246535</v>
      </c>
      <c r="D36" s="124">
        <v>2885340.9449069188</v>
      </c>
      <c r="E36" s="124">
        <v>126943.52897815936</v>
      </c>
      <c r="F36" s="124">
        <v>14283.335370484179</v>
      </c>
      <c r="G36" s="124">
        <v>437963.5219038818</v>
      </c>
      <c r="H36" s="124">
        <v>73136.102280686857</v>
      </c>
      <c r="I36" s="124">
        <v>5085.2720266597344</v>
      </c>
      <c r="J36" s="124">
        <v>17755.629570093202</v>
      </c>
      <c r="K36" s="124">
        <v>125120.45225273332</v>
      </c>
      <c r="L36" s="124">
        <v>437165.64777353691</v>
      </c>
      <c r="M36" s="124">
        <v>51957.969787631177</v>
      </c>
      <c r="N36" s="124">
        <v>172949.58947785094</v>
      </c>
      <c r="O36" s="124">
        <v>567010.70474874519</v>
      </c>
      <c r="P36" s="124">
        <v>-12925.338617684652</v>
      </c>
      <c r="Q36" s="124">
        <v>43883.011044161001</v>
      </c>
      <c r="R36" s="124">
        <v>6341593.1330340784</v>
      </c>
    </row>
    <row r="37" spans="1:18" s="22" customFormat="1" ht="13">
      <c r="A37" s="221">
        <v>45323</v>
      </c>
      <c r="B37" s="218">
        <v>1379528.3567715934</v>
      </c>
      <c r="C37" s="218">
        <v>31255.573975684016</v>
      </c>
      <c r="D37" s="218">
        <v>2916479.1472620945</v>
      </c>
      <c r="E37" s="218">
        <v>131415.99663348874</v>
      </c>
      <c r="F37" s="218">
        <v>15073.155768305262</v>
      </c>
      <c r="G37" s="218">
        <v>455085.14903151832</v>
      </c>
      <c r="H37" s="218">
        <v>66203.836604120632</v>
      </c>
      <c r="I37" s="218">
        <v>5270.9996449560067</v>
      </c>
      <c r="J37" s="218">
        <v>17909.899080368003</v>
      </c>
      <c r="K37" s="218">
        <v>127362.68533679936</v>
      </c>
      <c r="L37" s="218">
        <v>444961.61896169157</v>
      </c>
      <c r="M37" s="218">
        <v>52909.202968601414</v>
      </c>
      <c r="N37" s="218">
        <v>193395.63062074422</v>
      </c>
      <c r="O37" s="218">
        <v>578001.26575140888</v>
      </c>
      <c r="P37" s="218">
        <v>-10764.485570340135</v>
      </c>
      <c r="Q37" s="218">
        <v>50921.464385673877</v>
      </c>
      <c r="R37" s="218">
        <v>6455009.4972267076</v>
      </c>
    </row>
    <row r="38" spans="1:18" s="22" customFormat="1" ht="13">
      <c r="A38" s="221">
        <v>45352</v>
      </c>
      <c r="B38" s="124">
        <v>1458995.3458723798</v>
      </c>
      <c r="C38" s="124">
        <v>32378.192530698347</v>
      </c>
      <c r="D38" s="124">
        <v>2893987.1135575306</v>
      </c>
      <c r="E38" s="124">
        <v>131352.92857769292</v>
      </c>
      <c r="F38" s="124">
        <v>15176.070612090902</v>
      </c>
      <c r="G38" s="124">
        <v>476548.75613901194</v>
      </c>
      <c r="H38" s="124">
        <v>63354.203391122777</v>
      </c>
      <c r="I38" s="124">
        <v>5792.8622941392905</v>
      </c>
      <c r="J38" s="124">
        <v>18419.358568808399</v>
      </c>
      <c r="K38" s="124">
        <v>124659.02551504724</v>
      </c>
      <c r="L38" s="124">
        <v>458383.99984593428</v>
      </c>
      <c r="M38" s="124">
        <v>53997.745537175055</v>
      </c>
      <c r="N38" s="124">
        <v>180289.61475446809</v>
      </c>
      <c r="O38" s="124">
        <v>585661.62648731517</v>
      </c>
      <c r="P38" s="124">
        <v>-11077.392629708118</v>
      </c>
      <c r="Q38" s="124">
        <v>49992.781742766543</v>
      </c>
      <c r="R38" s="124">
        <v>6537912.2327964725</v>
      </c>
    </row>
    <row r="39" spans="1:18" s="22" customFormat="1" ht="13">
      <c r="A39" s="222">
        <v>45383</v>
      </c>
      <c r="B39" s="489">
        <v>1435925.5341410153</v>
      </c>
      <c r="C39" s="489">
        <v>33170.707994867487</v>
      </c>
      <c r="D39" s="489">
        <v>2920093.2813984915</v>
      </c>
      <c r="E39" s="489">
        <v>129802.99774407144</v>
      </c>
      <c r="F39" s="489">
        <v>13440.879130707341</v>
      </c>
      <c r="G39" s="489">
        <v>482845.97001022258</v>
      </c>
      <c r="H39" s="489">
        <v>93809.668231534699</v>
      </c>
      <c r="I39" s="489">
        <v>5830.6429748787723</v>
      </c>
      <c r="J39" s="489">
        <v>9539.4376684935924</v>
      </c>
      <c r="K39" s="489">
        <v>124795.54160524507</v>
      </c>
      <c r="L39" s="489">
        <v>461544.98055257299</v>
      </c>
      <c r="M39" s="489">
        <v>55393.000149212981</v>
      </c>
      <c r="N39" s="489">
        <v>180711.53601694701</v>
      </c>
      <c r="O39" s="489">
        <v>573907.90976850572</v>
      </c>
      <c r="P39" s="489">
        <v>-4694.6152293493287</v>
      </c>
      <c r="Q39" s="489">
        <v>47624.709911205631</v>
      </c>
      <c r="R39" s="489">
        <v>6563742.1820686227</v>
      </c>
    </row>
    <row r="40" spans="1:18" s="4" customFormat="1" ht="13">
      <c r="A40" s="131"/>
      <c r="B40" s="297"/>
      <c r="C40" s="297"/>
      <c r="D40" s="297"/>
      <c r="E40" s="297"/>
      <c r="F40" s="297"/>
      <c r="G40" s="297"/>
      <c r="H40" s="297"/>
      <c r="I40" s="297"/>
      <c r="J40" s="297"/>
      <c r="K40" s="297"/>
      <c r="L40" s="297"/>
      <c r="M40" s="297"/>
      <c r="N40" s="297"/>
      <c r="O40" s="297"/>
      <c r="P40" s="297"/>
      <c r="Q40" s="297"/>
      <c r="R40" s="297"/>
    </row>
    <row r="41" spans="1:18" s="4" customFormat="1" ht="13">
      <c r="A41" s="131"/>
      <c r="B41" s="297"/>
      <c r="C41" s="297"/>
      <c r="D41" s="297"/>
      <c r="E41" s="297"/>
      <c r="F41" s="297"/>
      <c r="G41" s="297"/>
      <c r="H41" s="297"/>
      <c r="I41" s="297"/>
      <c r="J41" s="297"/>
      <c r="K41" s="297"/>
      <c r="L41" s="297"/>
      <c r="M41" s="297"/>
      <c r="N41" s="297"/>
      <c r="O41" s="297"/>
      <c r="P41" s="297"/>
      <c r="Q41" s="297"/>
      <c r="R41" s="297"/>
    </row>
    <row r="42" spans="1:18" s="261" customFormat="1" ht="13">
      <c r="A42" s="331" t="s">
        <v>172</v>
      </c>
      <c r="B42" s="129"/>
      <c r="C42" s="156"/>
      <c r="D42" s="129"/>
      <c r="E42" s="157"/>
      <c r="F42" s="157"/>
      <c r="G42" s="157"/>
      <c r="H42" s="157"/>
      <c r="I42" s="157"/>
      <c r="J42" s="157"/>
      <c r="K42" s="157"/>
      <c r="L42" s="157"/>
      <c r="M42" s="157"/>
      <c r="N42" s="157"/>
      <c r="O42" s="158"/>
      <c r="P42" s="155"/>
      <c r="Q42" s="155"/>
      <c r="R42" s="155"/>
    </row>
    <row r="43" spans="1:18" s="261" customFormat="1" ht="13">
      <c r="A43" s="135" t="s">
        <v>193</v>
      </c>
      <c r="B43" s="155"/>
      <c r="C43" s="155"/>
      <c r="D43" s="155"/>
      <c r="E43" s="129"/>
      <c r="F43" s="156"/>
      <c r="G43" s="156"/>
      <c r="H43" s="129"/>
      <c r="I43" s="129"/>
      <c r="J43" s="129"/>
      <c r="K43" s="129"/>
      <c r="L43" s="129"/>
      <c r="M43" s="129"/>
      <c r="N43" s="129"/>
      <c r="O43" s="129"/>
      <c r="P43" s="129"/>
      <c r="Q43" s="129"/>
      <c r="R43" s="155"/>
    </row>
  </sheetData>
  <mergeCells count="2">
    <mergeCell ref="A1:R1"/>
    <mergeCell ref="A2:R2"/>
  </mergeCell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7"/>
  <sheetViews>
    <sheetView showGridLines="0" topLeftCell="B1" zoomScaleNormal="100" zoomScaleSheetLayoutView="80" workbookViewId="0">
      <selection activeCell="B1" sqref="B1:K1"/>
    </sheetView>
  </sheetViews>
  <sheetFormatPr defaultColWidth="17.453125" defaultRowHeight="12.5"/>
  <cols>
    <col min="1" max="1" width="10.1796875" style="2" hidden="1" customWidth="1"/>
    <col min="2" max="2" width="21" style="2" customWidth="1"/>
    <col min="3" max="3" width="17.453125" style="2"/>
    <col min="4" max="4" width="19.36328125" style="2" bestFit="1" customWidth="1"/>
    <col min="5" max="8" width="17.453125" style="2"/>
    <col min="9" max="9" width="19.1796875" style="2" customWidth="1"/>
    <col min="10" max="10" width="17.453125" style="2"/>
    <col min="11" max="11" width="17.453125" style="6"/>
    <col min="12" max="16384" width="17.453125" style="2"/>
  </cols>
  <sheetData>
    <row r="1" spans="1:11" s="425" customFormat="1" ht="25" customHeight="1">
      <c r="B1" s="502" t="s">
        <v>87</v>
      </c>
      <c r="C1" s="502"/>
      <c r="D1" s="502"/>
      <c r="E1" s="502"/>
      <c r="F1" s="502"/>
      <c r="G1" s="502"/>
      <c r="H1" s="502"/>
      <c r="I1" s="502"/>
      <c r="J1" s="502"/>
      <c r="K1" s="502"/>
    </row>
    <row r="2" spans="1:11" s="426" customFormat="1" ht="25" customHeight="1">
      <c r="B2" s="527" t="s">
        <v>170</v>
      </c>
      <c r="C2" s="529"/>
      <c r="D2" s="529"/>
      <c r="E2" s="529"/>
      <c r="F2" s="529"/>
      <c r="G2" s="529"/>
      <c r="H2" s="529"/>
      <c r="I2" s="529"/>
      <c r="J2" s="529"/>
      <c r="K2" s="529"/>
    </row>
    <row r="3" spans="1:11" s="125" customFormat="1" ht="25" customHeight="1">
      <c r="B3" s="151"/>
      <c r="C3" s="151"/>
      <c r="D3" s="151"/>
      <c r="E3" s="151"/>
      <c r="F3" s="151"/>
      <c r="G3" s="151"/>
      <c r="H3" s="151"/>
      <c r="I3" s="151"/>
      <c r="J3" s="151"/>
      <c r="K3" s="244"/>
    </row>
    <row r="4" spans="1:11" s="232" customFormat="1" ht="25" customHeight="1">
      <c r="B4" s="227" t="s">
        <v>78</v>
      </c>
      <c r="C4" s="219"/>
      <c r="D4" s="219"/>
      <c r="E4" s="219"/>
      <c r="F4" s="219"/>
      <c r="G4" s="219"/>
      <c r="H4" s="219"/>
      <c r="I4" s="219"/>
      <c r="J4" s="236"/>
      <c r="K4" s="230" t="s">
        <v>321</v>
      </c>
    </row>
    <row r="5" spans="1:11" s="125" customFormat="1" ht="17.5" hidden="1" customHeight="1">
      <c r="B5" s="116"/>
      <c r="C5" s="159" t="s">
        <v>3</v>
      </c>
      <c r="D5" s="159" t="s">
        <v>6</v>
      </c>
      <c r="E5" s="159" t="s">
        <v>15</v>
      </c>
      <c r="F5" s="159" t="s">
        <v>7</v>
      </c>
      <c r="G5" s="159" t="s">
        <v>8</v>
      </c>
      <c r="H5" s="159" t="s">
        <v>43</v>
      </c>
      <c r="I5" s="159" t="s">
        <v>11</v>
      </c>
      <c r="J5" s="159" t="s">
        <v>45</v>
      </c>
      <c r="K5" s="117"/>
    </row>
    <row r="6" spans="1:11" s="127" customFormat="1" ht="34.5" customHeight="1">
      <c r="B6" s="292" t="s">
        <v>5</v>
      </c>
      <c r="C6" s="467" t="s">
        <v>284</v>
      </c>
      <c r="D6" s="199" t="s">
        <v>6</v>
      </c>
      <c r="E6" s="199" t="s">
        <v>15</v>
      </c>
      <c r="F6" s="199" t="s">
        <v>7</v>
      </c>
      <c r="G6" s="199" t="s">
        <v>8</v>
      </c>
      <c r="H6" s="199" t="s">
        <v>43</v>
      </c>
      <c r="I6" s="199" t="s">
        <v>11</v>
      </c>
      <c r="J6" s="199" t="s">
        <v>45</v>
      </c>
      <c r="K6" s="204" t="s">
        <v>27</v>
      </c>
    </row>
    <row r="7" spans="1:11" s="112" customFormat="1" ht="15" customHeight="1">
      <c r="A7" s="320">
        <v>2006</v>
      </c>
      <c r="B7" s="298">
        <v>2006</v>
      </c>
      <c r="C7" s="130">
        <v>-27087.471993159972</v>
      </c>
      <c r="D7" s="130">
        <v>9045.7610773800043</v>
      </c>
      <c r="E7" s="130">
        <v>56631.343214390028</v>
      </c>
      <c r="F7" s="130">
        <v>-777.51754626000013</v>
      </c>
      <c r="G7" s="130">
        <v>15342.475770870007</v>
      </c>
      <c r="H7" s="130">
        <v>-469.11838104000009</v>
      </c>
      <c r="I7" s="130">
        <v>9785.1090124800012</v>
      </c>
      <c r="J7" s="130">
        <v>1117.17830706</v>
      </c>
      <c r="K7" s="130">
        <v>63587.759461720059</v>
      </c>
    </row>
    <row r="8" spans="1:11" s="112" customFormat="1" ht="15" customHeight="1">
      <c r="A8" s="320">
        <v>2007</v>
      </c>
      <c r="B8" s="247">
        <v>2007</v>
      </c>
      <c r="C8" s="124">
        <v>-27597.913575649989</v>
      </c>
      <c r="D8" s="124">
        <v>23373.283122709992</v>
      </c>
      <c r="E8" s="124">
        <v>31758.765130549997</v>
      </c>
      <c r="F8" s="124">
        <v>-479.20010774999997</v>
      </c>
      <c r="G8" s="124">
        <v>8387.0830830399991</v>
      </c>
      <c r="H8" s="124">
        <v>-553.4628025200002</v>
      </c>
      <c r="I8" s="124">
        <v>10789.080680229998</v>
      </c>
      <c r="J8" s="124">
        <v>753.62684223999997</v>
      </c>
      <c r="K8" s="124">
        <v>46431.262372850004</v>
      </c>
    </row>
    <row r="9" spans="1:11" s="112" customFormat="1" ht="15" customHeight="1">
      <c r="A9" s="320">
        <v>2008</v>
      </c>
      <c r="B9" s="247">
        <v>2008</v>
      </c>
      <c r="C9" s="130">
        <v>-64531.17965184999</v>
      </c>
      <c r="D9" s="130">
        <v>-9949.4543482900008</v>
      </c>
      <c r="E9" s="130">
        <v>-34405.437884359992</v>
      </c>
      <c r="F9" s="130">
        <v>-146.36267806000001</v>
      </c>
      <c r="G9" s="130">
        <v>9954.8115103400032</v>
      </c>
      <c r="H9" s="130">
        <v>-241.78371734999996</v>
      </c>
      <c r="I9" s="130">
        <v>15106.303220599995</v>
      </c>
      <c r="J9" s="130">
        <v>18604.8755151</v>
      </c>
      <c r="K9" s="130">
        <v>-65608.228033869993</v>
      </c>
    </row>
    <row r="10" spans="1:11" s="112" customFormat="1" ht="15" customHeight="1">
      <c r="A10" s="320">
        <v>2009</v>
      </c>
      <c r="B10" s="247">
        <v>2009</v>
      </c>
      <c r="C10" s="124">
        <v>10611.006849790005</v>
      </c>
      <c r="D10" s="124">
        <v>1634.2363026399983</v>
      </c>
      <c r="E10" s="124">
        <v>36713.842516090001</v>
      </c>
      <c r="F10" s="124">
        <v>50.581573609999992</v>
      </c>
      <c r="G10" s="124">
        <v>23421.655020300001</v>
      </c>
      <c r="H10" s="124">
        <v>-367.74864199000007</v>
      </c>
      <c r="I10" s="124">
        <v>10170.247434719993</v>
      </c>
      <c r="J10" s="124">
        <v>4230.6981021499996</v>
      </c>
      <c r="K10" s="124">
        <v>86464.519157310002</v>
      </c>
    </row>
    <row r="11" spans="1:11" s="112" customFormat="1" ht="15" customHeight="1">
      <c r="A11" s="320">
        <v>2010</v>
      </c>
      <c r="B11" s="247">
        <v>2010</v>
      </c>
      <c r="C11" s="130">
        <v>34857.331213130034</v>
      </c>
      <c r="D11" s="130">
        <v>8674.3026131000006</v>
      </c>
      <c r="E11" s="130">
        <v>28895.208755960004</v>
      </c>
      <c r="F11" s="130">
        <v>241.13754403999997</v>
      </c>
      <c r="G11" s="130">
        <v>19198.718517370005</v>
      </c>
      <c r="H11" s="130">
        <v>-513.52026655999998</v>
      </c>
      <c r="I11" s="130">
        <v>6108.1436488200006</v>
      </c>
      <c r="J11" s="130">
        <v>16138.897640969997</v>
      </c>
      <c r="K11" s="130">
        <v>113600.21966683005</v>
      </c>
    </row>
    <row r="12" spans="1:11" s="112" customFormat="1" ht="15" customHeight="1">
      <c r="A12" s="320">
        <v>2011</v>
      </c>
      <c r="B12" s="247">
        <v>2011</v>
      </c>
      <c r="C12" s="124">
        <v>85203.981716110022</v>
      </c>
      <c r="D12" s="124">
        <v>2145.3407015600055</v>
      </c>
      <c r="E12" s="124">
        <v>-43715.718414889998</v>
      </c>
      <c r="F12" s="124">
        <v>-82.514700139999931</v>
      </c>
      <c r="G12" s="124">
        <v>25430.35288263001</v>
      </c>
      <c r="H12" s="124">
        <v>1336.3552954900003</v>
      </c>
      <c r="I12" s="124">
        <v>15005.546602169994</v>
      </c>
      <c r="J12" s="124">
        <v>16313.448066469999</v>
      </c>
      <c r="K12" s="124">
        <v>101636.79214940003</v>
      </c>
    </row>
    <row r="13" spans="1:11" s="112" customFormat="1" ht="15" customHeight="1">
      <c r="A13" s="320">
        <v>2012</v>
      </c>
      <c r="B13" s="247">
        <v>2012</v>
      </c>
      <c r="C13" s="130">
        <v>28182.476200959958</v>
      </c>
      <c r="D13" s="130">
        <v>5256.7604831600001</v>
      </c>
      <c r="E13" s="130">
        <v>21079.320361269994</v>
      </c>
      <c r="F13" s="130">
        <v>-222.87584719</v>
      </c>
      <c r="G13" s="130">
        <v>34899.124899000009</v>
      </c>
      <c r="H13" s="130">
        <v>887.80409365000003</v>
      </c>
      <c r="I13" s="130">
        <v>-7561.7266024099999</v>
      </c>
      <c r="J13" s="130">
        <v>18531.896987430002</v>
      </c>
      <c r="K13" s="130">
        <v>101052.78057586998</v>
      </c>
    </row>
    <row r="14" spans="1:11" s="112" customFormat="1" ht="15" customHeight="1">
      <c r="A14" s="320">
        <v>2013</v>
      </c>
      <c r="B14" s="247">
        <v>2013</v>
      </c>
      <c r="C14" s="124">
        <v>2616.6982877100031</v>
      </c>
      <c r="D14" s="124">
        <v>3335.8051667400014</v>
      </c>
      <c r="E14" s="124">
        <v>-657.81636279000236</v>
      </c>
      <c r="F14" s="124">
        <v>1215.3798982200001</v>
      </c>
      <c r="G14" s="124">
        <v>23293.679599090003</v>
      </c>
      <c r="H14" s="124">
        <v>-713.0142883000002</v>
      </c>
      <c r="I14" s="124">
        <v>13299.569660430001</v>
      </c>
      <c r="J14" s="124">
        <v>13950.35867571</v>
      </c>
      <c r="K14" s="124">
        <v>56340.660636810004</v>
      </c>
    </row>
    <row r="15" spans="1:11" s="112" customFormat="1" ht="15" customHeight="1">
      <c r="A15" s="320">
        <v>2014</v>
      </c>
      <c r="B15" s="247">
        <v>2014</v>
      </c>
      <c r="C15" s="130">
        <v>2167.5395811599888</v>
      </c>
      <c r="D15" s="130">
        <v>-13993.570846019998</v>
      </c>
      <c r="E15" s="130">
        <v>-22705.998281099994</v>
      </c>
      <c r="F15" s="130">
        <v>334.51625189999999</v>
      </c>
      <c r="G15" s="130">
        <v>32375.360943649994</v>
      </c>
      <c r="H15" s="130">
        <v>383.75989521999992</v>
      </c>
      <c r="I15" s="130">
        <v>-11162.19593082</v>
      </c>
      <c r="J15" s="130">
        <v>14550.961928910001</v>
      </c>
      <c r="K15" s="130">
        <v>1950.3735428999935</v>
      </c>
    </row>
    <row r="16" spans="1:11" s="112" customFormat="1" ht="15" customHeight="1">
      <c r="A16" s="320">
        <v>2015</v>
      </c>
      <c r="B16" s="247">
        <v>2015</v>
      </c>
      <c r="C16" s="124">
        <v>-15005.300909530029</v>
      </c>
      <c r="D16" s="124">
        <v>-18295.116962699998</v>
      </c>
      <c r="E16" s="124">
        <v>-32007.377927820002</v>
      </c>
      <c r="F16" s="124">
        <v>1419.4414543400003</v>
      </c>
      <c r="G16" s="124">
        <v>40281.090048400001</v>
      </c>
      <c r="H16" s="124">
        <v>184.65800002000017</v>
      </c>
      <c r="I16" s="124">
        <v>1983.8237821500009</v>
      </c>
      <c r="J16" s="124">
        <v>21700.509821160002</v>
      </c>
      <c r="K16" s="124">
        <v>261.72730601997318</v>
      </c>
    </row>
    <row r="17" spans="1:11" s="112" customFormat="1" ht="15" customHeight="1">
      <c r="A17" s="320">
        <v>2016</v>
      </c>
      <c r="B17" s="247">
        <v>2016</v>
      </c>
      <c r="C17" s="130">
        <v>59648.647697800436</v>
      </c>
      <c r="D17" s="130">
        <v>-9351.1099491135319</v>
      </c>
      <c r="E17" s="130">
        <v>17031.119197207714</v>
      </c>
      <c r="F17" s="130">
        <v>-1560.1233851200002</v>
      </c>
      <c r="G17" s="130">
        <v>47749.358909426701</v>
      </c>
      <c r="H17" s="130">
        <v>53.507096560000249</v>
      </c>
      <c r="I17" s="130">
        <v>-7331.8517826099978</v>
      </c>
      <c r="J17" s="130">
        <v>15567.0322695012</v>
      </c>
      <c r="K17" s="130">
        <v>121806.58005365253</v>
      </c>
    </row>
    <row r="18" spans="1:11" s="112" customFormat="1" ht="15" customHeight="1">
      <c r="A18" s="320">
        <v>2017</v>
      </c>
      <c r="B18" s="247">
        <v>2017</v>
      </c>
      <c r="C18" s="124">
        <v>63586.084714028788</v>
      </c>
      <c r="D18" s="124">
        <v>40803.08876128689</v>
      </c>
      <c r="E18" s="124">
        <v>83257.359565582403</v>
      </c>
      <c r="F18" s="124">
        <v>-841.53684550799244</v>
      </c>
      <c r="G18" s="124">
        <v>41713.161958010111</v>
      </c>
      <c r="H18" s="124">
        <v>1924.0886587466443</v>
      </c>
      <c r="I18" s="124">
        <v>8489.0080665734422</v>
      </c>
      <c r="J18" s="124">
        <v>24902.088776890905</v>
      </c>
      <c r="K18" s="124">
        <v>263833.34365561121</v>
      </c>
    </row>
    <row r="19" spans="1:11" s="112" customFormat="1" ht="15" customHeight="1">
      <c r="A19" s="320">
        <v>2018</v>
      </c>
      <c r="B19" s="253">
        <v>2018</v>
      </c>
      <c r="C19" s="218">
        <v>-12672.019288800062</v>
      </c>
      <c r="D19" s="218">
        <v>28998.583604560725</v>
      </c>
      <c r="E19" s="218">
        <v>50431.954688995051</v>
      </c>
      <c r="F19" s="218">
        <v>545.51389103999986</v>
      </c>
      <c r="G19" s="218">
        <v>25250.632055547729</v>
      </c>
      <c r="H19" s="218">
        <v>1509.5995248199999</v>
      </c>
      <c r="I19" s="218">
        <v>9355.1112027823456</v>
      </c>
      <c r="J19" s="218">
        <v>-5601.2352604876542</v>
      </c>
      <c r="K19" s="218">
        <v>97818.140418458133</v>
      </c>
    </row>
    <row r="20" spans="1:11" s="112" customFormat="1" ht="15" customHeight="1">
      <c r="A20" s="320">
        <v>2019</v>
      </c>
      <c r="B20" s="253">
        <v>2019</v>
      </c>
      <c r="C20" s="124">
        <v>-57102.793978012982</v>
      </c>
      <c r="D20" s="124">
        <v>88329.27094582234</v>
      </c>
      <c r="E20" s="124">
        <v>74601.532237351814</v>
      </c>
      <c r="F20" s="124">
        <v>-715.4411186295614</v>
      </c>
      <c r="G20" s="124">
        <v>42853.245221710815</v>
      </c>
      <c r="H20" s="124">
        <v>10007.486339030002</v>
      </c>
      <c r="I20" s="124">
        <v>61106.788123841114</v>
      </c>
      <c r="J20" s="124">
        <v>5461.2756042428473</v>
      </c>
      <c r="K20" s="124">
        <v>224541.36337535636</v>
      </c>
    </row>
    <row r="21" spans="1:11" s="112" customFormat="1" ht="15" customHeight="1">
      <c r="A21" s="228">
        <v>2020</v>
      </c>
      <c r="B21" s="253">
        <v>2020</v>
      </c>
      <c r="C21" s="218">
        <v>-37947.398287188924</v>
      </c>
      <c r="D21" s="218">
        <v>72881.193790073099</v>
      </c>
      <c r="E21" s="218">
        <v>103776.90490963332</v>
      </c>
      <c r="F21" s="218">
        <v>1579.8012736125197</v>
      </c>
      <c r="G21" s="218">
        <v>35456.108087818044</v>
      </c>
      <c r="H21" s="218">
        <v>2452.8927300799996</v>
      </c>
      <c r="I21" s="218">
        <v>-21249.143252163405</v>
      </c>
      <c r="J21" s="218">
        <v>19687.19437006121</v>
      </c>
      <c r="K21" s="218">
        <v>176637.55362192588</v>
      </c>
    </row>
    <row r="22" spans="1:11" s="112" customFormat="1" ht="15" customHeight="1">
      <c r="A22" s="321">
        <v>2021</v>
      </c>
      <c r="B22" s="253">
        <v>2021</v>
      </c>
      <c r="C22" s="124">
        <v>240979.28168657888</v>
      </c>
      <c r="D22" s="124">
        <v>5592.9090541534651</v>
      </c>
      <c r="E22" s="124">
        <v>59916.230502299855</v>
      </c>
      <c r="F22" s="124">
        <v>817.43997217000003</v>
      </c>
      <c r="G22" s="124">
        <v>13455.3133658313</v>
      </c>
      <c r="H22" s="124">
        <v>9065.7923025399996</v>
      </c>
      <c r="I22" s="124">
        <v>85561.218205647063</v>
      </c>
      <c r="J22" s="124">
        <v>-9053.7417428502631</v>
      </c>
      <c r="K22" s="124">
        <v>406334.44334637024</v>
      </c>
    </row>
    <row r="23" spans="1:11" s="112" customFormat="1" ht="15" customHeight="1">
      <c r="A23" s="321">
        <v>2022</v>
      </c>
      <c r="B23" s="253">
        <v>2022</v>
      </c>
      <c r="C23" s="218">
        <v>-44742.938033984225</v>
      </c>
      <c r="D23" s="218">
        <v>-28144.793549640675</v>
      </c>
      <c r="E23" s="218">
        <v>-86295.109265213847</v>
      </c>
      <c r="F23" s="218">
        <v>179.91895287999978</v>
      </c>
      <c r="G23" s="218">
        <v>14201.817401220402</v>
      </c>
      <c r="H23" s="218">
        <v>433.80121916000058</v>
      </c>
      <c r="I23" s="218">
        <v>26334.274239199993</v>
      </c>
      <c r="J23" s="218">
        <v>-11479.698221778046</v>
      </c>
      <c r="K23" s="218">
        <v>-129512.72725815639</v>
      </c>
    </row>
    <row r="24" spans="1:11" s="112" customFormat="1" ht="15" customHeight="1">
      <c r="A24" s="321">
        <v>2023</v>
      </c>
      <c r="B24" s="253">
        <v>2023</v>
      </c>
      <c r="C24" s="124">
        <v>-57998.982313691027</v>
      </c>
      <c r="D24" s="124">
        <v>3818.3336654474133</v>
      </c>
      <c r="E24" s="124">
        <v>-179195.8735108203</v>
      </c>
      <c r="F24" s="124">
        <v>-1938.9959889539502</v>
      </c>
      <c r="G24" s="124">
        <v>19848.470144947638</v>
      </c>
      <c r="H24" s="124">
        <v>-311.81325877</v>
      </c>
      <c r="I24" s="124">
        <v>37617.440274179047</v>
      </c>
      <c r="J24" s="124">
        <v>69868.603091265599</v>
      </c>
      <c r="K24" s="124">
        <v>-108292.81789639557</v>
      </c>
    </row>
    <row r="25" spans="1:11" s="112" customFormat="1" ht="15" customHeight="1">
      <c r="A25" s="321">
        <v>202301</v>
      </c>
      <c r="B25" s="253">
        <v>1</v>
      </c>
      <c r="C25" s="218">
        <v>9776.3889255659942</v>
      </c>
      <c r="D25" s="218">
        <v>-9832.6123802188085</v>
      </c>
      <c r="E25" s="218">
        <v>-11766.823871164288</v>
      </c>
      <c r="F25" s="218">
        <v>-164.31872389000006</v>
      </c>
      <c r="G25" s="218">
        <v>-315.0355214910183</v>
      </c>
      <c r="H25" s="218">
        <v>-3867.5726607800007</v>
      </c>
      <c r="I25" s="218">
        <v>-6929.9765358499972</v>
      </c>
      <c r="J25" s="218">
        <v>712.18923348999965</v>
      </c>
      <c r="K25" s="218">
        <v>-22387.761534338119</v>
      </c>
    </row>
    <row r="26" spans="1:11" s="112" customFormat="1" ht="15" customHeight="1">
      <c r="A26" s="321">
        <v>202302</v>
      </c>
      <c r="B26" s="253">
        <v>2</v>
      </c>
      <c r="C26" s="124">
        <v>5659.9014742158879</v>
      </c>
      <c r="D26" s="124">
        <v>-5030.6311436026181</v>
      </c>
      <c r="E26" s="124">
        <v>-14475.050416234602</v>
      </c>
      <c r="F26" s="124">
        <v>-742.99743750000005</v>
      </c>
      <c r="G26" s="124">
        <v>-4648.2650084045144</v>
      </c>
      <c r="H26" s="124">
        <v>1671.2119506399999</v>
      </c>
      <c r="I26" s="124">
        <v>-200.86470107999801</v>
      </c>
      <c r="J26" s="124">
        <v>1608.4944101999818</v>
      </c>
      <c r="K26" s="124">
        <v>-16158.200871765861</v>
      </c>
    </row>
    <row r="27" spans="1:11" s="112" customFormat="1" ht="15" customHeight="1">
      <c r="A27" s="321">
        <v>202303</v>
      </c>
      <c r="B27" s="253">
        <v>3</v>
      </c>
      <c r="C27" s="218">
        <v>-27389.227001208528</v>
      </c>
      <c r="D27" s="218">
        <v>-7357.2692150179173</v>
      </c>
      <c r="E27" s="218">
        <v>-7463.6301954512537</v>
      </c>
      <c r="F27" s="218">
        <v>-417.49214512000003</v>
      </c>
      <c r="G27" s="218">
        <v>-545.36688659902904</v>
      </c>
      <c r="H27" s="218">
        <v>-8.8293365199999219</v>
      </c>
      <c r="I27" s="218">
        <v>6138.0288498300024</v>
      </c>
      <c r="J27" s="218">
        <v>1895.0174592199999</v>
      </c>
      <c r="K27" s="218">
        <v>-35148.768470866722</v>
      </c>
    </row>
    <row r="28" spans="1:11" s="112" customFormat="1" ht="15" customHeight="1">
      <c r="A28" s="321">
        <v>202304</v>
      </c>
      <c r="B28" s="253">
        <v>4</v>
      </c>
      <c r="C28" s="124">
        <v>-34924.131875054351</v>
      </c>
      <c r="D28" s="124">
        <v>-4506.358484324217</v>
      </c>
      <c r="E28" s="124">
        <v>-12120.167542258896</v>
      </c>
      <c r="F28" s="124">
        <v>692.94937398000013</v>
      </c>
      <c r="G28" s="124">
        <v>-465.8410126576432</v>
      </c>
      <c r="H28" s="124">
        <v>513.97215546999973</v>
      </c>
      <c r="I28" s="124">
        <v>10947.083127699994</v>
      </c>
      <c r="J28" s="124">
        <v>28093.136183309998</v>
      </c>
      <c r="K28" s="124">
        <v>-11769.358073835112</v>
      </c>
    </row>
    <row r="29" spans="1:11" s="112" customFormat="1" ht="15" customHeight="1">
      <c r="A29" s="321">
        <v>202305</v>
      </c>
      <c r="B29" s="253">
        <v>5</v>
      </c>
      <c r="C29" s="218">
        <v>-22204.441862227843</v>
      </c>
      <c r="D29" s="218">
        <v>-4120.0590286134857</v>
      </c>
      <c r="E29" s="218">
        <v>1110.8825104851298</v>
      </c>
      <c r="F29" s="218">
        <v>-330.58739298</v>
      </c>
      <c r="G29" s="218">
        <v>1136.7965886946388</v>
      </c>
      <c r="H29" s="218">
        <v>1798.5412004100003</v>
      </c>
      <c r="I29" s="218">
        <v>-13693.618759959993</v>
      </c>
      <c r="J29" s="218">
        <v>895.38397357000508</v>
      </c>
      <c r="K29" s="218">
        <v>-35407.102770621546</v>
      </c>
    </row>
    <row r="30" spans="1:11" s="112" customFormat="1" ht="15" customHeight="1">
      <c r="A30" s="321">
        <v>202306</v>
      </c>
      <c r="B30" s="253">
        <v>6</v>
      </c>
      <c r="C30" s="124">
        <v>-4013.0974107284774</v>
      </c>
      <c r="D30" s="124">
        <v>-5599.7575431449732</v>
      </c>
      <c r="E30" s="124">
        <v>-7366.0192638648841</v>
      </c>
      <c r="F30" s="124">
        <v>41.925185389999996</v>
      </c>
      <c r="G30" s="124">
        <v>1692.2844386273234</v>
      </c>
      <c r="H30" s="124">
        <v>454.53865610999992</v>
      </c>
      <c r="I30" s="124">
        <v>8971.2040049786356</v>
      </c>
      <c r="J30" s="124">
        <v>2881.6293334699999</v>
      </c>
      <c r="K30" s="124">
        <v>-2937.2925991623783</v>
      </c>
    </row>
    <row r="31" spans="1:11" s="112" customFormat="1" ht="15" customHeight="1">
      <c r="A31" s="321">
        <v>202307</v>
      </c>
      <c r="B31" s="253">
        <v>7</v>
      </c>
      <c r="C31" s="218">
        <v>12920.064867723702</v>
      </c>
      <c r="D31" s="218">
        <v>-1250.2072949139585</v>
      </c>
      <c r="E31" s="218">
        <v>-3200.2279534971049</v>
      </c>
      <c r="F31" s="218">
        <v>-200.37066498999997</v>
      </c>
      <c r="G31" s="218">
        <v>4812.4128089834667</v>
      </c>
      <c r="H31" s="218">
        <v>812.58719407999968</v>
      </c>
      <c r="I31" s="218">
        <v>5844.9391399100004</v>
      </c>
      <c r="J31" s="218">
        <v>614.42072930000018</v>
      </c>
      <c r="K31" s="218">
        <v>20353.618826596106</v>
      </c>
    </row>
    <row r="32" spans="1:11" s="112" customFormat="1" ht="15" customHeight="1">
      <c r="A32" s="321">
        <v>202308</v>
      </c>
      <c r="B32" s="253">
        <v>8</v>
      </c>
      <c r="C32" s="124">
        <v>26071.649540925642</v>
      </c>
      <c r="D32" s="124">
        <v>-1161.1143949255063</v>
      </c>
      <c r="E32" s="124">
        <v>7968.5369363125847</v>
      </c>
      <c r="F32" s="124">
        <v>-358.31893590999999</v>
      </c>
      <c r="G32" s="124">
        <v>5493.9781782624668</v>
      </c>
      <c r="H32" s="124">
        <v>-2057.8704154499997</v>
      </c>
      <c r="I32" s="124">
        <v>-6492.9945437600009</v>
      </c>
      <c r="J32" s="124">
        <v>832.12941610000007</v>
      </c>
      <c r="K32" s="124">
        <v>30295.99578155519</v>
      </c>
    </row>
    <row r="33" spans="1:11" s="112" customFormat="1" ht="15" customHeight="1">
      <c r="A33" s="321">
        <v>202309</v>
      </c>
      <c r="B33" s="253">
        <v>9</v>
      </c>
      <c r="C33" s="218">
        <v>4341.860484696238</v>
      </c>
      <c r="D33" s="218">
        <v>1173.1820701068673</v>
      </c>
      <c r="E33" s="218">
        <v>-6172.2118562089418</v>
      </c>
      <c r="F33" s="218">
        <v>51.80193964605008</v>
      </c>
      <c r="G33" s="218">
        <v>3359.566281447575</v>
      </c>
      <c r="H33" s="218">
        <v>-24.584151139999801</v>
      </c>
      <c r="I33" s="218">
        <v>-121.34287119000089</v>
      </c>
      <c r="J33" s="218">
        <v>2528.0237762700003</v>
      </c>
      <c r="K33" s="218">
        <v>5136.2956736277883</v>
      </c>
    </row>
    <row r="34" spans="1:11" s="112" customFormat="1" ht="15" customHeight="1">
      <c r="A34" s="321">
        <v>202310</v>
      </c>
      <c r="B34" s="253">
        <v>10</v>
      </c>
      <c r="C34" s="124">
        <v>-11772.813047410667</v>
      </c>
      <c r="D34" s="124">
        <v>11005.01263232211</v>
      </c>
      <c r="E34" s="124">
        <v>-15896.79518079708</v>
      </c>
      <c r="F34" s="124">
        <v>-410.41820088000003</v>
      </c>
      <c r="G34" s="124">
        <v>1196.5559894648795</v>
      </c>
      <c r="H34" s="124">
        <v>-2160.3141358599996</v>
      </c>
      <c r="I34" s="124">
        <v>10448.797511629999</v>
      </c>
      <c r="J34" s="124">
        <v>1370.8463680700002</v>
      </c>
      <c r="K34" s="124">
        <v>-6219.1280634607592</v>
      </c>
    </row>
    <row r="35" spans="1:11" s="112" customFormat="1" ht="15" customHeight="1">
      <c r="A35" s="321">
        <v>202311</v>
      </c>
      <c r="B35" s="253">
        <v>11</v>
      </c>
      <c r="C35" s="218">
        <v>30662.680122972772</v>
      </c>
      <c r="D35" s="218">
        <v>5798.7214845963226</v>
      </c>
      <c r="E35" s="218">
        <v>-24398.747167183585</v>
      </c>
      <c r="F35" s="218">
        <v>170.38077329999996</v>
      </c>
      <c r="G35" s="218">
        <v>3158.5795721800009</v>
      </c>
      <c r="H35" s="218">
        <v>1195.6473162600003</v>
      </c>
      <c r="I35" s="218">
        <v>8206.9540766400005</v>
      </c>
      <c r="J35" s="218">
        <v>5293.1116987698406</v>
      </c>
      <c r="K35" s="218">
        <v>30087.327877535354</v>
      </c>
    </row>
    <row r="36" spans="1:11" s="112" customFormat="1" ht="15" customHeight="1">
      <c r="A36" s="321">
        <v>202312</v>
      </c>
      <c r="B36" s="253">
        <v>12</v>
      </c>
      <c r="C36" s="124">
        <v>-47127.816533161385</v>
      </c>
      <c r="D36" s="124">
        <v>24699.426963183614</v>
      </c>
      <c r="E36" s="124">
        <v>-85415.61951095736</v>
      </c>
      <c r="F36" s="124">
        <v>-271.54976000000005</v>
      </c>
      <c r="G36" s="124">
        <v>4972.8047164394802</v>
      </c>
      <c r="H36" s="124">
        <v>1360.8589680099997</v>
      </c>
      <c r="I36" s="124">
        <v>14499.230975330398</v>
      </c>
      <c r="J36" s="124">
        <v>23144.220509495775</v>
      </c>
      <c r="K36" s="124">
        <v>-64138.443671659465</v>
      </c>
    </row>
    <row r="37" spans="1:11" s="112" customFormat="1" ht="15" customHeight="1">
      <c r="A37" s="321">
        <v>2024</v>
      </c>
      <c r="B37" s="253">
        <v>2024</v>
      </c>
      <c r="C37" s="218">
        <v>171629.83097443299</v>
      </c>
      <c r="D37" s="218">
        <v>-4242.8765132077133</v>
      </c>
      <c r="E37" s="218">
        <v>-54063.096908191561</v>
      </c>
      <c r="F37" s="218">
        <v>-343.51288775999996</v>
      </c>
      <c r="G37" s="218">
        <v>15647.281372443085</v>
      </c>
      <c r="H37" s="218">
        <v>-2402.0369376999997</v>
      </c>
      <c r="I37" s="218">
        <v>17251.980082097722</v>
      </c>
      <c r="J37" s="218">
        <v>8375.8182698743731</v>
      </c>
      <c r="K37" s="218">
        <v>151853.38745198891</v>
      </c>
    </row>
    <row r="38" spans="1:11" s="112" customFormat="1" ht="15" customHeight="1">
      <c r="A38" s="321">
        <v>202401</v>
      </c>
      <c r="B38" s="253">
        <v>1</v>
      </c>
      <c r="C38" s="124">
        <v>68977.223988229976</v>
      </c>
      <c r="D38" s="124">
        <v>-1002.8146454299522</v>
      </c>
      <c r="E38" s="124">
        <v>-16870.000606112066</v>
      </c>
      <c r="F38" s="124">
        <v>-292.59638475999992</v>
      </c>
      <c r="G38" s="124">
        <v>2615.5761516568182</v>
      </c>
      <c r="H38" s="124">
        <v>-1624.8981091799999</v>
      </c>
      <c r="I38" s="124">
        <v>-276.99355199999786</v>
      </c>
      <c r="J38" s="124">
        <v>654.60253439654423</v>
      </c>
      <c r="K38" s="124">
        <v>52180.099376801314</v>
      </c>
    </row>
    <row r="39" spans="1:11" s="112" customFormat="1" ht="15" customHeight="1">
      <c r="A39" s="321">
        <v>202402</v>
      </c>
      <c r="B39" s="253">
        <v>2</v>
      </c>
      <c r="C39" s="218">
        <v>45753.911907661146</v>
      </c>
      <c r="D39" s="218">
        <v>-110.32688390549201</v>
      </c>
      <c r="E39" s="218">
        <v>-1863.8042962870229</v>
      </c>
      <c r="F39" s="218">
        <v>-69.636214099999989</v>
      </c>
      <c r="G39" s="218">
        <v>3391.8388887984352</v>
      </c>
      <c r="H39" s="218">
        <v>-780.12005928000008</v>
      </c>
      <c r="I39" s="218">
        <v>-6046.0859660100032</v>
      </c>
      <c r="J39" s="218">
        <v>1537.464505298947</v>
      </c>
      <c r="K39" s="218">
        <v>41813.241882176</v>
      </c>
    </row>
    <row r="40" spans="1:11" s="112" customFormat="1" ht="15" customHeight="1">
      <c r="A40" s="321">
        <v>202403</v>
      </c>
      <c r="B40" s="253">
        <v>3</v>
      </c>
      <c r="C40" s="124">
        <v>19101.145470439475</v>
      </c>
      <c r="D40" s="124">
        <v>1560.4430805455784</v>
      </c>
      <c r="E40" s="124">
        <v>-8164.9933745756307</v>
      </c>
      <c r="F40" s="124">
        <v>188.36890896</v>
      </c>
      <c r="G40" s="124">
        <v>5415.848835050856</v>
      </c>
      <c r="H40" s="124">
        <v>46.437106160000056</v>
      </c>
      <c r="I40" s="124">
        <v>-2933.6169813608294</v>
      </c>
      <c r="J40" s="124">
        <v>4553.3627548987497</v>
      </c>
      <c r="K40" s="124">
        <v>19766.995800118199</v>
      </c>
    </row>
    <row r="41" spans="1:11" s="112" customFormat="1" ht="15" customHeight="1">
      <c r="A41" s="321">
        <v>202404</v>
      </c>
      <c r="B41" s="253">
        <v>4</v>
      </c>
      <c r="C41" s="218">
        <v>21507.25560193128</v>
      </c>
      <c r="D41" s="218">
        <v>-108.37938087203493</v>
      </c>
      <c r="E41" s="218">
        <v>-11868.299756442382</v>
      </c>
      <c r="F41" s="218">
        <v>-159.57176835000004</v>
      </c>
      <c r="G41" s="218">
        <v>3437.6370933799999</v>
      </c>
      <c r="H41" s="218">
        <v>-635.84840202999976</v>
      </c>
      <c r="I41" s="218">
        <v>33824.980086548552</v>
      </c>
      <c r="J41" s="218">
        <v>928.04648047013256</v>
      </c>
      <c r="K41" s="218">
        <v>46925.819954635546</v>
      </c>
    </row>
    <row r="42" spans="1:11" s="112" customFormat="1" ht="15" customHeight="1">
      <c r="A42" s="321">
        <v>202405</v>
      </c>
      <c r="B42" s="340">
        <v>5</v>
      </c>
      <c r="C42" s="476">
        <v>16290.294006171081</v>
      </c>
      <c r="D42" s="476">
        <v>-4581.7986835458141</v>
      </c>
      <c r="E42" s="476">
        <v>-15295.998874774456</v>
      </c>
      <c r="F42" s="476">
        <v>-10.077429509999968</v>
      </c>
      <c r="G42" s="476">
        <v>786.38040355699718</v>
      </c>
      <c r="H42" s="476">
        <v>592.39252663000002</v>
      </c>
      <c r="I42" s="476">
        <v>-7316.3035050799999</v>
      </c>
      <c r="J42" s="476">
        <v>702.34199480999996</v>
      </c>
      <c r="K42" s="476">
        <v>-8832.7695617421905</v>
      </c>
    </row>
    <row r="43" spans="1:11" s="112" customFormat="1" ht="15" customHeight="1">
      <c r="B43" s="297"/>
      <c r="C43" s="297"/>
      <c r="D43" s="297"/>
      <c r="E43" s="297"/>
      <c r="F43" s="297"/>
      <c r="G43" s="297"/>
      <c r="H43" s="297"/>
      <c r="I43" s="297"/>
      <c r="J43" s="297"/>
      <c r="K43" s="297"/>
    </row>
    <row r="44" spans="1:11" s="112" customFormat="1" ht="15" customHeight="1">
      <c r="B44" s="297"/>
      <c r="C44" s="297"/>
      <c r="D44" s="297"/>
      <c r="E44" s="297"/>
      <c r="F44" s="297"/>
      <c r="G44" s="297"/>
      <c r="H44" s="297"/>
      <c r="I44" s="297"/>
      <c r="J44" s="297"/>
      <c r="K44" s="297"/>
    </row>
    <row r="45" spans="1:11" s="112" customFormat="1" ht="15" customHeight="1">
      <c r="B45" s="466" t="s">
        <v>282</v>
      </c>
      <c r="K45" s="290"/>
    </row>
    <row r="46" spans="1:11" s="112" customFormat="1" ht="15" customHeight="1">
      <c r="B46" s="332" t="s">
        <v>85</v>
      </c>
      <c r="K46" s="290"/>
    </row>
    <row r="47" spans="1:11" s="245" customFormat="1" ht="13">
      <c r="B47" s="135" t="s">
        <v>193</v>
      </c>
      <c r="K47" s="260"/>
    </row>
  </sheetData>
  <mergeCells count="2">
    <mergeCell ref="B1:K1"/>
    <mergeCell ref="B2:K2"/>
  </mergeCells>
  <phoneticPr fontId="19" type="noConversion"/>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V130"/>
  <sheetViews>
    <sheetView topLeftCell="B1" zoomScale="80" zoomScaleNormal="80" zoomScaleSheetLayoutView="40" workbookViewId="0">
      <selection activeCell="B1" sqref="B1:V1"/>
    </sheetView>
  </sheetViews>
  <sheetFormatPr defaultColWidth="9.1796875" defaultRowHeight="14.5"/>
  <cols>
    <col min="1" max="1" width="6.453125" style="86" hidden="1" customWidth="1"/>
    <col min="2" max="2" width="61.453125" style="17" customWidth="1"/>
    <col min="3" max="7" width="17.453125" style="17" customWidth="1"/>
    <col min="8" max="19" width="17.453125" style="16" customWidth="1"/>
    <col min="20" max="21" width="25.453125" style="16" customWidth="1"/>
    <col min="22" max="22" width="23.453125" style="16" customWidth="1"/>
    <col min="23" max="16384" width="9.1796875" style="86"/>
  </cols>
  <sheetData>
    <row r="1" spans="1:22" s="451" customFormat="1" ht="25" customHeight="1">
      <c r="B1" s="502" t="s">
        <v>87</v>
      </c>
      <c r="C1" s="502"/>
      <c r="D1" s="502"/>
      <c r="E1" s="502"/>
      <c r="F1" s="502"/>
      <c r="G1" s="502"/>
      <c r="H1" s="502"/>
      <c r="I1" s="502"/>
      <c r="J1" s="502"/>
      <c r="K1" s="502"/>
      <c r="L1" s="502"/>
      <c r="M1" s="502"/>
      <c r="N1" s="502"/>
      <c r="O1" s="502"/>
      <c r="P1" s="502"/>
      <c r="Q1" s="502"/>
      <c r="R1" s="502"/>
      <c r="S1" s="502"/>
      <c r="T1" s="502"/>
      <c r="U1" s="502"/>
      <c r="V1" s="502"/>
    </row>
    <row r="2" spans="1:22" s="426" customFormat="1" ht="25" customHeight="1">
      <c r="B2" s="527" t="s">
        <v>122</v>
      </c>
      <c r="C2" s="527"/>
      <c r="D2" s="527"/>
      <c r="E2" s="527"/>
      <c r="F2" s="527"/>
      <c r="G2" s="528"/>
      <c r="H2" s="528"/>
      <c r="I2" s="528"/>
      <c r="J2" s="528"/>
      <c r="K2" s="528"/>
      <c r="L2" s="528"/>
      <c r="M2" s="528"/>
      <c r="N2" s="528"/>
      <c r="O2" s="528"/>
      <c r="P2" s="528"/>
      <c r="Q2" s="528"/>
      <c r="R2" s="528"/>
      <c r="S2" s="528"/>
      <c r="T2" s="530"/>
      <c r="U2" s="530"/>
      <c r="V2" s="530"/>
    </row>
    <row r="3" spans="1:22" s="87" customFormat="1" ht="25" customHeight="1">
      <c r="B3" s="151"/>
      <c r="C3" s="151"/>
      <c r="D3" s="151"/>
      <c r="E3" s="151"/>
      <c r="F3" s="151"/>
      <c r="G3" s="151"/>
      <c r="H3" s="151"/>
      <c r="I3" s="151"/>
      <c r="J3" s="151"/>
      <c r="K3" s="151"/>
      <c r="L3" s="151"/>
      <c r="M3" s="151"/>
      <c r="N3" s="151"/>
      <c r="O3" s="151"/>
      <c r="P3" s="151"/>
      <c r="Q3" s="151"/>
      <c r="R3" s="151"/>
      <c r="S3" s="151"/>
      <c r="T3" s="151"/>
      <c r="U3" s="151"/>
      <c r="V3" s="244"/>
    </row>
    <row r="4" spans="1:22" s="235" customFormat="1" ht="25" customHeight="1">
      <c r="B4" s="227" t="s">
        <v>164</v>
      </c>
      <c r="C4" s="227"/>
      <c r="D4" s="227"/>
      <c r="E4" s="227"/>
      <c r="F4" s="227"/>
      <c r="G4" s="227"/>
      <c r="H4" s="452"/>
      <c r="I4" s="452"/>
      <c r="J4" s="452"/>
      <c r="K4" s="452"/>
      <c r="L4" s="452"/>
      <c r="M4" s="452"/>
      <c r="N4" s="452"/>
      <c r="O4" s="453"/>
      <c r="P4" s="237"/>
      <c r="Q4" s="453"/>
      <c r="R4" s="453"/>
      <c r="S4" s="453"/>
      <c r="T4" s="453"/>
      <c r="U4" s="453"/>
      <c r="V4" s="230" t="s">
        <v>321</v>
      </c>
    </row>
    <row r="5" spans="1:22" s="87" customFormat="1" ht="21" customHeight="1">
      <c r="B5" s="524" t="s">
        <v>121</v>
      </c>
      <c r="C5" s="525"/>
      <c r="D5" s="525"/>
      <c r="E5" s="525"/>
      <c r="F5" s="525"/>
      <c r="G5" s="525"/>
      <c r="H5" s="525"/>
      <c r="I5" s="525"/>
      <c r="J5" s="525"/>
      <c r="K5" s="525"/>
      <c r="L5" s="525"/>
      <c r="M5" s="525"/>
      <c r="N5" s="525"/>
      <c r="O5" s="525"/>
      <c r="P5" s="525"/>
      <c r="Q5" s="525"/>
      <c r="R5" s="525"/>
      <c r="S5" s="525"/>
      <c r="T5" s="525"/>
      <c r="U5" s="525"/>
      <c r="V5" s="526"/>
    </row>
    <row r="6" spans="1:22" ht="39" customHeight="1">
      <c r="B6" s="191" t="s">
        <v>77</v>
      </c>
      <c r="C6" s="192">
        <v>44927</v>
      </c>
      <c r="D6" s="192">
        <v>44958</v>
      </c>
      <c r="E6" s="192">
        <v>44986</v>
      </c>
      <c r="F6" s="192">
        <v>45017</v>
      </c>
      <c r="G6" s="192">
        <v>45047</v>
      </c>
      <c r="H6" s="192">
        <v>45078</v>
      </c>
      <c r="I6" s="192">
        <v>45108</v>
      </c>
      <c r="J6" s="192">
        <v>45139</v>
      </c>
      <c r="K6" s="192">
        <v>45170</v>
      </c>
      <c r="L6" s="192">
        <v>45200</v>
      </c>
      <c r="M6" s="192">
        <v>45231</v>
      </c>
      <c r="N6" s="192">
        <v>45261</v>
      </c>
      <c r="O6" s="192">
        <v>45292</v>
      </c>
      <c r="P6" s="192">
        <v>45323</v>
      </c>
      <c r="Q6" s="192">
        <v>45352</v>
      </c>
      <c r="R6" s="192">
        <v>45383</v>
      </c>
      <c r="S6" s="192" t="s">
        <v>322</v>
      </c>
      <c r="T6" s="205" t="s">
        <v>325</v>
      </c>
      <c r="U6" s="205" t="s">
        <v>306</v>
      </c>
      <c r="V6" s="206" t="s">
        <v>75</v>
      </c>
    </row>
    <row r="7" spans="1:22" s="85" customFormat="1" ht="20.25" customHeight="1">
      <c r="A7" s="90"/>
      <c r="B7" s="183" t="s">
        <v>100</v>
      </c>
      <c r="C7" s="184">
        <v>9776.3889255659924</v>
      </c>
      <c r="D7" s="184">
        <v>5659.9014742158934</v>
      </c>
      <c r="E7" s="184">
        <v>-27389.227001208525</v>
      </c>
      <c r="F7" s="184">
        <v>-34924.131875054358</v>
      </c>
      <c r="G7" s="184">
        <v>-22204.44186222785</v>
      </c>
      <c r="H7" s="184">
        <v>-4013.0974107284742</v>
      </c>
      <c r="I7" s="184">
        <v>12920.064867723702</v>
      </c>
      <c r="J7" s="184">
        <v>26071.649540925649</v>
      </c>
      <c r="K7" s="184">
        <v>4341.860484696238</v>
      </c>
      <c r="L7" s="184">
        <v>-11772.813047410658</v>
      </c>
      <c r="M7" s="184">
        <v>30662.680122972772</v>
      </c>
      <c r="N7" s="184">
        <v>-47127.816533161393</v>
      </c>
      <c r="O7" s="184">
        <v>68977.223988229991</v>
      </c>
      <c r="P7" s="184">
        <v>45753.911907661161</v>
      </c>
      <c r="Q7" s="184">
        <v>19101.145470439475</v>
      </c>
      <c r="R7" s="184">
        <v>21507.255601931276</v>
      </c>
      <c r="S7" s="184">
        <v>16290.294006171083</v>
      </c>
      <c r="T7" s="184">
        <v>160507.91713722298</v>
      </c>
      <c r="U7" s="184">
        <v>171629.83097443299</v>
      </c>
      <c r="V7" s="184">
        <v>182712.35899945084</v>
      </c>
    </row>
    <row r="8" spans="1:22" ht="15" customHeight="1">
      <c r="A8" s="91">
        <v>272</v>
      </c>
      <c r="B8" s="185" t="s">
        <v>150</v>
      </c>
      <c r="C8" s="186">
        <v>9284.106465049992</v>
      </c>
      <c r="D8" s="186">
        <v>5560.3612214424165</v>
      </c>
      <c r="E8" s="186">
        <v>-472.22389674000169</v>
      </c>
      <c r="F8" s="186">
        <v>12.908136999997138</v>
      </c>
      <c r="G8" s="186">
        <v>-1521.739404366735</v>
      </c>
      <c r="H8" s="186">
        <v>-5241.8445331099983</v>
      </c>
      <c r="I8" s="186">
        <v>-1286.1680306444121</v>
      </c>
      <c r="J8" s="186">
        <v>-913.19988892000106</v>
      </c>
      <c r="K8" s="186">
        <v>-5525.5281791800035</v>
      </c>
      <c r="L8" s="186">
        <v>-4671.417763190002</v>
      </c>
      <c r="M8" s="186">
        <v>-3117.3816424700044</v>
      </c>
      <c r="N8" s="186">
        <v>-13962.294122943724</v>
      </c>
      <c r="O8" s="186">
        <v>7080.9438560799999</v>
      </c>
      <c r="P8" s="186">
        <v>3002.1875002699985</v>
      </c>
      <c r="Q8" s="186">
        <v>-2770.5609976999917</v>
      </c>
      <c r="R8" s="186">
        <v>-4851.6283185200055</v>
      </c>
      <c r="S8" s="186">
        <v>-2854.8679371000057</v>
      </c>
      <c r="T8" s="186">
        <v>-36633.499461794883</v>
      </c>
      <c r="U8" s="186">
        <v>-393.92589697000358</v>
      </c>
      <c r="V8" s="186">
        <v>-35111.760057428153</v>
      </c>
    </row>
    <row r="9" spans="1:22" ht="15" customHeight="1">
      <c r="A9" s="91">
        <v>273</v>
      </c>
      <c r="B9" s="187" t="s">
        <v>147</v>
      </c>
      <c r="C9" s="188">
        <v>-2439.1308192800002</v>
      </c>
      <c r="D9" s="188">
        <v>-3074.4710650799998</v>
      </c>
      <c r="E9" s="188">
        <v>-609.86560701999997</v>
      </c>
      <c r="F9" s="188">
        <v>426.42861544000004</v>
      </c>
      <c r="G9" s="188">
        <v>3642.069630460001</v>
      </c>
      <c r="H9" s="188">
        <v>3096.4625324711242</v>
      </c>
      <c r="I9" s="188">
        <v>-8307.3736065942885</v>
      </c>
      <c r="J9" s="188">
        <v>2093.69669509</v>
      </c>
      <c r="K9" s="188">
        <v>1338.9816167800002</v>
      </c>
      <c r="L9" s="188">
        <v>-2252.4003267200005</v>
      </c>
      <c r="M9" s="188">
        <v>-1342.7069090900004</v>
      </c>
      <c r="N9" s="188">
        <v>-2672.2435522899996</v>
      </c>
      <c r="O9" s="188">
        <v>377.65288924999987</v>
      </c>
      <c r="P9" s="188">
        <v>1272.0151077</v>
      </c>
      <c r="Q9" s="188">
        <v>-422.33520575000108</v>
      </c>
      <c r="R9" s="188">
        <v>-4180.3970432199994</v>
      </c>
      <c r="S9" s="188">
        <v>1783.1375638900042</v>
      </c>
      <c r="T9" s="188">
        <v>-5573.4406080231583</v>
      </c>
      <c r="U9" s="188">
        <v>-1169.9266881299966</v>
      </c>
      <c r="V9" s="188">
        <v>-9215.5102384831607</v>
      </c>
    </row>
    <row r="10" spans="1:22" ht="15" customHeight="1">
      <c r="A10" s="91">
        <v>274</v>
      </c>
      <c r="B10" s="185" t="s">
        <v>153</v>
      </c>
      <c r="C10" s="186">
        <v>12983.255466869352</v>
      </c>
      <c r="D10" s="186">
        <v>10839.192611199971</v>
      </c>
      <c r="E10" s="186">
        <v>5284.058561020006</v>
      </c>
      <c r="F10" s="186">
        <v>-1902.5414265300074</v>
      </c>
      <c r="G10" s="186">
        <v>-6757.8192673900048</v>
      </c>
      <c r="H10" s="186">
        <v>-10243.42109637678</v>
      </c>
      <c r="I10" s="186">
        <v>11593.186400999984</v>
      </c>
      <c r="J10" s="186">
        <v>4233.8443170672599</v>
      </c>
      <c r="K10" s="186">
        <v>3839.9310513600026</v>
      </c>
      <c r="L10" s="186">
        <v>-5795.8356081083275</v>
      </c>
      <c r="M10" s="186">
        <v>21060.664063702927</v>
      </c>
      <c r="N10" s="186">
        <v>-20700.367407713362</v>
      </c>
      <c r="O10" s="186">
        <v>36998.605440749983</v>
      </c>
      <c r="P10" s="186">
        <v>-2307.9551029700174</v>
      </c>
      <c r="Q10" s="186">
        <v>-10456.643740609998</v>
      </c>
      <c r="R10" s="186">
        <v>19472.216821929997</v>
      </c>
      <c r="S10" s="186">
        <v>-3981.1225165599708</v>
      </c>
      <c r="T10" s="186">
        <v>36955.283356081702</v>
      </c>
      <c r="U10" s="186">
        <v>39725.100902539998</v>
      </c>
      <c r="V10" s="186">
        <v>43713.102623471706</v>
      </c>
    </row>
    <row r="11" spans="1:22" ht="15" customHeight="1">
      <c r="A11" s="91">
        <v>275</v>
      </c>
      <c r="B11" s="187" t="s">
        <v>182</v>
      </c>
      <c r="C11" s="188">
        <v>-14587.702222369991</v>
      </c>
      <c r="D11" s="188">
        <v>-2252.6600234112493</v>
      </c>
      <c r="E11" s="188">
        <v>-14815.580853570007</v>
      </c>
      <c r="F11" s="188">
        <v>-11497.689210059505</v>
      </c>
      <c r="G11" s="188">
        <v>-5904.5963003539546</v>
      </c>
      <c r="H11" s="188">
        <v>-3886.9053559669455</v>
      </c>
      <c r="I11" s="188">
        <v>1297.453224349327</v>
      </c>
      <c r="J11" s="188">
        <v>11372.190459961246</v>
      </c>
      <c r="K11" s="188">
        <v>-3280.1857700882292</v>
      </c>
      <c r="L11" s="188">
        <v>-5774.5643899479546</v>
      </c>
      <c r="M11" s="188">
        <v>8075.8055725548093</v>
      </c>
      <c r="N11" s="188">
        <v>-2919.2862343578395</v>
      </c>
      <c r="O11" s="188">
        <v>4595.5494893600071</v>
      </c>
      <c r="P11" s="188">
        <v>14502.349089269992</v>
      </c>
      <c r="Q11" s="188">
        <v>-2013.3637133010825</v>
      </c>
      <c r="R11" s="188">
        <v>2396.1776791267948</v>
      </c>
      <c r="S11" s="188">
        <v>6008.1186677399992</v>
      </c>
      <c r="T11" s="188">
        <v>24468.742418346174</v>
      </c>
      <c r="U11" s="188">
        <v>25488.831212195713</v>
      </c>
      <c r="V11" s="188">
        <v>30373.338718700128</v>
      </c>
    </row>
    <row r="12" spans="1:22" ht="15" customHeight="1">
      <c r="A12" s="91">
        <v>276</v>
      </c>
      <c r="B12" s="185" t="s">
        <v>151</v>
      </c>
      <c r="C12" s="186">
        <v>-532.54214760999992</v>
      </c>
      <c r="D12" s="186">
        <v>-1296.83662063</v>
      </c>
      <c r="E12" s="186">
        <v>-1621.8307724399999</v>
      </c>
      <c r="F12" s="186">
        <v>-692.02596829000004</v>
      </c>
      <c r="G12" s="186">
        <v>-159.64042970665429</v>
      </c>
      <c r="H12" s="186">
        <v>-38.450768040000007</v>
      </c>
      <c r="I12" s="186">
        <v>195.87262448000001</v>
      </c>
      <c r="J12" s="186">
        <v>33.102994940000045</v>
      </c>
      <c r="K12" s="186">
        <v>-159.26551212999993</v>
      </c>
      <c r="L12" s="186">
        <v>47.433331379999998</v>
      </c>
      <c r="M12" s="186">
        <v>114.99601125999996</v>
      </c>
      <c r="N12" s="186">
        <v>212.45106655000004</v>
      </c>
      <c r="O12" s="186">
        <v>270.71300295000003</v>
      </c>
      <c r="P12" s="186">
        <v>650.09672408185975</v>
      </c>
      <c r="Q12" s="186">
        <v>1180.27577941</v>
      </c>
      <c r="R12" s="186">
        <v>193.60513617828087</v>
      </c>
      <c r="S12" s="186">
        <v>589.72378576999995</v>
      </c>
      <c r="T12" s="186">
        <v>3130.9137471234872</v>
      </c>
      <c r="U12" s="186">
        <v>2884.4144283901405</v>
      </c>
      <c r="V12" s="186">
        <v>3290.5541768301409</v>
      </c>
    </row>
    <row r="13" spans="1:22" ht="15" customHeight="1">
      <c r="A13" s="91">
        <v>277</v>
      </c>
      <c r="B13" s="187" t="s">
        <v>156</v>
      </c>
      <c r="C13" s="188">
        <v>-442.89227001000012</v>
      </c>
      <c r="D13" s="188">
        <v>685.58427640000002</v>
      </c>
      <c r="E13" s="188">
        <v>604.45651061000012</v>
      </c>
      <c r="F13" s="188">
        <v>630.16172731000006</v>
      </c>
      <c r="G13" s="188">
        <v>740.67277953000007</v>
      </c>
      <c r="H13" s="188">
        <v>1393.8028644099993</v>
      </c>
      <c r="I13" s="188">
        <v>1618.8319244800007</v>
      </c>
      <c r="J13" s="188">
        <v>425.72057855000008</v>
      </c>
      <c r="K13" s="188">
        <v>340.20593098000001</v>
      </c>
      <c r="L13" s="188">
        <v>687.15278716000012</v>
      </c>
      <c r="M13" s="188">
        <v>-76.773923040000028</v>
      </c>
      <c r="N13" s="188">
        <v>66.082162420000003</v>
      </c>
      <c r="O13" s="188">
        <v>-147.07247644000006</v>
      </c>
      <c r="P13" s="188">
        <v>-27.953046649999973</v>
      </c>
      <c r="Q13" s="188">
        <v>-8.670949780000031</v>
      </c>
      <c r="R13" s="188">
        <v>-340.23697993999997</v>
      </c>
      <c r="S13" s="188">
        <v>-141.03647957000001</v>
      </c>
      <c r="T13" s="188">
        <v>4530.7251721099992</v>
      </c>
      <c r="U13" s="188">
        <v>-664.96993238000005</v>
      </c>
      <c r="V13" s="188">
        <v>3790.0523925799998</v>
      </c>
    </row>
    <row r="14" spans="1:22" ht="15" customHeight="1">
      <c r="A14" s="91">
        <v>278</v>
      </c>
      <c r="B14" s="185" t="s">
        <v>183</v>
      </c>
      <c r="C14" s="186">
        <v>-1208.6154218600002</v>
      </c>
      <c r="D14" s="186">
        <v>-3961.4546744460254</v>
      </c>
      <c r="E14" s="186">
        <v>-2230.9185191199999</v>
      </c>
      <c r="F14" s="186">
        <v>-339.6595006</v>
      </c>
      <c r="G14" s="186">
        <v>-1070.1499138999998</v>
      </c>
      <c r="H14" s="186">
        <v>2071.0659402269353</v>
      </c>
      <c r="I14" s="186">
        <v>-62.005833880000026</v>
      </c>
      <c r="J14" s="186">
        <v>1271.9317953700001</v>
      </c>
      <c r="K14" s="186">
        <v>2799.6059786844908</v>
      </c>
      <c r="L14" s="186">
        <v>-39.048899739999889</v>
      </c>
      <c r="M14" s="186">
        <v>49.388788390000371</v>
      </c>
      <c r="N14" s="186">
        <v>1135.7795743999998</v>
      </c>
      <c r="O14" s="186">
        <v>893.73233218000018</v>
      </c>
      <c r="P14" s="186">
        <v>155.13708539999979</v>
      </c>
      <c r="Q14" s="186">
        <v>19475.722720555692</v>
      </c>
      <c r="R14" s="186">
        <v>24112.024956336147</v>
      </c>
      <c r="S14" s="186">
        <v>5388.9816976399998</v>
      </c>
      <c r="T14" s="186">
        <v>56182.166221663269</v>
      </c>
      <c r="U14" s="186">
        <v>50025.598792111836</v>
      </c>
      <c r="V14" s="186">
        <v>57252.316135563262</v>
      </c>
    </row>
    <row r="15" spans="1:22" ht="15" customHeight="1">
      <c r="A15" s="91">
        <v>279</v>
      </c>
      <c r="B15" s="187" t="s">
        <v>141</v>
      </c>
      <c r="C15" s="188">
        <v>57.646263669999847</v>
      </c>
      <c r="D15" s="188">
        <v>-1235.394684663974</v>
      </c>
      <c r="E15" s="188">
        <v>2173.8792138254435</v>
      </c>
      <c r="F15" s="188">
        <v>-923.91155976000016</v>
      </c>
      <c r="G15" s="188">
        <v>476.75665807999968</v>
      </c>
      <c r="H15" s="188">
        <v>55.024417343374928</v>
      </c>
      <c r="I15" s="188">
        <v>107.53857297999996</v>
      </c>
      <c r="J15" s="188">
        <v>133.35265020999992</v>
      </c>
      <c r="K15" s="188">
        <v>99.630685039999918</v>
      </c>
      <c r="L15" s="188">
        <v>-73.240170309999911</v>
      </c>
      <c r="M15" s="188">
        <v>-36.778838109999924</v>
      </c>
      <c r="N15" s="188">
        <v>-661.01423255999987</v>
      </c>
      <c r="O15" s="188">
        <v>132.99967695999993</v>
      </c>
      <c r="P15" s="188">
        <v>-439.08754655000007</v>
      </c>
      <c r="Q15" s="188">
        <v>373.03706793999999</v>
      </c>
      <c r="R15" s="188">
        <v>-1138.1397874500003</v>
      </c>
      <c r="S15" s="188">
        <v>-695.29126964</v>
      </c>
      <c r="T15" s="188">
        <v>-1665.2121160666256</v>
      </c>
      <c r="U15" s="188">
        <v>-1766.4818587400005</v>
      </c>
      <c r="V15" s="188">
        <v>-2141.9687741466255</v>
      </c>
    </row>
    <row r="16" spans="1:22" ht="15" customHeight="1">
      <c r="A16" s="91">
        <v>280</v>
      </c>
      <c r="B16" s="185" t="s">
        <v>157</v>
      </c>
      <c r="C16" s="186">
        <v>-424.93125567999994</v>
      </c>
      <c r="D16" s="186">
        <v>-421.26686086999996</v>
      </c>
      <c r="E16" s="186">
        <v>-64.127459940000008</v>
      </c>
      <c r="F16" s="186">
        <v>-60.663013399999983</v>
      </c>
      <c r="G16" s="186">
        <v>-116.33737064000002</v>
      </c>
      <c r="H16" s="186">
        <v>109.82990398999999</v>
      </c>
      <c r="I16" s="186">
        <v>232.36221326999998</v>
      </c>
      <c r="J16" s="186">
        <v>84.201601699999998</v>
      </c>
      <c r="K16" s="186">
        <v>108.64134556</v>
      </c>
      <c r="L16" s="186">
        <v>290.69172113999997</v>
      </c>
      <c r="M16" s="186">
        <v>-168.55656946000002</v>
      </c>
      <c r="N16" s="186">
        <v>13.501979501111272</v>
      </c>
      <c r="O16" s="186">
        <v>-1088.378331444663</v>
      </c>
      <c r="P16" s="186">
        <v>-124.64700759999998</v>
      </c>
      <c r="Q16" s="186">
        <v>-103.55503101000001</v>
      </c>
      <c r="R16" s="186">
        <v>-138.60299118</v>
      </c>
      <c r="S16" s="186">
        <v>-164.20278734999994</v>
      </c>
      <c r="T16" s="186">
        <v>-1065.0513235235517</v>
      </c>
      <c r="U16" s="186">
        <v>-1619.386148584663</v>
      </c>
      <c r="V16" s="186">
        <v>-948.71395288355166</v>
      </c>
    </row>
    <row r="17" spans="1:22" ht="15" customHeight="1">
      <c r="A17" s="91">
        <v>281</v>
      </c>
      <c r="B17" s="187" t="s">
        <v>184</v>
      </c>
      <c r="C17" s="188">
        <v>-817.02975488999994</v>
      </c>
      <c r="D17" s="188">
        <v>283.33679899000037</v>
      </c>
      <c r="E17" s="188">
        <v>-163.18692833999964</v>
      </c>
      <c r="F17" s="188">
        <v>-1757.9254830500001</v>
      </c>
      <c r="G17" s="188">
        <v>-364.28124831000002</v>
      </c>
      <c r="H17" s="188">
        <v>-776.92529706999994</v>
      </c>
      <c r="I17" s="188">
        <v>-65.157990080000218</v>
      </c>
      <c r="J17" s="188">
        <v>-234.92429009</v>
      </c>
      <c r="K17" s="188">
        <v>-571.34006517000034</v>
      </c>
      <c r="L17" s="188">
        <v>-1422.6036673899994</v>
      </c>
      <c r="M17" s="188">
        <v>420.98275326999976</v>
      </c>
      <c r="N17" s="188">
        <v>683.01041226000029</v>
      </c>
      <c r="O17" s="188">
        <v>-1108.7850185300001</v>
      </c>
      <c r="P17" s="188">
        <v>-764.38456371357142</v>
      </c>
      <c r="Q17" s="188">
        <v>174.5953625759754</v>
      </c>
      <c r="R17" s="188">
        <v>-1644.1426604599999</v>
      </c>
      <c r="S17" s="188">
        <v>-615.75296350000008</v>
      </c>
      <c r="T17" s="188">
        <v>-6289.7092362075955</v>
      </c>
      <c r="U17" s="188">
        <v>-3958.4698436275958</v>
      </c>
      <c r="V17" s="188">
        <v>-5925.4279878975958</v>
      </c>
    </row>
    <row r="18" spans="1:22" ht="15" customHeight="1">
      <c r="A18" s="91">
        <v>282</v>
      </c>
      <c r="B18" s="185" t="s">
        <v>146</v>
      </c>
      <c r="C18" s="186">
        <v>-191.54806006999993</v>
      </c>
      <c r="D18" s="186">
        <v>215.20468733000004</v>
      </c>
      <c r="E18" s="186">
        <v>-130.93297702999999</v>
      </c>
      <c r="F18" s="186">
        <v>59.66729462</v>
      </c>
      <c r="G18" s="186">
        <v>141.32271181000004</v>
      </c>
      <c r="H18" s="186">
        <v>18.291706950000034</v>
      </c>
      <c r="I18" s="186">
        <v>-342.16402434000003</v>
      </c>
      <c r="J18" s="186">
        <v>210.12241970000008</v>
      </c>
      <c r="K18" s="186">
        <v>-114.50243260999993</v>
      </c>
      <c r="L18" s="186">
        <v>-182.99440059000005</v>
      </c>
      <c r="M18" s="186">
        <v>-58.351653929999998</v>
      </c>
      <c r="N18" s="186">
        <v>293.43668380999992</v>
      </c>
      <c r="O18" s="186">
        <v>-275.08562517000007</v>
      </c>
      <c r="P18" s="186">
        <v>-478.12110767012376</v>
      </c>
      <c r="Q18" s="186">
        <v>20.093718814506804</v>
      </c>
      <c r="R18" s="186">
        <v>73.310877319999989</v>
      </c>
      <c r="S18" s="186">
        <v>-122.50583357459587</v>
      </c>
      <c r="T18" s="186">
        <v>-817.14695948021279</v>
      </c>
      <c r="U18" s="186">
        <v>-782.30797028021277</v>
      </c>
      <c r="V18" s="186">
        <v>-958.46967129021277</v>
      </c>
    </row>
    <row r="19" spans="1:22" ht="15" customHeight="1">
      <c r="A19" s="91">
        <v>283</v>
      </c>
      <c r="B19" s="187" t="s">
        <v>155</v>
      </c>
      <c r="C19" s="188">
        <v>7100.5554782899962</v>
      </c>
      <c r="D19" s="188">
        <v>963.41116934063564</v>
      </c>
      <c r="E19" s="188">
        <v>-5460.0441565783121</v>
      </c>
      <c r="F19" s="188">
        <v>-4109.6077167600015</v>
      </c>
      <c r="G19" s="188">
        <v>-712.60504735761197</v>
      </c>
      <c r="H19" s="188">
        <v>3102.5431778400048</v>
      </c>
      <c r="I19" s="188">
        <v>7711.7900797336479</v>
      </c>
      <c r="J19" s="188">
        <v>-5434.77041405</v>
      </c>
      <c r="K19" s="188">
        <v>-2650.7386219699993</v>
      </c>
      <c r="L19" s="188">
        <v>-3062.3245510000047</v>
      </c>
      <c r="M19" s="188">
        <v>-960.10265518075414</v>
      </c>
      <c r="N19" s="188">
        <v>-7320.247173089082</v>
      </c>
      <c r="O19" s="188">
        <v>6012.3310896800012</v>
      </c>
      <c r="P19" s="188">
        <v>4641.5658603835755</v>
      </c>
      <c r="Q19" s="188">
        <v>-2420.4853736968862</v>
      </c>
      <c r="R19" s="188">
        <v>-9083.3542081399955</v>
      </c>
      <c r="S19" s="188">
        <v>71.356635439999224</v>
      </c>
      <c r="T19" s="188">
        <v>-10105.041201407104</v>
      </c>
      <c r="U19" s="188">
        <v>-778.58599633330766</v>
      </c>
      <c r="V19" s="188">
        <v>-9392.4361540494938</v>
      </c>
    </row>
    <row r="20" spans="1:22" ht="15" customHeight="1">
      <c r="A20" s="91">
        <v>284</v>
      </c>
      <c r="B20" s="185" t="s">
        <v>185</v>
      </c>
      <c r="C20" s="186">
        <v>3691.2288810327886</v>
      </c>
      <c r="D20" s="186">
        <v>1049.7521153682264</v>
      </c>
      <c r="E20" s="186">
        <v>-5223.7027197981215</v>
      </c>
      <c r="F20" s="186">
        <v>-11182.423554999652</v>
      </c>
      <c r="G20" s="186">
        <v>-10019.560190171662</v>
      </c>
      <c r="H20" s="186">
        <v>346.03718001395038</v>
      </c>
      <c r="I20" s="186">
        <v>-4329.1200700717345</v>
      </c>
      <c r="J20" s="186">
        <v>2037.8962526745477</v>
      </c>
      <c r="K20" s="186">
        <v>-128.2816602374258</v>
      </c>
      <c r="L20" s="186">
        <v>-2778.0907041266946</v>
      </c>
      <c r="M20" s="186">
        <v>-2640.7269177511516</v>
      </c>
      <c r="N20" s="186">
        <v>-8111.718192050289</v>
      </c>
      <c r="O20" s="186">
        <v>8339.1636173600018</v>
      </c>
      <c r="P20" s="186">
        <v>6494.6624172866786</v>
      </c>
      <c r="Q20" s="186">
        <v>-175.5912190985365</v>
      </c>
      <c r="R20" s="186">
        <v>-17485.417686644865</v>
      </c>
      <c r="S20" s="186">
        <v>1688.766722195888</v>
      </c>
      <c r="T20" s="186">
        <v>-26761.980450621293</v>
      </c>
      <c r="U20" s="186">
        <v>-1138.4161489008322</v>
      </c>
      <c r="V20" s="186">
        <v>-16742.420260449631</v>
      </c>
    </row>
    <row r="21" spans="1:22" ht="15" customHeight="1">
      <c r="A21" s="91">
        <v>285</v>
      </c>
      <c r="B21" s="187" t="s">
        <v>143</v>
      </c>
      <c r="C21" s="188">
        <v>-2781.5018420661436</v>
      </c>
      <c r="D21" s="188">
        <v>-1945.2489220820312</v>
      </c>
      <c r="E21" s="188">
        <v>-4457.4360545375303</v>
      </c>
      <c r="F21" s="188">
        <v>-3566.4207473851848</v>
      </c>
      <c r="G21" s="188">
        <v>-996.06519662226879</v>
      </c>
      <c r="H21" s="188">
        <v>5949.1572440998589</v>
      </c>
      <c r="I21" s="188">
        <v>4457.7800127052287</v>
      </c>
      <c r="J21" s="188">
        <v>10420.901475944556</v>
      </c>
      <c r="K21" s="188">
        <v>7986.4596256074028</v>
      </c>
      <c r="L21" s="188">
        <v>12803.74568062232</v>
      </c>
      <c r="M21" s="188">
        <v>8178.4400923742714</v>
      </c>
      <c r="N21" s="188">
        <v>6824.1187635817887</v>
      </c>
      <c r="O21" s="188">
        <v>6496.0245174646625</v>
      </c>
      <c r="P21" s="188">
        <v>10113.188927422638</v>
      </c>
      <c r="Q21" s="188">
        <v>16048.228918969797</v>
      </c>
      <c r="R21" s="188">
        <v>13820.233829534925</v>
      </c>
      <c r="S21" s="188">
        <v>9740.3430223297637</v>
      </c>
      <c r="T21" s="188">
        <v>111842.55691403494</v>
      </c>
      <c r="U21" s="188">
        <v>56218.019215721783</v>
      </c>
      <c r="V21" s="188">
        <v>112838.62211065722</v>
      </c>
    </row>
    <row r="22" spans="1:22" ht="15" customHeight="1">
      <c r="A22" s="91">
        <v>286</v>
      </c>
      <c r="B22" s="185" t="s">
        <v>186</v>
      </c>
      <c r="C22" s="186">
        <v>90.670443100000057</v>
      </c>
      <c r="D22" s="186">
        <v>253.70956325792042</v>
      </c>
      <c r="E22" s="186">
        <v>-197.92163639999995</v>
      </c>
      <c r="F22" s="186">
        <v>-17.63929371</v>
      </c>
      <c r="G22" s="186">
        <v>420.45453744104316</v>
      </c>
      <c r="H22" s="186">
        <v>34.007618760000021</v>
      </c>
      <c r="I22" s="186">
        <v>98.879614665947173</v>
      </c>
      <c r="J22" s="186">
        <v>338.79743355803743</v>
      </c>
      <c r="K22" s="186">
        <v>260.23209342000001</v>
      </c>
      <c r="L22" s="186">
        <v>452.98609274000006</v>
      </c>
      <c r="M22" s="186">
        <v>1157.9314575626797</v>
      </c>
      <c r="N22" s="186">
        <v>-7.4447420699999745</v>
      </c>
      <c r="O22" s="186">
        <v>400.76686430000001</v>
      </c>
      <c r="P22" s="186">
        <v>9066.789553880124</v>
      </c>
      <c r="Q22" s="186">
        <v>202.7840838599999</v>
      </c>
      <c r="R22" s="186">
        <v>303.53573666000017</v>
      </c>
      <c r="S22" s="186">
        <v>-403.53223415000002</v>
      </c>
      <c r="T22" s="186">
        <v>12326.188110627832</v>
      </c>
      <c r="U22" s="186">
        <v>9570.3440045501247</v>
      </c>
      <c r="V22" s="186">
        <v>11905.73357318679</v>
      </c>
    </row>
    <row r="23" spans="1:22" ht="15" customHeight="1">
      <c r="A23" s="91">
        <v>31</v>
      </c>
      <c r="B23" s="187" t="s">
        <v>57</v>
      </c>
      <c r="C23" s="188">
        <v>-5.1802786100000011</v>
      </c>
      <c r="D23" s="188">
        <v>-3.3181179300000001</v>
      </c>
      <c r="E23" s="188">
        <v>-3.8497051500000006</v>
      </c>
      <c r="F23" s="188">
        <v>-2.7901748800000004</v>
      </c>
      <c r="G23" s="188">
        <v>-2.9238107300000005</v>
      </c>
      <c r="H23" s="188">
        <v>-1.77294627</v>
      </c>
      <c r="I23" s="188">
        <v>-1.64024433</v>
      </c>
      <c r="J23" s="188">
        <v>-1.2145407800000001</v>
      </c>
      <c r="K23" s="188">
        <v>-1.9856013499999998</v>
      </c>
      <c r="L23" s="188">
        <v>-2.30217933</v>
      </c>
      <c r="M23" s="188">
        <v>5.8504928899999999</v>
      </c>
      <c r="N23" s="188">
        <v>-1.5815186099999998</v>
      </c>
      <c r="O23" s="188">
        <v>-1.9373365200000001</v>
      </c>
      <c r="P23" s="188">
        <v>-1.9319828800000001</v>
      </c>
      <c r="Q23" s="188">
        <v>-2.3859507400000002</v>
      </c>
      <c r="R23" s="188">
        <v>-1.9297595999999997</v>
      </c>
      <c r="S23" s="188">
        <v>-1.8220673900000002</v>
      </c>
      <c r="T23" s="188">
        <v>-17.577445640000001</v>
      </c>
      <c r="U23" s="188">
        <v>-10.007097130000002</v>
      </c>
      <c r="V23" s="188">
        <v>-14.653634910000001</v>
      </c>
    </row>
    <row r="24" spans="1:22" s="85" customFormat="1" ht="20.25" customHeight="1">
      <c r="A24" s="92"/>
      <c r="B24" s="189" t="s">
        <v>6</v>
      </c>
      <c r="C24" s="190">
        <v>-9832.6123802188104</v>
      </c>
      <c r="D24" s="190">
        <v>-5030.6311436026181</v>
      </c>
      <c r="E24" s="190">
        <v>-7357.2692150179182</v>
      </c>
      <c r="F24" s="190">
        <v>-4506.358484324217</v>
      </c>
      <c r="G24" s="190">
        <v>-4120.0590286134848</v>
      </c>
      <c r="H24" s="190">
        <v>-5599.7575431449732</v>
      </c>
      <c r="I24" s="190">
        <v>-1250.2072949139588</v>
      </c>
      <c r="J24" s="190">
        <v>-1161.1143949255093</v>
      </c>
      <c r="K24" s="190">
        <v>1173.1820701068677</v>
      </c>
      <c r="L24" s="190">
        <v>11005.01263232211</v>
      </c>
      <c r="M24" s="190">
        <v>5798.7214845963226</v>
      </c>
      <c r="N24" s="190">
        <v>24699.42696318361</v>
      </c>
      <c r="O24" s="190">
        <v>-1002.8146454299517</v>
      </c>
      <c r="P24" s="190">
        <v>-110.326883905492</v>
      </c>
      <c r="Q24" s="190">
        <v>1560.4430805455786</v>
      </c>
      <c r="R24" s="190">
        <v>-108.37938087203474</v>
      </c>
      <c r="S24" s="190">
        <v>-4581.7986835458141</v>
      </c>
      <c r="T24" s="190">
        <v>26302.328375403267</v>
      </c>
      <c r="U24" s="190">
        <v>-4242.8765132077142</v>
      </c>
      <c r="V24" s="190">
        <v>30422.38740401675</v>
      </c>
    </row>
    <row r="25" spans="1:22" ht="15" customHeight="1">
      <c r="A25" s="91">
        <v>287</v>
      </c>
      <c r="B25" s="185" t="s">
        <v>140</v>
      </c>
      <c r="C25" s="186">
        <v>391.69663067974312</v>
      </c>
      <c r="D25" s="186">
        <v>127.44184002000003</v>
      </c>
      <c r="E25" s="186">
        <v>291.74874767999995</v>
      </c>
      <c r="F25" s="186">
        <v>-70.311034219999982</v>
      </c>
      <c r="G25" s="186">
        <v>-248.68762595234242</v>
      </c>
      <c r="H25" s="186">
        <v>-514.54728738000017</v>
      </c>
      <c r="I25" s="186">
        <v>-32.246934830000001</v>
      </c>
      <c r="J25" s="186">
        <v>948.17392923729085</v>
      </c>
      <c r="K25" s="186">
        <v>130.32377433000005</v>
      </c>
      <c r="L25" s="186">
        <v>-706.10314656999992</v>
      </c>
      <c r="M25" s="186">
        <v>-857.8794983099998</v>
      </c>
      <c r="N25" s="186">
        <v>-657.47994143000017</v>
      </c>
      <c r="O25" s="186">
        <v>401.71350864999988</v>
      </c>
      <c r="P25" s="186">
        <v>-183.89565583999996</v>
      </c>
      <c r="Q25" s="186">
        <v>709.76188972</v>
      </c>
      <c r="R25" s="186">
        <v>183.45528844999993</v>
      </c>
      <c r="S25" s="186">
        <v>-617.09534072999975</v>
      </c>
      <c r="T25" s="186">
        <v>-1444.5070406550517</v>
      </c>
      <c r="U25" s="186">
        <v>493.93969025000013</v>
      </c>
      <c r="V25" s="186">
        <v>-1195.8194147027093</v>
      </c>
    </row>
    <row r="26" spans="1:22" ht="15" customHeight="1">
      <c r="A26" s="91">
        <v>289</v>
      </c>
      <c r="B26" s="187" t="s">
        <v>139</v>
      </c>
      <c r="C26" s="188">
        <v>-970.83892097054297</v>
      </c>
      <c r="D26" s="188">
        <v>-257.03187314769713</v>
      </c>
      <c r="E26" s="188">
        <v>-1187.5582323197186</v>
      </c>
      <c r="F26" s="188">
        <v>-369.46465686999994</v>
      </c>
      <c r="G26" s="188">
        <v>-571.35251297999991</v>
      </c>
      <c r="H26" s="188">
        <v>-1436.5374629400003</v>
      </c>
      <c r="I26" s="188">
        <v>21.698556825588451</v>
      </c>
      <c r="J26" s="188">
        <v>-337.56317398027863</v>
      </c>
      <c r="K26" s="188">
        <v>3705.3695195948221</v>
      </c>
      <c r="L26" s="188">
        <v>-428.71193563753855</v>
      </c>
      <c r="M26" s="188">
        <v>-1417.0481359621972</v>
      </c>
      <c r="N26" s="188">
        <v>-1378.6072832099196</v>
      </c>
      <c r="O26" s="188">
        <v>-952.86277606999965</v>
      </c>
      <c r="P26" s="188">
        <v>-273.78743322774608</v>
      </c>
      <c r="Q26" s="188">
        <v>-11.13591250958471</v>
      </c>
      <c r="R26" s="188">
        <v>-171.34754715</v>
      </c>
      <c r="S26" s="188">
        <v>-2274.3305144400001</v>
      </c>
      <c r="T26" s="188">
        <v>-5526.2166116868539</v>
      </c>
      <c r="U26" s="188">
        <v>-3683.4641833973305</v>
      </c>
      <c r="V26" s="188">
        <v>-4954.8640987068538</v>
      </c>
    </row>
    <row r="27" spans="1:22" ht="15" customHeight="1">
      <c r="A27" s="91">
        <v>288</v>
      </c>
      <c r="B27" s="185" t="s">
        <v>187</v>
      </c>
      <c r="C27" s="186">
        <v>-968.0112631156029</v>
      </c>
      <c r="D27" s="186">
        <v>-645.10169913999982</v>
      </c>
      <c r="E27" s="186">
        <v>41.712425340000003</v>
      </c>
      <c r="F27" s="186">
        <v>-479.72241233000005</v>
      </c>
      <c r="G27" s="186">
        <v>-446.691599</v>
      </c>
      <c r="H27" s="186">
        <v>-416.08230114286232</v>
      </c>
      <c r="I27" s="186">
        <v>-117.24889001999998</v>
      </c>
      <c r="J27" s="186">
        <v>-164.14407706000006</v>
      </c>
      <c r="K27" s="186">
        <v>-156.65387606999997</v>
      </c>
      <c r="L27" s="186">
        <v>-85.420426550000002</v>
      </c>
      <c r="M27" s="186">
        <v>-292.86819865999996</v>
      </c>
      <c r="N27" s="186">
        <v>54.853243829876511</v>
      </c>
      <c r="O27" s="186">
        <v>-28.884591967625006</v>
      </c>
      <c r="P27" s="186">
        <v>148.34862007000001</v>
      </c>
      <c r="Q27" s="186">
        <v>-97.734445519999994</v>
      </c>
      <c r="R27" s="186">
        <v>-117.16672811999997</v>
      </c>
      <c r="S27" s="186">
        <v>-243.84904362000003</v>
      </c>
      <c r="T27" s="186">
        <v>-1963.542313830611</v>
      </c>
      <c r="U27" s="186">
        <v>-339.28618915762502</v>
      </c>
      <c r="V27" s="186">
        <v>-1516.850714830611</v>
      </c>
    </row>
    <row r="28" spans="1:22" ht="15" customHeight="1">
      <c r="A28" s="91">
        <v>235</v>
      </c>
      <c r="B28" s="187" t="s">
        <v>12</v>
      </c>
      <c r="C28" s="188">
        <v>-184.14916291999995</v>
      </c>
      <c r="D28" s="188">
        <v>-104.51934022</v>
      </c>
      <c r="E28" s="188">
        <v>-151.82473111000002</v>
      </c>
      <c r="F28" s="188">
        <v>-115.14821662000001</v>
      </c>
      <c r="G28" s="188">
        <v>-48.528113600000019</v>
      </c>
      <c r="H28" s="188">
        <v>-22.25808705</v>
      </c>
      <c r="I28" s="188">
        <v>-62.141723610000007</v>
      </c>
      <c r="J28" s="188">
        <v>80.299015170927262</v>
      </c>
      <c r="K28" s="188">
        <v>74.080743080000005</v>
      </c>
      <c r="L28" s="188">
        <v>45.749397949999995</v>
      </c>
      <c r="M28" s="188">
        <v>12.531320679999999</v>
      </c>
      <c r="N28" s="188">
        <v>-143.09699526999998</v>
      </c>
      <c r="O28" s="188">
        <v>-74.323923260000001</v>
      </c>
      <c r="P28" s="188">
        <v>-108.25892254</v>
      </c>
      <c r="Q28" s="188">
        <v>-92.882070830000004</v>
      </c>
      <c r="R28" s="188">
        <v>25.522744190000004</v>
      </c>
      <c r="S28" s="188">
        <v>-192.53794345000006</v>
      </c>
      <c r="T28" s="188">
        <v>-505.84455853907275</v>
      </c>
      <c r="U28" s="188">
        <v>-442.48011589000009</v>
      </c>
      <c r="V28" s="188">
        <v>-457.31644493907277</v>
      </c>
    </row>
    <row r="29" spans="1:22" ht="15" customHeight="1">
      <c r="A29" s="91">
        <v>236</v>
      </c>
      <c r="B29" s="185" t="s">
        <v>13</v>
      </c>
      <c r="C29" s="186">
        <v>-45.590802474397158</v>
      </c>
      <c r="D29" s="186">
        <v>-305.49122384000003</v>
      </c>
      <c r="E29" s="186">
        <v>-168.34707066999999</v>
      </c>
      <c r="F29" s="186">
        <v>-62.083108200000005</v>
      </c>
      <c r="G29" s="186">
        <v>-42.50533622999999</v>
      </c>
      <c r="H29" s="186">
        <v>-609.76996883000004</v>
      </c>
      <c r="I29" s="186">
        <v>-177.57079009999998</v>
      </c>
      <c r="J29" s="186">
        <v>95.319604620000007</v>
      </c>
      <c r="K29" s="186">
        <v>131.59673812000003</v>
      </c>
      <c r="L29" s="186">
        <v>29.068624219999997</v>
      </c>
      <c r="M29" s="186">
        <v>-370.01802106000002</v>
      </c>
      <c r="N29" s="186">
        <v>-879.93608990000007</v>
      </c>
      <c r="O29" s="186">
        <v>-95.067110679999999</v>
      </c>
      <c r="P29" s="186">
        <v>21.437275489999994</v>
      </c>
      <c r="Q29" s="186">
        <v>46.822041880000008</v>
      </c>
      <c r="R29" s="186">
        <v>52.673348360000006</v>
      </c>
      <c r="S29" s="186">
        <v>-15.025624800000003</v>
      </c>
      <c r="T29" s="186">
        <v>-1812.9753089100002</v>
      </c>
      <c r="U29" s="186">
        <v>10.839930250000002</v>
      </c>
      <c r="V29" s="186">
        <v>-1770.4699726800002</v>
      </c>
    </row>
    <row r="30" spans="1:22" ht="15" customHeight="1">
      <c r="A30" s="91">
        <v>237</v>
      </c>
      <c r="B30" s="187" t="s">
        <v>81</v>
      </c>
      <c r="C30" s="188">
        <v>-855.76494321510563</v>
      </c>
      <c r="D30" s="188">
        <v>-0.102247</v>
      </c>
      <c r="E30" s="188">
        <v>-3.6240000000000001E-2</v>
      </c>
      <c r="F30" s="188">
        <v>-0.149344</v>
      </c>
      <c r="G30" s="188">
        <v>-0.174068</v>
      </c>
      <c r="H30" s="188">
        <v>-2.2138000000000001E-2</v>
      </c>
      <c r="I30" s="188">
        <v>-8.2124323236091303</v>
      </c>
      <c r="J30" s="188">
        <v>0</v>
      </c>
      <c r="K30" s="188">
        <v>0</v>
      </c>
      <c r="L30" s="188">
        <v>-95.290304606139316</v>
      </c>
      <c r="M30" s="188">
        <v>0</v>
      </c>
      <c r="N30" s="188">
        <v>0</v>
      </c>
      <c r="O30" s="188">
        <v>0</v>
      </c>
      <c r="P30" s="188">
        <v>0</v>
      </c>
      <c r="Q30" s="188">
        <v>0</v>
      </c>
      <c r="R30" s="188">
        <v>0</v>
      </c>
      <c r="S30" s="188">
        <v>0</v>
      </c>
      <c r="T30" s="188">
        <v>-103.69894292974844</v>
      </c>
      <c r="U30" s="188">
        <v>0</v>
      </c>
      <c r="V30" s="188">
        <v>-103.52487492974845</v>
      </c>
    </row>
    <row r="31" spans="1:22" ht="15" customHeight="1">
      <c r="A31" s="91">
        <v>234</v>
      </c>
      <c r="B31" s="185" t="s">
        <v>30</v>
      </c>
      <c r="C31" s="186">
        <v>-67.029761029999989</v>
      </c>
      <c r="D31" s="186">
        <v>-42.532378350000009</v>
      </c>
      <c r="E31" s="186">
        <v>-104.69491952</v>
      </c>
      <c r="F31" s="186">
        <v>-38.362267920000008</v>
      </c>
      <c r="G31" s="186">
        <v>599.50747520999994</v>
      </c>
      <c r="H31" s="186">
        <v>-15.013480610000006</v>
      </c>
      <c r="I31" s="186">
        <v>-5.1236922900000028</v>
      </c>
      <c r="J31" s="186">
        <v>-41.984967979999993</v>
      </c>
      <c r="K31" s="186">
        <v>129.97264652999996</v>
      </c>
      <c r="L31" s="186">
        <v>252.79137217999994</v>
      </c>
      <c r="M31" s="186">
        <v>-72.317842853347827</v>
      </c>
      <c r="N31" s="186">
        <v>-56.481799930178084</v>
      </c>
      <c r="O31" s="186">
        <v>-35.054954009999989</v>
      </c>
      <c r="P31" s="186">
        <v>-32.081125239999992</v>
      </c>
      <c r="Q31" s="186">
        <v>-3.5593669199999973</v>
      </c>
      <c r="R31" s="186">
        <v>-163.29209885999998</v>
      </c>
      <c r="S31" s="186">
        <v>-45.624551209999993</v>
      </c>
      <c r="T31" s="186">
        <v>511.73761401647408</v>
      </c>
      <c r="U31" s="186">
        <v>-279.61209623999997</v>
      </c>
      <c r="V31" s="186">
        <v>-87.769861193525983</v>
      </c>
    </row>
    <row r="32" spans="1:22" ht="15" customHeight="1">
      <c r="A32" s="91">
        <v>175</v>
      </c>
      <c r="B32" s="187" t="s">
        <v>14</v>
      </c>
      <c r="C32" s="188">
        <v>-6009.8339463946486</v>
      </c>
      <c r="D32" s="188">
        <v>-3808.8899841521293</v>
      </c>
      <c r="E32" s="188">
        <v>3130.0374306759563</v>
      </c>
      <c r="F32" s="188">
        <v>-3062.2481227656735</v>
      </c>
      <c r="G32" s="188">
        <v>-3261.899514768405</v>
      </c>
      <c r="H32" s="188">
        <v>-1653.5494723202844</v>
      </c>
      <c r="I32" s="188">
        <v>-526.40894933301968</v>
      </c>
      <c r="J32" s="188">
        <v>-1162.2217542185035</v>
      </c>
      <c r="K32" s="188">
        <v>-1041.2277875210207</v>
      </c>
      <c r="L32" s="188">
        <v>-1427.4492545356991</v>
      </c>
      <c r="M32" s="188">
        <v>-2797.8909916338812</v>
      </c>
      <c r="N32" s="188">
        <v>946.09984994183037</v>
      </c>
      <c r="O32" s="188">
        <v>992.97993504230953</v>
      </c>
      <c r="P32" s="188">
        <v>363.76853446312208</v>
      </c>
      <c r="Q32" s="188">
        <v>-1150.3522325025592</v>
      </c>
      <c r="R32" s="188">
        <v>-725.41321268458671</v>
      </c>
      <c r="S32" s="188">
        <v>-2373.0367580750162</v>
      </c>
      <c r="T32" s="188">
        <v>-13816.601608145713</v>
      </c>
      <c r="U32" s="188">
        <v>-2892.0537337567307</v>
      </c>
      <c r="V32" s="188">
        <v>-10554.702093377309</v>
      </c>
    </row>
    <row r="33" spans="1:22" ht="15" customHeight="1">
      <c r="A33" s="91">
        <v>250</v>
      </c>
      <c r="B33" s="185" t="s">
        <v>82</v>
      </c>
      <c r="C33" s="186">
        <v>-33.896497259999975</v>
      </c>
      <c r="D33" s="186">
        <v>-19.463232349999952</v>
      </c>
      <c r="E33" s="186">
        <v>-96.491454669999996</v>
      </c>
      <c r="F33" s="186">
        <v>-70.598465090000005</v>
      </c>
      <c r="G33" s="186">
        <v>-80.644652829999984</v>
      </c>
      <c r="H33" s="186">
        <v>-142.38946489</v>
      </c>
      <c r="I33" s="186">
        <v>-111.45356024000003</v>
      </c>
      <c r="J33" s="186">
        <v>-154.71325877999999</v>
      </c>
      <c r="K33" s="186">
        <v>-136.65505793999998</v>
      </c>
      <c r="L33" s="186">
        <v>-134.21922779999997</v>
      </c>
      <c r="M33" s="186">
        <v>-128.37303335999999</v>
      </c>
      <c r="N33" s="186">
        <v>-142.11016166000002</v>
      </c>
      <c r="O33" s="186">
        <v>-154.50920463000003</v>
      </c>
      <c r="P33" s="186">
        <v>-133.67969647000001</v>
      </c>
      <c r="Q33" s="186">
        <v>-90.153157560000011</v>
      </c>
      <c r="R33" s="186">
        <v>-105.16472524999999</v>
      </c>
      <c r="S33" s="186">
        <v>-96.739733700000002</v>
      </c>
      <c r="T33" s="186">
        <v>-1610.8049351099999</v>
      </c>
      <c r="U33" s="186">
        <v>-580.24651761000007</v>
      </c>
      <c r="V33" s="186">
        <v>-1530.16028228</v>
      </c>
    </row>
    <row r="34" spans="1:22" ht="15" customHeight="1">
      <c r="A34" s="91">
        <v>171</v>
      </c>
      <c r="B34" s="187" t="s">
        <v>46</v>
      </c>
      <c r="C34" s="188">
        <v>-608.89281161687882</v>
      </c>
      <c r="D34" s="188">
        <v>1154.3930315790981</v>
      </c>
      <c r="E34" s="188">
        <v>-31.927115859036476</v>
      </c>
      <c r="F34" s="188">
        <v>-5.7782482299999991</v>
      </c>
      <c r="G34" s="188">
        <v>296.1376914793745</v>
      </c>
      <c r="H34" s="188">
        <v>-20.100876285766105</v>
      </c>
      <c r="I34" s="188">
        <v>-1061.8617158829188</v>
      </c>
      <c r="J34" s="188">
        <v>17357.441075333518</v>
      </c>
      <c r="K34" s="188">
        <v>433.1523670834502</v>
      </c>
      <c r="L34" s="188">
        <v>361.67430700546049</v>
      </c>
      <c r="M34" s="188">
        <v>1963.0590000068701</v>
      </c>
      <c r="N34" s="188">
        <v>11343.975339589857</v>
      </c>
      <c r="O34" s="188">
        <v>-2218.6790680385316</v>
      </c>
      <c r="P34" s="188">
        <v>-180.27731044473447</v>
      </c>
      <c r="Q34" s="188">
        <v>1816.0729268567818</v>
      </c>
      <c r="R34" s="188">
        <v>-135.89525668037746</v>
      </c>
      <c r="S34" s="188">
        <v>317.70202660999996</v>
      </c>
      <c r="T34" s="188">
        <v>30272.400506632985</v>
      </c>
      <c r="U34" s="188">
        <v>-401.0766816968619</v>
      </c>
      <c r="V34" s="188">
        <v>29976.262815153612</v>
      </c>
    </row>
    <row r="35" spans="1:22" ht="15" customHeight="1">
      <c r="A35" s="91">
        <v>291</v>
      </c>
      <c r="B35" s="185" t="s">
        <v>171</v>
      </c>
      <c r="C35" s="186">
        <v>-258.74363211000002</v>
      </c>
      <c r="D35" s="186">
        <v>-149.97332521999999</v>
      </c>
      <c r="E35" s="186">
        <v>-142.97226172999999</v>
      </c>
      <c r="F35" s="186">
        <v>346.58803705999998</v>
      </c>
      <c r="G35" s="186">
        <v>-164.24920900000004</v>
      </c>
      <c r="H35" s="186">
        <v>-96.277329299999977</v>
      </c>
      <c r="I35" s="186">
        <v>-90.502691449999986</v>
      </c>
      <c r="J35" s="186">
        <v>-109.82074659</v>
      </c>
      <c r="K35" s="186">
        <v>-101.62155238982291</v>
      </c>
      <c r="L35" s="186">
        <v>-85.703646570000018</v>
      </c>
      <c r="M35" s="186">
        <v>-125.20814416999998</v>
      </c>
      <c r="N35" s="186">
        <v>944.30988786303203</v>
      </c>
      <c r="O35" s="186">
        <v>-84.304702959999972</v>
      </c>
      <c r="P35" s="186">
        <v>92.892480950000021</v>
      </c>
      <c r="Q35" s="186">
        <v>-86.24582079000001</v>
      </c>
      <c r="R35" s="186">
        <v>-32.522002130000004</v>
      </c>
      <c r="S35" s="186">
        <v>13.085602946217984</v>
      </c>
      <c r="T35" s="186">
        <v>73.832126409427133</v>
      </c>
      <c r="U35" s="186">
        <v>-97.094441983781977</v>
      </c>
      <c r="V35" s="186">
        <v>238.08133540942717</v>
      </c>
    </row>
    <row r="36" spans="1:22" ht="15" customHeight="1">
      <c r="A36" s="91">
        <v>290</v>
      </c>
      <c r="B36" s="187" t="s">
        <v>188</v>
      </c>
      <c r="C36" s="188">
        <v>-221.55726979137688</v>
      </c>
      <c r="D36" s="188">
        <v>-979.36071178189025</v>
      </c>
      <c r="E36" s="188">
        <v>-8936.9157928351196</v>
      </c>
      <c r="F36" s="188">
        <v>-579.08064513854367</v>
      </c>
      <c r="G36" s="188">
        <v>-150.9715629421122</v>
      </c>
      <c r="H36" s="188">
        <v>-673.20967439605965</v>
      </c>
      <c r="I36" s="188">
        <v>920.8655283400002</v>
      </c>
      <c r="J36" s="188">
        <v>-17671.900040678462</v>
      </c>
      <c r="K36" s="188">
        <v>-1995.1554447105614</v>
      </c>
      <c r="L36" s="188">
        <v>13278.626873236026</v>
      </c>
      <c r="M36" s="188">
        <v>9884.7350299188784</v>
      </c>
      <c r="N36" s="188">
        <v>14667.900913359112</v>
      </c>
      <c r="O36" s="188">
        <v>1246.1782424938951</v>
      </c>
      <c r="P36" s="188">
        <v>175.20634888386641</v>
      </c>
      <c r="Q36" s="188">
        <v>519.84922872094046</v>
      </c>
      <c r="R36" s="188">
        <v>1080.7708090029294</v>
      </c>
      <c r="S36" s="188">
        <v>945.65319692298397</v>
      </c>
      <c r="T36" s="188">
        <v>22228.549448151432</v>
      </c>
      <c r="U36" s="188">
        <v>3967.6578260246156</v>
      </c>
      <c r="V36" s="188">
        <v>22379.521011093544</v>
      </c>
    </row>
    <row r="37" spans="1:22" s="85" customFormat="1" ht="20.25" customHeight="1">
      <c r="A37" s="92"/>
      <c r="B37" s="189" t="s">
        <v>15</v>
      </c>
      <c r="C37" s="190">
        <v>-11766.823871164286</v>
      </c>
      <c r="D37" s="190">
        <v>-14475.050416234601</v>
      </c>
      <c r="E37" s="190">
        <v>-7463.6301954512537</v>
      </c>
      <c r="F37" s="190">
        <v>-12120.167542258896</v>
      </c>
      <c r="G37" s="190">
        <v>1110.8825104851303</v>
      </c>
      <c r="H37" s="190">
        <v>-7366.0192638648841</v>
      </c>
      <c r="I37" s="190">
        <v>-3200.2279534971044</v>
      </c>
      <c r="J37" s="190">
        <v>7968.5369363125856</v>
      </c>
      <c r="K37" s="190">
        <v>-6172.2118562089427</v>
      </c>
      <c r="L37" s="190">
        <v>-15896.795180797082</v>
      </c>
      <c r="M37" s="190">
        <v>-24398.747167183585</v>
      </c>
      <c r="N37" s="190">
        <v>-85415.61951095736</v>
      </c>
      <c r="O37" s="190">
        <v>-16870.000606112062</v>
      </c>
      <c r="P37" s="190">
        <v>-1863.8042962870227</v>
      </c>
      <c r="Q37" s="190">
        <v>-8164.9933745756316</v>
      </c>
      <c r="R37" s="190">
        <v>-11868.299756442384</v>
      </c>
      <c r="S37" s="190">
        <v>-15295.998874774456</v>
      </c>
      <c r="T37" s="190">
        <v>-187433.29839390278</v>
      </c>
      <c r="U37" s="190">
        <v>-54063.096908191561</v>
      </c>
      <c r="V37" s="190">
        <v>-188544.1809043879</v>
      </c>
    </row>
    <row r="38" spans="1:22" ht="15" customHeight="1">
      <c r="A38" s="91">
        <v>178</v>
      </c>
      <c r="B38" s="185" t="s">
        <v>47</v>
      </c>
      <c r="C38" s="186">
        <v>-77.168868520000004</v>
      </c>
      <c r="D38" s="186">
        <v>-67.692686960000003</v>
      </c>
      <c r="E38" s="186">
        <v>-221.37780701233524</v>
      </c>
      <c r="F38" s="186">
        <v>99.137520970000025</v>
      </c>
      <c r="G38" s="186">
        <v>169.73081121999994</v>
      </c>
      <c r="H38" s="186">
        <v>-77.411073909999999</v>
      </c>
      <c r="I38" s="186">
        <v>-139.96136763999999</v>
      </c>
      <c r="J38" s="186">
        <v>-35.222216410000009</v>
      </c>
      <c r="K38" s="186">
        <v>-437.21423436310937</v>
      </c>
      <c r="L38" s="186">
        <v>-115.32525800000001</v>
      </c>
      <c r="M38" s="186">
        <v>-57.414284599999995</v>
      </c>
      <c r="N38" s="186">
        <v>-101.89967391999998</v>
      </c>
      <c r="O38" s="186">
        <v>-37.898647480000001</v>
      </c>
      <c r="P38" s="186">
        <v>46.463510400000011</v>
      </c>
      <c r="Q38" s="186">
        <v>-44.050928979999995</v>
      </c>
      <c r="R38" s="186">
        <v>-69.440817880000012</v>
      </c>
      <c r="S38" s="186">
        <v>-31.93640125000001</v>
      </c>
      <c r="T38" s="186">
        <v>-931.58058281310934</v>
      </c>
      <c r="U38" s="186">
        <v>-136.86328519</v>
      </c>
      <c r="V38" s="186">
        <v>-1101.3113940331093</v>
      </c>
    </row>
    <row r="39" spans="1:22" ht="15" customHeight="1">
      <c r="A39" s="91">
        <v>292</v>
      </c>
      <c r="B39" s="187" t="s">
        <v>149</v>
      </c>
      <c r="C39" s="188">
        <v>161.94596833000006</v>
      </c>
      <c r="D39" s="188">
        <v>-74.171437855777143</v>
      </c>
      <c r="E39" s="188">
        <v>38.848397016657664</v>
      </c>
      <c r="F39" s="188">
        <v>17.713577130000004</v>
      </c>
      <c r="G39" s="188">
        <v>-694.95516809321691</v>
      </c>
      <c r="H39" s="188">
        <v>120.91569456422623</v>
      </c>
      <c r="I39" s="188">
        <v>-225.66815174191251</v>
      </c>
      <c r="J39" s="188">
        <v>170.85391182000004</v>
      </c>
      <c r="K39" s="188">
        <v>47.44608604018871</v>
      </c>
      <c r="L39" s="188">
        <v>-54.059013849999992</v>
      </c>
      <c r="M39" s="188">
        <v>-162.86693769000001</v>
      </c>
      <c r="N39" s="188">
        <v>-1745.9005882204885</v>
      </c>
      <c r="O39" s="188">
        <v>-119.36196013999999</v>
      </c>
      <c r="P39" s="188">
        <v>-425.41567041000002</v>
      </c>
      <c r="Q39" s="188">
        <v>175.14966106999998</v>
      </c>
      <c r="R39" s="188">
        <v>85.06189350999999</v>
      </c>
      <c r="S39" s="188">
        <v>-18.933833349999986</v>
      </c>
      <c r="T39" s="188">
        <v>-2847.7340764912028</v>
      </c>
      <c r="U39" s="188">
        <v>-303.49990932000003</v>
      </c>
      <c r="V39" s="188">
        <v>-2152.778908397986</v>
      </c>
    </row>
    <row r="40" spans="1:22" ht="15" customHeight="1">
      <c r="A40" s="91">
        <v>179</v>
      </c>
      <c r="B40" s="185" t="s">
        <v>51</v>
      </c>
      <c r="C40" s="186">
        <v>-3.8973446500000004</v>
      </c>
      <c r="D40" s="186">
        <v>-4.4069590099999996</v>
      </c>
      <c r="E40" s="186">
        <v>-6.1489547400000006</v>
      </c>
      <c r="F40" s="186">
        <v>-3.5920171599999997</v>
      </c>
      <c r="G40" s="186">
        <v>53.950347430000001</v>
      </c>
      <c r="H40" s="186">
        <v>46.683232419999996</v>
      </c>
      <c r="I40" s="186">
        <v>-26.699160419999998</v>
      </c>
      <c r="J40" s="186">
        <v>10.56162625</v>
      </c>
      <c r="K40" s="186">
        <v>-2.1617266300000004</v>
      </c>
      <c r="L40" s="186">
        <v>-4.7945009200000008</v>
      </c>
      <c r="M40" s="186">
        <v>-55.905903470000005</v>
      </c>
      <c r="N40" s="186">
        <v>-1.01017728</v>
      </c>
      <c r="O40" s="186">
        <v>-70.697032979999989</v>
      </c>
      <c r="P40" s="186">
        <v>24.747872219999994</v>
      </c>
      <c r="Q40" s="186">
        <v>-0.55907916000000002</v>
      </c>
      <c r="R40" s="186">
        <v>-0.26256256</v>
      </c>
      <c r="S40" s="186">
        <v>-0.53371620999999991</v>
      </c>
      <c r="T40" s="186">
        <v>-26.680781310000015</v>
      </c>
      <c r="U40" s="186">
        <v>-47.304518690000002</v>
      </c>
      <c r="V40" s="186">
        <v>-80.631128739999994</v>
      </c>
    </row>
    <row r="41" spans="1:22" ht="15" customHeight="1">
      <c r="A41" s="91">
        <v>240</v>
      </c>
      <c r="B41" s="187" t="s">
        <v>48</v>
      </c>
      <c r="C41" s="188">
        <v>-50.621953759999997</v>
      </c>
      <c r="D41" s="188">
        <v>-31.519681809999998</v>
      </c>
      <c r="E41" s="188">
        <v>172.05654963000001</v>
      </c>
      <c r="F41" s="188">
        <v>-88.474458609999999</v>
      </c>
      <c r="G41" s="188">
        <v>-60.765817119999994</v>
      </c>
      <c r="H41" s="188">
        <v>-71.097358430000014</v>
      </c>
      <c r="I41" s="188">
        <v>-61.175724439999996</v>
      </c>
      <c r="J41" s="188">
        <v>-37.542780339999993</v>
      </c>
      <c r="K41" s="188">
        <v>-26.535518419999999</v>
      </c>
      <c r="L41" s="188">
        <v>20.392401019999991</v>
      </c>
      <c r="M41" s="188">
        <v>35.556841779999992</v>
      </c>
      <c r="N41" s="188">
        <v>-63.623230709999994</v>
      </c>
      <c r="O41" s="188">
        <v>-39.981872950000003</v>
      </c>
      <c r="P41" s="188">
        <v>-79.903019469999975</v>
      </c>
      <c r="Q41" s="188">
        <v>-131.97662917453448</v>
      </c>
      <c r="R41" s="188">
        <v>-78.005411620000004</v>
      </c>
      <c r="S41" s="188">
        <v>-50.681640610000002</v>
      </c>
      <c r="T41" s="188">
        <v>-645.33976048453451</v>
      </c>
      <c r="U41" s="188">
        <v>-380.54857382453446</v>
      </c>
      <c r="V41" s="188">
        <v>-584.57394336453444</v>
      </c>
    </row>
    <row r="42" spans="1:22" ht="15" customHeight="1">
      <c r="A42" s="91">
        <v>241</v>
      </c>
      <c r="B42" s="185" t="s">
        <v>49</v>
      </c>
      <c r="C42" s="186">
        <v>-14.82977974000001</v>
      </c>
      <c r="D42" s="186">
        <v>-199.37946530999997</v>
      </c>
      <c r="E42" s="186">
        <v>-352.65813867999998</v>
      </c>
      <c r="F42" s="186">
        <v>-401.19301946000002</v>
      </c>
      <c r="G42" s="186">
        <v>-116.49357787000005</v>
      </c>
      <c r="H42" s="186">
        <v>-266.09598996999995</v>
      </c>
      <c r="I42" s="186">
        <v>-49.272748590000006</v>
      </c>
      <c r="J42" s="186">
        <v>-106.66039872681731</v>
      </c>
      <c r="K42" s="186">
        <v>-329.07214806999997</v>
      </c>
      <c r="L42" s="186">
        <v>-82.170228908810273</v>
      </c>
      <c r="M42" s="186">
        <v>-47.407395936754739</v>
      </c>
      <c r="N42" s="186">
        <v>-37.163988679999996</v>
      </c>
      <c r="O42" s="186">
        <v>-61.469330010000014</v>
      </c>
      <c r="P42" s="186">
        <v>-118.75184729000004</v>
      </c>
      <c r="Q42" s="186">
        <v>-75.790193389999999</v>
      </c>
      <c r="R42" s="186">
        <v>-181.40672029000001</v>
      </c>
      <c r="S42" s="186">
        <v>-148.77139980999996</v>
      </c>
      <c r="T42" s="186">
        <v>-1620.5259675423827</v>
      </c>
      <c r="U42" s="186">
        <v>-586.18949079000004</v>
      </c>
      <c r="V42" s="186">
        <v>-1504.0323896723824</v>
      </c>
    </row>
    <row r="43" spans="1:22" ht="15" customHeight="1">
      <c r="A43" s="91">
        <v>242</v>
      </c>
      <c r="B43" s="187" t="s">
        <v>17</v>
      </c>
      <c r="C43" s="188">
        <v>-1574.6339257485365</v>
      </c>
      <c r="D43" s="188">
        <v>-873.13445413510442</v>
      </c>
      <c r="E43" s="188">
        <v>-1111.5438401128315</v>
      </c>
      <c r="F43" s="188">
        <v>-3810.3098396979335</v>
      </c>
      <c r="G43" s="188">
        <v>-3454.2075026060129</v>
      </c>
      <c r="H43" s="188">
        <v>-2612.8149823799995</v>
      </c>
      <c r="I43" s="188">
        <v>-1877.2693966099998</v>
      </c>
      <c r="J43" s="188">
        <v>-970.02763519314408</v>
      </c>
      <c r="K43" s="188">
        <v>-5019.4714410400011</v>
      </c>
      <c r="L43" s="188">
        <v>-4483.7469915504844</v>
      </c>
      <c r="M43" s="188">
        <v>-6471.4576289100005</v>
      </c>
      <c r="N43" s="188">
        <v>-4995.2307302561285</v>
      </c>
      <c r="O43" s="188">
        <v>-2789.3258326399073</v>
      </c>
      <c r="P43" s="188">
        <v>-3991.3134026820439</v>
      </c>
      <c r="Q43" s="188">
        <v>-3075.9301389400002</v>
      </c>
      <c r="R43" s="188">
        <v>-5225.3611615000018</v>
      </c>
      <c r="S43" s="188">
        <v>-5948.7100236999986</v>
      </c>
      <c r="T43" s="188">
        <v>-50914.866868007724</v>
      </c>
      <c r="U43" s="188">
        <v>-21030.64055946195</v>
      </c>
      <c r="V43" s="188">
        <v>-47460.659365401712</v>
      </c>
    </row>
    <row r="44" spans="1:22" ht="15" customHeight="1">
      <c r="A44" s="91">
        <v>243</v>
      </c>
      <c r="B44" s="185" t="s">
        <v>28</v>
      </c>
      <c r="C44" s="186">
        <v>-52.309353109999996</v>
      </c>
      <c r="D44" s="186">
        <v>-51.383887339999987</v>
      </c>
      <c r="E44" s="186">
        <v>-58.47089668000001</v>
      </c>
      <c r="F44" s="186">
        <v>-41.328931470000008</v>
      </c>
      <c r="G44" s="186">
        <v>-40.31197306</v>
      </c>
      <c r="H44" s="186">
        <v>-28.538820020000003</v>
      </c>
      <c r="I44" s="186">
        <v>-28.000946970000005</v>
      </c>
      <c r="J44" s="186">
        <v>-1.0597425447388813</v>
      </c>
      <c r="K44" s="186">
        <v>-36.37546708</v>
      </c>
      <c r="L44" s="186">
        <v>-52.000208420000007</v>
      </c>
      <c r="M44" s="186">
        <v>-49.853295379999999</v>
      </c>
      <c r="N44" s="186">
        <v>-475.41954218837753</v>
      </c>
      <c r="O44" s="186">
        <v>-25.295178879999998</v>
      </c>
      <c r="P44" s="186">
        <v>-15.382631970000004</v>
      </c>
      <c r="Q44" s="186">
        <v>-51.388053890000009</v>
      </c>
      <c r="R44" s="186">
        <v>-12.773963280000002</v>
      </c>
      <c r="S44" s="186">
        <v>-6.91689679</v>
      </c>
      <c r="T44" s="186">
        <v>-823.31672047311645</v>
      </c>
      <c r="U44" s="186">
        <v>-111.75672481000001</v>
      </c>
      <c r="V44" s="186">
        <v>-783.00474741311643</v>
      </c>
    </row>
    <row r="45" spans="1:22" ht="15" customHeight="1">
      <c r="A45" s="91">
        <v>244</v>
      </c>
      <c r="B45" s="187" t="s">
        <v>50</v>
      </c>
      <c r="C45" s="188">
        <v>-7137.1203216625763</v>
      </c>
      <c r="D45" s="188">
        <v>-9087.7750051903149</v>
      </c>
      <c r="E45" s="188">
        <v>4066.5514183127675</v>
      </c>
      <c r="F45" s="188">
        <v>-3465.5198375967293</v>
      </c>
      <c r="G45" s="188">
        <v>2549.2493816237984</v>
      </c>
      <c r="H45" s="188">
        <v>630.2930733111167</v>
      </c>
      <c r="I45" s="188">
        <v>1578.6206120666759</v>
      </c>
      <c r="J45" s="188">
        <v>6877.7385879848771</v>
      </c>
      <c r="K45" s="188">
        <v>701.43869517233668</v>
      </c>
      <c r="L45" s="188">
        <v>-2598.1021604634066</v>
      </c>
      <c r="M45" s="188">
        <v>-3235.5236573188304</v>
      </c>
      <c r="N45" s="188">
        <v>-56412.762804628612</v>
      </c>
      <c r="O45" s="188">
        <v>-5483.9620876535619</v>
      </c>
      <c r="P45" s="188">
        <v>6964.708040303356</v>
      </c>
      <c r="Q45" s="188">
        <v>3357.3379150630394</v>
      </c>
      <c r="R45" s="188">
        <v>2145.9205824170826</v>
      </c>
      <c r="S45" s="188">
        <v>297.01659429488149</v>
      </c>
      <c r="T45" s="188">
        <v>-42628.027227827239</v>
      </c>
      <c r="U45" s="188">
        <v>7281.0210444247978</v>
      </c>
      <c r="V45" s="188">
        <v>-45177.276609451037</v>
      </c>
    </row>
    <row r="46" spans="1:22" ht="15" customHeight="1">
      <c r="A46" s="91">
        <v>246</v>
      </c>
      <c r="B46" s="185" t="s">
        <v>29</v>
      </c>
      <c r="C46" s="186">
        <v>-1950.7024659846891</v>
      </c>
      <c r="D46" s="186">
        <v>-2054.3864290783113</v>
      </c>
      <c r="E46" s="186">
        <v>-1116.9745085</v>
      </c>
      <c r="F46" s="186">
        <v>-0.93531565000088512</v>
      </c>
      <c r="G46" s="186">
        <v>-717.86649174649756</v>
      </c>
      <c r="H46" s="186">
        <v>253.01962245281669</v>
      </c>
      <c r="I46" s="186">
        <v>-3455.9568681233827</v>
      </c>
      <c r="J46" s="186">
        <v>-978.45400174983081</v>
      </c>
      <c r="K46" s="186">
        <v>-1722.4293142893873</v>
      </c>
      <c r="L46" s="186">
        <v>-1179.7827829299999</v>
      </c>
      <c r="M46" s="186">
        <v>-1201.1103766776162</v>
      </c>
      <c r="N46" s="186">
        <v>-1177.2519803272289</v>
      </c>
      <c r="O46" s="186">
        <v>-514.81164185</v>
      </c>
      <c r="P46" s="186">
        <v>-633.65699473000041</v>
      </c>
      <c r="Q46" s="186">
        <v>-998.26689074000012</v>
      </c>
      <c r="R46" s="186">
        <v>-1559.4260120700003</v>
      </c>
      <c r="S46" s="186">
        <v>-693.94108213999982</v>
      </c>
      <c r="T46" s="186">
        <v>-14579.934814921129</v>
      </c>
      <c r="U46" s="186">
        <v>-4400.1026215300008</v>
      </c>
      <c r="V46" s="186">
        <v>-13862.06832317463</v>
      </c>
    </row>
    <row r="47" spans="1:22" ht="15" customHeight="1">
      <c r="A47" s="91">
        <v>247</v>
      </c>
      <c r="B47" s="187" t="s">
        <v>58</v>
      </c>
      <c r="C47" s="188">
        <v>-610.11528631999988</v>
      </c>
      <c r="D47" s="188">
        <v>-687.02668131999985</v>
      </c>
      <c r="E47" s="188">
        <v>-883.24495146999368</v>
      </c>
      <c r="F47" s="188">
        <v>-1017.4606561499999</v>
      </c>
      <c r="G47" s="188">
        <v>-443.49631015751766</v>
      </c>
      <c r="H47" s="188">
        <v>-557.08117419046266</v>
      </c>
      <c r="I47" s="188">
        <v>558.67748817205666</v>
      </c>
      <c r="J47" s="188">
        <v>-661.94539345150383</v>
      </c>
      <c r="K47" s="188">
        <v>83.269429888895715</v>
      </c>
      <c r="L47" s="188">
        <v>242.4615604321977</v>
      </c>
      <c r="M47" s="188">
        <v>-289.02838614761362</v>
      </c>
      <c r="N47" s="188">
        <v>-647.48852505271725</v>
      </c>
      <c r="O47" s="188">
        <v>668.15080376753133</v>
      </c>
      <c r="P47" s="188">
        <v>366.7085463805505</v>
      </c>
      <c r="Q47" s="188">
        <v>703.77281215000005</v>
      </c>
      <c r="R47" s="188">
        <v>759.54098218971114</v>
      </c>
      <c r="S47" s="188">
        <v>414.06180976000007</v>
      </c>
      <c r="T47" s="188">
        <v>1197.6036437411283</v>
      </c>
      <c r="U47" s="188">
        <v>2912.2349542477928</v>
      </c>
      <c r="V47" s="188">
        <v>1641.0999538986457</v>
      </c>
    </row>
    <row r="48" spans="1:22" ht="15" customHeight="1">
      <c r="A48" s="91">
        <v>293</v>
      </c>
      <c r="B48" s="185" t="s">
        <v>189</v>
      </c>
      <c r="C48" s="186">
        <v>-457.3705399984853</v>
      </c>
      <c r="D48" s="186">
        <v>-1344.1737282250933</v>
      </c>
      <c r="E48" s="186">
        <v>-7990.6674632155191</v>
      </c>
      <c r="F48" s="186">
        <v>-3408.204564564232</v>
      </c>
      <c r="G48" s="186">
        <v>3866.0488108645768</v>
      </c>
      <c r="H48" s="186">
        <v>-4803.8914877125817</v>
      </c>
      <c r="I48" s="186">
        <v>526.47831079945763</v>
      </c>
      <c r="J48" s="186">
        <v>3700.2949786737436</v>
      </c>
      <c r="K48" s="186">
        <v>568.89378258213515</v>
      </c>
      <c r="L48" s="186">
        <v>-7589.6679972065776</v>
      </c>
      <c r="M48" s="186">
        <v>-12863.736142832769</v>
      </c>
      <c r="N48" s="186">
        <v>-19757.868269693809</v>
      </c>
      <c r="O48" s="186">
        <v>-8395.3478252961249</v>
      </c>
      <c r="P48" s="186">
        <v>-4002.008699038885</v>
      </c>
      <c r="Q48" s="186">
        <v>-8023.2918485841365</v>
      </c>
      <c r="R48" s="186">
        <v>-7732.1465653591749</v>
      </c>
      <c r="S48" s="186">
        <v>-9106.6522849693392</v>
      </c>
      <c r="T48" s="186">
        <v>-73612.895237773482</v>
      </c>
      <c r="U48" s="186">
        <v>-37259.447223247655</v>
      </c>
      <c r="V48" s="186">
        <v>-77478.944048638077</v>
      </c>
    </row>
    <row r="49" spans="1:22" s="85" customFormat="1" ht="20.25" customHeight="1">
      <c r="A49" s="92"/>
      <c r="B49" s="189" t="s">
        <v>7</v>
      </c>
      <c r="C49" s="190">
        <v>-164.31872389000006</v>
      </c>
      <c r="D49" s="190">
        <v>-742.99743750000005</v>
      </c>
      <c r="E49" s="190">
        <v>-417.49214512000003</v>
      </c>
      <c r="F49" s="190">
        <v>692.94937398000013</v>
      </c>
      <c r="G49" s="190">
        <v>-330.58739298</v>
      </c>
      <c r="H49" s="190">
        <v>41.925185389999996</v>
      </c>
      <c r="I49" s="190">
        <v>-200.37066498999997</v>
      </c>
      <c r="J49" s="190">
        <v>-358.31893590999999</v>
      </c>
      <c r="K49" s="190">
        <v>51.80193964605008</v>
      </c>
      <c r="L49" s="190">
        <v>-410.41820088000003</v>
      </c>
      <c r="M49" s="190">
        <v>170.38077329999996</v>
      </c>
      <c r="N49" s="190">
        <v>-271.54976000000005</v>
      </c>
      <c r="O49" s="190">
        <v>-292.59638475999992</v>
      </c>
      <c r="P49" s="190">
        <v>-69.636214099999989</v>
      </c>
      <c r="Q49" s="190">
        <v>188.36890896</v>
      </c>
      <c r="R49" s="190">
        <v>-159.57176835000004</v>
      </c>
      <c r="S49" s="190">
        <v>-10.077429509999968</v>
      </c>
      <c r="T49" s="190">
        <v>-1650.6499441839499</v>
      </c>
      <c r="U49" s="190">
        <v>-343.51288775999996</v>
      </c>
      <c r="V49" s="190">
        <v>-1320.0625512039496</v>
      </c>
    </row>
    <row r="50" spans="1:22" ht="15" customHeight="1">
      <c r="A50" s="91">
        <v>251</v>
      </c>
      <c r="B50" s="185" t="s">
        <v>7</v>
      </c>
      <c r="C50" s="186">
        <v>-164.31872389000006</v>
      </c>
      <c r="D50" s="186">
        <v>-742.99743750000005</v>
      </c>
      <c r="E50" s="186">
        <v>-417.49214512000003</v>
      </c>
      <c r="F50" s="186">
        <v>692.94937398000013</v>
      </c>
      <c r="G50" s="186">
        <v>-330.58739298</v>
      </c>
      <c r="H50" s="186">
        <v>41.925185389999996</v>
      </c>
      <c r="I50" s="186">
        <v>-200.37066498999997</v>
      </c>
      <c r="J50" s="186">
        <v>-358.31893590999999</v>
      </c>
      <c r="K50" s="186">
        <v>51.80193964605008</v>
      </c>
      <c r="L50" s="186">
        <v>-410.41820088000003</v>
      </c>
      <c r="M50" s="186">
        <v>170.38077329999996</v>
      </c>
      <c r="N50" s="186">
        <v>-271.54976000000005</v>
      </c>
      <c r="O50" s="186">
        <v>-292.59638475999992</v>
      </c>
      <c r="P50" s="186">
        <v>-69.636214099999989</v>
      </c>
      <c r="Q50" s="186">
        <v>188.36890896</v>
      </c>
      <c r="R50" s="186">
        <v>-159.57176835000004</v>
      </c>
      <c r="S50" s="186">
        <v>-10.077429509999968</v>
      </c>
      <c r="T50" s="186">
        <v>-1650.6499441839499</v>
      </c>
      <c r="U50" s="186">
        <v>-343.51288775999996</v>
      </c>
      <c r="V50" s="186">
        <v>-1320.0625512039496</v>
      </c>
    </row>
    <row r="51" spans="1:22" s="85" customFormat="1" ht="20.25" customHeight="1">
      <c r="A51" s="92"/>
      <c r="B51" s="189" t="s">
        <v>8</v>
      </c>
      <c r="C51" s="190">
        <v>-315.03552149101915</v>
      </c>
      <c r="D51" s="190">
        <v>-4648.2650084045135</v>
      </c>
      <c r="E51" s="190">
        <v>-545.36688659902939</v>
      </c>
      <c r="F51" s="190">
        <v>-465.84101265764264</v>
      </c>
      <c r="G51" s="190">
        <v>1136.7965886946386</v>
      </c>
      <c r="H51" s="190">
        <v>1692.284438627323</v>
      </c>
      <c r="I51" s="190">
        <v>4812.4128089834685</v>
      </c>
      <c r="J51" s="190">
        <v>5493.978178262465</v>
      </c>
      <c r="K51" s="190">
        <v>3359.5662814475754</v>
      </c>
      <c r="L51" s="190">
        <v>1196.5559894648786</v>
      </c>
      <c r="M51" s="190">
        <v>3158.5795721799991</v>
      </c>
      <c r="N51" s="190">
        <v>4972.8047164394793</v>
      </c>
      <c r="O51" s="190">
        <v>2615.5761516568195</v>
      </c>
      <c r="P51" s="190">
        <v>3391.8388887984352</v>
      </c>
      <c r="Q51" s="190">
        <v>5415.8488350508551</v>
      </c>
      <c r="R51" s="190">
        <v>3437.6370933799981</v>
      </c>
      <c r="S51" s="190">
        <v>786.3804035569965</v>
      </c>
      <c r="T51" s="190">
        <v>41470.259946542938</v>
      </c>
      <c r="U51" s="190">
        <v>15647.281372443103</v>
      </c>
      <c r="V51" s="190">
        <v>40333.463357848297</v>
      </c>
    </row>
    <row r="52" spans="1:22" ht="15" customHeight="1">
      <c r="A52" s="91">
        <v>331</v>
      </c>
      <c r="B52" s="185" t="s">
        <v>205</v>
      </c>
      <c r="C52" s="186">
        <v>-4083.8122878101453</v>
      </c>
      <c r="D52" s="186">
        <v>-544.41941655999995</v>
      </c>
      <c r="E52" s="186">
        <v>-847.1573925299997</v>
      </c>
      <c r="F52" s="186">
        <v>-23.416543309999941</v>
      </c>
      <c r="G52" s="186">
        <v>-582.60028928999952</v>
      </c>
      <c r="H52" s="186">
        <v>-1417.7771661599995</v>
      </c>
      <c r="I52" s="186">
        <v>1981.6832025799999</v>
      </c>
      <c r="J52" s="186">
        <v>2361.1553352499991</v>
      </c>
      <c r="K52" s="186">
        <v>1037.4072965200005</v>
      </c>
      <c r="L52" s="186">
        <v>3366.6238687200012</v>
      </c>
      <c r="M52" s="186">
        <v>-1146.5527875499997</v>
      </c>
      <c r="N52" s="186">
        <v>2718.6138165200005</v>
      </c>
      <c r="O52" s="186">
        <v>2224.9124223200006</v>
      </c>
      <c r="P52" s="186">
        <v>-1699.7960934199998</v>
      </c>
      <c r="Q52" s="186">
        <v>-4566.7353120499993</v>
      </c>
      <c r="R52" s="186">
        <v>-1564.0613846400001</v>
      </c>
      <c r="S52" s="186">
        <v>-615.69293382000023</v>
      </c>
      <c r="T52" s="186">
        <v>2097.1799749800043</v>
      </c>
      <c r="U52" s="186">
        <v>-6221.3733016099995</v>
      </c>
      <c r="V52" s="186">
        <v>2679.780264270004</v>
      </c>
    </row>
    <row r="53" spans="1:22" ht="15" customHeight="1">
      <c r="A53" s="91">
        <v>324</v>
      </c>
      <c r="B53" s="187" t="s">
        <v>197</v>
      </c>
      <c r="C53" s="188">
        <v>1246.7884793000001</v>
      </c>
      <c r="D53" s="188">
        <v>1454.1441092199993</v>
      </c>
      <c r="E53" s="188">
        <v>4650.2512103299987</v>
      </c>
      <c r="F53" s="188">
        <v>3512.6335321500001</v>
      </c>
      <c r="G53" s="188">
        <v>6029.4302718100016</v>
      </c>
      <c r="H53" s="188">
        <v>3910.9293269799991</v>
      </c>
      <c r="I53" s="188">
        <v>9503.74081811</v>
      </c>
      <c r="J53" s="188">
        <v>-3948.5401353700008</v>
      </c>
      <c r="K53" s="188">
        <v>-3767.8407821800006</v>
      </c>
      <c r="L53" s="188">
        <v>-2629.0613623195809</v>
      </c>
      <c r="M53" s="188">
        <v>2051.5872497700002</v>
      </c>
      <c r="N53" s="188">
        <v>-4939.1481602800004</v>
      </c>
      <c r="O53" s="188">
        <v>3135.335893949999</v>
      </c>
      <c r="P53" s="188">
        <v>2683.7881473100006</v>
      </c>
      <c r="Q53" s="188">
        <v>860.95527972492266</v>
      </c>
      <c r="R53" s="188">
        <v>-3680.9333845499996</v>
      </c>
      <c r="S53" s="188">
        <v>-478.37951518999932</v>
      </c>
      <c r="T53" s="188">
        <v>8731.8636477653436</v>
      </c>
      <c r="U53" s="188">
        <v>2520.7664212449235</v>
      </c>
      <c r="V53" s="188">
        <v>2702.433375955341</v>
      </c>
    </row>
    <row r="54" spans="1:22" ht="15" customHeight="1">
      <c r="A54" s="91">
        <v>323</v>
      </c>
      <c r="B54" s="185" t="s">
        <v>202</v>
      </c>
      <c r="C54" s="186">
        <v>5041.9872729099989</v>
      </c>
      <c r="D54" s="186">
        <v>2499.027475486861</v>
      </c>
      <c r="E54" s="186">
        <v>-1988.4030620700007</v>
      </c>
      <c r="F54" s="186">
        <v>-2232.5688287000003</v>
      </c>
      <c r="G54" s="186">
        <v>-2044.7078249200001</v>
      </c>
      <c r="H54" s="186">
        <v>-1601.0943722999998</v>
      </c>
      <c r="I54" s="186">
        <v>-689.59472643000004</v>
      </c>
      <c r="J54" s="186">
        <v>-1860.4142501699998</v>
      </c>
      <c r="K54" s="186">
        <v>1403.9776860999998</v>
      </c>
      <c r="L54" s="186">
        <v>6801.1551601599995</v>
      </c>
      <c r="M54" s="186">
        <v>10406.739078762677</v>
      </c>
      <c r="N54" s="186">
        <v>2753.2662272400003</v>
      </c>
      <c r="O54" s="186">
        <v>1466.0932701999998</v>
      </c>
      <c r="P54" s="186">
        <v>1392.17855308</v>
      </c>
      <c r="Q54" s="186">
        <v>3772.5358894899991</v>
      </c>
      <c r="R54" s="186">
        <v>12807.902775788192</v>
      </c>
      <c r="S54" s="186">
        <v>6302.1823337599999</v>
      </c>
      <c r="T54" s="186">
        <v>40910.219800760868</v>
      </c>
      <c r="U54" s="186">
        <v>25740.89282231819</v>
      </c>
      <c r="V54" s="186">
        <v>42954.927625680866</v>
      </c>
    </row>
    <row r="55" spans="1:22" ht="15" customHeight="1">
      <c r="A55" s="91">
        <v>322</v>
      </c>
      <c r="B55" s="187" t="s">
        <v>207</v>
      </c>
      <c r="C55" s="188">
        <v>74.642117989999988</v>
      </c>
      <c r="D55" s="188">
        <v>55.63553083</v>
      </c>
      <c r="E55" s="188">
        <v>24.861363520000005</v>
      </c>
      <c r="F55" s="188">
        <v>12.093390820000002</v>
      </c>
      <c r="G55" s="188">
        <v>33.601569669999996</v>
      </c>
      <c r="H55" s="188">
        <v>1089.1368036961264</v>
      </c>
      <c r="I55" s="188">
        <v>172.53266677000002</v>
      </c>
      <c r="J55" s="188">
        <v>70.499333890000003</v>
      </c>
      <c r="K55" s="188">
        <v>-19.898487329999998</v>
      </c>
      <c r="L55" s="188">
        <v>-24.954283259999997</v>
      </c>
      <c r="M55" s="188">
        <v>-59.092202759999999</v>
      </c>
      <c r="N55" s="188">
        <v>-51.704166380000004</v>
      </c>
      <c r="O55" s="188">
        <v>-34.32781404</v>
      </c>
      <c r="P55" s="188">
        <v>-19.793191149999998</v>
      </c>
      <c r="Q55" s="188">
        <v>-15.961728740000002</v>
      </c>
      <c r="R55" s="188">
        <v>1.501894160000004</v>
      </c>
      <c r="S55" s="188">
        <v>24.512543749999995</v>
      </c>
      <c r="T55" s="188">
        <v>1166.0529382761263</v>
      </c>
      <c r="U55" s="188">
        <v>-44.068296020000005</v>
      </c>
      <c r="V55" s="188">
        <v>1132.4513686061266</v>
      </c>
    </row>
    <row r="56" spans="1:22" ht="15" customHeight="1">
      <c r="A56" s="91">
        <v>330</v>
      </c>
      <c r="B56" s="185" t="s">
        <v>196</v>
      </c>
      <c r="C56" s="186">
        <v>1</v>
      </c>
      <c r="D56" s="186">
        <v>-109</v>
      </c>
      <c r="E56" s="186">
        <v>29.5</v>
      </c>
      <c r="F56" s="186">
        <v>13.8</v>
      </c>
      <c r="G56" s="186">
        <v>17.399999999999999</v>
      </c>
      <c r="H56" s="186">
        <v>12.4</v>
      </c>
      <c r="I56" s="186">
        <v>-44</v>
      </c>
      <c r="J56" s="186">
        <v>-14.5</v>
      </c>
      <c r="K56" s="186">
        <v>30.5</v>
      </c>
      <c r="L56" s="186">
        <v>-8.6999999999999993</v>
      </c>
      <c r="M56" s="186">
        <v>-5.4</v>
      </c>
      <c r="N56" s="186">
        <v>-1.5</v>
      </c>
      <c r="O56" s="186">
        <v>-23.5</v>
      </c>
      <c r="P56" s="186">
        <v>26.7</v>
      </c>
      <c r="Q56" s="186">
        <v>-6.7</v>
      </c>
      <c r="R56" s="186">
        <v>35.1</v>
      </c>
      <c r="S56" s="186">
        <v>-22.5</v>
      </c>
      <c r="T56" s="186">
        <v>-4.7000000000000028</v>
      </c>
      <c r="U56" s="186">
        <v>9.1000000000000014</v>
      </c>
      <c r="V56" s="186">
        <v>-22.1</v>
      </c>
    </row>
    <row r="57" spans="1:22" ht="15" customHeight="1">
      <c r="A57" s="91">
        <v>329</v>
      </c>
      <c r="B57" s="187" t="s">
        <v>204</v>
      </c>
      <c r="C57" s="188">
        <v>-2062.5270243599998</v>
      </c>
      <c r="D57" s="188">
        <v>-1232.19791588</v>
      </c>
      <c r="E57" s="188">
        <v>-2511.7258893300009</v>
      </c>
      <c r="F57" s="188">
        <v>-1042.47219083</v>
      </c>
      <c r="G57" s="188">
        <v>-702.03388756000004</v>
      </c>
      <c r="H57" s="188">
        <v>-673.59600109000007</v>
      </c>
      <c r="I57" s="188">
        <v>-498.72119565000003</v>
      </c>
      <c r="J57" s="188">
        <v>-489.90325559000001</v>
      </c>
      <c r="K57" s="188">
        <v>-681.41285812000001</v>
      </c>
      <c r="L57" s="188">
        <v>-1487.2823294699999</v>
      </c>
      <c r="M57" s="188">
        <v>-1190.5157421200001</v>
      </c>
      <c r="N57" s="188">
        <v>-775.60534612000004</v>
      </c>
      <c r="O57" s="188">
        <v>-1684.8172951699999</v>
      </c>
      <c r="P57" s="188">
        <v>-1051.9377609399999</v>
      </c>
      <c r="Q57" s="188">
        <v>-1418.73918516</v>
      </c>
      <c r="R57" s="188">
        <v>-1532.6665477800002</v>
      </c>
      <c r="S57" s="188">
        <v>-2729.9012927400004</v>
      </c>
      <c r="T57" s="188">
        <v>-14917.13269751</v>
      </c>
      <c r="U57" s="188">
        <v>-8418.0620817899999</v>
      </c>
      <c r="V57" s="188">
        <v>-14215.098809950001</v>
      </c>
    </row>
    <row r="58" spans="1:22" ht="15" customHeight="1">
      <c r="A58" s="91">
        <v>328</v>
      </c>
      <c r="B58" s="185" t="s">
        <v>210</v>
      </c>
      <c r="C58" s="186">
        <v>-2.236164</v>
      </c>
      <c r="D58" s="186">
        <v>-1.059267</v>
      </c>
      <c r="E58" s="186">
        <v>1014.0524841499999</v>
      </c>
      <c r="F58" s="186">
        <v>-110.55948305</v>
      </c>
      <c r="G58" s="186">
        <v>-115.04781346</v>
      </c>
      <c r="H58" s="186">
        <v>-36.335367090000005</v>
      </c>
      <c r="I58" s="186">
        <v>-26.541508590000003</v>
      </c>
      <c r="J58" s="186">
        <v>-17.976227019999996</v>
      </c>
      <c r="K58" s="186">
        <v>-7.6243293200000002</v>
      </c>
      <c r="L58" s="186">
        <v>-5.1066973400000011</v>
      </c>
      <c r="M58" s="186">
        <v>216.02966022625196</v>
      </c>
      <c r="N58" s="186">
        <v>-23.908753130000001</v>
      </c>
      <c r="O58" s="186">
        <v>-18.909213559999998</v>
      </c>
      <c r="P58" s="186">
        <v>9.1642829200000016</v>
      </c>
      <c r="Q58" s="186">
        <v>-50.970645740000002</v>
      </c>
      <c r="R58" s="186">
        <v>367.04884783</v>
      </c>
      <c r="S58" s="186">
        <v>252.92240846999994</v>
      </c>
      <c r="T58" s="186">
        <v>542.7446441962519</v>
      </c>
      <c r="U58" s="186">
        <v>559.25567991999992</v>
      </c>
      <c r="V58" s="186">
        <v>657.79245765625183</v>
      </c>
    </row>
    <row r="59" spans="1:22" ht="15" customHeight="1">
      <c r="A59" s="91">
        <v>321</v>
      </c>
      <c r="B59" s="187" t="s">
        <v>198</v>
      </c>
      <c r="C59" s="188">
        <v>-6.4454956899999969</v>
      </c>
      <c r="D59" s="188">
        <v>-23.981903790000004</v>
      </c>
      <c r="E59" s="188">
        <v>242.04342802999997</v>
      </c>
      <c r="F59" s="188">
        <v>-58.782088350000016</v>
      </c>
      <c r="G59" s="188">
        <v>-184.81370424000002</v>
      </c>
      <c r="H59" s="188">
        <v>137.37037599000001</v>
      </c>
      <c r="I59" s="188">
        <v>126.31461262000001</v>
      </c>
      <c r="J59" s="188">
        <v>98.720318269999979</v>
      </c>
      <c r="K59" s="188">
        <v>11.994297750000001</v>
      </c>
      <c r="L59" s="188">
        <v>-57.428114539999996</v>
      </c>
      <c r="M59" s="188">
        <v>-47.196681969999993</v>
      </c>
      <c r="N59" s="188">
        <v>21.000901900000006</v>
      </c>
      <c r="O59" s="188">
        <v>-47.810991629999997</v>
      </c>
      <c r="P59" s="188">
        <v>22.93776493</v>
      </c>
      <c r="Q59" s="188">
        <v>4.95896062</v>
      </c>
      <c r="R59" s="188">
        <v>302.98577272000006</v>
      </c>
      <c r="S59" s="188">
        <v>-107.60258555999999</v>
      </c>
      <c r="T59" s="188">
        <v>281.43092686</v>
      </c>
      <c r="U59" s="188">
        <v>175.46892108000006</v>
      </c>
      <c r="V59" s="188">
        <v>466.24463110000022</v>
      </c>
    </row>
    <row r="60" spans="1:22" ht="15" customHeight="1">
      <c r="A60" s="91">
        <v>320</v>
      </c>
      <c r="B60" s="185" t="s">
        <v>200</v>
      </c>
      <c r="C60" s="186">
        <v>-626.00603576000003</v>
      </c>
      <c r="D60" s="186">
        <v>-585.71064265000007</v>
      </c>
      <c r="E60" s="186">
        <v>-78.534076480000024</v>
      </c>
      <c r="F60" s="186">
        <v>219.63422830000005</v>
      </c>
      <c r="G60" s="186">
        <v>1271.0900485699999</v>
      </c>
      <c r="H60" s="186">
        <v>2004.7571227699998</v>
      </c>
      <c r="I60" s="186">
        <v>1983.9227022299999</v>
      </c>
      <c r="J60" s="186">
        <v>2258.5782349599999</v>
      </c>
      <c r="K60" s="186">
        <v>464.19326466000001</v>
      </c>
      <c r="L60" s="186">
        <v>-4828.7074963004179</v>
      </c>
      <c r="M60" s="186">
        <v>-1181.8111512099997</v>
      </c>
      <c r="N60" s="186">
        <v>107.30710884000001</v>
      </c>
      <c r="O60" s="186">
        <v>474.41339424</v>
      </c>
      <c r="P60" s="186">
        <v>-118.01732174351426</v>
      </c>
      <c r="Q60" s="186">
        <v>-420.06726283</v>
      </c>
      <c r="R60" s="186">
        <v>-1242.1015049999999</v>
      </c>
      <c r="S60" s="186">
        <v>-1666.8053768899999</v>
      </c>
      <c r="T60" s="186">
        <v>-893.248237703933</v>
      </c>
      <c r="U60" s="186">
        <v>-2972.578072223514</v>
      </c>
      <c r="V60" s="186">
        <v>-2164.3382862739322</v>
      </c>
    </row>
    <row r="61" spans="1:22" ht="15" customHeight="1">
      <c r="A61" s="91">
        <v>319</v>
      </c>
      <c r="B61" s="187" t="s">
        <v>208</v>
      </c>
      <c r="C61" s="188">
        <v>0</v>
      </c>
      <c r="D61" s="188">
        <v>0</v>
      </c>
      <c r="E61" s="188">
        <v>0</v>
      </c>
      <c r="F61" s="188">
        <v>0</v>
      </c>
      <c r="G61" s="188">
        <v>0</v>
      </c>
      <c r="H61" s="188">
        <v>0</v>
      </c>
      <c r="I61" s="188">
        <v>0</v>
      </c>
      <c r="J61" s="188">
        <v>0</v>
      </c>
      <c r="K61" s="188">
        <v>0</v>
      </c>
      <c r="L61" s="188">
        <v>0</v>
      </c>
      <c r="M61" s="188">
        <v>0</v>
      </c>
      <c r="N61" s="188">
        <v>0</v>
      </c>
      <c r="O61" s="188">
        <v>0</v>
      </c>
      <c r="P61" s="188">
        <v>67.283114943514306</v>
      </c>
      <c r="Q61" s="188">
        <v>-0.31887357</v>
      </c>
      <c r="R61" s="188">
        <v>-9.0965890799999976</v>
      </c>
      <c r="S61" s="188">
        <v>-0.26563480000000006</v>
      </c>
      <c r="T61" s="188">
        <v>57.60201749351431</v>
      </c>
      <c r="U61" s="188">
        <v>57.60201749351431</v>
      </c>
      <c r="V61" s="188">
        <v>57.60201749351431</v>
      </c>
    </row>
    <row r="62" spans="1:22" ht="15" customHeight="1">
      <c r="A62" s="91">
        <v>327</v>
      </c>
      <c r="B62" s="185" t="s">
        <v>201</v>
      </c>
      <c r="C62" s="186">
        <v>3315.9550958399996</v>
      </c>
      <c r="D62" s="186">
        <v>1577.5985449100001</v>
      </c>
      <c r="E62" s="186">
        <v>1259.0476895600004</v>
      </c>
      <c r="F62" s="186">
        <v>2867.2685640800009</v>
      </c>
      <c r="G62" s="186">
        <v>1860.1281268699997</v>
      </c>
      <c r="H62" s="186">
        <v>-1632.1728370199996</v>
      </c>
      <c r="I62" s="186">
        <v>-11275.126305540001</v>
      </c>
      <c r="J62" s="186">
        <v>-989.74920539850791</v>
      </c>
      <c r="K62" s="186">
        <v>9043.1047785258143</v>
      </c>
      <c r="L62" s="186">
        <v>2837.1011592499999</v>
      </c>
      <c r="M62" s="186">
        <v>737.47324713000012</v>
      </c>
      <c r="N62" s="186">
        <v>1295.1596448300002</v>
      </c>
      <c r="O62" s="186">
        <v>-4086.0664374900002</v>
      </c>
      <c r="P62" s="186">
        <v>-43.221204440000051</v>
      </c>
      <c r="Q62" s="186">
        <v>835.37307251999994</v>
      </c>
      <c r="R62" s="186">
        <v>-1131.4122454799995</v>
      </c>
      <c r="S62" s="186">
        <v>-122.83576066000026</v>
      </c>
      <c r="T62" s="186">
        <v>-2672.243966902694</v>
      </c>
      <c r="U62" s="186">
        <v>-4548.1625755499999</v>
      </c>
      <c r="V62" s="186">
        <v>-4532.3720937726948</v>
      </c>
    </row>
    <row r="63" spans="1:22" ht="15" customHeight="1">
      <c r="A63" s="91">
        <v>326</v>
      </c>
      <c r="B63" s="187" t="s">
        <v>199</v>
      </c>
      <c r="C63" s="188">
        <v>2047.6873727620066</v>
      </c>
      <c r="D63" s="188">
        <v>121.90286455999959</v>
      </c>
      <c r="E63" s="188">
        <v>-1360.251063429999</v>
      </c>
      <c r="F63" s="188">
        <v>-1774.1746400600002</v>
      </c>
      <c r="G63" s="188">
        <v>-362.60178328000057</v>
      </c>
      <c r="H63" s="188">
        <v>1668.3578124801688</v>
      </c>
      <c r="I63" s="188">
        <v>3124.9151137672034</v>
      </c>
      <c r="J63" s="188">
        <v>1408.7941705599999</v>
      </c>
      <c r="K63" s="188">
        <v>-7659.2342882758121</v>
      </c>
      <c r="L63" s="188">
        <v>-2984.8794412399993</v>
      </c>
      <c r="M63" s="188">
        <v>-5902.0413877189303</v>
      </c>
      <c r="N63" s="188">
        <v>3433.7452550872763</v>
      </c>
      <c r="O63" s="188">
        <v>-2717.6639989300002</v>
      </c>
      <c r="P63" s="188">
        <v>-1583.8303904000006</v>
      </c>
      <c r="Q63" s="188">
        <v>-1368.8058329662952</v>
      </c>
      <c r="R63" s="188">
        <v>-5202.4177411681958</v>
      </c>
      <c r="S63" s="188">
        <v>-180.63444167000088</v>
      </c>
      <c r="T63" s="188">
        <v>-18326.296953754587</v>
      </c>
      <c r="U63" s="188">
        <v>-11053.352405134494</v>
      </c>
      <c r="V63" s="188">
        <v>-17963.695170474588</v>
      </c>
    </row>
    <row r="64" spans="1:22" ht="15" customHeight="1">
      <c r="A64" s="91">
        <v>325</v>
      </c>
      <c r="B64" s="185" t="s">
        <v>203</v>
      </c>
      <c r="C64" s="186">
        <v>-1202.1554682185019</v>
      </c>
      <c r="D64" s="186">
        <v>-6237.4641912926982</v>
      </c>
      <c r="E64" s="186">
        <v>596.85983627940675</v>
      </c>
      <c r="F64" s="186">
        <v>110.51116415999958</v>
      </c>
      <c r="G64" s="186">
        <v>-776.37083049777766</v>
      </c>
      <c r="H64" s="186">
        <v>113.94789134999981</v>
      </c>
      <c r="I64" s="186">
        <v>303.45826682279551</v>
      </c>
      <c r="J64" s="186">
        <v>2795.0462564807726</v>
      </c>
      <c r="K64" s="186">
        <v>2142.9261262600003</v>
      </c>
      <c r="L64" s="186">
        <v>2726.8837802799994</v>
      </c>
      <c r="M64" s="186">
        <v>1289.0401668300001</v>
      </c>
      <c r="N64" s="186">
        <v>-1033.5235053072759</v>
      </c>
      <c r="O64" s="186">
        <v>1051.9843559199999</v>
      </c>
      <c r="P64" s="186">
        <v>1034.3771753799999</v>
      </c>
      <c r="Q64" s="186">
        <v>1650.3557746613728</v>
      </c>
      <c r="R64" s="186">
        <v>226.18291660000003</v>
      </c>
      <c r="S64" s="186">
        <v>1326.2348620299999</v>
      </c>
      <c r="T64" s="186">
        <v>12850.543236809888</v>
      </c>
      <c r="U64" s="186">
        <v>5289.135084591373</v>
      </c>
      <c r="V64" s="186">
        <v>13626.914067307665</v>
      </c>
    </row>
    <row r="65" spans="1:22" ht="15" customHeight="1">
      <c r="A65" s="91">
        <v>318</v>
      </c>
      <c r="B65" s="187" t="s">
        <v>195</v>
      </c>
      <c r="C65" s="188">
        <v>-85.022541950000019</v>
      </c>
      <c r="D65" s="188">
        <v>-12.938788609999992</v>
      </c>
      <c r="E65" s="188">
        <v>8.0615410700000076</v>
      </c>
      <c r="F65" s="188">
        <v>-103.74116991</v>
      </c>
      <c r="G65" s="188">
        <v>-3.5036152000000134</v>
      </c>
      <c r="H65" s="188">
        <v>15.477800039999995</v>
      </c>
      <c r="I65" s="188">
        <v>277.16308622000003</v>
      </c>
      <c r="J65" s="188">
        <v>86.575202929999961</v>
      </c>
      <c r="K65" s="188">
        <v>-112.00493785999996</v>
      </c>
      <c r="L65" s="188">
        <v>13.455220320000027</v>
      </c>
      <c r="M65" s="188">
        <v>205.21445212999996</v>
      </c>
      <c r="N65" s="188">
        <v>170.97926222000004</v>
      </c>
      <c r="O65" s="188">
        <v>30.882927019999869</v>
      </c>
      <c r="P65" s="188">
        <v>-186.25165505999993</v>
      </c>
      <c r="Q65" s="188">
        <v>29.938246240000009</v>
      </c>
      <c r="R65" s="188">
        <v>113.07557475000003</v>
      </c>
      <c r="S65" s="188">
        <v>178.32535856000007</v>
      </c>
      <c r="T65" s="188">
        <v>819.32692230999999</v>
      </c>
      <c r="U65" s="188">
        <v>165.97045151000003</v>
      </c>
      <c r="V65" s="188">
        <v>822.83053751</v>
      </c>
    </row>
    <row r="66" spans="1:22" ht="15" customHeight="1">
      <c r="A66" s="91">
        <v>302</v>
      </c>
      <c r="B66" s="185" t="s">
        <v>178</v>
      </c>
      <c r="C66" s="186">
        <v>-398.96411932605815</v>
      </c>
      <c r="D66" s="186">
        <v>-216.83993418141287</v>
      </c>
      <c r="E66" s="186">
        <v>-124.74525364999997</v>
      </c>
      <c r="F66" s="186">
        <v>-172.39970511000001</v>
      </c>
      <c r="G66" s="186">
        <v>-499.30110733000009</v>
      </c>
      <c r="H66" s="186">
        <v>-109.11701372000002</v>
      </c>
      <c r="I66" s="186">
        <v>-43.500523749999999</v>
      </c>
      <c r="J66" s="186">
        <v>1768.6784428599997</v>
      </c>
      <c r="K66" s="186">
        <v>581.97856421999995</v>
      </c>
      <c r="L66" s="186">
        <v>-492.8944032600001</v>
      </c>
      <c r="M66" s="186">
        <v>-900.38901351999993</v>
      </c>
      <c r="N66" s="186">
        <v>-374.17195823000003</v>
      </c>
      <c r="O66" s="186">
        <v>31.479102000000029</v>
      </c>
      <c r="P66" s="186">
        <v>-44.362076320000007</v>
      </c>
      <c r="Q66" s="186">
        <v>404.78833149000002</v>
      </c>
      <c r="R66" s="186">
        <v>-104.50830823000003</v>
      </c>
      <c r="S66" s="186">
        <v>-476.16262604000008</v>
      </c>
      <c r="T66" s="186">
        <v>-257.48258983000039</v>
      </c>
      <c r="U66" s="186">
        <v>-188.76557710000003</v>
      </c>
      <c r="V66" s="186">
        <v>241.81851749999942</v>
      </c>
    </row>
    <row r="67" spans="1:22" ht="15" customHeight="1">
      <c r="A67" s="91">
        <v>301</v>
      </c>
      <c r="B67" s="187" t="s">
        <v>179</v>
      </c>
      <c r="C67" s="188">
        <v>-207.77441525394175</v>
      </c>
      <c r="D67" s="188">
        <v>-517.47614210858728</v>
      </c>
      <c r="E67" s="188">
        <v>-693.43087128999969</v>
      </c>
      <c r="F67" s="188">
        <v>-270.02992898000002</v>
      </c>
      <c r="G67" s="188">
        <v>-829.19771600640081</v>
      </c>
      <c r="H67" s="188">
        <v>-222.66529625000007</v>
      </c>
      <c r="I67" s="188">
        <v>-174.66259095999996</v>
      </c>
      <c r="J67" s="188">
        <v>10.711085049999982</v>
      </c>
      <c r="K67" s="188">
        <v>-164.84939448000006</v>
      </c>
      <c r="L67" s="188">
        <v>-32.804119049999969</v>
      </c>
      <c r="M67" s="188">
        <v>-510.93090699999993</v>
      </c>
      <c r="N67" s="188">
        <v>-448.55809354000007</v>
      </c>
      <c r="O67" s="188">
        <v>598.80933414000015</v>
      </c>
      <c r="P67" s="188">
        <v>-68.794132750000045</v>
      </c>
      <c r="Q67" s="188">
        <v>99.296735579999947</v>
      </c>
      <c r="R67" s="188">
        <v>111.93683469</v>
      </c>
      <c r="S67" s="188">
        <v>15.290082710000016</v>
      </c>
      <c r="T67" s="188">
        <v>-1616.4181778664006</v>
      </c>
      <c r="U67" s="188">
        <v>756.53885436999997</v>
      </c>
      <c r="V67" s="188">
        <v>-787.22046186000023</v>
      </c>
    </row>
    <row r="68" spans="1:22" ht="15" customHeight="1">
      <c r="A68" s="91">
        <v>252</v>
      </c>
      <c r="B68" s="185" t="s">
        <v>137</v>
      </c>
      <c r="C68" s="186">
        <v>-11.398696729999999</v>
      </c>
      <c r="D68" s="186">
        <v>-3.4669135200000003</v>
      </c>
      <c r="E68" s="186">
        <v>-13.282640760000003</v>
      </c>
      <c r="F68" s="186">
        <v>-5.3543822199999989</v>
      </c>
      <c r="G68" s="186">
        <v>-6.4266646499999984</v>
      </c>
      <c r="H68" s="186">
        <v>-3.1713838399999998</v>
      </c>
      <c r="I68" s="186">
        <v>-2.4430434600000006</v>
      </c>
      <c r="J68" s="186">
        <v>-6.2852825499999998</v>
      </c>
      <c r="K68" s="186">
        <v>-4.6080834400000015</v>
      </c>
      <c r="L68" s="186">
        <v>-3.9477577580819787</v>
      </c>
      <c r="M68" s="186">
        <v>-2.4974654200000006</v>
      </c>
      <c r="N68" s="186">
        <v>-6.3528563299999998</v>
      </c>
      <c r="O68" s="186">
        <v>-4.3019491400000005</v>
      </c>
      <c r="P68" s="186">
        <v>-3.0803002300000002</v>
      </c>
      <c r="Q68" s="186">
        <v>-1.9869294399999999</v>
      </c>
      <c r="R68" s="186">
        <v>-3.7860395700000007</v>
      </c>
      <c r="S68" s="186">
        <v>-2.6493177300000004</v>
      </c>
      <c r="T68" s="186">
        <v>-51.537073558081971</v>
      </c>
      <c r="U68" s="186">
        <v>-15.804536110000001</v>
      </c>
      <c r="V68" s="186">
        <v>-45.110408908081972</v>
      </c>
    </row>
    <row r="69" spans="1:22" ht="15" customHeight="1">
      <c r="A69" s="91">
        <v>253</v>
      </c>
      <c r="B69" s="187" t="s">
        <v>138</v>
      </c>
      <c r="C69" s="188">
        <v>-3.290577359999999</v>
      </c>
      <c r="D69" s="188">
        <v>-1.43965488</v>
      </c>
      <c r="E69" s="188">
        <v>-4.2648693699999995</v>
      </c>
      <c r="F69" s="188">
        <v>-2.3587929699999997</v>
      </c>
      <c r="G69" s="188">
        <v>-2.5172017399999991</v>
      </c>
      <c r="H69" s="188">
        <v>-2.8856824400000001</v>
      </c>
      <c r="I69" s="188">
        <v>-3.9464026799999998</v>
      </c>
      <c r="J69" s="188">
        <v>-1.9749532300000001</v>
      </c>
      <c r="K69" s="188">
        <v>-2.43805702</v>
      </c>
      <c r="L69" s="188">
        <v>-1.3125819399999998</v>
      </c>
      <c r="M69" s="188">
        <v>-3.31879971</v>
      </c>
      <c r="N69" s="188">
        <v>-2.0642557799999999</v>
      </c>
      <c r="O69" s="188">
        <v>-0.64660167000000002</v>
      </c>
      <c r="P69" s="188">
        <v>-1.8079717500000001</v>
      </c>
      <c r="Q69" s="188">
        <v>-1.9038594199999994</v>
      </c>
      <c r="R69" s="188">
        <v>-2.2992246700000005</v>
      </c>
      <c r="S69" s="188">
        <v>-2.1162561800000002</v>
      </c>
      <c r="T69" s="188">
        <v>-29.231848230000001</v>
      </c>
      <c r="U69" s="188">
        <v>-8.7739136900000005</v>
      </c>
      <c r="V69" s="188">
        <v>-26.71464649</v>
      </c>
    </row>
    <row r="70" spans="1:22" ht="15" customHeight="1">
      <c r="A70" s="91">
        <v>315</v>
      </c>
      <c r="B70" s="185" t="s">
        <v>180</v>
      </c>
      <c r="C70" s="186">
        <v>-12.5273298</v>
      </c>
      <c r="D70" s="186">
        <v>-17.319635600000002</v>
      </c>
      <c r="E70" s="186">
        <v>-11.475887889999999</v>
      </c>
      <c r="F70" s="186">
        <v>-10.626338170000002</v>
      </c>
      <c r="G70" s="186">
        <v>-11.532574040000004</v>
      </c>
      <c r="H70" s="186">
        <v>-13.123237719999999</v>
      </c>
      <c r="I70" s="186">
        <v>-12.459112069999998</v>
      </c>
      <c r="J70" s="186">
        <v>-2.8240541199999996</v>
      </c>
      <c r="K70" s="186">
        <v>-2.5380281999999994</v>
      </c>
      <c r="L70" s="186">
        <v>-1.4060116799999998</v>
      </c>
      <c r="M70" s="186">
        <v>-8.7540028699999972</v>
      </c>
      <c r="N70" s="186">
        <v>2.8733479000000002</v>
      </c>
      <c r="O70" s="186">
        <v>0.54992651000000059</v>
      </c>
      <c r="P70" s="186">
        <v>-1.6055503199999999</v>
      </c>
      <c r="Q70" s="186">
        <v>-2.5097698300000002</v>
      </c>
      <c r="R70" s="186">
        <v>-5.1789764200000006</v>
      </c>
      <c r="S70" s="186">
        <v>1.7557567700000005</v>
      </c>
      <c r="T70" s="186">
        <v>-56.752286089999998</v>
      </c>
      <c r="U70" s="186">
        <v>-6.9886132899999991</v>
      </c>
      <c r="V70" s="186">
        <v>-45.219712049999998</v>
      </c>
    </row>
    <row r="71" spans="1:22" ht="15" customHeight="1">
      <c r="A71" s="91">
        <v>311</v>
      </c>
      <c r="B71" s="187" t="s">
        <v>206</v>
      </c>
      <c r="C71" s="188">
        <v>-5.2002390000000003E-2</v>
      </c>
      <c r="D71" s="188">
        <v>0.18784638000000001</v>
      </c>
      <c r="E71" s="188">
        <v>7.4020400000000014E-2</v>
      </c>
      <c r="F71" s="188">
        <v>4.8163789999999991E-2</v>
      </c>
      <c r="G71" s="188">
        <v>0.21116504999999999</v>
      </c>
      <c r="H71" s="188">
        <v>0.39297741999999997</v>
      </c>
      <c r="I71" s="188">
        <v>0.81268994999999999</v>
      </c>
      <c r="J71" s="188">
        <v>0.36952573000000005</v>
      </c>
      <c r="K71" s="188">
        <v>0.33304233999999999</v>
      </c>
      <c r="L71" s="188">
        <v>-0.18988251</v>
      </c>
      <c r="M71" s="188">
        <v>0.65202359999999993</v>
      </c>
      <c r="N71" s="188">
        <v>0.88997932000000002</v>
      </c>
      <c r="O71" s="188">
        <v>0.26419842999999998</v>
      </c>
      <c r="P71" s="188">
        <v>-0.11053496000000002</v>
      </c>
      <c r="Q71" s="188">
        <v>1.8609299999999964E-2</v>
      </c>
      <c r="R71" s="188">
        <v>-0.10648966000000003</v>
      </c>
      <c r="S71" s="188">
        <v>7.8656420000000032E-2</v>
      </c>
      <c r="T71" s="188">
        <v>3.6159604300000012</v>
      </c>
      <c r="U71" s="188">
        <v>0.14443952999999993</v>
      </c>
      <c r="V71" s="188">
        <v>3.4047953800000004</v>
      </c>
    </row>
    <row r="72" spans="1:22" ht="15" customHeight="1">
      <c r="A72" s="91">
        <v>255</v>
      </c>
      <c r="B72" s="185" t="s">
        <v>176</v>
      </c>
      <c r="C72" s="186">
        <v>-14.919813190000001</v>
      </c>
      <c r="D72" s="186">
        <v>-3.1097475199999995</v>
      </c>
      <c r="E72" s="186">
        <v>-4.8072161299999996</v>
      </c>
      <c r="F72" s="186">
        <v>-6.0956090000000005</v>
      </c>
      <c r="G72" s="186">
        <v>-7.5255840800000016</v>
      </c>
      <c r="H72" s="186">
        <v>-2.6800556500000003</v>
      </c>
      <c r="I72" s="186">
        <v>-5.375848450000003</v>
      </c>
      <c r="J72" s="186">
        <v>4.092324389999999</v>
      </c>
      <c r="K72" s="186">
        <v>-9.591849299999998</v>
      </c>
      <c r="L72" s="186">
        <v>-6.3682742300000017</v>
      </c>
      <c r="M72" s="186">
        <v>-1.1228360499999999</v>
      </c>
      <c r="N72" s="186">
        <v>5.1059581800000009</v>
      </c>
      <c r="O72" s="186">
        <v>-2.3783189300000003</v>
      </c>
      <c r="P72" s="186">
        <v>3.2876498999999995</v>
      </c>
      <c r="Q72" s="186">
        <v>1.7809151800000007</v>
      </c>
      <c r="R72" s="186">
        <v>1.5884664500000001</v>
      </c>
      <c r="S72" s="186">
        <v>0.2234168599999995</v>
      </c>
      <c r="T72" s="186">
        <v>-18.964035730000006</v>
      </c>
      <c r="U72" s="186">
        <v>4.5021294599999999</v>
      </c>
      <c r="V72" s="186">
        <v>-11.438451649999998</v>
      </c>
    </row>
    <row r="73" spans="1:22" ht="15" customHeight="1">
      <c r="A73" s="91">
        <v>316</v>
      </c>
      <c r="B73" s="187" t="s">
        <v>177</v>
      </c>
      <c r="C73" s="188">
        <v>-12.12984799000003</v>
      </c>
      <c r="D73" s="188">
        <v>-74.455443080000009</v>
      </c>
      <c r="E73" s="188">
        <v>-90.744580360000015</v>
      </c>
      <c r="F73" s="188">
        <v>-23.387196160000006</v>
      </c>
      <c r="G73" s="188">
        <v>1.3729795599999945</v>
      </c>
      <c r="H73" s="188">
        <v>196.18697331000004</v>
      </c>
      <c r="I73" s="188">
        <v>448.30288212999994</v>
      </c>
      <c r="J73" s="188">
        <v>-75.094519930000004</v>
      </c>
      <c r="K73" s="188">
        <v>-143.44427324</v>
      </c>
      <c r="L73" s="188">
        <v>-216.99751559999996</v>
      </c>
      <c r="M73" s="188">
        <v>36.156530979999971</v>
      </c>
      <c r="N73" s="188">
        <v>-138.55162818999997</v>
      </c>
      <c r="O73" s="188">
        <v>-6.3329321800000002</v>
      </c>
      <c r="P73" s="188">
        <v>669.79519928000002</v>
      </c>
      <c r="Q73" s="188">
        <v>987.57718766000016</v>
      </c>
      <c r="R73" s="188">
        <v>-142.21642091999996</v>
      </c>
      <c r="S73" s="188">
        <v>-20.366736870000004</v>
      </c>
      <c r="T73" s="188">
        <v>1596.38772599</v>
      </c>
      <c r="U73" s="188">
        <v>1488.45629697</v>
      </c>
      <c r="V73" s="188">
        <v>1595.0147464300001</v>
      </c>
    </row>
    <row r="74" spans="1:22" ht="15" customHeight="1">
      <c r="A74" s="91">
        <v>317</v>
      </c>
      <c r="B74" s="185" t="s">
        <v>181</v>
      </c>
      <c r="C74" s="186">
        <v>-3313.8340404643764</v>
      </c>
      <c r="D74" s="186">
        <v>-775.88178311867512</v>
      </c>
      <c r="E74" s="186">
        <v>-641.29565664843494</v>
      </c>
      <c r="F74" s="186">
        <v>-1365.8631591376429</v>
      </c>
      <c r="G74" s="186">
        <v>-1948.2569765411836</v>
      </c>
      <c r="H74" s="186">
        <v>-1742.0542321289715</v>
      </c>
      <c r="I74" s="186">
        <v>-334.06197463653046</v>
      </c>
      <c r="J74" s="186">
        <v>2038.0198312702025</v>
      </c>
      <c r="K74" s="186">
        <v>1218.6365938375736</v>
      </c>
      <c r="L74" s="186">
        <v>-1766.6229287670408</v>
      </c>
      <c r="M74" s="186">
        <v>-824.68985934999967</v>
      </c>
      <c r="N74" s="186">
        <v>2258.9519376894787</v>
      </c>
      <c r="O74" s="186">
        <v>2227.6068796668205</v>
      </c>
      <c r="P74" s="186">
        <v>2304.9351845384349</v>
      </c>
      <c r="Q74" s="186">
        <v>4622.9692323308545</v>
      </c>
      <c r="R74" s="186">
        <v>4091.0988675600011</v>
      </c>
      <c r="S74" s="186">
        <v>-889.23253762300192</v>
      </c>
      <c r="T74" s="186">
        <v>11257.300017846637</v>
      </c>
      <c r="U74" s="186">
        <v>12357.377626473111</v>
      </c>
      <c r="V74" s="186">
        <v>13205.556994387824</v>
      </c>
    </row>
    <row r="75" spans="1:22" s="85" customFormat="1" ht="20.25" customHeight="1">
      <c r="A75" s="92"/>
      <c r="B75" s="189" t="s">
        <v>43</v>
      </c>
      <c r="C75" s="312">
        <v>-3867.5726607800002</v>
      </c>
      <c r="D75" s="312">
        <v>1671.2119506399999</v>
      </c>
      <c r="E75" s="312">
        <v>-8.829336519999913</v>
      </c>
      <c r="F75" s="312">
        <v>513.97215546999973</v>
      </c>
      <c r="G75" s="312">
        <v>1798.5412004100006</v>
      </c>
      <c r="H75" s="312">
        <v>454.53865610999992</v>
      </c>
      <c r="I75" s="312">
        <v>812.58719407999968</v>
      </c>
      <c r="J75" s="312">
        <v>-2057.8704154500001</v>
      </c>
      <c r="K75" s="312">
        <v>-24.584151139999797</v>
      </c>
      <c r="L75" s="312">
        <v>-2160.3141358599992</v>
      </c>
      <c r="M75" s="312">
        <v>1195.64731626</v>
      </c>
      <c r="N75" s="312">
        <v>1360.8589680099997</v>
      </c>
      <c r="O75" s="312">
        <v>-1624.8981091799999</v>
      </c>
      <c r="P75" s="312">
        <v>-780.12005928000008</v>
      </c>
      <c r="Q75" s="312">
        <v>46.437106160000042</v>
      </c>
      <c r="R75" s="312">
        <v>-635.84840202999965</v>
      </c>
      <c r="S75" s="312">
        <v>592.39252663000002</v>
      </c>
      <c r="T75" s="312">
        <v>-1022.6323052799992</v>
      </c>
      <c r="U75" s="312">
        <v>-2402.0369376999997</v>
      </c>
      <c r="V75" s="190">
        <v>-2821.1735056899997</v>
      </c>
    </row>
    <row r="76" spans="1:22" s="85" customFormat="1" ht="20.25" customHeight="1">
      <c r="A76" s="92">
        <v>225</v>
      </c>
      <c r="B76" s="310" t="s">
        <v>175</v>
      </c>
      <c r="C76" s="310">
        <v>133.70332196999999</v>
      </c>
      <c r="D76" s="310">
        <v>-39.14882472</v>
      </c>
      <c r="E76" s="310">
        <v>247.15256348000003</v>
      </c>
      <c r="F76" s="310">
        <v>62.863482429999991</v>
      </c>
      <c r="G76" s="310">
        <v>365.91065730000008</v>
      </c>
      <c r="H76" s="310">
        <v>353.10410727000004</v>
      </c>
      <c r="I76" s="310">
        <v>-153.83816210999998</v>
      </c>
      <c r="J76" s="310">
        <v>-196.14494313</v>
      </c>
      <c r="K76" s="310">
        <v>52.375487080000006</v>
      </c>
      <c r="L76" s="310">
        <v>-12.4499963</v>
      </c>
      <c r="M76" s="310">
        <v>-6.0884863300000003</v>
      </c>
      <c r="N76" s="310">
        <v>171.36253021000002</v>
      </c>
      <c r="O76" s="310">
        <v>4.3703749099999989</v>
      </c>
      <c r="P76" s="310">
        <v>46.985199360000003</v>
      </c>
      <c r="Q76" s="310">
        <v>-175.26649267000002</v>
      </c>
      <c r="R76" s="310">
        <v>-191.75659058999997</v>
      </c>
      <c r="S76" s="310">
        <v>806.98332952999999</v>
      </c>
      <c r="T76" s="310">
        <v>1065.5470145300001</v>
      </c>
      <c r="U76" s="310">
        <v>491.31582054</v>
      </c>
      <c r="V76" s="310">
        <v>699.63635723000004</v>
      </c>
    </row>
    <row r="77" spans="1:22" ht="15" customHeight="1">
      <c r="A77" s="92">
        <v>226</v>
      </c>
      <c r="B77" s="311" t="s">
        <v>52</v>
      </c>
      <c r="C77" s="311">
        <v>-4001.2759827500004</v>
      </c>
      <c r="D77" s="311">
        <v>1710.3607753599999</v>
      </c>
      <c r="E77" s="311">
        <v>-255.98189999999994</v>
      </c>
      <c r="F77" s="311">
        <v>451.1086730399997</v>
      </c>
      <c r="G77" s="311">
        <v>1432.6305431100004</v>
      </c>
      <c r="H77" s="311">
        <v>101.43454883999989</v>
      </c>
      <c r="I77" s="311">
        <v>966.42535618999966</v>
      </c>
      <c r="J77" s="311">
        <v>-1861.7254723199999</v>
      </c>
      <c r="K77" s="311">
        <v>-76.959638219999803</v>
      </c>
      <c r="L77" s="311">
        <v>-2147.8641395599993</v>
      </c>
      <c r="M77" s="311">
        <v>1201.73580259</v>
      </c>
      <c r="N77" s="311">
        <v>1189.4964377999997</v>
      </c>
      <c r="O77" s="311">
        <v>-1629.2684840899999</v>
      </c>
      <c r="P77" s="311">
        <v>-827.1052586400001</v>
      </c>
      <c r="Q77" s="311">
        <v>221.70359883000006</v>
      </c>
      <c r="R77" s="311">
        <v>-444.09181143999967</v>
      </c>
      <c r="S77" s="311">
        <v>-214.59080289999997</v>
      </c>
      <c r="T77" s="311">
        <v>-2088.1793198099986</v>
      </c>
      <c r="U77" s="311">
        <v>-2893.3527582400002</v>
      </c>
      <c r="V77" s="311">
        <v>-3520.8098629199994</v>
      </c>
    </row>
    <row r="78" spans="1:22" s="85" customFormat="1" ht="20.25" customHeight="1">
      <c r="A78" s="83"/>
      <c r="B78" s="137" t="s">
        <v>116</v>
      </c>
      <c r="C78" s="138">
        <v>-16169.974231978125</v>
      </c>
      <c r="D78" s="138">
        <v>-17565.830580885839</v>
      </c>
      <c r="E78" s="138">
        <v>-43181.814779916727</v>
      </c>
      <c r="F78" s="138">
        <v>-50809.577384845114</v>
      </c>
      <c r="G78" s="138">
        <v>-22608.867984231565</v>
      </c>
      <c r="H78" s="138">
        <v>-14790.125937611008</v>
      </c>
      <c r="I78" s="138">
        <v>13894.258957386108</v>
      </c>
      <c r="J78" s="138">
        <v>35956.860909215189</v>
      </c>
      <c r="K78" s="138">
        <v>2729.6147685477886</v>
      </c>
      <c r="L78" s="138">
        <v>-18038.771943160747</v>
      </c>
      <c r="M78" s="138">
        <v>16587.262102125511</v>
      </c>
      <c r="N78" s="138">
        <v>-101781.89515648567</v>
      </c>
      <c r="O78" s="138">
        <v>51802.490394404798</v>
      </c>
      <c r="P78" s="138">
        <v>46321.863342887082</v>
      </c>
      <c r="Q78" s="138">
        <v>18147.250026580277</v>
      </c>
      <c r="R78" s="138">
        <v>12172.793387616855</v>
      </c>
      <c r="S78" s="138">
        <v>-2218.8080514721878</v>
      </c>
      <c r="T78" s="138">
        <v>38173.924815802435</v>
      </c>
      <c r="U78" s="138">
        <v>126225.58910001683</v>
      </c>
      <c r="V78" s="138">
        <v>60782.792800033996</v>
      </c>
    </row>
    <row r="79" spans="1:22" s="10" customFormat="1" ht="10" customHeight="1">
      <c r="B79" s="125"/>
      <c r="C79" s="125"/>
      <c r="D79" s="125"/>
      <c r="E79" s="125"/>
      <c r="F79" s="125"/>
      <c r="G79" s="125"/>
      <c r="H79" s="125"/>
      <c r="I79" s="125"/>
      <c r="J79" s="125"/>
      <c r="K79" s="125"/>
      <c r="L79" s="125"/>
      <c r="M79" s="125"/>
      <c r="N79" s="125"/>
      <c r="O79" s="125"/>
      <c r="P79" s="125"/>
      <c r="Q79" s="125"/>
      <c r="R79" s="125"/>
      <c r="S79" s="125"/>
      <c r="T79" s="125"/>
      <c r="U79" s="125"/>
      <c r="V79" s="125"/>
    </row>
    <row r="80" spans="1:22" ht="30" customHeight="1">
      <c r="B80" s="190" t="s">
        <v>120</v>
      </c>
      <c r="C80" s="190"/>
      <c r="D80" s="190"/>
      <c r="E80" s="190"/>
      <c r="F80" s="190"/>
      <c r="G80" s="190"/>
      <c r="H80" s="190"/>
      <c r="I80" s="190"/>
      <c r="J80" s="190"/>
      <c r="K80" s="190"/>
      <c r="L80" s="190"/>
      <c r="M80" s="190"/>
      <c r="N80" s="190"/>
      <c r="O80" s="190"/>
      <c r="P80" s="190"/>
      <c r="Q80" s="190"/>
      <c r="R80" s="190"/>
      <c r="S80" s="190"/>
      <c r="T80" s="190"/>
      <c r="U80" s="190"/>
      <c r="V80" s="190"/>
    </row>
    <row r="81" spans="1:22" ht="30" customHeight="1">
      <c r="B81" s="191" t="s">
        <v>77</v>
      </c>
      <c r="C81" s="192">
        <v>44927</v>
      </c>
      <c r="D81" s="192">
        <v>44958</v>
      </c>
      <c r="E81" s="192">
        <v>44986</v>
      </c>
      <c r="F81" s="192">
        <v>45017</v>
      </c>
      <c r="G81" s="192">
        <v>45047</v>
      </c>
      <c r="H81" s="192">
        <v>45078</v>
      </c>
      <c r="I81" s="192">
        <v>45108</v>
      </c>
      <c r="J81" s="192">
        <v>45139</v>
      </c>
      <c r="K81" s="192">
        <v>45170</v>
      </c>
      <c r="L81" s="192">
        <v>45200</v>
      </c>
      <c r="M81" s="192">
        <v>45231</v>
      </c>
      <c r="N81" s="192">
        <v>45261</v>
      </c>
      <c r="O81" s="192">
        <v>45292</v>
      </c>
      <c r="P81" s="192">
        <v>45323</v>
      </c>
      <c r="Q81" s="192">
        <v>45352</v>
      </c>
      <c r="R81" s="192">
        <v>45383</v>
      </c>
      <c r="S81" s="192" t="s">
        <v>322</v>
      </c>
      <c r="T81" s="205" t="s">
        <v>325</v>
      </c>
      <c r="U81" s="205" t="s">
        <v>306</v>
      </c>
      <c r="V81" s="206" t="s">
        <v>75</v>
      </c>
    </row>
    <row r="82" spans="1:22" s="85" customFormat="1" ht="20.25" customHeight="1">
      <c r="A82" s="92"/>
      <c r="B82" s="189" t="s">
        <v>11</v>
      </c>
      <c r="C82" s="190">
        <v>-6929.9765358499963</v>
      </c>
      <c r="D82" s="190">
        <v>-200.86470107999787</v>
      </c>
      <c r="E82" s="190">
        <v>6138.0288498300024</v>
      </c>
      <c r="F82" s="190">
        <v>10947.083127699996</v>
      </c>
      <c r="G82" s="190">
        <v>-13693.618759959994</v>
      </c>
      <c r="H82" s="190">
        <v>8971.2040049786356</v>
      </c>
      <c r="I82" s="190">
        <v>5844.9391399100004</v>
      </c>
      <c r="J82" s="190">
        <v>-6492.9945437600009</v>
      </c>
      <c r="K82" s="190">
        <v>-121.34287119000129</v>
      </c>
      <c r="L82" s="190">
        <v>10448.79751163</v>
      </c>
      <c r="M82" s="190">
        <v>8206.9540766400023</v>
      </c>
      <c r="N82" s="190">
        <v>14499.2309753304</v>
      </c>
      <c r="O82" s="190">
        <v>-276.99355199999786</v>
      </c>
      <c r="P82" s="190">
        <v>-6046.0859660100032</v>
      </c>
      <c r="Q82" s="190">
        <v>-2933.6169813608294</v>
      </c>
      <c r="R82" s="190">
        <v>33824.980086548552</v>
      </c>
      <c r="S82" s="190">
        <v>-7316.3035050800008</v>
      </c>
      <c r="T82" s="190">
        <v>44915.149615676761</v>
      </c>
      <c r="U82" s="190">
        <v>17251.980082097718</v>
      </c>
      <c r="V82" s="190">
        <v>58608.768375636755</v>
      </c>
    </row>
    <row r="83" spans="1:22" ht="15" customHeight="1">
      <c r="A83" s="92">
        <v>258</v>
      </c>
      <c r="B83" s="185" t="s">
        <v>53</v>
      </c>
      <c r="C83" s="186">
        <v>679.53733550000004</v>
      </c>
      <c r="D83" s="186">
        <v>480.46355501000005</v>
      </c>
      <c r="E83" s="186">
        <v>1078.38390252</v>
      </c>
      <c r="F83" s="186">
        <v>-830.06716948999974</v>
      </c>
      <c r="G83" s="186">
        <v>-402.53707075000005</v>
      </c>
      <c r="H83" s="186">
        <v>327.88756522999978</v>
      </c>
      <c r="I83" s="186">
        <v>322.16326613999979</v>
      </c>
      <c r="J83" s="186">
        <v>409.19790876997763</v>
      </c>
      <c r="K83" s="186">
        <v>357.52236586999993</v>
      </c>
      <c r="L83" s="186">
        <v>168.42634512999999</v>
      </c>
      <c r="M83" s="186">
        <v>698.24076967000008</v>
      </c>
      <c r="N83" s="186">
        <v>1684.5486840299116</v>
      </c>
      <c r="O83" s="186">
        <v>10.027250279189541</v>
      </c>
      <c r="P83" s="186">
        <v>517.67860392474176</v>
      </c>
      <c r="Q83" s="186">
        <v>1457.8631454910847</v>
      </c>
      <c r="R83" s="186">
        <v>887.27134807493326</v>
      </c>
      <c r="S83" s="186">
        <v>558.14271161304112</v>
      </c>
      <c r="T83" s="186">
        <v>6996.4328934728792</v>
      </c>
      <c r="U83" s="186">
        <v>3430.9830593829906</v>
      </c>
      <c r="V83" s="186">
        <v>7398.9699642228788</v>
      </c>
    </row>
    <row r="84" spans="1:22" ht="15" customHeight="1">
      <c r="A84" s="91">
        <v>259</v>
      </c>
      <c r="B84" s="187" t="s">
        <v>54</v>
      </c>
      <c r="C84" s="188">
        <v>-1002.0944557499998</v>
      </c>
      <c r="D84" s="188">
        <v>420.72963617999983</v>
      </c>
      <c r="E84" s="188">
        <v>2006.9148383100037</v>
      </c>
      <c r="F84" s="188">
        <v>18.171218500000265</v>
      </c>
      <c r="G84" s="188">
        <v>538.56773162000002</v>
      </c>
      <c r="H84" s="188">
        <v>12877.613304089999</v>
      </c>
      <c r="I84" s="188">
        <v>502.58216563999997</v>
      </c>
      <c r="J84" s="188">
        <v>949.70807149999996</v>
      </c>
      <c r="K84" s="188">
        <v>3521.4373492600007</v>
      </c>
      <c r="L84" s="188">
        <v>-759.57507849000001</v>
      </c>
      <c r="M84" s="188">
        <v>621.49178759999961</v>
      </c>
      <c r="N84" s="188">
        <v>5985.4084529000129</v>
      </c>
      <c r="O84" s="188">
        <v>-2174.0327506899762</v>
      </c>
      <c r="P84" s="188">
        <v>1273.6408166099943</v>
      </c>
      <c r="Q84" s="188">
        <v>2675.3386931490063</v>
      </c>
      <c r="R84" s="188">
        <v>98.648877890000307</v>
      </c>
      <c r="S84" s="188">
        <v>928.30449488999932</v>
      </c>
      <c r="T84" s="188">
        <v>27039.133915969036</v>
      </c>
      <c r="U84" s="188">
        <v>2801.9001318490241</v>
      </c>
      <c r="V84" s="188">
        <v>26500.566184349034</v>
      </c>
    </row>
    <row r="85" spans="1:22" ht="15" customHeight="1">
      <c r="A85" s="91">
        <v>260</v>
      </c>
      <c r="B85" s="185" t="s">
        <v>55</v>
      </c>
      <c r="C85" s="186">
        <v>-7346.9930872599971</v>
      </c>
      <c r="D85" s="186">
        <v>-1988.1347476099977</v>
      </c>
      <c r="E85" s="186">
        <v>1388.9680129300032</v>
      </c>
      <c r="F85" s="186">
        <v>10637.461127899996</v>
      </c>
      <c r="G85" s="186">
        <v>-14088.820259509994</v>
      </c>
      <c r="H85" s="186">
        <v>-7393.1829673299999</v>
      </c>
      <c r="I85" s="186">
        <v>2517.5661115100002</v>
      </c>
      <c r="J85" s="186">
        <v>-8186.5213341300014</v>
      </c>
      <c r="K85" s="186">
        <v>-3561.0453461700017</v>
      </c>
      <c r="L85" s="186">
        <v>10232.188938270001</v>
      </c>
      <c r="M85" s="186">
        <v>5982.3425014900013</v>
      </c>
      <c r="N85" s="186">
        <v>-3753.2613426074672</v>
      </c>
      <c r="O85" s="186">
        <v>1321.5578096192189</v>
      </c>
      <c r="P85" s="186">
        <v>-10513.164417652171</v>
      </c>
      <c r="Q85" s="186">
        <v>-7272.1658317108913</v>
      </c>
      <c r="R85" s="186">
        <v>30465.811374690078</v>
      </c>
      <c r="S85" s="186">
        <v>-11052.616515450001</v>
      </c>
      <c r="T85" s="186">
        <v>-15301.311278981226</v>
      </c>
      <c r="U85" s="186">
        <v>2949.4224194962335</v>
      </c>
      <c r="V85" s="186">
        <v>-1212.4910194712356</v>
      </c>
    </row>
    <row r="86" spans="1:22" ht="15" customHeight="1">
      <c r="A86" s="91">
        <v>261</v>
      </c>
      <c r="B86" s="187" t="s">
        <v>56</v>
      </c>
      <c r="C86" s="188">
        <v>739.57367166000006</v>
      </c>
      <c r="D86" s="188">
        <v>886.07685533999995</v>
      </c>
      <c r="E86" s="188">
        <v>1663.762096069996</v>
      </c>
      <c r="F86" s="188">
        <v>1121.5179507899998</v>
      </c>
      <c r="G86" s="188">
        <v>259.17083867999975</v>
      </c>
      <c r="H86" s="188">
        <v>3158.886102988638</v>
      </c>
      <c r="I86" s="188">
        <v>2502.627596620001</v>
      </c>
      <c r="J86" s="188">
        <v>334.62081010002254</v>
      </c>
      <c r="K86" s="188">
        <v>-439.25724014999997</v>
      </c>
      <c r="L86" s="188">
        <v>807.75730671999986</v>
      </c>
      <c r="M86" s="188">
        <v>904.87901787999999</v>
      </c>
      <c r="N86" s="188">
        <v>10582.535181007943</v>
      </c>
      <c r="O86" s="188">
        <v>565.4541387915699</v>
      </c>
      <c r="P86" s="188">
        <v>2675.7590311074323</v>
      </c>
      <c r="Q86" s="188">
        <v>205.34701170997144</v>
      </c>
      <c r="R86" s="188">
        <v>2373.2484858935395</v>
      </c>
      <c r="S86" s="188">
        <v>2249.8658038669601</v>
      </c>
      <c r="T86" s="188">
        <v>26180.894085216074</v>
      </c>
      <c r="U86" s="188">
        <v>8069.6744713694734</v>
      </c>
      <c r="V86" s="188">
        <v>25921.723246536076</v>
      </c>
    </row>
    <row r="87" spans="1:22" s="85" customFormat="1" ht="20.25" customHeight="1">
      <c r="A87" s="92"/>
      <c r="B87" s="189" t="s">
        <v>45</v>
      </c>
      <c r="C87" s="190">
        <v>712.18923348999965</v>
      </c>
      <c r="D87" s="190">
        <v>1608.4944101999818</v>
      </c>
      <c r="E87" s="190">
        <v>1895.0174592199999</v>
      </c>
      <c r="F87" s="190">
        <v>28093.136183309998</v>
      </c>
      <c r="G87" s="190">
        <v>895.38397357000508</v>
      </c>
      <c r="H87" s="190">
        <v>2881.6293334699999</v>
      </c>
      <c r="I87" s="190">
        <v>614.42072930000018</v>
      </c>
      <c r="J87" s="190">
        <v>832.12941610000007</v>
      </c>
      <c r="K87" s="190">
        <v>2528.0237762700003</v>
      </c>
      <c r="L87" s="190">
        <v>1370.8463680700002</v>
      </c>
      <c r="M87" s="190">
        <v>5293.1116987698406</v>
      </c>
      <c r="N87" s="190">
        <v>23144.220509495775</v>
      </c>
      <c r="O87" s="190">
        <v>654.60253439654423</v>
      </c>
      <c r="P87" s="190">
        <v>1537.464505298947</v>
      </c>
      <c r="Q87" s="190">
        <v>4553.3627548987497</v>
      </c>
      <c r="R87" s="190">
        <v>928.04648047013256</v>
      </c>
      <c r="S87" s="190">
        <v>702.34199480999996</v>
      </c>
      <c r="T87" s="190">
        <v>45935.584074919992</v>
      </c>
      <c r="U87" s="190">
        <v>8375.8182698743731</v>
      </c>
      <c r="V87" s="190">
        <v>45040.20010134999</v>
      </c>
    </row>
    <row r="88" spans="1:22" ht="15" customHeight="1">
      <c r="A88" s="92">
        <v>238</v>
      </c>
      <c r="B88" s="185" t="s">
        <v>45</v>
      </c>
      <c r="C88" s="186">
        <v>712.18923348999965</v>
      </c>
      <c r="D88" s="186">
        <v>1608.4944101999818</v>
      </c>
      <c r="E88" s="186">
        <v>1895.0174592199999</v>
      </c>
      <c r="F88" s="186">
        <v>28093.136183309998</v>
      </c>
      <c r="G88" s="186">
        <v>895.38397357000508</v>
      </c>
      <c r="H88" s="186">
        <v>2881.6293334699999</v>
      </c>
      <c r="I88" s="186">
        <v>614.42072930000018</v>
      </c>
      <c r="J88" s="186">
        <v>832.12941610000007</v>
      </c>
      <c r="K88" s="186">
        <v>2528.0237762700003</v>
      </c>
      <c r="L88" s="186">
        <v>1370.8463680700002</v>
      </c>
      <c r="M88" s="186">
        <v>5293.1116987698406</v>
      </c>
      <c r="N88" s="186">
        <v>23144.220509495775</v>
      </c>
      <c r="O88" s="186">
        <v>654.60253439654423</v>
      </c>
      <c r="P88" s="186">
        <v>1537.464505298947</v>
      </c>
      <c r="Q88" s="186">
        <v>4553.3627548987497</v>
      </c>
      <c r="R88" s="186">
        <v>928.04648047013256</v>
      </c>
      <c r="S88" s="193">
        <v>702.34199480999996</v>
      </c>
      <c r="T88" s="193">
        <v>45935.584074919992</v>
      </c>
      <c r="U88" s="193">
        <v>8375.8182698743731</v>
      </c>
      <c r="V88" s="193">
        <v>45040.20010134999</v>
      </c>
    </row>
    <row r="89" spans="1:22" s="85" customFormat="1" ht="20.25" customHeight="1">
      <c r="A89" s="92"/>
      <c r="B89" s="189" t="s">
        <v>44</v>
      </c>
      <c r="C89" s="315" t="s">
        <v>76</v>
      </c>
      <c r="D89" s="315" t="s">
        <v>76</v>
      </c>
      <c r="E89" s="315" t="s">
        <v>76</v>
      </c>
      <c r="F89" s="315" t="s">
        <v>76</v>
      </c>
      <c r="G89" s="315" t="s">
        <v>76</v>
      </c>
      <c r="H89" s="315" t="s">
        <v>76</v>
      </c>
      <c r="I89" s="315" t="s">
        <v>76</v>
      </c>
      <c r="J89" s="315" t="s">
        <v>76</v>
      </c>
      <c r="K89" s="315" t="s">
        <v>76</v>
      </c>
      <c r="L89" s="315" t="s">
        <v>76</v>
      </c>
      <c r="M89" s="315" t="s">
        <v>76</v>
      </c>
      <c r="N89" s="315" t="s">
        <v>76</v>
      </c>
      <c r="O89" s="315" t="s">
        <v>76</v>
      </c>
      <c r="P89" s="315" t="s">
        <v>76</v>
      </c>
      <c r="Q89" s="315" t="s">
        <v>76</v>
      </c>
      <c r="R89" s="315" t="s">
        <v>76</v>
      </c>
      <c r="S89" s="315" t="s">
        <v>76</v>
      </c>
      <c r="T89" s="315" t="s">
        <v>76</v>
      </c>
      <c r="U89" s="315" t="s">
        <v>76</v>
      </c>
      <c r="V89" s="315" t="s">
        <v>76</v>
      </c>
    </row>
    <row r="90" spans="1:22" ht="15" customHeight="1">
      <c r="A90" s="91">
        <v>262</v>
      </c>
      <c r="B90" s="185" t="s">
        <v>161</v>
      </c>
      <c r="C90" s="316" t="s">
        <v>76</v>
      </c>
      <c r="D90" s="316" t="s">
        <v>76</v>
      </c>
      <c r="E90" s="316" t="s">
        <v>76</v>
      </c>
      <c r="F90" s="316" t="s">
        <v>76</v>
      </c>
      <c r="G90" s="316" t="s">
        <v>76</v>
      </c>
      <c r="H90" s="316" t="s">
        <v>76</v>
      </c>
      <c r="I90" s="316" t="s">
        <v>76</v>
      </c>
      <c r="J90" s="316" t="s">
        <v>76</v>
      </c>
      <c r="K90" s="316" t="s">
        <v>76</v>
      </c>
      <c r="L90" s="316" t="s">
        <v>76</v>
      </c>
      <c r="M90" s="316" t="s">
        <v>76</v>
      </c>
      <c r="N90" s="316" t="s">
        <v>76</v>
      </c>
      <c r="O90" s="316" t="s">
        <v>76</v>
      </c>
      <c r="P90" s="316" t="s">
        <v>76</v>
      </c>
      <c r="Q90" s="316" t="s">
        <v>76</v>
      </c>
      <c r="R90" s="316" t="s">
        <v>76</v>
      </c>
      <c r="S90" s="316" t="s">
        <v>76</v>
      </c>
      <c r="T90" s="316" t="s">
        <v>76</v>
      </c>
      <c r="U90" s="316" t="s">
        <v>76</v>
      </c>
      <c r="V90" s="316" t="s">
        <v>76</v>
      </c>
    </row>
    <row r="91" spans="1:22" ht="15" customHeight="1">
      <c r="A91" s="91">
        <v>263</v>
      </c>
      <c r="B91" s="187" t="s">
        <v>159</v>
      </c>
      <c r="C91" s="317" t="s">
        <v>76</v>
      </c>
      <c r="D91" s="317" t="s">
        <v>76</v>
      </c>
      <c r="E91" s="317" t="s">
        <v>76</v>
      </c>
      <c r="F91" s="317" t="s">
        <v>76</v>
      </c>
      <c r="G91" s="317" t="s">
        <v>76</v>
      </c>
      <c r="H91" s="317" t="s">
        <v>76</v>
      </c>
      <c r="I91" s="317" t="s">
        <v>76</v>
      </c>
      <c r="J91" s="317" t="s">
        <v>76</v>
      </c>
      <c r="K91" s="317" t="s">
        <v>76</v>
      </c>
      <c r="L91" s="317" t="s">
        <v>76</v>
      </c>
      <c r="M91" s="317" t="s">
        <v>76</v>
      </c>
      <c r="N91" s="317" t="s">
        <v>76</v>
      </c>
      <c r="O91" s="317" t="s">
        <v>76</v>
      </c>
      <c r="P91" s="317" t="s">
        <v>76</v>
      </c>
      <c r="Q91" s="317" t="s">
        <v>76</v>
      </c>
      <c r="R91" s="317" t="s">
        <v>76</v>
      </c>
      <c r="S91" s="317" t="s">
        <v>76</v>
      </c>
      <c r="T91" s="317" t="s">
        <v>76</v>
      </c>
      <c r="U91" s="317" t="s">
        <v>76</v>
      </c>
      <c r="V91" s="317" t="s">
        <v>76</v>
      </c>
    </row>
    <row r="92" spans="1:22" ht="15" customHeight="1">
      <c r="A92" s="91">
        <v>266</v>
      </c>
      <c r="B92" s="185" t="s">
        <v>148</v>
      </c>
      <c r="C92" s="316" t="s">
        <v>76</v>
      </c>
      <c r="D92" s="316" t="s">
        <v>76</v>
      </c>
      <c r="E92" s="316" t="s">
        <v>76</v>
      </c>
      <c r="F92" s="316" t="s">
        <v>76</v>
      </c>
      <c r="G92" s="316" t="s">
        <v>76</v>
      </c>
      <c r="H92" s="316" t="s">
        <v>76</v>
      </c>
      <c r="I92" s="316" t="s">
        <v>76</v>
      </c>
      <c r="J92" s="316" t="s">
        <v>76</v>
      </c>
      <c r="K92" s="316" t="s">
        <v>76</v>
      </c>
      <c r="L92" s="316" t="s">
        <v>76</v>
      </c>
      <c r="M92" s="316" t="s">
        <v>76</v>
      </c>
      <c r="N92" s="316" t="s">
        <v>76</v>
      </c>
      <c r="O92" s="316" t="s">
        <v>76</v>
      </c>
      <c r="P92" s="316" t="s">
        <v>76</v>
      </c>
      <c r="Q92" s="316" t="s">
        <v>76</v>
      </c>
      <c r="R92" s="316" t="s">
        <v>76</v>
      </c>
      <c r="S92" s="316" t="s">
        <v>76</v>
      </c>
      <c r="T92" s="316" t="s">
        <v>76</v>
      </c>
      <c r="U92" s="316" t="s">
        <v>76</v>
      </c>
      <c r="V92" s="316" t="s">
        <v>76</v>
      </c>
    </row>
    <row r="93" spans="1:22" ht="15" customHeight="1">
      <c r="A93" s="91">
        <v>264</v>
      </c>
      <c r="B93" s="187" t="s">
        <v>154</v>
      </c>
      <c r="C93" s="317" t="s">
        <v>76</v>
      </c>
      <c r="D93" s="317" t="s">
        <v>76</v>
      </c>
      <c r="E93" s="317" t="s">
        <v>76</v>
      </c>
      <c r="F93" s="317" t="s">
        <v>76</v>
      </c>
      <c r="G93" s="317" t="s">
        <v>76</v>
      </c>
      <c r="H93" s="317" t="s">
        <v>76</v>
      </c>
      <c r="I93" s="317" t="s">
        <v>76</v>
      </c>
      <c r="J93" s="317" t="s">
        <v>76</v>
      </c>
      <c r="K93" s="317" t="s">
        <v>76</v>
      </c>
      <c r="L93" s="317" t="s">
        <v>76</v>
      </c>
      <c r="M93" s="317" t="s">
        <v>76</v>
      </c>
      <c r="N93" s="317" t="s">
        <v>76</v>
      </c>
      <c r="O93" s="317" t="s">
        <v>76</v>
      </c>
      <c r="P93" s="317" t="s">
        <v>76</v>
      </c>
      <c r="Q93" s="317" t="s">
        <v>76</v>
      </c>
      <c r="R93" s="317" t="s">
        <v>76</v>
      </c>
      <c r="S93" s="317" t="s">
        <v>76</v>
      </c>
      <c r="T93" s="317" t="s">
        <v>76</v>
      </c>
      <c r="U93" s="317" t="s">
        <v>76</v>
      </c>
      <c r="V93" s="317" t="s">
        <v>76</v>
      </c>
    </row>
    <row r="94" spans="1:22" ht="15" customHeight="1">
      <c r="A94" s="91">
        <v>265</v>
      </c>
      <c r="B94" s="185" t="s">
        <v>142</v>
      </c>
      <c r="C94" s="316" t="s">
        <v>76</v>
      </c>
      <c r="D94" s="316" t="s">
        <v>76</v>
      </c>
      <c r="E94" s="316" t="s">
        <v>76</v>
      </c>
      <c r="F94" s="316" t="s">
        <v>76</v>
      </c>
      <c r="G94" s="316" t="s">
        <v>76</v>
      </c>
      <c r="H94" s="316" t="s">
        <v>76</v>
      </c>
      <c r="I94" s="316" t="s">
        <v>76</v>
      </c>
      <c r="J94" s="316" t="s">
        <v>76</v>
      </c>
      <c r="K94" s="316" t="s">
        <v>76</v>
      </c>
      <c r="L94" s="316" t="s">
        <v>76</v>
      </c>
      <c r="M94" s="316" t="s">
        <v>76</v>
      </c>
      <c r="N94" s="316" t="s">
        <v>76</v>
      </c>
      <c r="O94" s="316" t="s">
        <v>76</v>
      </c>
      <c r="P94" s="316" t="s">
        <v>76</v>
      </c>
      <c r="Q94" s="316" t="s">
        <v>76</v>
      </c>
      <c r="R94" s="316" t="s">
        <v>76</v>
      </c>
      <c r="S94" s="316" t="s">
        <v>76</v>
      </c>
      <c r="T94" s="316" t="s">
        <v>76</v>
      </c>
      <c r="U94" s="316" t="s">
        <v>76</v>
      </c>
      <c r="V94" s="316" t="s">
        <v>76</v>
      </c>
    </row>
    <row r="95" spans="1:22" ht="15" customHeight="1">
      <c r="A95" s="91">
        <v>267</v>
      </c>
      <c r="B95" s="187" t="s">
        <v>144</v>
      </c>
      <c r="C95" s="317" t="s">
        <v>76</v>
      </c>
      <c r="D95" s="317" t="s">
        <v>76</v>
      </c>
      <c r="E95" s="317" t="s">
        <v>76</v>
      </c>
      <c r="F95" s="317" t="s">
        <v>76</v>
      </c>
      <c r="G95" s="317" t="s">
        <v>76</v>
      </c>
      <c r="H95" s="317" t="s">
        <v>76</v>
      </c>
      <c r="I95" s="317" t="s">
        <v>76</v>
      </c>
      <c r="J95" s="317" t="s">
        <v>76</v>
      </c>
      <c r="K95" s="317" t="s">
        <v>76</v>
      </c>
      <c r="L95" s="317" t="s">
        <v>76</v>
      </c>
      <c r="M95" s="317" t="s">
        <v>76</v>
      </c>
      <c r="N95" s="317" t="s">
        <v>76</v>
      </c>
      <c r="O95" s="317" t="s">
        <v>76</v>
      </c>
      <c r="P95" s="317" t="s">
        <v>76</v>
      </c>
      <c r="Q95" s="317" t="s">
        <v>76</v>
      </c>
      <c r="R95" s="317" t="s">
        <v>76</v>
      </c>
      <c r="S95" s="317" t="s">
        <v>76</v>
      </c>
      <c r="T95" s="317" t="s">
        <v>76</v>
      </c>
      <c r="U95" s="317" t="s">
        <v>76</v>
      </c>
      <c r="V95" s="317" t="s">
        <v>76</v>
      </c>
    </row>
    <row r="96" spans="1:22" ht="15" customHeight="1">
      <c r="A96" s="91">
        <v>268</v>
      </c>
      <c r="B96" s="185" t="s">
        <v>145</v>
      </c>
      <c r="C96" s="316" t="s">
        <v>76</v>
      </c>
      <c r="D96" s="316" t="s">
        <v>76</v>
      </c>
      <c r="E96" s="316" t="s">
        <v>76</v>
      </c>
      <c r="F96" s="316" t="s">
        <v>76</v>
      </c>
      <c r="G96" s="316" t="s">
        <v>76</v>
      </c>
      <c r="H96" s="316" t="s">
        <v>76</v>
      </c>
      <c r="I96" s="316" t="s">
        <v>76</v>
      </c>
      <c r="J96" s="316" t="s">
        <v>76</v>
      </c>
      <c r="K96" s="316" t="s">
        <v>76</v>
      </c>
      <c r="L96" s="316" t="s">
        <v>76</v>
      </c>
      <c r="M96" s="316" t="s">
        <v>76</v>
      </c>
      <c r="N96" s="316" t="s">
        <v>76</v>
      </c>
      <c r="O96" s="316" t="s">
        <v>76</v>
      </c>
      <c r="P96" s="316" t="s">
        <v>76</v>
      </c>
      <c r="Q96" s="316" t="s">
        <v>76</v>
      </c>
      <c r="R96" s="316" t="s">
        <v>76</v>
      </c>
      <c r="S96" s="316" t="s">
        <v>76</v>
      </c>
      <c r="T96" s="316" t="s">
        <v>76</v>
      </c>
      <c r="U96" s="316" t="s">
        <v>76</v>
      </c>
      <c r="V96" s="316" t="s">
        <v>76</v>
      </c>
    </row>
    <row r="97" spans="1:22" ht="15" customHeight="1">
      <c r="A97" s="91">
        <v>271</v>
      </c>
      <c r="B97" s="187" t="s">
        <v>158</v>
      </c>
      <c r="C97" s="317" t="s">
        <v>76</v>
      </c>
      <c r="D97" s="317" t="s">
        <v>76</v>
      </c>
      <c r="E97" s="317" t="s">
        <v>76</v>
      </c>
      <c r="F97" s="317" t="s">
        <v>76</v>
      </c>
      <c r="G97" s="317" t="s">
        <v>76</v>
      </c>
      <c r="H97" s="317" t="s">
        <v>76</v>
      </c>
      <c r="I97" s="317" t="s">
        <v>76</v>
      </c>
      <c r="J97" s="317" t="s">
        <v>76</v>
      </c>
      <c r="K97" s="317" t="s">
        <v>76</v>
      </c>
      <c r="L97" s="317" t="s">
        <v>76</v>
      </c>
      <c r="M97" s="317" t="s">
        <v>76</v>
      </c>
      <c r="N97" s="317" t="s">
        <v>76</v>
      </c>
      <c r="O97" s="317" t="s">
        <v>76</v>
      </c>
      <c r="P97" s="317" t="s">
        <v>76</v>
      </c>
      <c r="Q97" s="317" t="s">
        <v>76</v>
      </c>
      <c r="R97" s="317" t="s">
        <v>76</v>
      </c>
      <c r="S97" s="317" t="s">
        <v>76</v>
      </c>
      <c r="T97" s="317" t="s">
        <v>76</v>
      </c>
      <c r="U97" s="317" t="s">
        <v>76</v>
      </c>
      <c r="V97" s="317" t="s">
        <v>76</v>
      </c>
    </row>
    <row r="98" spans="1:22" ht="15" customHeight="1">
      <c r="A98" s="91">
        <v>269</v>
      </c>
      <c r="B98" s="185" t="s">
        <v>152</v>
      </c>
      <c r="C98" s="316" t="s">
        <v>76</v>
      </c>
      <c r="D98" s="316" t="s">
        <v>76</v>
      </c>
      <c r="E98" s="316" t="s">
        <v>76</v>
      </c>
      <c r="F98" s="316" t="s">
        <v>76</v>
      </c>
      <c r="G98" s="316" t="s">
        <v>76</v>
      </c>
      <c r="H98" s="316" t="s">
        <v>76</v>
      </c>
      <c r="I98" s="316" t="s">
        <v>76</v>
      </c>
      <c r="J98" s="316" t="s">
        <v>76</v>
      </c>
      <c r="K98" s="316" t="s">
        <v>76</v>
      </c>
      <c r="L98" s="316" t="s">
        <v>76</v>
      </c>
      <c r="M98" s="316" t="s">
        <v>76</v>
      </c>
      <c r="N98" s="316" t="s">
        <v>76</v>
      </c>
      <c r="O98" s="316" t="s">
        <v>76</v>
      </c>
      <c r="P98" s="316" t="s">
        <v>76</v>
      </c>
      <c r="Q98" s="316" t="s">
        <v>76</v>
      </c>
      <c r="R98" s="316" t="s">
        <v>76</v>
      </c>
      <c r="S98" s="316" t="s">
        <v>76</v>
      </c>
      <c r="T98" s="316" t="s">
        <v>76</v>
      </c>
      <c r="U98" s="316" t="s">
        <v>76</v>
      </c>
      <c r="V98" s="316" t="s">
        <v>76</v>
      </c>
    </row>
    <row r="99" spans="1:22" ht="15" customHeight="1">
      <c r="A99" s="91">
        <v>270</v>
      </c>
      <c r="B99" s="187" t="s">
        <v>160</v>
      </c>
      <c r="C99" s="317" t="s">
        <v>76</v>
      </c>
      <c r="D99" s="317" t="s">
        <v>76</v>
      </c>
      <c r="E99" s="317" t="s">
        <v>76</v>
      </c>
      <c r="F99" s="317" t="s">
        <v>76</v>
      </c>
      <c r="G99" s="317" t="s">
        <v>76</v>
      </c>
      <c r="H99" s="317" t="s">
        <v>76</v>
      </c>
      <c r="I99" s="317" t="s">
        <v>76</v>
      </c>
      <c r="J99" s="317" t="s">
        <v>76</v>
      </c>
      <c r="K99" s="317" t="s">
        <v>76</v>
      </c>
      <c r="L99" s="317" t="s">
        <v>76</v>
      </c>
      <c r="M99" s="317" t="s">
        <v>76</v>
      </c>
      <c r="N99" s="317" t="s">
        <v>76</v>
      </c>
      <c r="O99" s="317" t="s">
        <v>76</v>
      </c>
      <c r="P99" s="317" t="s">
        <v>76</v>
      </c>
      <c r="Q99" s="317" t="s">
        <v>76</v>
      </c>
      <c r="R99" s="317" t="s">
        <v>76</v>
      </c>
      <c r="S99" s="317" t="s">
        <v>76</v>
      </c>
      <c r="T99" s="317" t="s">
        <v>76</v>
      </c>
      <c r="U99" s="317" t="s">
        <v>76</v>
      </c>
      <c r="V99" s="317" t="s">
        <v>76</v>
      </c>
    </row>
    <row r="100" spans="1:22" ht="15" customHeight="1">
      <c r="A100" s="91">
        <v>332</v>
      </c>
      <c r="B100" s="185" t="s">
        <v>318</v>
      </c>
      <c r="C100" s="316" t="s">
        <v>76</v>
      </c>
      <c r="D100" s="316" t="s">
        <v>76</v>
      </c>
      <c r="E100" s="316" t="s">
        <v>76</v>
      </c>
      <c r="F100" s="316" t="s">
        <v>76</v>
      </c>
      <c r="G100" s="316" t="s">
        <v>76</v>
      </c>
      <c r="H100" s="316" t="s">
        <v>76</v>
      </c>
      <c r="I100" s="316" t="s">
        <v>76</v>
      </c>
      <c r="J100" s="316" t="s">
        <v>76</v>
      </c>
      <c r="K100" s="316" t="s">
        <v>76</v>
      </c>
      <c r="L100" s="316" t="s">
        <v>76</v>
      </c>
      <c r="M100" s="316" t="s">
        <v>76</v>
      </c>
      <c r="N100" s="316" t="s">
        <v>76</v>
      </c>
      <c r="O100" s="316" t="s">
        <v>76</v>
      </c>
      <c r="P100" s="316" t="s">
        <v>76</v>
      </c>
      <c r="Q100" s="316" t="s">
        <v>76</v>
      </c>
      <c r="R100" s="316" t="s">
        <v>76</v>
      </c>
      <c r="S100" s="316" t="s">
        <v>76</v>
      </c>
      <c r="T100" s="316" t="s">
        <v>76</v>
      </c>
      <c r="U100" s="316" t="s">
        <v>76</v>
      </c>
      <c r="V100" s="316" t="s">
        <v>76</v>
      </c>
    </row>
    <row r="101" spans="1:22" ht="15" customHeight="1">
      <c r="A101" s="91">
        <v>333</v>
      </c>
      <c r="B101" s="187" t="s">
        <v>307</v>
      </c>
      <c r="C101" s="317" t="s">
        <v>76</v>
      </c>
      <c r="D101" s="317" t="s">
        <v>76</v>
      </c>
      <c r="E101" s="317" t="s">
        <v>76</v>
      </c>
      <c r="F101" s="317" t="s">
        <v>76</v>
      </c>
      <c r="G101" s="317" t="s">
        <v>76</v>
      </c>
      <c r="H101" s="317" t="s">
        <v>76</v>
      </c>
      <c r="I101" s="317" t="s">
        <v>76</v>
      </c>
      <c r="J101" s="317" t="s">
        <v>76</v>
      </c>
      <c r="K101" s="317" t="s">
        <v>76</v>
      </c>
      <c r="L101" s="317" t="s">
        <v>76</v>
      </c>
      <c r="M101" s="317" t="s">
        <v>76</v>
      </c>
      <c r="N101" s="317" t="s">
        <v>76</v>
      </c>
      <c r="O101" s="317" t="s">
        <v>76</v>
      </c>
      <c r="P101" s="317" t="s">
        <v>76</v>
      </c>
      <c r="Q101" s="317" t="s">
        <v>76</v>
      </c>
      <c r="R101" s="317" t="s">
        <v>76</v>
      </c>
      <c r="S101" s="317" t="s">
        <v>76</v>
      </c>
      <c r="T101" s="317" t="s">
        <v>76</v>
      </c>
      <c r="U101" s="317" t="s">
        <v>76</v>
      </c>
      <c r="V101" s="317" t="s">
        <v>76</v>
      </c>
    </row>
    <row r="102" spans="1:22" ht="15" customHeight="1">
      <c r="A102" s="91">
        <v>334</v>
      </c>
      <c r="B102" s="185" t="s">
        <v>308</v>
      </c>
      <c r="C102" s="316" t="s">
        <v>76</v>
      </c>
      <c r="D102" s="316" t="s">
        <v>76</v>
      </c>
      <c r="E102" s="316" t="s">
        <v>76</v>
      </c>
      <c r="F102" s="316" t="s">
        <v>76</v>
      </c>
      <c r="G102" s="316" t="s">
        <v>76</v>
      </c>
      <c r="H102" s="316" t="s">
        <v>76</v>
      </c>
      <c r="I102" s="316" t="s">
        <v>76</v>
      </c>
      <c r="J102" s="316" t="s">
        <v>76</v>
      </c>
      <c r="K102" s="316" t="s">
        <v>76</v>
      </c>
      <c r="L102" s="316" t="s">
        <v>76</v>
      </c>
      <c r="M102" s="316" t="s">
        <v>76</v>
      </c>
      <c r="N102" s="316" t="s">
        <v>76</v>
      </c>
      <c r="O102" s="316" t="s">
        <v>76</v>
      </c>
      <c r="P102" s="316" t="s">
        <v>76</v>
      </c>
      <c r="Q102" s="316" t="s">
        <v>76</v>
      </c>
      <c r="R102" s="316" t="s">
        <v>76</v>
      </c>
      <c r="S102" s="316" t="s">
        <v>76</v>
      </c>
      <c r="T102" s="316" t="s">
        <v>76</v>
      </c>
      <c r="U102" s="316" t="s">
        <v>76</v>
      </c>
      <c r="V102" s="316" t="s">
        <v>76</v>
      </c>
    </row>
    <row r="103" spans="1:22" ht="15" customHeight="1">
      <c r="A103" s="91">
        <v>335</v>
      </c>
      <c r="B103" s="187" t="s">
        <v>309</v>
      </c>
      <c r="C103" s="317" t="s">
        <v>76</v>
      </c>
      <c r="D103" s="317" t="s">
        <v>76</v>
      </c>
      <c r="E103" s="317" t="s">
        <v>76</v>
      </c>
      <c r="F103" s="317" t="s">
        <v>76</v>
      </c>
      <c r="G103" s="317" t="s">
        <v>76</v>
      </c>
      <c r="H103" s="317" t="s">
        <v>76</v>
      </c>
      <c r="I103" s="317" t="s">
        <v>76</v>
      </c>
      <c r="J103" s="317" t="s">
        <v>76</v>
      </c>
      <c r="K103" s="317" t="s">
        <v>76</v>
      </c>
      <c r="L103" s="317" t="s">
        <v>76</v>
      </c>
      <c r="M103" s="317" t="s">
        <v>76</v>
      </c>
      <c r="N103" s="317" t="s">
        <v>76</v>
      </c>
      <c r="O103" s="317" t="s">
        <v>76</v>
      </c>
      <c r="P103" s="317" t="s">
        <v>76</v>
      </c>
      <c r="Q103" s="317" t="s">
        <v>76</v>
      </c>
      <c r="R103" s="317" t="s">
        <v>76</v>
      </c>
      <c r="S103" s="317" t="s">
        <v>76</v>
      </c>
      <c r="T103" s="317" t="s">
        <v>76</v>
      </c>
      <c r="U103" s="317" t="s">
        <v>76</v>
      </c>
      <c r="V103" s="317" t="s">
        <v>76</v>
      </c>
    </row>
    <row r="104" spans="1:22" ht="15" customHeight="1">
      <c r="A104" s="91">
        <v>336</v>
      </c>
      <c r="B104" s="185" t="s">
        <v>310</v>
      </c>
      <c r="C104" s="316" t="s">
        <v>76</v>
      </c>
      <c r="D104" s="316" t="s">
        <v>76</v>
      </c>
      <c r="E104" s="316" t="s">
        <v>76</v>
      </c>
      <c r="F104" s="316" t="s">
        <v>76</v>
      </c>
      <c r="G104" s="316" t="s">
        <v>76</v>
      </c>
      <c r="H104" s="316" t="s">
        <v>76</v>
      </c>
      <c r="I104" s="316" t="s">
        <v>76</v>
      </c>
      <c r="J104" s="316" t="s">
        <v>76</v>
      </c>
      <c r="K104" s="316" t="s">
        <v>76</v>
      </c>
      <c r="L104" s="316" t="s">
        <v>76</v>
      </c>
      <c r="M104" s="316" t="s">
        <v>76</v>
      </c>
      <c r="N104" s="316" t="s">
        <v>76</v>
      </c>
      <c r="O104" s="316" t="s">
        <v>76</v>
      </c>
      <c r="P104" s="316" t="s">
        <v>76</v>
      </c>
      <c r="Q104" s="316" t="s">
        <v>76</v>
      </c>
      <c r="R104" s="316" t="s">
        <v>76</v>
      </c>
      <c r="S104" s="316" t="s">
        <v>76</v>
      </c>
      <c r="T104" s="316" t="s">
        <v>76</v>
      </c>
      <c r="U104" s="316" t="s">
        <v>76</v>
      </c>
      <c r="V104" s="316" t="s">
        <v>76</v>
      </c>
    </row>
    <row r="105" spans="1:22" ht="15" customHeight="1">
      <c r="A105" s="91">
        <v>338</v>
      </c>
      <c r="B105" s="187" t="s">
        <v>311</v>
      </c>
      <c r="C105" s="317" t="s">
        <v>76</v>
      </c>
      <c r="D105" s="317" t="s">
        <v>76</v>
      </c>
      <c r="E105" s="317" t="s">
        <v>76</v>
      </c>
      <c r="F105" s="317" t="s">
        <v>76</v>
      </c>
      <c r="G105" s="317" t="s">
        <v>76</v>
      </c>
      <c r="H105" s="317" t="s">
        <v>76</v>
      </c>
      <c r="I105" s="317" t="s">
        <v>76</v>
      </c>
      <c r="J105" s="317" t="s">
        <v>76</v>
      </c>
      <c r="K105" s="317" t="s">
        <v>76</v>
      </c>
      <c r="L105" s="317" t="s">
        <v>76</v>
      </c>
      <c r="M105" s="317" t="s">
        <v>76</v>
      </c>
      <c r="N105" s="317" t="s">
        <v>76</v>
      </c>
      <c r="O105" s="317" t="s">
        <v>76</v>
      </c>
      <c r="P105" s="317" t="s">
        <v>76</v>
      </c>
      <c r="Q105" s="317" t="s">
        <v>76</v>
      </c>
      <c r="R105" s="317" t="s">
        <v>76</v>
      </c>
      <c r="S105" s="317" t="s">
        <v>76</v>
      </c>
      <c r="T105" s="317" t="s">
        <v>76</v>
      </c>
      <c r="U105" s="317" t="s">
        <v>76</v>
      </c>
      <c r="V105" s="317" t="s">
        <v>76</v>
      </c>
    </row>
    <row r="106" spans="1:22" ht="15" customHeight="1">
      <c r="A106" s="91">
        <v>339</v>
      </c>
      <c r="B106" s="185" t="s">
        <v>312</v>
      </c>
      <c r="C106" s="316" t="s">
        <v>76</v>
      </c>
      <c r="D106" s="316" t="s">
        <v>76</v>
      </c>
      <c r="E106" s="316" t="s">
        <v>76</v>
      </c>
      <c r="F106" s="316" t="s">
        <v>76</v>
      </c>
      <c r="G106" s="316" t="s">
        <v>76</v>
      </c>
      <c r="H106" s="316" t="s">
        <v>76</v>
      </c>
      <c r="I106" s="316" t="s">
        <v>76</v>
      </c>
      <c r="J106" s="316" t="s">
        <v>76</v>
      </c>
      <c r="K106" s="316" t="s">
        <v>76</v>
      </c>
      <c r="L106" s="316" t="s">
        <v>76</v>
      </c>
      <c r="M106" s="316" t="s">
        <v>76</v>
      </c>
      <c r="N106" s="316" t="s">
        <v>76</v>
      </c>
      <c r="O106" s="316" t="s">
        <v>76</v>
      </c>
      <c r="P106" s="316" t="s">
        <v>76</v>
      </c>
      <c r="Q106" s="316" t="s">
        <v>76</v>
      </c>
      <c r="R106" s="316" t="s">
        <v>76</v>
      </c>
      <c r="S106" s="316" t="s">
        <v>76</v>
      </c>
      <c r="T106" s="316" t="s">
        <v>76</v>
      </c>
      <c r="U106" s="316" t="s">
        <v>76</v>
      </c>
      <c r="V106" s="316" t="s">
        <v>76</v>
      </c>
    </row>
    <row r="107" spans="1:22" ht="15" customHeight="1">
      <c r="A107" s="91">
        <v>340</v>
      </c>
      <c r="B107" s="187" t="s">
        <v>319</v>
      </c>
      <c r="C107" s="317" t="s">
        <v>76</v>
      </c>
      <c r="D107" s="317" t="s">
        <v>76</v>
      </c>
      <c r="E107" s="317" t="s">
        <v>76</v>
      </c>
      <c r="F107" s="317" t="s">
        <v>76</v>
      </c>
      <c r="G107" s="317" t="s">
        <v>76</v>
      </c>
      <c r="H107" s="317" t="s">
        <v>76</v>
      </c>
      <c r="I107" s="317" t="s">
        <v>76</v>
      </c>
      <c r="J107" s="317" t="s">
        <v>76</v>
      </c>
      <c r="K107" s="317" t="s">
        <v>76</v>
      </c>
      <c r="L107" s="317" t="s">
        <v>76</v>
      </c>
      <c r="M107" s="317" t="s">
        <v>76</v>
      </c>
      <c r="N107" s="317" t="s">
        <v>76</v>
      </c>
      <c r="O107" s="317" t="s">
        <v>76</v>
      </c>
      <c r="P107" s="317" t="s">
        <v>76</v>
      </c>
      <c r="Q107" s="317" t="s">
        <v>76</v>
      </c>
      <c r="R107" s="317" t="s">
        <v>76</v>
      </c>
      <c r="S107" s="317" t="s">
        <v>76</v>
      </c>
      <c r="T107" s="317" t="s">
        <v>76</v>
      </c>
      <c r="U107" s="317" t="s">
        <v>76</v>
      </c>
      <c r="V107" s="317" t="s">
        <v>76</v>
      </c>
    </row>
    <row r="108" spans="1:22" ht="15" customHeight="1">
      <c r="A108" s="91">
        <v>341</v>
      </c>
      <c r="B108" s="185" t="s">
        <v>313</v>
      </c>
      <c r="C108" s="316" t="s">
        <v>76</v>
      </c>
      <c r="D108" s="316" t="s">
        <v>76</v>
      </c>
      <c r="E108" s="316" t="s">
        <v>76</v>
      </c>
      <c r="F108" s="316" t="s">
        <v>76</v>
      </c>
      <c r="G108" s="316" t="s">
        <v>76</v>
      </c>
      <c r="H108" s="316" t="s">
        <v>76</v>
      </c>
      <c r="I108" s="316" t="s">
        <v>76</v>
      </c>
      <c r="J108" s="316" t="s">
        <v>76</v>
      </c>
      <c r="K108" s="316" t="s">
        <v>76</v>
      </c>
      <c r="L108" s="316" t="s">
        <v>76</v>
      </c>
      <c r="M108" s="316" t="s">
        <v>76</v>
      </c>
      <c r="N108" s="316" t="s">
        <v>76</v>
      </c>
      <c r="O108" s="316" t="s">
        <v>76</v>
      </c>
      <c r="P108" s="316" t="s">
        <v>76</v>
      </c>
      <c r="Q108" s="316" t="s">
        <v>76</v>
      </c>
      <c r="R108" s="316" t="s">
        <v>76</v>
      </c>
      <c r="S108" s="316" t="s">
        <v>76</v>
      </c>
      <c r="T108" s="316" t="s">
        <v>76</v>
      </c>
      <c r="U108" s="316" t="s">
        <v>76</v>
      </c>
      <c r="V108" s="316" t="s">
        <v>76</v>
      </c>
    </row>
    <row r="109" spans="1:22" ht="15" customHeight="1">
      <c r="A109" s="91">
        <v>342</v>
      </c>
      <c r="B109" s="187" t="s">
        <v>314</v>
      </c>
      <c r="C109" s="317" t="s">
        <v>76</v>
      </c>
      <c r="D109" s="317" t="s">
        <v>76</v>
      </c>
      <c r="E109" s="317" t="s">
        <v>76</v>
      </c>
      <c r="F109" s="317" t="s">
        <v>76</v>
      </c>
      <c r="G109" s="317" t="s">
        <v>76</v>
      </c>
      <c r="H109" s="317" t="s">
        <v>76</v>
      </c>
      <c r="I109" s="317" t="s">
        <v>76</v>
      </c>
      <c r="J109" s="317" t="s">
        <v>76</v>
      </c>
      <c r="K109" s="317" t="s">
        <v>76</v>
      </c>
      <c r="L109" s="317" t="s">
        <v>76</v>
      </c>
      <c r="M109" s="317" t="s">
        <v>76</v>
      </c>
      <c r="N109" s="317" t="s">
        <v>76</v>
      </c>
      <c r="O109" s="317" t="s">
        <v>76</v>
      </c>
      <c r="P109" s="317" t="s">
        <v>76</v>
      </c>
      <c r="Q109" s="317" t="s">
        <v>76</v>
      </c>
      <c r="R109" s="317" t="s">
        <v>76</v>
      </c>
      <c r="S109" s="317" t="s">
        <v>76</v>
      </c>
      <c r="T109" s="317" t="s">
        <v>76</v>
      </c>
      <c r="U109" s="317" t="s">
        <v>76</v>
      </c>
      <c r="V109" s="317" t="s">
        <v>76</v>
      </c>
    </row>
    <row r="110" spans="1:22" ht="15" customHeight="1">
      <c r="A110" s="91">
        <v>343</v>
      </c>
      <c r="B110" s="185" t="s">
        <v>315</v>
      </c>
      <c r="C110" s="316" t="s">
        <v>76</v>
      </c>
      <c r="D110" s="316" t="s">
        <v>76</v>
      </c>
      <c r="E110" s="316" t="s">
        <v>76</v>
      </c>
      <c r="F110" s="316" t="s">
        <v>76</v>
      </c>
      <c r="G110" s="316" t="s">
        <v>76</v>
      </c>
      <c r="H110" s="316" t="s">
        <v>76</v>
      </c>
      <c r="I110" s="316" t="s">
        <v>76</v>
      </c>
      <c r="J110" s="316" t="s">
        <v>76</v>
      </c>
      <c r="K110" s="316" t="s">
        <v>76</v>
      </c>
      <c r="L110" s="316" t="s">
        <v>76</v>
      </c>
      <c r="M110" s="316" t="s">
        <v>76</v>
      </c>
      <c r="N110" s="316" t="s">
        <v>76</v>
      </c>
      <c r="O110" s="316" t="s">
        <v>76</v>
      </c>
      <c r="P110" s="316" t="s">
        <v>76</v>
      </c>
      <c r="Q110" s="316" t="s">
        <v>76</v>
      </c>
      <c r="R110" s="316" t="s">
        <v>76</v>
      </c>
      <c r="S110" s="316" t="s">
        <v>76</v>
      </c>
      <c r="T110" s="316" t="s">
        <v>76</v>
      </c>
      <c r="U110" s="316" t="s">
        <v>76</v>
      </c>
      <c r="V110" s="316" t="s">
        <v>76</v>
      </c>
    </row>
    <row r="111" spans="1:22" ht="15" customHeight="1">
      <c r="A111" s="91">
        <v>347</v>
      </c>
      <c r="B111" s="187" t="s">
        <v>316</v>
      </c>
      <c r="C111" s="317" t="s">
        <v>76</v>
      </c>
      <c r="D111" s="317" t="s">
        <v>76</v>
      </c>
      <c r="E111" s="317" t="s">
        <v>76</v>
      </c>
      <c r="F111" s="317" t="s">
        <v>76</v>
      </c>
      <c r="G111" s="317" t="s">
        <v>76</v>
      </c>
      <c r="H111" s="317" t="s">
        <v>76</v>
      </c>
      <c r="I111" s="317" t="s">
        <v>76</v>
      </c>
      <c r="J111" s="317" t="s">
        <v>76</v>
      </c>
      <c r="K111" s="317" t="s">
        <v>76</v>
      </c>
      <c r="L111" s="317" t="s">
        <v>76</v>
      </c>
      <c r="M111" s="317" t="s">
        <v>76</v>
      </c>
      <c r="N111" s="317" t="s">
        <v>76</v>
      </c>
      <c r="O111" s="317" t="s">
        <v>76</v>
      </c>
      <c r="P111" s="317" t="s">
        <v>76</v>
      </c>
      <c r="Q111" s="317" t="s">
        <v>76</v>
      </c>
      <c r="R111" s="317" t="s">
        <v>76</v>
      </c>
      <c r="S111" s="317" t="s">
        <v>76</v>
      </c>
      <c r="T111" s="317" t="s">
        <v>76</v>
      </c>
      <c r="U111" s="317" t="s">
        <v>76</v>
      </c>
      <c r="V111" s="317" t="s">
        <v>76</v>
      </c>
    </row>
    <row r="112" spans="1:22" s="85" customFormat="1" ht="20.25" customHeight="1">
      <c r="A112" s="93"/>
      <c r="B112" s="137" t="s">
        <v>131</v>
      </c>
      <c r="C112" s="139">
        <v>-6217.7873023599968</v>
      </c>
      <c r="D112" s="139">
        <v>1407.629709119984</v>
      </c>
      <c r="E112" s="139">
        <v>8033.0463090500025</v>
      </c>
      <c r="F112" s="139">
        <v>39040.219311009991</v>
      </c>
      <c r="G112" s="139">
        <v>-12798.234786389989</v>
      </c>
      <c r="H112" s="139">
        <v>11852.833338448636</v>
      </c>
      <c r="I112" s="139">
        <v>6459.3598692100004</v>
      </c>
      <c r="J112" s="139">
        <v>-5660.8651276600012</v>
      </c>
      <c r="K112" s="139">
        <v>2406.6809050799989</v>
      </c>
      <c r="L112" s="139">
        <v>11819.643879700001</v>
      </c>
      <c r="M112" s="139">
        <v>13500.065775409843</v>
      </c>
      <c r="N112" s="139">
        <v>37643.451484826175</v>
      </c>
      <c r="O112" s="139">
        <v>377.60898239654637</v>
      </c>
      <c r="P112" s="139">
        <v>-4508.621460711056</v>
      </c>
      <c r="Q112" s="139">
        <v>1619.7457735379203</v>
      </c>
      <c r="R112" s="139">
        <v>34753.026567018685</v>
      </c>
      <c r="S112" s="160">
        <v>-6613.9615102700009</v>
      </c>
      <c r="T112" s="160">
        <v>90850.733690596753</v>
      </c>
      <c r="U112" s="160">
        <v>25627.798351972095</v>
      </c>
      <c r="V112" s="160">
        <v>103648.96847698673</v>
      </c>
    </row>
    <row r="113" spans="1:22" s="87" customFormat="1" ht="10" customHeight="1">
      <c r="B113" s="125"/>
      <c r="C113" s="125"/>
      <c r="D113" s="125"/>
      <c r="E113" s="125"/>
      <c r="F113" s="125"/>
      <c r="G113" s="154"/>
      <c r="H113" s="154"/>
      <c r="I113" s="154"/>
      <c r="J113" s="154"/>
      <c r="K113" s="154"/>
      <c r="L113" s="154"/>
      <c r="M113" s="154"/>
      <c r="N113" s="154"/>
      <c r="O113" s="154"/>
      <c r="P113" s="154"/>
      <c r="Q113" s="154"/>
      <c r="R113" s="154"/>
      <c r="S113" s="154"/>
      <c r="T113" s="154"/>
      <c r="U113" s="154"/>
      <c r="V113" s="154"/>
    </row>
    <row r="114" spans="1:22" s="85" customFormat="1" ht="20.25" customHeight="1">
      <c r="B114" s="161" t="s">
        <v>117</v>
      </c>
      <c r="C114" s="162">
        <v>-22387.761534338122</v>
      </c>
      <c r="D114" s="162">
        <v>-16158.200871765854</v>
      </c>
      <c r="E114" s="162">
        <v>-35148.768470866722</v>
      </c>
      <c r="F114" s="162">
        <v>-11769.358073835123</v>
      </c>
      <c r="G114" s="162">
        <v>-35407.102770621554</v>
      </c>
      <c r="H114" s="162">
        <v>-2937.2925991623724</v>
      </c>
      <c r="I114" s="162">
        <v>20353.61882659611</v>
      </c>
      <c r="J114" s="162">
        <v>30295.99578155519</v>
      </c>
      <c r="K114" s="162">
        <v>5136.2956736277874</v>
      </c>
      <c r="L114" s="162">
        <v>-6219.1280634607465</v>
      </c>
      <c r="M114" s="162">
        <v>30087.327877535354</v>
      </c>
      <c r="N114" s="162">
        <v>-64138.443671659494</v>
      </c>
      <c r="O114" s="162">
        <v>52180.099376801343</v>
      </c>
      <c r="P114" s="162">
        <v>41813.241882176022</v>
      </c>
      <c r="Q114" s="162">
        <v>19766.995800118199</v>
      </c>
      <c r="R114" s="162">
        <v>46925.819954635539</v>
      </c>
      <c r="S114" s="163">
        <v>-8832.7695617421887</v>
      </c>
      <c r="T114" s="160">
        <v>129024.65850639918</v>
      </c>
      <c r="U114" s="160">
        <v>151853.38745198891</v>
      </c>
      <c r="V114" s="160">
        <v>164431.76127702073</v>
      </c>
    </row>
    <row r="115" spans="1:22" s="87" customFormat="1" ht="10" customHeight="1">
      <c r="B115" s="125"/>
      <c r="C115" s="125"/>
      <c r="D115" s="125"/>
      <c r="E115" s="125"/>
      <c r="F115" s="125"/>
      <c r="G115" s="125"/>
      <c r="H115" s="125"/>
      <c r="I115" s="125"/>
      <c r="J115" s="125"/>
      <c r="K115" s="125"/>
      <c r="L115" s="125"/>
      <c r="M115" s="125"/>
      <c r="N115" s="125"/>
      <c r="O115" s="125"/>
      <c r="P115" s="125"/>
      <c r="Q115" s="125"/>
      <c r="R115" s="125"/>
      <c r="S115" s="125"/>
      <c r="T115" s="125"/>
      <c r="U115" s="125"/>
      <c r="V115" s="125"/>
    </row>
    <row r="116" spans="1:22" ht="30" customHeight="1">
      <c r="B116" s="524" t="s">
        <v>119</v>
      </c>
      <c r="C116" s="525"/>
      <c r="D116" s="525"/>
      <c r="E116" s="525"/>
      <c r="F116" s="525"/>
      <c r="G116" s="525"/>
      <c r="H116" s="525"/>
      <c r="I116" s="525"/>
      <c r="J116" s="525"/>
      <c r="K116" s="525"/>
      <c r="L116" s="525"/>
      <c r="M116" s="525"/>
      <c r="N116" s="525"/>
      <c r="O116" s="525"/>
      <c r="P116" s="525"/>
      <c r="Q116" s="525"/>
      <c r="R116" s="525"/>
      <c r="S116" s="525"/>
      <c r="T116" s="525"/>
      <c r="U116" s="525"/>
      <c r="V116" s="526"/>
    </row>
    <row r="117" spans="1:22" ht="30" customHeight="1">
      <c r="B117" s="191" t="s">
        <v>77</v>
      </c>
      <c r="C117" s="192">
        <v>44927</v>
      </c>
      <c r="D117" s="192">
        <v>44958</v>
      </c>
      <c r="E117" s="192">
        <v>44986</v>
      </c>
      <c r="F117" s="192">
        <v>45017</v>
      </c>
      <c r="G117" s="192">
        <v>45047</v>
      </c>
      <c r="H117" s="192">
        <v>45078</v>
      </c>
      <c r="I117" s="192">
        <v>45108</v>
      </c>
      <c r="J117" s="192">
        <v>45139</v>
      </c>
      <c r="K117" s="192">
        <v>45170</v>
      </c>
      <c r="L117" s="192">
        <v>45200</v>
      </c>
      <c r="M117" s="192">
        <v>45231</v>
      </c>
      <c r="N117" s="192">
        <v>45261</v>
      </c>
      <c r="O117" s="192">
        <v>45292</v>
      </c>
      <c r="P117" s="192">
        <v>45323</v>
      </c>
      <c r="Q117" s="192">
        <v>45352</v>
      </c>
      <c r="R117" s="192">
        <v>45383</v>
      </c>
      <c r="S117" s="192" t="s">
        <v>322</v>
      </c>
      <c r="T117" s="205" t="s">
        <v>325</v>
      </c>
      <c r="U117" s="205" t="s">
        <v>306</v>
      </c>
      <c r="V117" s="206" t="s">
        <v>75</v>
      </c>
    </row>
    <row r="118" spans="1:22" s="85" customFormat="1" ht="20.25" customHeight="1">
      <c r="B118" s="189" t="s">
        <v>118</v>
      </c>
      <c r="C118" s="207" t="s">
        <v>76</v>
      </c>
      <c r="D118" s="207" t="s">
        <v>76</v>
      </c>
      <c r="E118" s="207" t="s">
        <v>76</v>
      </c>
      <c r="F118" s="207" t="s">
        <v>76</v>
      </c>
      <c r="G118" s="207" t="s">
        <v>76</v>
      </c>
      <c r="H118" s="207" t="s">
        <v>76</v>
      </c>
      <c r="I118" s="207" t="s">
        <v>76</v>
      </c>
      <c r="J118" s="207" t="s">
        <v>76</v>
      </c>
      <c r="K118" s="207" t="s">
        <v>76</v>
      </c>
      <c r="L118" s="207" t="s">
        <v>76</v>
      </c>
      <c r="M118" s="207" t="s">
        <v>76</v>
      </c>
      <c r="N118" s="207" t="s">
        <v>76</v>
      </c>
      <c r="O118" s="207" t="s">
        <v>76</v>
      </c>
      <c r="P118" s="207" t="s">
        <v>76</v>
      </c>
      <c r="Q118" s="207" t="s">
        <v>76</v>
      </c>
      <c r="R118" s="207" t="s">
        <v>76</v>
      </c>
      <c r="S118" s="207" t="s">
        <v>76</v>
      </c>
      <c r="T118" s="207" t="s">
        <v>76</v>
      </c>
      <c r="U118" s="207" t="s">
        <v>76</v>
      </c>
      <c r="V118" s="207" t="s">
        <v>76</v>
      </c>
    </row>
    <row r="119" spans="1:22" ht="15" customHeight="1">
      <c r="A119" s="91">
        <v>92</v>
      </c>
      <c r="B119" s="185" t="s">
        <v>190</v>
      </c>
      <c r="C119" s="124" t="s">
        <v>76</v>
      </c>
      <c r="D119" s="124" t="s">
        <v>76</v>
      </c>
      <c r="E119" s="124" t="s">
        <v>76</v>
      </c>
      <c r="F119" s="124" t="s">
        <v>76</v>
      </c>
      <c r="G119" s="124" t="s">
        <v>76</v>
      </c>
      <c r="H119" s="124" t="s">
        <v>76</v>
      </c>
      <c r="I119" s="124" t="s">
        <v>76</v>
      </c>
      <c r="J119" s="124" t="s">
        <v>76</v>
      </c>
      <c r="K119" s="124" t="s">
        <v>76</v>
      </c>
      <c r="L119" s="124" t="s">
        <v>76</v>
      </c>
      <c r="M119" s="124" t="s">
        <v>76</v>
      </c>
      <c r="N119" s="124" t="s">
        <v>76</v>
      </c>
      <c r="O119" s="124" t="s">
        <v>76</v>
      </c>
      <c r="P119" s="124" t="s">
        <v>76</v>
      </c>
      <c r="Q119" s="124" t="s">
        <v>76</v>
      </c>
      <c r="R119" s="124" t="s">
        <v>76</v>
      </c>
      <c r="S119" s="124" t="s">
        <v>76</v>
      </c>
      <c r="T119" s="124" t="s">
        <v>76</v>
      </c>
      <c r="U119" s="124" t="s">
        <v>76</v>
      </c>
      <c r="V119" s="124" t="s">
        <v>76</v>
      </c>
    </row>
    <row r="120" spans="1:22" ht="15" customHeight="1">
      <c r="A120" s="91">
        <v>93</v>
      </c>
      <c r="B120" s="187" t="s">
        <v>191</v>
      </c>
      <c r="C120" s="123" t="s">
        <v>76</v>
      </c>
      <c r="D120" s="123" t="s">
        <v>76</v>
      </c>
      <c r="E120" s="123" t="s">
        <v>76</v>
      </c>
      <c r="F120" s="123" t="s">
        <v>76</v>
      </c>
      <c r="G120" s="123" t="s">
        <v>76</v>
      </c>
      <c r="H120" s="123" t="s">
        <v>76</v>
      </c>
      <c r="I120" s="123" t="s">
        <v>76</v>
      </c>
      <c r="J120" s="123" t="s">
        <v>76</v>
      </c>
      <c r="K120" s="123" t="s">
        <v>76</v>
      </c>
      <c r="L120" s="123" t="s">
        <v>76</v>
      </c>
      <c r="M120" s="123" t="s">
        <v>76</v>
      </c>
      <c r="N120" s="123" t="s">
        <v>76</v>
      </c>
      <c r="O120" s="123" t="s">
        <v>76</v>
      </c>
      <c r="P120" s="123" t="s">
        <v>76</v>
      </c>
      <c r="Q120" s="123" t="s">
        <v>76</v>
      </c>
      <c r="R120" s="123" t="s">
        <v>76</v>
      </c>
      <c r="S120" s="123" t="s">
        <v>76</v>
      </c>
      <c r="T120" s="123" t="s">
        <v>76</v>
      </c>
      <c r="U120" s="123" t="s">
        <v>76</v>
      </c>
      <c r="V120" s="123" t="s">
        <v>76</v>
      </c>
    </row>
    <row r="121" spans="1:22" ht="15" customHeight="1">
      <c r="A121" s="91">
        <v>94</v>
      </c>
      <c r="B121" s="185" t="s">
        <v>192</v>
      </c>
      <c r="C121" s="124" t="s">
        <v>76</v>
      </c>
      <c r="D121" s="124" t="s">
        <v>76</v>
      </c>
      <c r="E121" s="124" t="s">
        <v>76</v>
      </c>
      <c r="F121" s="124" t="s">
        <v>76</v>
      </c>
      <c r="G121" s="124" t="s">
        <v>76</v>
      </c>
      <c r="H121" s="124" t="s">
        <v>76</v>
      </c>
      <c r="I121" s="124" t="s">
        <v>76</v>
      </c>
      <c r="J121" s="124" t="s">
        <v>76</v>
      </c>
      <c r="K121" s="124" t="s">
        <v>76</v>
      </c>
      <c r="L121" s="124" t="s">
        <v>76</v>
      </c>
      <c r="M121" s="124" t="s">
        <v>76</v>
      </c>
      <c r="N121" s="124" t="s">
        <v>76</v>
      </c>
      <c r="O121" s="124" t="s">
        <v>76</v>
      </c>
      <c r="P121" s="124" t="s">
        <v>76</v>
      </c>
      <c r="Q121" s="124" t="s">
        <v>76</v>
      </c>
      <c r="R121" s="124" t="s">
        <v>76</v>
      </c>
      <c r="S121" s="124" t="s">
        <v>76</v>
      </c>
      <c r="T121" s="124" t="s">
        <v>76</v>
      </c>
      <c r="U121" s="124" t="s">
        <v>76</v>
      </c>
      <c r="V121" s="124" t="s">
        <v>76</v>
      </c>
    </row>
    <row r="122" spans="1:22" s="85" customFormat="1" ht="20.25" customHeight="1">
      <c r="B122" s="137" t="s">
        <v>103</v>
      </c>
      <c r="C122" s="164" t="s">
        <v>76</v>
      </c>
      <c r="D122" s="164" t="s">
        <v>76</v>
      </c>
      <c r="E122" s="164" t="s">
        <v>76</v>
      </c>
      <c r="F122" s="164" t="s">
        <v>76</v>
      </c>
      <c r="G122" s="164" t="s">
        <v>76</v>
      </c>
      <c r="H122" s="164" t="s">
        <v>76</v>
      </c>
      <c r="I122" s="164" t="s">
        <v>76</v>
      </c>
      <c r="J122" s="164" t="s">
        <v>76</v>
      </c>
      <c r="K122" s="164" t="s">
        <v>76</v>
      </c>
      <c r="L122" s="164" t="s">
        <v>76</v>
      </c>
      <c r="M122" s="164" t="s">
        <v>76</v>
      </c>
      <c r="N122" s="164" t="s">
        <v>76</v>
      </c>
      <c r="O122" s="164" t="s">
        <v>76</v>
      </c>
      <c r="P122" s="164" t="s">
        <v>76</v>
      </c>
      <c r="Q122" s="164" t="s">
        <v>76</v>
      </c>
      <c r="R122" s="164" t="s">
        <v>76</v>
      </c>
      <c r="S122" s="164" t="s">
        <v>76</v>
      </c>
      <c r="T122" s="164" t="s">
        <v>76</v>
      </c>
      <c r="U122" s="164" t="s">
        <v>76</v>
      </c>
      <c r="V122" s="164" t="s">
        <v>76</v>
      </c>
    </row>
    <row r="123" spans="1:22" s="87" customFormat="1" ht="10" customHeight="1">
      <c r="B123" s="125"/>
      <c r="C123" s="125"/>
      <c r="D123" s="154"/>
      <c r="E123" s="154"/>
      <c r="F123" s="154"/>
      <c r="G123" s="154"/>
      <c r="H123" s="154"/>
      <c r="I123" s="154"/>
      <c r="J123" s="154"/>
      <c r="K123" s="154"/>
      <c r="L123" s="154"/>
      <c r="M123" s="154"/>
      <c r="N123" s="154"/>
      <c r="O123" s="154"/>
      <c r="P123" s="154"/>
      <c r="Q123" s="154"/>
      <c r="R123" s="154"/>
      <c r="S123" s="154"/>
      <c r="T123" s="154"/>
      <c r="U123" s="154"/>
      <c r="V123" s="154"/>
    </row>
    <row r="124" spans="1:22" s="85" customFormat="1" ht="20.25" customHeight="1">
      <c r="B124" s="161" t="s">
        <v>101</v>
      </c>
      <c r="C124" s="165">
        <v>-22387.761534338122</v>
      </c>
      <c r="D124" s="165">
        <v>-16158.200871765854</v>
      </c>
      <c r="E124" s="165">
        <v>-35148.768470866722</v>
      </c>
      <c r="F124" s="165">
        <v>-11769.358073835123</v>
      </c>
      <c r="G124" s="165">
        <v>-35407.102770621554</v>
      </c>
      <c r="H124" s="165">
        <v>-2937.2925991623724</v>
      </c>
      <c r="I124" s="165">
        <v>20353.61882659611</v>
      </c>
      <c r="J124" s="165">
        <v>30295.99578155519</v>
      </c>
      <c r="K124" s="165">
        <v>5136.2956736277874</v>
      </c>
      <c r="L124" s="165">
        <v>-6219.1280634607465</v>
      </c>
      <c r="M124" s="165">
        <v>30087.327877535354</v>
      </c>
      <c r="N124" s="165">
        <v>-64138.443671659494</v>
      </c>
      <c r="O124" s="165">
        <v>52180.099376801343</v>
      </c>
      <c r="P124" s="165">
        <v>41813.241882176022</v>
      </c>
      <c r="Q124" s="165">
        <v>19766.995800118199</v>
      </c>
      <c r="R124" s="165">
        <v>46925.819954635539</v>
      </c>
      <c r="S124" s="165">
        <v>-8832.7695617421887</v>
      </c>
      <c r="T124" s="160">
        <v>129024.65850639918</v>
      </c>
      <c r="U124" s="160">
        <v>151853.38745198891</v>
      </c>
      <c r="V124" s="160">
        <v>164431.76127702073</v>
      </c>
    </row>
    <row r="125" spans="1:22">
      <c r="B125" s="86"/>
      <c r="C125" s="86"/>
      <c r="D125" s="86"/>
      <c r="E125" s="86"/>
      <c r="F125" s="86"/>
    </row>
    <row r="126" spans="1:22" s="329" customFormat="1" ht="13">
      <c r="B126" s="326" t="s">
        <v>194</v>
      </c>
      <c r="C126" s="326"/>
      <c r="D126" s="326"/>
      <c r="E126" s="326"/>
      <c r="F126" s="326"/>
    </row>
    <row r="127" spans="1:22" s="329" customFormat="1" ht="13">
      <c r="B127" s="155" t="s">
        <v>85</v>
      </c>
      <c r="C127" s="155"/>
      <c r="D127" s="155"/>
      <c r="E127" s="155"/>
      <c r="F127" s="155"/>
    </row>
    <row r="128" spans="1:22" s="327" customFormat="1" ht="13">
      <c r="B128" s="155" t="s">
        <v>193</v>
      </c>
      <c r="C128" s="155"/>
      <c r="D128" s="155"/>
      <c r="E128" s="155"/>
      <c r="F128" s="155"/>
      <c r="G128" s="333"/>
      <c r="H128" s="333"/>
      <c r="I128" s="333"/>
      <c r="J128" s="333"/>
      <c r="K128" s="333"/>
      <c r="L128" s="333"/>
      <c r="M128" s="333"/>
      <c r="N128" s="333"/>
      <c r="O128" s="333"/>
      <c r="P128" s="333"/>
      <c r="Q128" s="333"/>
      <c r="R128" s="333"/>
      <c r="S128" s="333"/>
      <c r="T128" s="333"/>
      <c r="U128" s="333"/>
    </row>
    <row r="130" spans="7:22">
      <c r="G130" s="338"/>
      <c r="H130" s="339"/>
      <c r="I130" s="339"/>
      <c r="J130" s="339"/>
      <c r="K130" s="339"/>
      <c r="L130" s="339"/>
      <c r="M130" s="339"/>
      <c r="N130" s="339"/>
      <c r="O130" s="339"/>
      <c r="P130" s="339"/>
      <c r="Q130" s="339"/>
      <c r="R130" s="339"/>
      <c r="S130" s="339"/>
      <c r="T130" s="339"/>
      <c r="U130" s="339"/>
      <c r="V130" s="339"/>
    </row>
  </sheetData>
  <mergeCells count="4">
    <mergeCell ref="B1:V1"/>
    <mergeCell ref="B5:V5"/>
    <mergeCell ref="B116:V116"/>
    <mergeCell ref="B2:V2"/>
  </mergeCell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2"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Índice</vt:lpstr>
      <vt:lpstr>Pág. 2 - PL Total Geral </vt:lpstr>
      <vt:lpstr>Pág. 3 - PL Const. por Classe</vt:lpstr>
      <vt:lpstr>Pág. 4 - PL por Classe</vt:lpstr>
      <vt:lpstr>Pág. 5 - PL por Tipo</vt:lpstr>
      <vt:lpstr>Pág. 6 - PL Classe x Seg.</vt:lpstr>
      <vt:lpstr>Pág. 7 - PL Por Ativos</vt:lpstr>
      <vt:lpstr>Pág. 8 - Cap. Líq. por Classe</vt:lpstr>
      <vt:lpstr>Pág. 9 - Cap. Líq. por Tipo</vt:lpstr>
      <vt:lpstr>Pág.10 - Cap. Líq. Classe x Seg</vt:lpstr>
      <vt:lpstr>Pág.11 - Rentabilidade por Tipo</vt:lpstr>
      <vt:lpstr>Pág. 12 - Dados Estatísticos</vt:lpstr>
      <vt:lpstr>Pág. 13 - N° de Fundos</vt:lpstr>
      <vt:lpstr>Pág. 14 - N° de Contas</vt:lpstr>
      <vt:lpstr>Pág. 15 - Contas Classe x Seg.</vt:lpstr>
      <vt:lpstr>Pág. 16 - Expediente</vt:lpstr>
      <vt:lpstr>Índice!Area_de_impressao</vt:lpstr>
      <vt:lpstr>'Pág. 12 - Dados Estatísticos'!Area_de_impressao</vt:lpstr>
      <vt:lpstr>'Pág. 13 - N° de Fundos'!Area_de_impressao</vt:lpstr>
      <vt:lpstr>'Pág. 14 - N° de Contas'!Area_de_impressao</vt:lpstr>
      <vt:lpstr>'Pág. 16 - Expediente'!Area_de_impressao</vt:lpstr>
      <vt:lpstr>'Pág. 2 - PL Total Geral '!Area_de_impressao</vt:lpstr>
      <vt:lpstr>'Pág. 3 - PL Const. por Classe'!Area_de_impressao</vt:lpstr>
      <vt:lpstr>'Pág. 4 - PL por Classe'!Area_de_impressao</vt:lpstr>
      <vt:lpstr>'Pág. 5 - PL por Tipo'!Area_de_impressao</vt:lpstr>
      <vt:lpstr>'Pág. 6 - PL Classe x Seg.'!Area_de_impressao</vt:lpstr>
      <vt:lpstr>'Pág. 7 - PL Por Ativos'!Area_de_impressao</vt:lpstr>
      <vt:lpstr>'Pág. 8 - Cap. Líq. por Classe'!Area_de_impressao</vt:lpstr>
      <vt:lpstr>'Pág. 9 - Cap. Líq. por Tipo'!Area_de_impressao</vt:lpstr>
      <vt:lpstr>'Pág.10 - Cap. Líq. Classe x Seg'!Area_de_impressao</vt:lpstr>
      <vt:lpstr>'Pág.11 - Rentabilidade por Tipo'!Area_de_impressao</vt:lpstr>
      <vt:lpstr>'Pág. 12 - Dados Estatísticos'!Titulos_de_impressao</vt:lpstr>
      <vt:lpstr>'Pág. 2 - PL Total Geral '!Titulos_de_impressao</vt:lpstr>
      <vt:lpstr>'Pág. 5 - PL por Tipo'!Titulos_de_impressao</vt:lpstr>
      <vt:lpstr>'Pág. 9 - Cap. Líq. por Tipo'!Titulos_de_impressao</vt:lpstr>
      <vt:lpstr>'Pág.11 -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Ranking Custodia</cp:lastModifiedBy>
  <cp:lastPrinted>2023-06-05T13:43:31Z</cp:lastPrinted>
  <dcterms:created xsi:type="dcterms:W3CDTF">2015-03-27T17:45:54Z</dcterms:created>
  <dcterms:modified xsi:type="dcterms:W3CDTF">2024-06-10T19:07:58Z</dcterms:modified>
</cp:coreProperties>
</file>