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G:\Fundos\Analise\Boletim Mensal de Fundos\2022\202207\"/>
    </mc:Choice>
  </mc:AlternateContent>
  <xr:revisionPtr revIDLastSave="0" documentId="13_ncr:1_{E98638B0-C6ED-47ED-B1BD-D168ED793F34}" xr6:coauthVersionLast="47" xr6:coauthVersionMax="47" xr10:uidLastSave="{00000000-0000-0000-0000-000000000000}"/>
  <bookViews>
    <workbookView xWindow="-120" yWindow="-120" windowWidth="29040" windowHeight="15840" tabRatio="598" xr2:uid="{00000000-000D-0000-FFFF-FFFF00000000}"/>
  </bookViews>
  <sheets>
    <sheet name="Index" sheetId="59619" r:id="rId1"/>
    <sheet name="Pag. 2 - AuM - Grand total" sheetId="59620" r:id="rId2"/>
    <sheet name="Pag. 3 - AuM by classes" sheetId="59621" r:id="rId3"/>
    <sheet name="Pag. 4 - AuM by type" sheetId="59622" r:id="rId4"/>
    <sheet name="Pag. 5 - AuM Class x Seg" sheetId="59623" r:id="rId5"/>
    <sheet name="Pag. 6 - AuM per Asset" sheetId="59624" r:id="rId6"/>
    <sheet name="Pag. 7 - Net inflow by Classes" sheetId="59625" r:id="rId7"/>
    <sheet name="Pag. 8 - Net inflow by type" sheetId="59626" r:id="rId8"/>
    <sheet name="Pag. 9 - Net inflow Class x Seg" sheetId="59627" r:id="rId9"/>
    <sheet name="Pag.10 - Return by type" sheetId="59628" r:id="rId10"/>
    <sheet name="Pag. 11 - N° of funds" sheetId="59629" r:id="rId11"/>
    <sheet name="Pag. 12 - N° of accounts" sheetId="59630" r:id="rId12"/>
    <sheet name="Pag. 13 - Further information" sheetId="59631" r:id="rId13"/>
  </sheets>
  <externalReferences>
    <externalReference r:id="rId14"/>
    <externalReference r:id="rId15"/>
    <externalReference r:id="rId16"/>
    <externalReference r:id="rId17"/>
    <externalReference r:id="rId18"/>
  </externalReferences>
  <definedNames>
    <definedName name="_xlnm.Print_Area" localSheetId="0">Index!$A$1:$N$30</definedName>
    <definedName name="_xlnm.Print_Area" localSheetId="10">'Pag. 11 - N° of funds'!$A$1:$N$42</definedName>
    <definedName name="_xlnm.Print_Area" localSheetId="11">'Pag. 12 - N° of accounts'!$A$1:$O$41</definedName>
    <definedName name="_xlnm.Print_Area" localSheetId="12">'Pag. 13 - Further information'!$A$1:$AD$47</definedName>
    <definedName name="_xlnm.Print_Area" localSheetId="1">'Pag. 2 - AuM - Grand total'!$A$1:$E$42</definedName>
    <definedName name="_xlnm.Print_Area" localSheetId="2">'Pag. 3 - AuM by classes'!$A$1:$L$42</definedName>
    <definedName name="_xlnm.Print_Area" localSheetId="3">'Pag. 4 - AuM by type'!$B$1:$B$113</definedName>
    <definedName name="_xlnm.Print_Area" localSheetId="4">'Pag. 5 - AuM Class x Seg'!$B$1:$R$35</definedName>
    <definedName name="_xlnm.Print_Area" localSheetId="5">'Pag. 6 - AuM per Asset'!$A$1:$R$42</definedName>
    <definedName name="_xlnm.Print_Area" localSheetId="6">'Pag. 7 - Net inflow by Classes'!$B$1:$K$43</definedName>
    <definedName name="_xlnm.Print_Area" localSheetId="7">'Pag. 8 - Net inflow by type'!$B$1:$W$113</definedName>
    <definedName name="_xlnm.Print_Area" localSheetId="8">'Pag. 9 - Net inflow Class x Seg'!$B$1:$R$31</definedName>
    <definedName name="_xlnm.Print_Area" localSheetId="9">'Pag.10 - Return by type'!$A$1:$V$60</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AuM - Grand total'!$1:$6</definedName>
    <definedName name="_xlnm.Print_Titles" localSheetId="3">'Pag. 4 - AuM by type'!$1:$4</definedName>
    <definedName name="_xlnm.Print_Titles" localSheetId="7">'Pag. 8 - Net inflow by type'!$1:$4</definedName>
    <definedName name="_xlnm.Print_Titles" localSheetId="9">'Pag.10 - Return by type'!$1:$4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<sst xmlns="http://schemas.openxmlformats.org/spreadsheetml/2006/main" count="1360" uniqueCount="327">
  <si>
    <t>Outros</t>
  </si>
  <si>
    <t>Renda Fixa</t>
  </si>
  <si>
    <t>Ações</t>
  </si>
  <si>
    <t>Cambial</t>
  </si>
  <si>
    <t>Previdência</t>
  </si>
  <si>
    <t>Investimento no Exterior</t>
  </si>
  <si>
    <t>FIDC</t>
  </si>
  <si>
    <t>Multimercados</t>
  </si>
  <si>
    <t>Fundos de Investimento</t>
  </si>
  <si>
    <t>Seguradora</t>
  </si>
  <si>
    <t>EAPC</t>
  </si>
  <si>
    <t>Capitalização</t>
  </si>
  <si>
    <t>Corporate</t>
  </si>
  <si>
    <t>Private</t>
  </si>
  <si>
    <t>Varejo Alta Renda</t>
  </si>
  <si>
    <t>Varejo</t>
  </si>
  <si>
    <t>RPPS</t>
  </si>
  <si>
    <t>Estrangeiros</t>
  </si>
  <si>
    <t>Total</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</si>
  <si>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</si>
  <si>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</si>
  <si>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</si>
  <si>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</si>
  <si>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</si>
  <si>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</si>
  <si>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</si>
  <si>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</si>
  <si>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</si>
  <si>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</si>
  <si>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</si>
  <si>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</si>
  <si>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</si>
  <si>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</si>
  <si>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</si>
  <si>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</si>
  <si>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</si>
  <si>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</si>
  <si>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</si>
  <si>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</si>
  <si>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</si>
  <si>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</si>
  <si>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</si>
  <si>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</si>
  <si>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</si>
  <si>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</si>
  <si>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</si>
  <si>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 xml:space="preserve">ETF                                                         </t>
  </si>
  <si>
    <t>EFPC Emp Priv</t>
  </si>
  <si>
    <t>EFPC Emp Publ</t>
  </si>
  <si>
    <t>Não Informado</t>
  </si>
  <si>
    <t>MiddleMarket</t>
  </si>
  <si>
    <t>Op Compom. - Lastro em Tít. Públ. Federais</t>
  </si>
  <si>
    <t>Op Compom. - Lastro em Tít. Est., Municipais e Privados</t>
  </si>
  <si>
    <t>Outros RF</t>
  </si>
  <si>
    <t>Outros RV</t>
  </si>
  <si>
    <t>ND</t>
  </si>
  <si>
    <t>OFF-SHORE</t>
  </si>
  <si>
    <t xml:space="preserve">Off Shore Renda Fixa </t>
  </si>
  <si>
    <t xml:space="preserve">Off  Shore Renda Mista </t>
  </si>
  <si>
    <t xml:space="preserve">Off Shore Renda Variável </t>
  </si>
  <si>
    <t xml:space="preserve">Total fundos off shore </t>
  </si>
  <si>
    <t>Fundos de investimento</t>
  </si>
  <si>
    <t>Off shore</t>
  </si>
  <si>
    <t xml:space="preserve">Off shore                                                   </t>
  </si>
  <si>
    <t>Middle market</t>
  </si>
  <si>
    <t>Varejo alta renda</t>
  </si>
  <si>
    <t>Poder público</t>
  </si>
  <si>
    <t>Off Shore</t>
  </si>
  <si>
    <t/>
  </si>
  <si>
    <t>ANBIMA » Investment Funds| Reports</t>
  </si>
  <si>
    <t>Investment Funds Bulletin</t>
  </si>
  <si>
    <t>Index</t>
  </si>
  <si>
    <t>1. Asset under Management</t>
  </si>
  <si>
    <t>1.1 Asset under Management - Grand total</t>
  </si>
  <si>
    <t>1.2 Asset under Management - ANBIMA Classes</t>
  </si>
  <si>
    <t>1.3 Asset under Management - ANBIMA types</t>
  </si>
  <si>
    <t>1.4 Asset under Management - ANBIMA Classes X Investor segment</t>
  </si>
  <si>
    <t>1.5 Asset under Management - Per assets</t>
  </si>
  <si>
    <t>2. Net Inflow</t>
  </si>
  <si>
    <t>2.1 Net Inflow - ANBIMA Classes</t>
  </si>
  <si>
    <t>3. Returns</t>
  </si>
  <si>
    <t>3.1 Returns - ANBIMA types</t>
  </si>
  <si>
    <t>4. Number of funds</t>
  </si>
  <si>
    <t>4.1 number of funds- ANBIMA Classes</t>
  </si>
  <si>
    <t>5. Number of accounts</t>
  </si>
  <si>
    <t>5.1 Number of accounts - ANBIMA Classes</t>
  </si>
  <si>
    <t>6. Expedient</t>
  </si>
  <si>
    <t>Asset under Management - Grand total</t>
  </si>
  <si>
    <t>Numbers in R$ Millions</t>
  </si>
  <si>
    <t>Period</t>
  </si>
  <si>
    <t>INVESTMENT FUNDS</t>
  </si>
  <si>
    <t>FUNDS OF FUNDS</t>
  </si>
  <si>
    <t>AuM</t>
  </si>
  <si>
    <t>Delta AuM (%) on the Year</t>
  </si>
  <si>
    <t>dec-06</t>
  </si>
  <si>
    <t>dec-07</t>
  </si>
  <si>
    <t>dec-08</t>
  </si>
  <si>
    <t>dec-09</t>
  </si>
  <si>
    <t>dec-10</t>
  </si>
  <si>
    <t>dec-11</t>
  </si>
  <si>
    <t>dec-12</t>
  </si>
  <si>
    <t>dec-13</t>
  </si>
  <si>
    <t>dec-14</t>
  </si>
  <si>
    <t>dec-15</t>
  </si>
  <si>
    <t>dec-16</t>
  </si>
  <si>
    <t>PS.: Information may be updated due to retroactive informations</t>
  </si>
  <si>
    <t>Asset under Management - ANBIMA Classes</t>
  </si>
  <si>
    <t>Number in R$ millions</t>
  </si>
  <si>
    <t>Equity</t>
  </si>
  <si>
    <t>Balanced / Mixed</t>
  </si>
  <si>
    <t>Foreign Exchange</t>
  </si>
  <si>
    <t>Pension Funds</t>
  </si>
  <si>
    <t>Credit Receivables</t>
  </si>
  <si>
    <t>Private Equity</t>
  </si>
  <si>
    <t>Real Estate</t>
  </si>
  <si>
    <t>Grand Total</t>
  </si>
  <si>
    <t>Asset under Management - ANBIMA Types</t>
  </si>
  <si>
    <t>Investment funds</t>
  </si>
  <si>
    <t>ANBIMA types</t>
  </si>
  <si>
    <t>Fixed income</t>
  </si>
  <si>
    <t>Fixed Income Simple</t>
  </si>
  <si>
    <t>Fixed Income Indexed</t>
  </si>
  <si>
    <t xml:space="preserve">Fixed Income Short Duration Sovereign </t>
  </si>
  <si>
    <t>Fixed Income Short Duration Investment Grade</t>
  </si>
  <si>
    <t>Fixed Income Short Duration Free Credit</t>
  </si>
  <si>
    <t>Fixed Income Mid Duration Sovereign</t>
  </si>
  <si>
    <t>Fixed Income Mid Duration Investment Grade</t>
  </si>
  <si>
    <t>Fixed Income Mid Duration Free Credit</t>
  </si>
  <si>
    <t>Fixed Income Long Duration Sovereign</t>
  </si>
  <si>
    <t>Fixed Income Long Duration Investment Grade</t>
  </si>
  <si>
    <t>Fixed Income Long Duration Free Credit</t>
  </si>
  <si>
    <t>Fixed Income Free Duration Sovereign</t>
  </si>
  <si>
    <t>Fixed Income Free Duration Investment Grade</t>
  </si>
  <si>
    <t>Fixed Income Free Duration Free Credit</t>
  </si>
  <si>
    <t>Fixed Income Foreign Investments</t>
  </si>
  <si>
    <t>Fixed Income Foreign Debt</t>
  </si>
  <si>
    <t>Equity Indexed</t>
  </si>
  <si>
    <t>Equity Index Enhanced</t>
  </si>
  <si>
    <t>Equity - Value / Growth</t>
  </si>
  <si>
    <t>Equity - Small Caps</t>
  </si>
  <si>
    <t>Equity - Dividends</t>
  </si>
  <si>
    <t>Equity - Sustainability / Governance</t>
  </si>
  <si>
    <t>Equity - Sector</t>
  </si>
  <si>
    <t>Equity - Free Portfolio</t>
  </si>
  <si>
    <t>Equity - FMP - FGTS</t>
  </si>
  <si>
    <t>Closed Equity Funds</t>
  </si>
  <si>
    <t>Single Equity Funds</t>
  </si>
  <si>
    <t>Foreign Equity Funds</t>
  </si>
  <si>
    <t xml:space="preserve">Balanced / Mixed </t>
  </si>
  <si>
    <t>Balanced / Mixed  Dynamic</t>
  </si>
  <si>
    <t>Balanced / Mixed Protected Capital</t>
  </si>
  <si>
    <t>Balanced / Mixed Long and Short - Neutral</t>
  </si>
  <si>
    <t>Balanced / Mixed Long and Short - Directional</t>
  </si>
  <si>
    <t xml:space="preserve">Balanced / Mixed – Macro </t>
  </si>
  <si>
    <t xml:space="preserve">Balanced / Mixed – Trading </t>
  </si>
  <si>
    <t>Balanced / Mixed –  Free</t>
  </si>
  <si>
    <t>Balanced / Mixed – Interest and Currency</t>
  </si>
  <si>
    <t>Balanced / Mixed – Specific Strategy</t>
  </si>
  <si>
    <t>Balanced / Mixed – Foreign Investments</t>
  </si>
  <si>
    <t>Pension funds</t>
  </si>
  <si>
    <t>Fixed Income Pension Funds</t>
  </si>
  <si>
    <t>ETF Equities</t>
  </si>
  <si>
    <t>total of investment funds</t>
  </si>
  <si>
    <t>Structured Funds</t>
  </si>
  <si>
    <t>Credit Receivables Investment Funds - Factoring</t>
  </si>
  <si>
    <t>Credit Receivables Investment Funds - Financial</t>
  </si>
  <si>
    <t>Credit Receivables Investment Funds- Agribusiness, Industry and Commerce</t>
  </si>
  <si>
    <t>Credit Receivables Investment Funds - Other</t>
  </si>
  <si>
    <t>Private Equities funds</t>
  </si>
  <si>
    <t>Real Estate Investment Funds</t>
  </si>
  <si>
    <t>Real Estate Investment Funds - Development for Income Active Management</t>
  </si>
  <si>
    <t>Real Estate Investment Funds -  Development for Sales Active Management</t>
  </si>
  <si>
    <t>Real Estate Investment Funds-  Hybrid Active Management</t>
  </si>
  <si>
    <t>Real Estate Investment Funds -  Income Active Management</t>
  </si>
  <si>
    <t>Real Estate Investment Funds - Securities Active Management</t>
  </si>
  <si>
    <t>Real Estate Investment Funds- Development for Income Passive Management</t>
  </si>
  <si>
    <t>Real Estate Investment Funds -  Development for Sales Passive Management</t>
  </si>
  <si>
    <t>Real Estate Investment Funds - Hybrid Passive Management</t>
  </si>
  <si>
    <t>Real Estate Investment Funds -  Income Passive Management</t>
  </si>
  <si>
    <t>Real Estate Investment Funds - Securities Passive Management</t>
  </si>
  <si>
    <t>Total of structured Funds</t>
  </si>
  <si>
    <t>Total domestic</t>
  </si>
  <si>
    <t>Off shore funds</t>
  </si>
  <si>
    <t>Fixed Income Offshore</t>
  </si>
  <si>
    <t>Balanced /Mixed Offshore</t>
  </si>
  <si>
    <t>Equity Offshore</t>
  </si>
  <si>
    <t>Overall total</t>
  </si>
  <si>
    <t>Asset under Management by ANBIMA classes x investor segment</t>
  </si>
  <si>
    <t>Numbers in R$ millions</t>
  </si>
  <si>
    <t>ANBIMA classes</t>
  </si>
  <si>
    <t>Pension Funds
Public Sector Companies</t>
  </si>
  <si>
    <t>Pension Funds
Private Sector Companies</t>
  </si>
  <si>
    <t>Insure Company</t>
  </si>
  <si>
    <t>Pension Plans</t>
  </si>
  <si>
    <t>Capitalization</t>
  </si>
  <si>
    <t>Middle
Market</t>
  </si>
  <si>
    <t>High Income Retail</t>
  </si>
  <si>
    <t>Retail</t>
  </si>
  <si>
    <t>Government</t>
  </si>
  <si>
    <t>Public Pension Funds</t>
  </si>
  <si>
    <t>Investment Funds</t>
  </si>
  <si>
    <t>Foreigners</t>
  </si>
  <si>
    <t>Others *</t>
  </si>
  <si>
    <t>Grand Total (R$ Millions)</t>
  </si>
  <si>
    <t>Fixed Income</t>
  </si>
  <si>
    <t>Balanced / mixed</t>
  </si>
  <si>
    <t>Foreign exchange</t>
  </si>
  <si>
    <t>Private Equity funds</t>
  </si>
  <si>
    <t>Asset under Management per Assets</t>
  </si>
  <si>
    <t>Underlying Federal Government Securities</t>
  </si>
  <si>
    <t>Underlying State and Municipal Government and Private Sector Securities</t>
  </si>
  <si>
    <t>Federal Government Securities</t>
  </si>
  <si>
    <t>CDB - Bank Deposit Certificate                                     RDB - Bank Deposit Receipt</t>
  </si>
  <si>
    <t>Commercial Papers</t>
  </si>
  <si>
    <t>Debentures</t>
  </si>
  <si>
    <t>Credit Rights</t>
  </si>
  <si>
    <t>DPGE - Guaranteed Bank Deposit</t>
  </si>
  <si>
    <t>Bank Credit</t>
  </si>
  <si>
    <t>Real Estate Negotiable Instruments</t>
  </si>
  <si>
    <t>Debit Security</t>
  </si>
  <si>
    <t>External Debt</t>
  </si>
  <si>
    <t>Others Fixed income Assets</t>
  </si>
  <si>
    <t>Options</t>
  </si>
  <si>
    <t>Others - Variable income</t>
  </si>
  <si>
    <t>Net Inflow by ANBIMA classes</t>
  </si>
  <si>
    <t>Numbers in R$ millions - accumulated in the year to date</t>
  </si>
  <si>
    <t>Equtiy</t>
  </si>
  <si>
    <t>Private equity funds</t>
  </si>
  <si>
    <t>201701</t>
  </si>
  <si>
    <t>Net inflow by ANBIMA type</t>
  </si>
  <si>
    <t xml:space="preserve">Numbers accumulated in R$ millions
</t>
  </si>
  <si>
    <t>Investment funds (I)</t>
  </si>
  <si>
    <t>Structured Funds (II)</t>
  </si>
  <si>
    <t>Total of off shore funds</t>
  </si>
  <si>
    <t>Overall Total</t>
  </si>
  <si>
    <t>Net inflow by ANBIMA classes x investor segment</t>
  </si>
  <si>
    <t xml:space="preserve">Numbers accumulated in the year to date, in R$ millions
</t>
  </si>
  <si>
    <t>Grand total (R$ Millions)</t>
  </si>
  <si>
    <t>Returns by ANBIMA type</t>
  </si>
  <si>
    <t>Numbers in %</t>
  </si>
  <si>
    <t>Investment Funds (I)</t>
  </si>
  <si>
    <t>Total of returns - Year</t>
  </si>
  <si>
    <t>Total of returns - 12 months</t>
  </si>
  <si>
    <t>Number of funds (Investment funds + Funds of Funds) By ANBIMA classes</t>
  </si>
  <si>
    <t>Private equity</t>
  </si>
  <si>
    <t>Real Estate investment Funds</t>
  </si>
  <si>
    <t>Total of investmento Funds</t>
  </si>
  <si>
    <t>Total of funds of funds</t>
  </si>
  <si>
    <t>Gran total</t>
  </si>
  <si>
    <t>Number of accounts (Investment funds + Funds of Funds) By ANBIMA classes</t>
  </si>
  <si>
    <t>Pension Fund</t>
  </si>
  <si>
    <t>Real Estate investment funds</t>
  </si>
  <si>
    <t>Total of investment Funds</t>
  </si>
  <si>
    <t>2.2 Net Inflow - ANBIMA Types</t>
  </si>
  <si>
    <t>2.3 Net Inflow - ANBIMA classes X investor segment</t>
  </si>
  <si>
    <t>1.  for periods before oct/15, the ANBIMA class "fixed income" considers the following classes: "fixed income, CDI Index and money market"</t>
  </si>
  <si>
    <r>
      <t xml:space="preserve">Fixed Income </t>
    </r>
    <r>
      <rPr>
        <b/>
        <vertAlign val="superscript"/>
        <sz val="10"/>
        <color theme="0"/>
        <rFont val="Calibri"/>
        <family val="2"/>
        <scheme val="minor"/>
      </rPr>
      <t>1</t>
    </r>
  </si>
  <si>
    <t>PS. Informations obtained from the Global Ranking of Assets under Management. The following assets were considered as "Fixed income - Others" until 2010, from 2010 on, they were better detailed on the report: "Credit Rights; DPGE - Guaranteed Bank deposit; Bank credit; Real Estate negotiable Instruments;Debit Security and External Debt."</t>
  </si>
  <si>
    <t>1. .  for periods before oct/15, the ANBIMA class "fixed income" considers the following classes: "fixed income, CDI Index and money market"</t>
  </si>
  <si>
    <r>
      <t>Fixed Income</t>
    </r>
    <r>
      <rPr>
        <b/>
        <vertAlign val="superscript"/>
        <sz val="11"/>
        <color theme="0"/>
        <rFont val="Calibri"/>
        <family val="2"/>
        <scheme val="minor"/>
      </rPr>
      <t>1</t>
    </r>
  </si>
  <si>
    <r>
      <t xml:space="preserve">Fixed Income </t>
    </r>
    <r>
      <rPr>
        <b/>
        <vertAlign val="superscript"/>
        <sz val="11"/>
        <color theme="0"/>
        <rFont val="Calibri"/>
        <family val="2"/>
        <scheme val="minor"/>
      </rPr>
      <t>1</t>
    </r>
  </si>
  <si>
    <t>1- for periods before oct/15, the ANBIMA class "fixed income" considers the following classes: "fixed income, CDI Index and money market"</t>
  </si>
  <si>
    <r>
      <t>Fixed income</t>
    </r>
    <r>
      <rPr>
        <b/>
        <vertAlign val="superscript"/>
        <sz val="11"/>
        <color theme="0"/>
        <rFont val="Calibri"/>
        <family val="2"/>
        <scheme val="minor"/>
      </rPr>
      <t>1</t>
    </r>
  </si>
  <si>
    <t>1. for periods before oct/15, the ANBIMA class "fixed income" considers the following classes: "fixed income, CDI Index and money market"</t>
  </si>
  <si>
    <t>2. The fund 157 was created by the law decree nº 157 from feb-02-1967, and it was an option given to the taxpayers of using part of the taxes due when declaring income taxes, in subscriptions of funds adminsitrated by financial institutions freely choosen by the taxpayer. The law was extinct and the clients and resources were subsequently incorporated by the equity funds under the rules of the government regulator agent (ICVM 555). The number of accounts is obtained through the Retail statistics. For years prior to 2011, this number has been estimated.</t>
  </si>
  <si>
    <r>
      <t xml:space="preserve">Equity (with 157) </t>
    </r>
    <r>
      <rPr>
        <b/>
        <vertAlign val="superscript"/>
        <sz val="11"/>
        <color theme="0"/>
        <rFont val="Calibri"/>
        <family val="2"/>
        <scheme val="minor"/>
      </rPr>
      <t>2</t>
    </r>
  </si>
  <si>
    <t>dec-17</t>
  </si>
  <si>
    <t>dec-18</t>
  </si>
  <si>
    <t>dec-19</t>
  </si>
  <si>
    <t>2018</t>
  </si>
  <si>
    <t>Account and Order</t>
  </si>
  <si>
    <t>ETF Fixed Income</t>
  </si>
  <si>
    <t>6.1  Further information</t>
  </si>
  <si>
    <t>Welfare Fixed Income Duration Low Sovereign</t>
  </si>
  <si>
    <t xml:space="preserve">Welfare Fixed Income Duration Low Investment Grade </t>
  </si>
  <si>
    <t xml:space="preserve">Welfare Fixed Income Low Duration Free Credit </t>
  </si>
  <si>
    <t xml:space="preserve">Welfare Fixed Income Duration Average Sovereign </t>
  </si>
  <si>
    <t>Pension Plans Fixed Income Average Duration Investment Grade</t>
  </si>
  <si>
    <t>Pension Plans Fixed Income Average Duration Free Credit</t>
  </si>
  <si>
    <t>Welfare Fixed Income Duration High Sovereign</t>
  </si>
  <si>
    <t>Welfare Fixed Income Duration High Investment Grade</t>
  </si>
  <si>
    <t xml:space="preserve">Welfare Fixed Income Duration High Free Credit </t>
  </si>
  <si>
    <t>Welfare Fixed Income Duration Free Sovereign</t>
  </si>
  <si>
    <t>Pension Plans Fixed Income Free Duration Investment Grade</t>
  </si>
  <si>
    <t>Social Security Fixed Income Free Duration Free Credit</t>
  </si>
  <si>
    <t>Welfare Fixed Income Target Date</t>
  </si>
  <si>
    <t>Welfare Indexed Shares</t>
  </si>
  <si>
    <t>Pension Plans Assets</t>
  </si>
  <si>
    <t>Balanced Pension up to 15</t>
  </si>
  <si>
    <t>Balanced Pension 15-30</t>
  </si>
  <si>
    <t>Balanced Pension 30-49</t>
  </si>
  <si>
    <t xml:space="preserve">Pension Plans Balanced Above 49 </t>
  </si>
  <si>
    <t>Balanced Pension Plan Target Date</t>
  </si>
  <si>
    <t>Pension Funds Interest and Currency</t>
  </si>
  <si>
    <t>Free Multimarket Pension</t>
  </si>
  <si>
    <t>ANBIMA - Public Information</t>
  </si>
  <si>
    <t>Total Net inflow - 12 months</t>
  </si>
  <si>
    <t>dec-20</t>
  </si>
  <si>
    <t>dez-20</t>
  </si>
  <si>
    <t>feb-21</t>
  </si>
  <si>
    <t>mar-21</t>
  </si>
  <si>
    <t>apr-21</t>
  </si>
  <si>
    <t>may-21</t>
  </si>
  <si>
    <t>june-21</t>
  </si>
  <si>
    <t>july-21</t>
  </si>
  <si>
    <t>aug-21</t>
  </si>
  <si>
    <t>sept-21</t>
  </si>
  <si>
    <t>oct-21</t>
  </si>
  <si>
    <t>jan-22</t>
  </si>
  <si>
    <t>nov-21</t>
  </si>
  <si>
    <t>dec-21</t>
  </si>
  <si>
    <t>feb-22</t>
  </si>
  <si>
    <r>
      <t xml:space="preserve">Equity (without 157) </t>
    </r>
    <r>
      <rPr>
        <b/>
        <vertAlign val="superscript"/>
        <sz val="11"/>
        <color theme="0"/>
        <rFont val="Calibri"/>
        <family val="2"/>
        <scheme val="minor"/>
      </rPr>
      <t>2</t>
    </r>
  </si>
  <si>
    <t>mar-22</t>
  </si>
  <si>
    <t>apr-22</t>
  </si>
  <si>
    <t>may-22</t>
  </si>
  <si>
    <t>jun-21</t>
  </si>
  <si>
    <t>jul-21</t>
  </si>
  <si>
    <t>jun-22</t>
  </si>
  <si>
    <t>jul-22</t>
  </si>
  <si>
    <t>Total Net inflow - jul/21 until jul/22</t>
  </si>
  <si>
    <t>Total Net inflow - jan/22 until jul/22</t>
  </si>
  <si>
    <t>Jun/22</t>
  </si>
  <si>
    <t>Jul/22</t>
  </si>
  <si>
    <t>In the year until Jun/22</t>
  </si>
  <si>
    <t>In the year until Jun/21</t>
  </si>
  <si>
    <t>Jun/21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</si>
</sst>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6" formatCode="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Arial"/>
      <family val="2"/>
    </font>
    <font>
      <b/>
      <sz val="14"/>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rgb="FF0095D9"/>
      </left>
      <right style="thin">
        <color rgb="FF0095D9"/>
      </right>
      <top style="thin">
        <color theme="0"/>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right style="thin">
        <color rgb="FF0095D9"/>
      </right>
      <top/>
      <bottom style="thin">
        <color theme="0"/>
      </bottom>
      <diagonal/>
    </border>
    <border>
      <left style="thin">
        <color rgb="FF808080"/>
      </left>
      <right style="thin">
        <color rgb="FF0095D9"/>
      </right>
      <top/>
      <bottom style="thin">
        <color rgb="FF0095D9"/>
      </bottom>
      <diagonal/>
    </border>
    <border>
      <left style="thin">
        <color theme="0"/>
      </left>
      <right style="thin">
        <color rgb="FFEAEAEA"/>
      </right>
      <top style="thin">
        <color theme="0"/>
      </top>
      <bottom/>
      <diagonal/>
    </border>
    <border>
      <left/>
      <right style="thin">
        <color rgb="FF0095D9"/>
      </right>
      <top style="thin">
        <color theme="0"/>
      </top>
      <bottom/>
      <diagonal/>
    </border>
    <border>
      <left style="thin">
        <color rgb="FF0095D9"/>
      </left>
      <right style="thin">
        <color rgb="FF0095D9"/>
      </right>
      <top/>
      <bottom style="thin">
        <color theme="0"/>
      </bottom>
      <diagonal/>
    </border>
    <border>
      <left/>
      <right/>
      <top style="thin">
        <color theme="0"/>
      </top>
      <bottom/>
      <diagonal/>
    </border>
    <border>
      <left style="thin">
        <color rgb="FFEAEAEA"/>
      </left>
      <right style="thin">
        <color rgb="FFEAEAEA"/>
      </right>
      <top style="thin">
        <color theme="0"/>
      </top>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5"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28" applyNumberFormat="0" applyAlignment="0" applyProtection="0"/>
    <xf numFmtId="0" fontId="99" fillId="34" borderId="29" applyNumberFormat="0" applyAlignment="0" applyProtection="0"/>
    <xf numFmtId="0" fontId="100" fillId="34" borderId="28" applyNumberFormat="0" applyAlignment="0" applyProtection="0"/>
    <xf numFmtId="0" fontId="101" fillId="0" borderId="30" applyNumberFormat="0" applyFill="0" applyAlignment="0" applyProtection="0"/>
    <xf numFmtId="0" fontId="102" fillId="35" borderId="3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3"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67">
    <xf numFmtId="0" fontId="0" fillId="0" borderId="0" xfId="0"/>
    <xf numFmtId="0" fontId="15" fillId="0" borderId="0" xfId="0" applyFont="1" applyAlignment="1">
      <alignment vertical="center"/>
    </xf>
    <xf numFmtId="0" fontId="19" fillId="24" borderId="0" xfId="0" applyFont="1" applyFill="1" applyBorder="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67" fontId="68" fillId="28" borderId="0" xfId="47"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2" fontId="58" fillId="28" borderId="0" xfId="0" applyNumberFormat="1" applyFont="1" applyFill="1" applyBorder="1"/>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0" fillId="0" borderId="0" xfId="0" applyFont="1" applyAlignment="1">
      <alignment horizontal="left" vertical="center" readingOrder="1"/>
    </xf>
    <xf numFmtId="0" fontId="73" fillId="28" borderId="0" xfId="0" applyNumberFormat="1" applyFont="1" applyFill="1" applyAlignment="1">
      <alignment vertical="center"/>
    </xf>
    <xf numFmtId="0" fontId="81" fillId="28" borderId="0" xfId="0" applyFont="1" applyFill="1" applyBorder="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168" fontId="105"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169" fontId="121" fillId="26" borderId="13" xfId="0" applyNumberFormat="1" applyFont="1" applyFill="1" applyBorder="1" applyAlignment="1">
      <alignment horizontal="centerContinuous" vertical="center"/>
    </xf>
    <xf numFmtId="0" fontId="121" fillId="26" borderId="13" xfId="0" applyNumberFormat="1"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4" fillId="28" borderId="0" xfId="0" applyFont="1" applyFill="1"/>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applyBorder="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14" fontId="115" fillId="28" borderId="0" xfId="0" applyNumberFormat="1" applyFont="1" applyFill="1"/>
    <xf numFmtId="173" fontId="123" fillId="27" borderId="12" xfId="62" applyNumberFormat="1" applyFont="1" applyFill="1" applyBorder="1" applyAlignment="1">
      <alignment horizontal="right" vertical="center"/>
    </xf>
    <xf numFmtId="0" fontId="124" fillId="28" borderId="0" xfId="0" applyFont="1" applyFill="1" applyAlignment="1">
      <alignment vertical="center"/>
    </xf>
    <xf numFmtId="17" fontId="116" fillId="28" borderId="0" xfId="0" applyNumberFormat="1" applyFont="1" applyFill="1" applyBorder="1" applyAlignment="1">
      <alignment horizontal="left"/>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3" fillId="28" borderId="0" xfId="0" quotePrefix="1" applyFont="1" applyFill="1" applyBorder="1" applyAlignment="1">
      <alignment horizontal="left" vertical="center"/>
    </xf>
    <xf numFmtId="173" fontId="135" fillId="25" borderId="14" xfId="62" applyNumberFormat="1" applyFont="1" applyFill="1" applyBorder="1" applyAlignment="1">
      <alignment horizontal="center" vertical="center"/>
    </xf>
    <xf numFmtId="0" fontId="134" fillId="25" borderId="19" xfId="41" applyFont="1" applyFill="1" applyBorder="1" applyAlignment="1">
      <alignment vertical="center"/>
    </xf>
    <xf numFmtId="173" fontId="135" fillId="25" borderId="19" xfId="62" applyNumberFormat="1" applyFont="1" applyFill="1" applyBorder="1" applyAlignment="1">
      <alignment horizontal="center" vertical="center"/>
    </xf>
    <xf numFmtId="173" fontId="135" fillId="25" borderId="21"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19" xfId="41" applyNumberFormat="1" applyFont="1" applyFill="1" applyBorder="1" applyAlignment="1">
      <alignment horizontal="center" vertical="center"/>
    </xf>
    <xf numFmtId="0" fontId="142" fillId="24" borderId="0" xfId="0" applyNumberFormat="1" applyFont="1" applyFill="1" applyBorder="1" applyAlignment="1">
      <alignment horizontal="right" vertical="center"/>
    </xf>
    <xf numFmtId="0" fontId="145"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69" fontId="124" fillId="0" borderId="0" xfId="62" applyNumberFormat="1" applyFont="1" applyFill="1" applyBorder="1" applyAlignment="1">
      <alignment vertical="center"/>
    </xf>
    <xf numFmtId="17" fontId="146"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48" fillId="0" borderId="0" xfId="0" quotePrefix="1" applyFont="1" applyFill="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19" xfId="41" applyFont="1" applyFill="1" applyBorder="1" applyAlignment="1">
      <alignment horizontal="left" vertical="center"/>
    </xf>
    <xf numFmtId="173" fontId="130" fillId="28" borderId="19"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3" xfId="0" applyNumberFormat="1" applyFont="1" applyFill="1" applyBorder="1" applyAlignment="1">
      <alignment horizontal="center" vertical="center" wrapText="1"/>
    </xf>
    <xf numFmtId="173" fontId="130" fillId="28" borderId="19"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8" fillId="28" borderId="19" xfId="50" applyNumberFormat="1" applyFont="1" applyFill="1" applyBorder="1" applyAlignment="1">
      <alignment horizontal="center" vertical="center"/>
    </xf>
    <xf numFmtId="0" fontId="138" fillId="28" borderId="24"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Fill="1" applyBorder="1" applyAlignment="1">
      <alignment horizontal="right" vertical="center"/>
    </xf>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6" fillId="0" borderId="0" xfId="0" applyFont="1" applyAlignment="1">
      <alignment horizontal="right"/>
    </xf>
    <xf numFmtId="0" fontId="143" fillId="26" borderId="34" xfId="0" applyFont="1" applyFill="1" applyBorder="1"/>
    <xf numFmtId="0" fontId="131" fillId="26" borderId="35" xfId="0" applyFont="1" applyFill="1" applyBorder="1"/>
    <xf numFmtId="0" fontId="131" fillId="26" borderId="35" xfId="0" applyFont="1" applyFill="1" applyBorder="1" applyAlignment="1">
      <alignment horizontal="center"/>
    </xf>
    <xf numFmtId="0" fontId="142" fillId="26" borderId="35" xfId="0" applyFont="1" applyFill="1" applyBorder="1"/>
    <xf numFmtId="0" fontId="142" fillId="26" borderId="21" xfId="0" applyFont="1" applyFill="1" applyBorder="1"/>
    <xf numFmtId="165" fontId="123" fillId="62" borderId="12"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168" fontId="116" fillId="0" borderId="0" xfId="62" applyNumberFormat="1" applyFont="1" applyFill="1" applyAlignment="1">
      <alignment horizontal="center" vertical="center" wrapText="1"/>
    </xf>
    <xf numFmtId="0" fontId="60" fillId="28" borderId="0" xfId="62" applyNumberFormat="1" applyFont="1" applyFill="1" applyAlignment="1">
      <alignment horizontal="right" vertical="center"/>
    </xf>
    <xf numFmtId="169" fontId="155" fillId="28" borderId="0" xfId="0" applyNumberFormat="1" applyFont="1" applyFill="1" applyAlignment="1">
      <alignment vertical="center" wrapText="1"/>
    </xf>
    <xf numFmtId="164" fontId="155" fillId="28" borderId="0" xfId="50" applyFont="1" applyFill="1" applyAlignment="1">
      <alignment vertical="center"/>
    </xf>
    <xf numFmtId="0" fontId="129" fillId="28" borderId="0" xfId="0" applyFont="1" applyFill="1" applyBorder="1"/>
    <xf numFmtId="0" fontId="156" fillId="28" borderId="0" xfId="0" applyFont="1" applyFill="1" applyBorder="1"/>
    <xf numFmtId="0" fontId="129" fillId="28" borderId="0" xfId="0" applyFont="1" applyFill="1"/>
    <xf numFmtId="0" fontId="157"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8" fillId="0" borderId="0" xfId="0" applyFont="1" applyAlignment="1">
      <alignment vertical="center"/>
    </xf>
    <xf numFmtId="164" fontId="159" fillId="28" borderId="0" xfId="50" applyFont="1" applyFill="1" applyAlignment="1">
      <alignment vertical="center"/>
    </xf>
    <xf numFmtId="164" fontId="137" fillId="28" borderId="0" xfId="50" applyFont="1" applyFill="1" applyAlignment="1">
      <alignment vertical="center"/>
    </xf>
    <xf numFmtId="0" fontId="158" fillId="28" borderId="0" xfId="0" applyFont="1" applyFill="1"/>
    <xf numFmtId="0" fontId="160" fillId="28" borderId="0" xfId="0" applyFont="1" applyFill="1" applyBorder="1"/>
    <xf numFmtId="0" fontId="161" fillId="28" borderId="0" xfId="0" applyFont="1" applyFill="1" applyBorder="1"/>
    <xf numFmtId="0" fontId="158" fillId="28" borderId="0" xfId="0" applyFont="1" applyFill="1" applyBorder="1"/>
    <xf numFmtId="169" fontId="102" fillId="61" borderId="22" xfId="0" applyNumberFormat="1" applyFont="1" applyFill="1" applyBorder="1" applyAlignment="1">
      <alignment horizontal="center" vertical="center"/>
    </xf>
    <xf numFmtId="0" fontId="13" fillId="0" borderId="0" xfId="0" applyFont="1"/>
    <xf numFmtId="0" fontId="121" fillId="26" borderId="13" xfId="0" applyNumberFormat="1" applyFont="1" applyFill="1" applyBorder="1" applyAlignment="1">
      <alignment horizontal="center" vertical="center"/>
    </xf>
    <xf numFmtId="169" fontId="121" fillId="26" borderId="13" xfId="0" applyNumberFormat="1" applyFont="1" applyFill="1" applyBorder="1" applyAlignment="1">
      <alignment horizontal="center" vertical="center"/>
    </xf>
    <xf numFmtId="164" fontId="124" fillId="0" borderId="12" xfId="62" applyFont="1" applyBorder="1" applyAlignment="1">
      <alignment horizontal="right" vertical="center"/>
    </xf>
    <xf numFmtId="0" fontId="123" fillId="62" borderId="12" xfId="0" applyNumberFormat="1" applyFont="1" applyFill="1" applyBorder="1" applyAlignment="1">
      <alignment horizontal="center" vertical="center"/>
    </xf>
    <xf numFmtId="0" fontId="162" fillId="28" borderId="0" xfId="0" applyFont="1" applyFill="1" applyBorder="1"/>
    <xf numFmtId="39" fontId="150" fillId="28" borderId="0" xfId="31" applyNumberFormat="1" applyFont="1" applyFill="1" applyBorder="1" applyAlignment="1" applyProtection="1">
      <alignment horizontal="right" vertical="center"/>
    </xf>
    <xf numFmtId="0" fontId="52" fillId="0" borderId="0" xfId="0" applyFont="1" applyFill="1" applyBorder="1"/>
    <xf numFmtId="0" fontId="163" fillId="28" borderId="0" xfId="0" applyFont="1" applyFill="1"/>
    <xf numFmtId="0" fontId="163" fillId="0" borderId="0" xfId="0" applyFont="1"/>
    <xf numFmtId="17" fontId="60" fillId="28" borderId="0" xfId="62" applyNumberFormat="1" applyFont="1" applyFill="1" applyAlignment="1">
      <alignment horizontal="right" vertical="center"/>
    </xf>
    <xf numFmtId="176" fontId="123" fillId="62" borderId="12" xfId="62" applyNumberFormat="1" applyFont="1" applyFill="1" applyBorder="1" applyAlignment="1">
      <alignment horizontal="center" vertical="center"/>
    </xf>
    <xf numFmtId="39" fontId="119" fillId="28" borderId="0" xfId="45" applyFont="1" applyFill="1" applyBorder="1" applyAlignment="1">
      <alignment horizontal="left" vertical="center"/>
    </xf>
    <xf numFmtId="0" fontId="58" fillId="28" borderId="0" xfId="0" applyFont="1" applyFill="1" applyBorder="1" applyAlignment="1">
      <alignment horizontal="center"/>
    </xf>
    <xf numFmtId="0" fontId="13" fillId="0" borderId="0" xfId="0" applyFont="1" applyAlignment="1">
      <alignment vertical="center"/>
    </xf>
    <xf numFmtId="169" fontId="13" fillId="0" borderId="0" xfId="0" applyNumberFormat="1" applyFont="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53" fillId="28" borderId="0" xfId="12922" applyFont="1" applyFill="1"/>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0"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0"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39" fontId="119" fillId="28" borderId="0" xfId="45" applyFont="1" applyFill="1" applyBorder="1" applyAlignment="1">
      <alignment horizontal="left" vertical="center" wrapText="1"/>
    </xf>
    <xf numFmtId="0" fontId="126" fillId="28" borderId="0" xfId="0" applyFont="1" applyFill="1" applyAlignment="1">
      <alignment horizontal="centerContinuous" wrapText="1"/>
    </xf>
    <xf numFmtId="171" fontId="141" fillId="25" borderId="11" xfId="79" applyNumberFormat="1" applyFont="1" applyFill="1" applyBorder="1" applyAlignment="1">
      <alignment vertical="center" wrapText="1"/>
    </xf>
    <xf numFmtId="169" fontId="127" fillId="25" borderId="20" xfId="79" applyNumberFormat="1" applyFont="1" applyFill="1" applyBorder="1" applyAlignment="1">
      <alignment horizontal="right" vertical="center" indent="1"/>
    </xf>
    <xf numFmtId="169" fontId="127" fillId="25" borderId="11" xfId="79" applyNumberFormat="1" applyFont="1" applyFill="1" applyBorder="1" applyAlignment="1">
      <alignment horizontal="right" vertical="center" indent="1"/>
    </xf>
    <xf numFmtId="0" fontId="115" fillId="0" borderId="0" xfId="0" applyFont="1" applyBorder="1"/>
    <xf numFmtId="0" fontId="102" fillId="26" borderId="40" xfId="0" applyFont="1" applyFill="1" applyBorder="1" applyAlignment="1">
      <alignment horizontal="center" vertical="center" wrapText="1"/>
    </xf>
    <xf numFmtId="43" fontId="13" fillId="0" borderId="0" xfId="0" applyNumberFormat="1" applyFont="1"/>
    <xf numFmtId="172" fontId="59" fillId="28" borderId="0" xfId="12923" applyNumberFormat="1" applyFont="1" applyFill="1" applyBorder="1"/>
    <xf numFmtId="172" fontId="58" fillId="28" borderId="0" xfId="12923" applyNumberFormat="1" applyFont="1" applyFill="1" applyBorder="1"/>
    <xf numFmtId="172" fontId="59" fillId="28" borderId="0" xfId="12923" applyNumberFormat="1" applyFont="1" applyFill="1" applyBorder="1" applyAlignment="1">
      <alignment horizontal="center" vertical="center"/>
    </xf>
    <xf numFmtId="172" fontId="58" fillId="28" borderId="0" xfId="12923" applyNumberFormat="1" applyFont="1" applyFill="1" applyBorder="1" applyAlignment="1">
      <alignment horizontal="center"/>
    </xf>
    <xf numFmtId="0" fontId="133" fillId="26" borderId="41" xfId="0" applyFont="1" applyFill="1" applyBorder="1" applyAlignment="1">
      <alignment vertical="center"/>
    </xf>
    <xf numFmtId="0" fontId="133" fillId="26" borderId="0" xfId="0" applyFont="1" applyFill="1" applyBorder="1" applyAlignment="1">
      <alignment vertical="center"/>
    </xf>
    <xf numFmtId="164" fontId="39" fillId="28" borderId="0" xfId="62" applyFont="1" applyFill="1" applyBorder="1"/>
    <xf numFmtId="43" fontId="39" fillId="28" borderId="0" xfId="0" applyNumberFormat="1" applyFont="1" applyFill="1" applyBorder="1"/>
    <xf numFmtId="164" fontId="13" fillId="0" borderId="0" xfId="0" applyNumberFormat="1" applyFont="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left" vertical="center"/>
    </xf>
    <xf numFmtId="0" fontId="123" fillId="28" borderId="19" xfId="41" applyFont="1" applyFill="1" applyBorder="1" applyAlignment="1">
      <alignment horizontal="lef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21" fillId="26" borderId="18" xfId="41" applyFont="1" applyFill="1" applyBorder="1" applyAlignment="1">
      <alignment horizontal="center" vertical="center"/>
    </xf>
    <xf numFmtId="173" fontId="164" fillId="28" borderId="12" xfId="41" applyNumberFormat="1" applyFont="1" applyFill="1" applyBorder="1" applyAlignment="1">
      <alignment horizontal="center" vertical="center"/>
    </xf>
    <xf numFmtId="173" fontId="164" fillId="28" borderId="10" xfId="62" applyNumberFormat="1" applyFont="1" applyFill="1" applyBorder="1" applyAlignment="1">
      <alignment horizontal="center" vertical="center"/>
    </xf>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4" fillId="28" borderId="12" xfId="62" applyNumberFormat="1" applyFont="1" applyFill="1" applyBorder="1" applyAlignment="1">
      <alignment horizontal="center" vertical="center"/>
    </xf>
    <xf numFmtId="0" fontId="165" fillId="28" borderId="0" xfId="12922" applyFont="1" applyFill="1" applyBorder="1"/>
    <xf numFmtId="0" fontId="121" fillId="26" borderId="18" xfId="12922" applyFont="1" applyFill="1" applyBorder="1" applyAlignment="1">
      <alignment horizontal="center" vertical="center"/>
    </xf>
    <xf numFmtId="0" fontId="141" fillId="28" borderId="0" xfId="12922" applyFont="1" applyFill="1" applyBorder="1" applyAlignment="1">
      <alignment vertical="center"/>
    </xf>
    <xf numFmtId="0" fontId="139" fillId="28" borderId="0" xfId="12922" applyFont="1" applyFill="1"/>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73" fontId="123" fillId="28" borderId="19" xfId="62" applyNumberFormat="1" applyFont="1" applyFill="1" applyBorder="1" applyAlignment="1">
      <alignment horizontal="right" vertical="center"/>
    </xf>
    <xf numFmtId="173" fontId="123" fillId="28" borderId="19"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 fontId="119" fillId="28" borderId="0" xfId="62" applyNumberFormat="1" applyFont="1" applyFill="1" applyAlignment="1">
      <alignment horizontal="right" vertical="center"/>
    </xf>
    <xf numFmtId="0" fontId="119" fillId="28" borderId="0" xfId="62" quotePrefix="1" applyNumberFormat="1" applyFont="1" applyFill="1" applyAlignment="1">
      <alignment horizontal="right"/>
    </xf>
    <xf numFmtId="4" fontId="102" fillId="61" borderId="22" xfId="0" applyNumberFormat="1" applyFont="1" applyFill="1" applyBorder="1" applyAlignment="1">
      <alignment horizontal="center" vertical="center" wrapText="1"/>
    </xf>
    <xf numFmtId="165" fontId="123" fillId="62" borderId="43" xfId="0" applyNumberFormat="1" applyFont="1" applyFill="1" applyBorder="1" applyAlignment="1">
      <alignment horizontal="center" vertical="center"/>
    </xf>
    <xf numFmtId="17" fontId="60" fillId="28" borderId="0" xfId="62" quotePrefix="1" applyNumberFormat="1" applyFont="1" applyFill="1" applyAlignment="1">
      <alignment horizontal="right"/>
    </xf>
    <xf numFmtId="165" fontId="123" fillId="0" borderId="42" xfId="0" applyNumberFormat="1" applyFont="1" applyFill="1" applyBorder="1" applyAlignment="1">
      <alignment horizontal="center" vertical="center"/>
    </xf>
    <xf numFmtId="173" fontId="124" fillId="0" borderId="42" xfId="62" applyNumberFormat="1" applyFont="1" applyFill="1" applyBorder="1" applyAlignment="1">
      <alignment horizontal="right" vertical="center"/>
    </xf>
    <xf numFmtId="173" fontId="123" fillId="0" borderId="42" xfId="62" applyNumberFormat="1" applyFont="1" applyFill="1" applyBorder="1" applyAlignment="1">
      <alignment horizontal="right" vertical="center"/>
    </xf>
    <xf numFmtId="17" fontId="60" fillId="28" borderId="0" xfId="62" applyNumberFormat="1" applyFont="1" applyFill="1" applyAlignment="1">
      <alignment horizontal="right"/>
    </xf>
    <xf numFmtId="39" fontId="150" fillId="28" borderId="0" xfId="31" applyNumberFormat="1" applyFont="1" applyFill="1" applyBorder="1" applyAlignment="1" applyProtection="1">
      <alignment horizontal="right"/>
    </xf>
    <xf numFmtId="165" fontId="123" fillId="62" borderId="12" xfId="0" quotePrefix="1" applyNumberFormat="1" applyFont="1" applyFill="1" applyBorder="1" applyAlignment="1">
      <alignment horizontal="center" vertical="center"/>
    </xf>
    <xf numFmtId="164" fontId="124" fillId="27" borderId="12" xfId="62" applyNumberFormat="1" applyFont="1" applyFill="1" applyBorder="1" applyAlignment="1">
      <alignment horizontal="center" vertical="center"/>
    </xf>
    <xf numFmtId="165" fontId="123" fillId="62" borderId="11" xfId="0" quotePrefix="1" applyNumberFormat="1" applyFont="1" applyFill="1" applyBorder="1" applyAlignment="1">
      <alignment horizontal="center" vertical="center"/>
    </xf>
    <xf numFmtId="39" fontId="119" fillId="28" borderId="0" xfId="45" applyFont="1" applyFill="1" applyBorder="1" applyAlignment="1">
      <alignment horizontal="left" vertical="center"/>
    </xf>
    <xf numFmtId="4" fontId="121" fillId="61" borderId="22" xfId="0" applyNumberFormat="1" applyFont="1" applyFill="1" applyBorder="1" applyAlignment="1">
      <alignment horizontal="center" vertical="center" wrapText="1"/>
    </xf>
    <xf numFmtId="165" fontId="123" fillId="0" borderId="0" xfId="0" quotePrefix="1" applyNumberFormat="1" applyFont="1" applyFill="1" applyBorder="1" applyAlignment="1">
      <alignment horizontal="center" vertical="center"/>
    </xf>
    <xf numFmtId="166" fontId="124" fillId="0" borderId="0" xfId="62" applyNumberFormat="1" applyFont="1" applyFill="1" applyBorder="1" applyAlignment="1">
      <alignment horizontal="right" vertical="center"/>
    </xf>
    <xf numFmtId="0" fontId="123" fillId="62" borderId="43" xfId="0" applyNumberFormat="1"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24" fillId="27" borderId="11" xfId="62" applyFont="1" applyFill="1" applyBorder="1" applyAlignment="1">
      <alignment horizontal="right" vertical="center"/>
    </xf>
    <xf numFmtId="173" fontId="124" fillId="27" borderId="10" xfId="62" applyNumberFormat="1" applyFont="1" applyFill="1" applyBorder="1" applyAlignment="1">
      <alignment horizontal="right" vertical="center"/>
    </xf>
    <xf numFmtId="169" fontId="124" fillId="27" borderId="41" xfId="79" applyNumberFormat="1" applyFont="1" applyFill="1" applyBorder="1" applyAlignment="1">
      <alignment horizontal="right" vertical="center" wrapText="1" indent="1"/>
    </xf>
    <xf numFmtId="169" fontId="124" fillId="27" borderId="45" xfId="79" applyNumberFormat="1" applyFont="1" applyFill="1" applyBorder="1" applyAlignment="1">
      <alignment horizontal="right" vertical="center" wrapText="1" indent="1"/>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19" xfId="62" applyFont="1" applyFill="1" applyBorder="1" applyAlignment="1">
      <alignment horizontal="left" vertical="center"/>
    </xf>
    <xf numFmtId="164" fontId="123" fillId="28" borderId="19"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19"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15" fillId="0" borderId="0" xfId="0" applyFont="1" applyBorder="1" applyAlignment="1">
      <alignment vertical="center"/>
    </xf>
    <xf numFmtId="0" fontId="141" fillId="26" borderId="0" xfId="0" applyFont="1" applyFill="1" applyBorder="1" applyAlignment="1">
      <alignment horizontal="center"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24" fillId="28" borderId="0" xfId="0" applyFont="1" applyFill="1" applyBorder="1" applyAlignment="1">
      <alignment vertical="center"/>
    </xf>
    <xf numFmtId="17" fontId="119" fillId="28" borderId="0" xfId="62" quotePrefix="1" applyNumberFormat="1" applyFont="1" applyFill="1" applyAlignment="1">
      <alignment horizontal="right" vertical="center"/>
    </xf>
    <xf numFmtId="0" fontId="144" fillId="28" borderId="0" xfId="0" applyFont="1" applyFill="1" applyAlignment="1">
      <alignment vertical="center"/>
    </xf>
    <xf numFmtId="165" fontId="123" fillId="62" borderId="48" xfId="0" quotePrefix="1" applyNumberFormat="1" applyFont="1" applyFill="1" applyBorder="1" applyAlignment="1">
      <alignment horizontal="center" vertical="center"/>
    </xf>
    <xf numFmtId="169" fontId="124" fillId="27" borderId="10" xfId="79" applyNumberFormat="1" applyFont="1" applyFill="1" applyBorder="1" applyAlignment="1">
      <alignment horizontal="right" vertical="center" wrapText="1" indent="1"/>
    </xf>
    <xf numFmtId="169" fontId="124" fillId="28" borderId="10" xfId="79" applyNumberFormat="1" applyFont="1" applyFill="1" applyBorder="1" applyAlignment="1">
      <alignment horizontal="right" vertical="center" wrapText="1" indent="1"/>
    </xf>
    <xf numFmtId="173" fontId="124" fillId="0" borderId="10" xfId="62" applyNumberFormat="1" applyFont="1" applyFill="1" applyBorder="1" applyAlignment="1">
      <alignment horizontal="right" vertical="center"/>
    </xf>
    <xf numFmtId="0" fontId="124" fillId="0" borderId="0" xfId="0" applyFont="1" applyBorder="1" applyAlignment="1">
      <alignment vertical="center"/>
    </xf>
    <xf numFmtId="164" fontId="124" fillId="28" borderId="0" xfId="50" applyFont="1" applyFill="1"/>
    <xf numFmtId="0" fontId="124" fillId="28" borderId="0" xfId="0" applyFont="1" applyFill="1" applyBorder="1"/>
    <xf numFmtId="17" fontId="124" fillId="28" borderId="0" xfId="0" applyNumberFormat="1" applyFont="1" applyFill="1" applyBorder="1" applyAlignment="1">
      <alignment horizontal="left"/>
    </xf>
    <xf numFmtId="0" fontId="144" fillId="0" borderId="0" xfId="0" applyFont="1" applyFill="1" applyAlignment="1">
      <alignment vertical="center"/>
    </xf>
    <xf numFmtId="0" fontId="144" fillId="0" borderId="0" xfId="0" applyFont="1"/>
    <xf numFmtId="164" fontId="123" fillId="0" borderId="0" xfId="62" applyFont="1" applyBorder="1"/>
    <xf numFmtId="169" fontId="144" fillId="0" borderId="0" xfId="0" applyNumberFormat="1" applyFont="1"/>
    <xf numFmtId="164" fontId="1" fillId="28" borderId="0" xfId="62" applyFont="1" applyFill="1"/>
    <xf numFmtId="0" fontId="124" fillId="0" borderId="0" xfId="0" applyFont="1" applyAlignment="1">
      <alignment horizontal="left" vertical="center"/>
    </xf>
    <xf numFmtId="169" fontId="127" fillId="25" borderId="14" xfId="79" applyNumberFormat="1" applyFont="1" applyFill="1" applyBorder="1" applyAlignment="1">
      <alignment horizontal="right" vertical="center" indent="1"/>
    </xf>
    <xf numFmtId="0" fontId="167" fillId="28" borderId="0" xfId="0" applyFont="1" applyFill="1"/>
    <xf numFmtId="0" fontId="141" fillId="26" borderId="0" xfId="0" applyFont="1" applyFill="1" applyBorder="1" applyAlignment="1">
      <alignment horizontal="center" vertical="center"/>
    </xf>
    <xf numFmtId="169" fontId="124" fillId="0" borderId="0" xfId="0" applyNumberFormat="1" applyFont="1" applyBorder="1" applyAlignment="1">
      <alignment vertical="center"/>
    </xf>
    <xf numFmtId="0" fontId="141" fillId="26" borderId="0" xfId="0" applyFont="1" applyFill="1" applyBorder="1" applyAlignment="1">
      <alignment horizontal="center" vertical="center"/>
    </xf>
    <xf numFmtId="176" fontId="123" fillId="62" borderId="11" xfId="62" applyNumberFormat="1" applyFont="1" applyFill="1" applyBorder="1" applyAlignment="1">
      <alignment horizontal="center" vertical="center"/>
    </xf>
    <xf numFmtId="0" fontId="141" fillId="26" borderId="0" xfId="0" applyFont="1" applyFill="1" applyBorder="1" applyAlignment="1">
      <alignment horizontal="center" vertical="center"/>
    </xf>
    <xf numFmtId="0" fontId="123" fillId="62" borderId="48" xfId="0" applyNumberFormat="1" applyFont="1" applyFill="1" applyBorder="1" applyAlignment="1">
      <alignment horizontal="center" vertical="center"/>
    </xf>
    <xf numFmtId="0" fontId="141" fillId="26" borderId="0" xfId="0" applyFont="1" applyFill="1" applyBorder="1" applyAlignment="1">
      <alignment horizontal="center" vertical="center"/>
    </xf>
    <xf numFmtId="0" fontId="141" fillId="26" borderId="0" xfId="0" applyFont="1" applyFill="1" applyBorder="1" applyAlignment="1">
      <alignment horizontal="center" vertical="center"/>
    </xf>
    <xf numFmtId="0" fontId="141" fillId="26" borderId="0" xfId="0" applyFont="1" applyFill="1" applyBorder="1" applyAlignment="1">
      <alignment horizontal="center" vertical="center"/>
    </xf>
    <xf numFmtId="0" fontId="141" fillId="26" borderId="0" xfId="0" applyFont="1" applyFill="1" applyBorder="1" applyAlignment="1">
      <alignment horizontal="center" vertical="center"/>
    </xf>
    <xf numFmtId="0" fontId="105" fillId="28" borderId="0" xfId="0" applyFont="1" applyFill="1" applyBorder="1" applyAlignment="1">
      <alignment vertical="center"/>
    </xf>
    <xf numFmtId="0" fontId="141" fillId="26" borderId="0" xfId="0" applyFont="1" applyFill="1" applyBorder="1" applyAlignment="1">
      <alignment horizontal="center" vertical="center"/>
    </xf>
    <xf numFmtId="173" fontId="124" fillId="27" borderId="11" xfId="62" applyNumberFormat="1" applyFont="1" applyFill="1" applyBorder="1" applyAlignment="1">
      <alignment horizontal="right" vertical="center"/>
    </xf>
    <xf numFmtId="0" fontId="141" fillId="26" borderId="0" xfId="0" applyFont="1" applyFill="1" applyBorder="1" applyAlignment="1">
      <alignment horizontal="center" vertical="center"/>
    </xf>
    <xf numFmtId="165" fontId="123" fillId="62" borderId="0" xfId="0" quotePrefix="1" applyNumberFormat="1" applyFont="1" applyFill="1" applyBorder="1" applyAlignment="1">
      <alignment horizontal="center" vertical="center"/>
    </xf>
    <xf numFmtId="165" fontId="121" fillId="26" borderId="44" xfId="0" quotePrefix="1" applyNumberFormat="1" applyFont="1" applyFill="1" applyBorder="1" applyAlignment="1">
      <alignment horizontal="center" vertical="center"/>
    </xf>
    <xf numFmtId="165" fontId="123" fillId="62" borderId="14" xfId="0" quotePrefix="1" applyNumberFormat="1" applyFont="1" applyFill="1" applyBorder="1" applyAlignment="1">
      <alignment horizontal="center" vertical="center"/>
    </xf>
    <xf numFmtId="49" fontId="123" fillId="62" borderId="10" xfId="0" quotePrefix="1" applyNumberFormat="1" applyFont="1" applyFill="1" applyBorder="1" applyAlignment="1">
      <alignment horizontal="center" vertical="center"/>
    </xf>
    <xf numFmtId="173" fontId="164" fillId="28" borderId="0" xfId="62" applyNumberFormat="1" applyFont="1" applyFill="1" applyBorder="1" applyAlignment="1">
      <alignment horizontal="center" vertical="center"/>
    </xf>
    <xf numFmtId="173" fontId="124" fillId="28" borderId="10" xfId="62" applyNumberFormat="1" applyFont="1" applyFill="1" applyBorder="1" applyAlignment="1">
      <alignment horizontal="center" vertical="center"/>
    </xf>
    <xf numFmtId="173" fontId="124" fillId="27" borderId="10" xfId="62" applyNumberFormat="1" applyFont="1" applyFill="1" applyBorder="1" applyAlignment="1">
      <alignment horizontal="right" vertical="center" indent="2"/>
    </xf>
    <xf numFmtId="164" fontId="124" fillId="0" borderId="10" xfId="62" applyFont="1" applyBorder="1" applyAlignment="1">
      <alignment horizontal="right" vertical="center" indent="2"/>
    </xf>
    <xf numFmtId="0" fontId="133" fillId="26" borderId="50" xfId="0" applyFont="1" applyFill="1" applyBorder="1" applyAlignment="1">
      <alignment vertical="center"/>
    </xf>
    <xf numFmtId="173" fontId="135" fillId="25" borderId="14" xfId="41" applyNumberFormat="1" applyFont="1" applyFill="1" applyBorder="1" applyAlignment="1">
      <alignment horizontal="center" vertical="center"/>
    </xf>
    <xf numFmtId="0" fontId="134" fillId="0" borderId="11" xfId="41" applyFont="1" applyFill="1" applyBorder="1" applyAlignment="1">
      <alignment vertical="center"/>
    </xf>
    <xf numFmtId="173" fontId="135" fillId="0" borderId="11" xfId="41" applyNumberFormat="1" applyFont="1" applyFill="1" applyBorder="1" applyAlignment="1">
      <alignment horizontal="center" vertical="center"/>
    </xf>
    <xf numFmtId="173" fontId="123" fillId="28" borderId="43" xfId="62" applyNumberFormat="1" applyFont="1" applyFill="1" applyBorder="1" applyAlignment="1">
      <alignment horizontal="left" vertical="center"/>
    </xf>
    <xf numFmtId="0" fontId="141" fillId="26" borderId="10" xfId="0" applyFont="1" applyFill="1" applyBorder="1" applyAlignment="1">
      <alignment horizontal="center" vertical="center"/>
    </xf>
    <xf numFmtId="169" fontId="147" fillId="25" borderId="51" xfId="79" applyNumberFormat="1" applyFont="1" applyFill="1" applyBorder="1" applyAlignment="1">
      <alignment horizontal="right" vertical="center" indent="1"/>
    </xf>
    <xf numFmtId="165" fontId="123" fillId="62" borderId="10" xfId="0" quotePrefix="1" applyNumberFormat="1" applyFont="1" applyFill="1" applyBorder="1" applyAlignment="1">
      <alignment horizontal="center" vertical="center"/>
    </xf>
    <xf numFmtId="164" fontId="124" fillId="0" borderId="10" xfId="62" applyFont="1" applyBorder="1" applyAlignment="1">
      <alignment horizontal="right" vertical="center"/>
    </xf>
    <xf numFmtId="165" fontId="121" fillId="26" borderId="52" xfId="0" quotePrefix="1" applyNumberFormat="1" applyFont="1" applyFill="1" applyBorder="1" applyAlignment="1">
      <alignment horizontal="center" vertical="center"/>
    </xf>
    <xf numFmtId="0" fontId="133" fillId="26" borderId="10" xfId="0" applyFont="1" applyFill="1" applyBorder="1" applyAlignment="1">
      <alignment vertical="center"/>
    </xf>
    <xf numFmtId="165" fontId="121" fillId="26" borderId="53" xfId="0" quotePrefix="1" applyNumberFormat="1" applyFont="1" applyFill="1" applyBorder="1" applyAlignment="1">
      <alignment horizontal="center" vertical="center"/>
    </xf>
    <xf numFmtId="173" fontId="123" fillId="28" borderId="10" xfId="62" applyNumberFormat="1" applyFont="1" applyFill="1" applyBorder="1" applyAlignment="1">
      <alignment horizontal="left" vertical="center"/>
    </xf>
    <xf numFmtId="173" fontId="124" fillId="27" borderId="43" xfId="62" applyNumberFormat="1" applyFont="1" applyFill="1" applyBorder="1" applyAlignment="1">
      <alignment horizontal="center" vertical="center"/>
    </xf>
    <xf numFmtId="173" fontId="124" fillId="27" borderId="19" xfId="62" applyNumberFormat="1" applyFont="1" applyFill="1" applyBorder="1" applyAlignment="1">
      <alignment horizontal="center" vertical="center"/>
    </xf>
    <xf numFmtId="173" fontId="141" fillId="25" borderId="19" xfId="62" applyNumberFormat="1" applyFont="1" applyFill="1" applyBorder="1" applyAlignment="1">
      <alignment horizontal="right" vertical="center"/>
    </xf>
    <xf numFmtId="0" fontId="141" fillId="26" borderId="54" xfId="0" applyFont="1" applyFill="1" applyBorder="1" applyAlignment="1">
      <alignment horizontal="center" vertical="center"/>
    </xf>
    <xf numFmtId="0" fontId="141" fillId="26" borderId="12" xfId="0" applyFont="1" applyFill="1" applyBorder="1" applyAlignment="1">
      <alignment horizontal="center" vertical="center"/>
    </xf>
    <xf numFmtId="173" fontId="164" fillId="28" borderId="43" xfId="62" applyNumberFormat="1" applyFont="1" applyFill="1" applyBorder="1" applyAlignment="1">
      <alignment horizontal="center" vertical="center"/>
    </xf>
    <xf numFmtId="173" fontId="124" fillId="0" borderId="48" xfId="62" applyNumberFormat="1" applyFont="1" applyFill="1" applyBorder="1" applyAlignment="1">
      <alignment horizontal="right" vertical="center"/>
    </xf>
    <xf numFmtId="0" fontId="141" fillId="26" borderId="41" xfId="0" applyFont="1" applyFill="1" applyBorder="1" applyAlignment="1">
      <alignment horizontal="center" vertical="center"/>
    </xf>
    <xf numFmtId="14" fontId="19" fillId="24" borderId="0" xfId="0" applyNumberFormat="1" applyFont="1" applyFill="1" applyBorder="1"/>
    <xf numFmtId="0" fontId="60" fillId="28" borderId="0" xfId="62" applyNumberFormat="1" applyFont="1" applyFill="1" applyAlignment="1">
      <alignment horizontal="right" vertical="center" wrapText="1"/>
    </xf>
    <xf numFmtId="0" fontId="60" fillId="0" borderId="0" xfId="62" applyNumberFormat="1" applyFont="1" applyFill="1" applyAlignment="1">
      <alignment horizontal="right" vertical="center"/>
    </xf>
    <xf numFmtId="164" fontId="124" fillId="0" borderId="48" xfId="62" applyFont="1" applyFill="1" applyBorder="1" applyAlignment="1">
      <alignment horizontal="right" vertical="center"/>
    </xf>
    <xf numFmtId="169" fontId="124" fillId="0" borderId="48" xfId="62" applyNumberFormat="1" applyFont="1" applyFill="1" applyBorder="1" applyAlignment="1">
      <alignment horizontal="right" vertical="center"/>
    </xf>
    <xf numFmtId="164" fontId="124" fillId="0" borderId="48" xfId="62" applyFont="1" applyBorder="1" applyAlignment="1">
      <alignment horizontal="right" vertical="center"/>
    </xf>
    <xf numFmtId="39" fontId="151" fillId="27" borderId="0" xfId="45" applyFont="1" applyFill="1" applyBorder="1" applyAlignment="1">
      <alignment horizontal="centerContinuous" vertical="center"/>
    </xf>
    <xf numFmtId="0" fontId="84" fillId="26" borderId="0" xfId="0" applyFont="1" applyFill="1" applyBorder="1" applyAlignment="1">
      <alignment horizontal="centerContinuous" vertical="center"/>
    </xf>
    <xf numFmtId="173" fontId="123" fillId="0" borderId="48" xfId="62" applyNumberFormat="1" applyFont="1" applyFill="1" applyBorder="1" applyAlignment="1">
      <alignment horizontal="right" vertical="center"/>
    </xf>
    <xf numFmtId="173" fontId="124" fillId="0" borderId="49" xfId="62" applyNumberFormat="1" applyFont="1" applyFill="1" applyBorder="1" applyAlignment="1">
      <alignment horizontal="right" vertical="center"/>
    </xf>
    <xf numFmtId="166" fontId="124" fillId="0" borderId="49" xfId="62" applyNumberFormat="1" applyFont="1" applyBorder="1" applyAlignment="1">
      <alignment horizontal="right" vertical="center"/>
    </xf>
    <xf numFmtId="166" fontId="124" fillId="0" borderId="48" xfId="62" applyNumberFormat="1" applyFont="1" applyBorder="1" applyAlignment="1">
      <alignment horizontal="right" vertical="center"/>
    </xf>
    <xf numFmtId="166" fontId="124" fillId="0" borderId="48"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6" fontId="124" fillId="0" borderId="10" xfId="62" applyNumberFormat="1" applyFont="1" applyFill="1" applyBorder="1" applyAlignment="1">
      <alignment horizontal="right" vertical="center"/>
    </xf>
    <xf numFmtId="166" fontId="124" fillId="0" borderId="12" xfId="62" applyNumberFormat="1" applyFont="1" applyFill="1" applyBorder="1" applyAlignment="1">
      <alignment horizontal="right" vertical="center"/>
    </xf>
    <xf numFmtId="39" fontId="119" fillId="28" borderId="0" xfId="45" applyFont="1" applyFill="1" applyBorder="1" applyAlignment="1">
      <alignment horizontal="left" vertical="center"/>
    </xf>
    <xf numFmtId="0" fontId="166" fillId="28" borderId="0" xfId="0" applyFont="1" applyFill="1" applyBorder="1"/>
    <xf numFmtId="0" fontId="168" fillId="28" borderId="0" xfId="62" quotePrefix="1" applyNumberFormat="1" applyFont="1" applyFill="1" applyAlignment="1">
      <alignment horizontal="right"/>
    </xf>
    <xf numFmtId="169" fontId="124" fillId="27" borderId="11" xfId="62" applyNumberFormat="1" applyFont="1" applyFill="1" applyBorder="1" applyAlignment="1">
      <alignment horizontal="right" vertical="center"/>
    </xf>
    <xf numFmtId="166" fontId="124" fillId="27" borderId="14" xfId="62" applyNumberFormat="1" applyFont="1" applyFill="1" applyBorder="1" applyAlignment="1">
      <alignment horizontal="right" vertical="center"/>
    </xf>
    <xf numFmtId="166" fontId="124" fillId="27" borderId="11" xfId="62" applyNumberFormat="1" applyFont="1" applyFill="1" applyBorder="1" applyAlignment="1">
      <alignment horizontal="right" vertical="center"/>
    </xf>
    <xf numFmtId="166" fontId="124" fillId="0" borderId="11" xfId="62" applyNumberFormat="1" applyFont="1" applyBorder="1" applyAlignment="1">
      <alignment horizontal="center" vertical="center"/>
    </xf>
    <xf numFmtId="39" fontId="119" fillId="28" borderId="0" xfId="45" applyFont="1" applyFill="1" applyBorder="1" applyAlignment="1">
      <alignment horizontal="left" vertical="center"/>
    </xf>
    <xf numFmtId="173" fontId="124" fillId="27" borderId="14" xfId="62" applyNumberFormat="1" applyFont="1" applyFill="1" applyBorder="1" applyAlignment="1">
      <alignment horizontal="right" vertical="center"/>
    </xf>
    <xf numFmtId="165" fontId="121" fillId="26" borderId="55" xfId="0" quotePrefix="1" applyNumberFormat="1" applyFont="1" applyFill="1" applyBorder="1" applyAlignment="1">
      <alignment horizontal="center" vertical="center"/>
    </xf>
    <xf numFmtId="165" fontId="121" fillId="26" borderId="56" xfId="0" quotePrefix="1" applyNumberFormat="1" applyFont="1" applyFill="1" applyBorder="1" applyAlignment="1">
      <alignment horizontal="center" vertical="center"/>
    </xf>
    <xf numFmtId="0" fontId="66" fillId="0" borderId="0" xfId="0" applyFont="1"/>
    <xf numFmtId="0" fontId="125" fillId="27" borderId="0" xfId="0" applyFont="1" applyFill="1" applyAlignment="1">
      <alignment horizontal="left"/>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25" fillId="27" borderId="36" xfId="0" applyFont="1" applyFill="1" applyBorder="1" applyAlignment="1">
      <alignment horizontal="left"/>
    </xf>
    <xf numFmtId="0" fontId="125" fillId="27" borderId="37" xfId="0" applyFont="1" applyFill="1" applyBorder="1" applyAlignment="1">
      <alignment horizontal="left"/>
    </xf>
    <xf numFmtId="0" fontId="125" fillId="27" borderId="38" xfId="0" applyFont="1" applyFill="1" applyBorder="1" applyAlignment="1">
      <alignment horizontal="left"/>
    </xf>
    <xf numFmtId="39" fontId="151" fillId="27" borderId="0" xfId="45" applyFont="1" applyFill="1" applyBorder="1" applyAlignment="1">
      <alignment horizontal="center" vertical="center"/>
    </xf>
    <xf numFmtId="0" fontId="152" fillId="27" borderId="0" xfId="0" applyFont="1" applyFill="1" applyAlignment="1">
      <alignment horizontal="center"/>
    </xf>
    <xf numFmtId="0" fontId="121" fillId="61" borderId="22" xfId="0" applyFont="1" applyFill="1" applyBorder="1" applyAlignment="1">
      <alignment horizontal="center" vertical="center"/>
    </xf>
    <xf numFmtId="0" fontId="121" fillId="61" borderId="39"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39" fontId="151" fillId="27" borderId="0" xfId="45" quotePrefix="1" applyFont="1" applyFill="1" applyBorder="1" applyAlignment="1">
      <alignment horizontal="center" vertical="center"/>
    </xf>
    <xf numFmtId="0" fontId="144" fillId="27" borderId="0" xfId="0" applyFont="1" applyFill="1" applyAlignment="1">
      <alignment horizontal="center"/>
    </xf>
    <xf numFmtId="0" fontId="0" fillId="0" borderId="0" xfId="0" applyAlignment="1">
      <alignment horizontal="center"/>
    </xf>
    <xf numFmtId="0" fontId="0" fillId="0" borderId="0" xfId="0" applyAlignment="1"/>
    <xf numFmtId="0" fontId="133" fillId="26" borderId="46" xfId="0" applyFont="1" applyFill="1" applyBorder="1" applyAlignment="1">
      <alignment horizontal="center" vertical="center"/>
    </xf>
    <xf numFmtId="0" fontId="133" fillId="26" borderId="47" xfId="0" applyFont="1" applyFill="1" applyBorder="1" applyAlignment="1">
      <alignment horizontal="center" vertical="center"/>
    </xf>
    <xf numFmtId="0" fontId="124" fillId="0" borderId="0" xfId="0" applyFont="1" applyAlignment="1">
      <alignment horizontal="left" vertical="center" wrapText="1"/>
    </xf>
    <xf numFmtId="0" fontId="158"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xf numFmtId="17" fontId="113" fillId="28" borderId="0" xfId="0" quotePrefix="1" applyNumberFormat="1" applyFont="1" applyFill="1" applyBorder="1" applyAlignment="1">
      <alignment horizontal="center" vertical="center" wrapText="1"/>
    </xf>
    <xf numFmtId="0" fontId="133" fillId="26" borderId="41" xfId="0" applyFont="1" applyFill="1" applyBorder="1" applyAlignment="1">
      <alignment horizontal="center" vertical="center"/>
    </xf>
    <xf numFmtId="0" fontId="133" fillId="26" borderId="0" xfId="0" applyFont="1" applyFill="1" applyBorder="1" applyAlignment="1">
      <alignment horizontal="center" vertical="center"/>
    </xf>
    <xf numFmtId="0" fontId="133" fillId="26" borderId="50" xfId="0" applyFont="1" applyFill="1" applyBorder="1" applyAlignment="1">
      <alignment horizontal="center" vertic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29">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1158875</xdr:colOff>
      <xdr:row>16</xdr:row>
      <xdr:rowOff>81542</xdr:rowOff>
    </xdr:from>
    <xdr:to>
      <xdr:col>7</xdr:col>
      <xdr:colOff>421821</xdr:colOff>
      <xdr:row>19</xdr:row>
      <xdr:rowOff>133497</xdr:rowOff>
    </xdr:to>
    <xdr:sp macro="" textlink="">
      <xdr:nvSpPr>
        <xdr:cNvPr id="2" name="CaixaDeTexto 1">
          <a:extLst>
            <a:ext uri="{FF2B5EF4-FFF2-40B4-BE49-F238E27FC236}">
              <a16:creationId xmlns:a16="http://schemas.microsoft.com/office/drawing/2014/main" id="{00000000-0008-0000-1D00-000002000000}"/>
            </a:ext>
          </a:extLst>
        </xdr:cNvPr>
        <xdr:cNvSpPr txBox="1"/>
      </xdr:nvSpPr>
      <xdr:spPr>
        <a:xfrm>
          <a:off x="1158875" y="4859917"/>
          <a:ext cx="63431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Monthly overview of the fund</a:t>
          </a:r>
          <a:r>
            <a:rPr lang="pt-BR" sz="2000" b="1" baseline="0">
              <a:solidFill>
                <a:srgbClr val="4C4D4F"/>
              </a:solidFill>
            </a:rPr>
            <a:t> industry based on data collected by ANBIMA</a:t>
          </a:r>
          <a:endParaRPr lang="pt-BR" sz="2000" b="1">
            <a:solidFill>
              <a:srgbClr val="4C4D4F"/>
            </a:solidFill>
          </a:endParaRPr>
        </a:p>
      </xdr:txBody>
    </xdr:sp>
    <xdr:clientData/>
  </xdr:twoCellAnchor>
  <xdr:twoCellAnchor>
    <xdr:from>
      <xdr:col>0</xdr:col>
      <xdr:colOff>1420810</xdr:colOff>
      <xdr:row>11</xdr:row>
      <xdr:rowOff>150813</xdr:rowOff>
    </xdr:from>
    <xdr:to>
      <xdr:col>15</xdr:col>
      <xdr:colOff>2135186</xdr:colOff>
      <xdr:row>14</xdr:row>
      <xdr:rowOff>118773</xdr:rowOff>
    </xdr:to>
    <xdr:sp macro="" textlink="">
      <xdr:nvSpPr>
        <xdr:cNvPr id="3" name="CaixaDeTexto 2">
          <a:extLst>
            <a:ext uri="{FF2B5EF4-FFF2-40B4-BE49-F238E27FC236}">
              <a16:creationId xmlns:a16="http://schemas.microsoft.com/office/drawing/2014/main" id="{00000000-0008-0000-1D00-000003000000}"/>
            </a:ext>
          </a:extLst>
        </xdr:cNvPr>
        <xdr:cNvSpPr txBox="1"/>
      </xdr:nvSpPr>
      <xdr:spPr>
        <a:xfrm>
          <a:off x="1420810" y="3452813"/>
          <a:ext cx="1352550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l"/>
          <a:r>
            <a:rPr lang="pt-BR" sz="3200" b="1">
              <a:solidFill>
                <a:srgbClr val="92D050"/>
              </a:solidFill>
              <a:latin typeface="+mn-lt"/>
              <a:ea typeface="+mn-ea"/>
              <a:cs typeface="+mn-cs"/>
            </a:rPr>
            <a:t>Investment fund Bulletin</a:t>
          </a:r>
        </a:p>
        <a:p>
          <a:pPr algn="l"/>
          <a:endParaRPr lang="pt-BR" sz="3200" b="1">
            <a:solidFill>
              <a:schemeClr val="bg1">
                <a:lumMod val="75000"/>
              </a:schemeClr>
            </a:solidFill>
          </a:endParaRPr>
        </a:p>
      </xdr:txBody>
    </xdr:sp>
    <xdr:clientData/>
  </xdr:twoCellAnchor>
  <xdr:twoCellAnchor editAs="absolute">
    <xdr:from>
      <xdr:col>9</xdr:col>
      <xdr:colOff>174625</xdr:colOff>
      <xdr:row>11</xdr:row>
      <xdr:rowOff>95250</xdr:rowOff>
    </xdr:from>
    <xdr:to>
      <xdr:col>25</xdr:col>
      <xdr:colOff>107949</xdr:colOff>
      <xdr:row>23</xdr:row>
      <xdr:rowOff>50510</xdr:rowOff>
    </xdr:to>
    <xdr:sp macro="" textlink="">
      <xdr:nvSpPr>
        <xdr:cNvPr id="7" name="CaixaDeTexto 6">
          <a:extLst>
            <a:ext uri="{FF2B5EF4-FFF2-40B4-BE49-F238E27FC236}">
              <a16:creationId xmlns:a16="http://schemas.microsoft.com/office/drawing/2014/main" id="{00000000-0008-0000-1D00-000007000000}"/>
            </a:ext>
          </a:extLst>
        </xdr:cNvPr>
        <xdr:cNvSpPr txBox="1"/>
      </xdr:nvSpPr>
      <xdr:spPr>
        <a:xfrm>
          <a:off x="8715375" y="3397250"/>
          <a:ext cx="11791949" cy="343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92D050"/>
              </a:solidFill>
              <a:latin typeface="Calibri"/>
            </a:rPr>
            <a:t>President • </a:t>
          </a:r>
          <a:r>
            <a:rPr lang="pt-BR" sz="2000" b="0" i="0" u="none" strike="noStrike" baseline="0">
              <a:solidFill>
                <a:srgbClr val="4C4D4F"/>
              </a:solidFill>
              <a:latin typeface="+mn-lt"/>
            </a:rPr>
            <a:t>Carlos André</a:t>
          </a:r>
        </a:p>
        <a:p>
          <a:pPr algn="l" rtl="0">
            <a:defRPr sz="1000"/>
          </a:pPr>
          <a:endParaRPr lang="pt-BR" sz="1400" b="0" i="0" u="none" strike="noStrike" baseline="0">
            <a:solidFill>
              <a:srgbClr val="0095D9"/>
            </a:solidFill>
            <a:latin typeface="Arial"/>
            <a:cs typeface="Arial"/>
          </a:endParaRPr>
        </a:p>
        <a:p>
          <a:r>
            <a:rPr lang="pt-BR" sz="2000" b="1" i="0" u="none" strike="noStrike" baseline="0">
              <a:solidFill>
                <a:srgbClr val="92D050"/>
              </a:solidFill>
              <a:latin typeface="Calibri"/>
            </a:rPr>
            <a:t>Vice President • </a:t>
          </a:r>
          <a:r>
            <a:rPr lang="pt-PT" sz="2000" b="0" i="0" u="none" strike="noStrike" baseline="0">
              <a:solidFill>
                <a:srgbClr val="4C4D4F"/>
              </a:solidFill>
              <a:latin typeface="+mn-lt"/>
              <a:ea typeface="+mn-ea"/>
              <a:cs typeface="+mn-cs"/>
            </a:rPr>
            <a:t>Aroldo Medeiros, Carlos Constantini, Carlos Takahashi, José Eduardo Laloni, Luiz Sorge, Pedro Rudge, Roberto Paris e Sergio Cutolo</a:t>
          </a:r>
        </a:p>
        <a:p>
          <a:endParaRPr lang="pt-BR" sz="2000" b="1" i="0" u="none" strike="noStrike" baseline="0">
            <a:solidFill>
              <a:srgbClr val="0095D9"/>
            </a:solidFill>
            <a:latin typeface="Calibri"/>
          </a:endParaRPr>
        </a:p>
        <a:p>
          <a:pPr algn="l" rtl="0">
            <a:defRPr sz="1000"/>
          </a:pPr>
          <a:r>
            <a:rPr lang="pt-BR" sz="2000" b="1" i="0" u="none" strike="noStrike" baseline="0">
              <a:solidFill>
                <a:srgbClr val="92D050"/>
              </a:solidFill>
              <a:latin typeface="Calibri"/>
            </a:rPr>
            <a:t>Directors • </a:t>
          </a:r>
          <a:r>
            <a:rPr lang="pt-PT" sz="2000" b="0" i="0" u="none" strike="noStrike" baseline="0">
              <a:solidFill>
                <a:srgbClr val="4C4D4F"/>
              </a:solidFill>
              <a:latin typeface="+mn-lt"/>
              <a:ea typeface="+mn-ea"/>
              <a:cs typeface="+mn-cs"/>
            </a:rPr>
            <a:t>Adriano Koelle, Eduardo Azevedo, Fernanda Camargo, Fernando Rabello, Fernando Miranda, Fernando Vallada, Giuliano De Marchi, Gustavo Pires, Lywal Salles Filho, Rafael Morais, Roberto Paolino, Rodrigo Azevedo e Teodoro Lima </a:t>
          </a:r>
        </a:p>
        <a:p>
          <a:pPr algn="l" rtl="0">
            <a:defRPr sz="1000"/>
          </a:pPr>
          <a:r>
            <a:rPr lang="pt-BR" sz="2000" b="0" i="0" u="none" strike="noStrike" baseline="0">
              <a:solidFill>
                <a:srgbClr val="333333"/>
              </a:solidFill>
              <a:latin typeface="Calibri"/>
            </a:rPr>
            <a:t> </a:t>
          </a:r>
        </a:p>
        <a:p>
          <a:r>
            <a:rPr lang="pt-BR" sz="2000" b="1" i="0" u="none" strike="noStrike" baseline="0">
              <a:solidFill>
                <a:srgbClr val="92D050"/>
              </a:solidFill>
              <a:latin typeface="Calibri"/>
            </a:rPr>
            <a:t>Executive committee • </a:t>
          </a:r>
          <a:r>
            <a:rPr lang="pt-PT" sz="2000" b="0" i="0" u="none" strike="noStrike" baseline="0">
              <a:solidFill>
                <a:srgbClr val="4C4D4F"/>
              </a:solidFill>
              <a:latin typeface="+mn-lt"/>
              <a:ea typeface="+mn-ea"/>
              <a:cs typeface="+mn-cs"/>
            </a:rPr>
            <a:t>Zeca Doherty, Francisco Vidinha, Guilherme Benaderet, Lina Yajima, Marcelo Billi, Patrícia Herculano, Eliana Marino, Soraya Alves e Thiago Baptista</a:t>
          </a:r>
        </a:p>
        <a:p>
          <a:pPr algn="l" rtl="0">
            <a:defRPr sz="1000"/>
          </a:pPr>
          <a:endParaRPr lang="pt-BR" sz="2000" b="0" i="0" u="none" strike="noStrike" baseline="0">
            <a:solidFill>
              <a:srgbClr val="333333"/>
            </a:solidFill>
            <a:latin typeface="Calibri"/>
          </a:endParaRPr>
        </a:p>
      </xdr:txBody>
    </xdr:sp>
    <xdr:clientData/>
  </xdr:twoCellAnchor>
  <xdr:twoCellAnchor editAs="oneCell">
    <xdr:from>
      <xdr:col>9</xdr:col>
      <xdr:colOff>158750</xdr:colOff>
      <xdr:row>25</xdr:row>
      <xdr:rowOff>111125</xdr:rowOff>
    </xdr:from>
    <xdr:to>
      <xdr:col>25</xdr:col>
      <xdr:colOff>111125</xdr:colOff>
      <xdr:row>38</xdr:row>
      <xdr:rowOff>155575</xdr:rowOff>
    </xdr:to>
    <xdr:pic>
      <xdr:nvPicPr>
        <xdr:cNvPr id="8" name="Imagem 7">
          <a:extLst>
            <a:ext uri="{FF2B5EF4-FFF2-40B4-BE49-F238E27FC236}">
              <a16:creationId xmlns:a16="http://schemas.microsoft.com/office/drawing/2014/main" id="{48E569DA-1FA5-4FC9-9288-822A1815C1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58368" r="42"/>
        <a:stretch/>
      </xdr:blipFill>
      <xdr:spPr bwMode="auto">
        <a:xfrm>
          <a:off x="8699500" y="7461250"/>
          <a:ext cx="11811000" cy="375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4">
    <pageSetUpPr fitToPage="1"/>
  </sheetPr>
  <dimension ref="A1:R34"/>
  <sheetViews>
    <sheetView tabSelected="1" defaultGridColor="0" colorId="9" zoomScale="80" zoomScaleNormal="80" workbookViewId="0"/>
  </sheetViews>
  <sheetFormatPr defaultColWidth="9.140625" defaultRowHeight="15"/>
  <cols>
    <col min="1" max="1" width="3.7109375" style="2" customWidth="1"/>
    <col min="2" max="13" width="15.7109375" style="2" customWidth="1"/>
    <col min="14" max="14" width="3.7109375" style="2" customWidth="1"/>
    <col min="15" max="17" width="9.140625" style="2"/>
    <col min="18" max="18" width="12.7109375" style="2" bestFit="1" customWidth="1"/>
    <col min="19" max="16384" width="9.140625" style="2"/>
  </cols>
  <sheetData>
    <row r="1" spans="1:18" s="62" customFormat="1" ht="20.100000000000001" customHeight="1">
      <c r="B1" s="439" t="s">
        <v>69</v>
      </c>
      <c r="C1" s="439"/>
      <c r="D1" s="439"/>
      <c r="E1" s="439"/>
      <c r="F1" s="439"/>
      <c r="G1" s="439"/>
      <c r="H1" s="439"/>
      <c r="I1" s="439"/>
      <c r="J1" s="439"/>
      <c r="K1" s="439"/>
      <c r="L1" s="439"/>
      <c r="M1" s="439"/>
    </row>
    <row r="2" spans="1:18" ht="42.75" customHeight="1">
      <c r="A2" s="9"/>
      <c r="B2" s="440" t="s">
        <v>70</v>
      </c>
      <c r="C2" s="440"/>
      <c r="D2" s="440"/>
      <c r="E2" s="440"/>
      <c r="F2" s="440"/>
      <c r="G2" s="440"/>
      <c r="H2" s="440"/>
      <c r="I2" s="440"/>
      <c r="J2" s="440"/>
      <c r="K2" s="440"/>
      <c r="L2" s="440"/>
      <c r="M2" s="440"/>
    </row>
    <row r="3" spans="1:18" ht="23.25" customHeight="1">
      <c r="A3" s="10"/>
      <c r="B3" s="463" t="s">
        <v>323</v>
      </c>
      <c r="C3" s="441"/>
      <c r="D3" s="441"/>
      <c r="E3" s="441"/>
      <c r="F3" s="441"/>
      <c r="G3" s="441"/>
      <c r="H3" s="441"/>
      <c r="I3" s="441"/>
      <c r="J3" s="441"/>
      <c r="K3" s="441"/>
      <c r="L3" s="441"/>
      <c r="M3" s="441"/>
    </row>
    <row r="4" spans="1:18" ht="18.75">
      <c r="B4" s="215" t="s">
        <v>71</v>
      </c>
      <c r="C4" s="216"/>
      <c r="D4" s="216"/>
      <c r="E4" s="216"/>
      <c r="F4" s="216"/>
      <c r="G4" s="216"/>
      <c r="H4" s="216"/>
      <c r="I4" s="217"/>
      <c r="J4" s="218"/>
      <c r="K4" s="218"/>
      <c r="L4" s="218"/>
      <c r="M4" s="219"/>
    </row>
    <row r="5" spans="1:18" ht="15.75">
      <c r="B5" s="87"/>
      <c r="C5" s="87"/>
      <c r="D5" s="87"/>
      <c r="E5" s="87"/>
      <c r="F5" s="87"/>
      <c r="G5" s="87"/>
      <c r="H5" s="87"/>
      <c r="I5" s="88"/>
      <c r="J5" s="86"/>
      <c r="K5" s="86"/>
      <c r="L5" s="86"/>
      <c r="M5" s="86"/>
    </row>
    <row r="6" spans="1:18" ht="15.75" customHeight="1">
      <c r="B6" s="442" t="s">
        <v>72</v>
      </c>
      <c r="C6" s="443"/>
      <c r="D6" s="443"/>
      <c r="E6" s="443"/>
      <c r="F6" s="443"/>
      <c r="G6" s="443"/>
      <c r="H6" s="443"/>
      <c r="I6" s="443"/>
      <c r="J6" s="443"/>
      <c r="K6" s="443"/>
      <c r="L6" s="443"/>
      <c r="M6" s="444"/>
      <c r="N6"/>
      <c r="O6"/>
    </row>
    <row r="7" spans="1:18" ht="15.75">
      <c r="A7" s="96"/>
      <c r="B7" s="437" t="s">
        <v>73</v>
      </c>
      <c r="C7" s="437"/>
      <c r="D7" s="437"/>
      <c r="E7" s="437"/>
      <c r="F7" s="437"/>
      <c r="G7" s="437"/>
      <c r="H7" s="437"/>
      <c r="I7" s="97"/>
      <c r="J7" s="97"/>
      <c r="K7" s="97"/>
      <c r="L7" s="97"/>
      <c r="M7" s="214" t="s">
        <v>22</v>
      </c>
      <c r="N7" s="98"/>
      <c r="O7" s="71"/>
      <c r="R7" s="410"/>
    </row>
    <row r="8" spans="1:18" ht="15.75">
      <c r="A8" s="96"/>
      <c r="B8" s="437" t="s">
        <v>74</v>
      </c>
      <c r="C8" s="437"/>
      <c r="D8" s="437"/>
      <c r="E8" s="437"/>
      <c r="F8" s="437"/>
      <c r="G8" s="437"/>
      <c r="H8" s="437"/>
      <c r="I8" s="97"/>
      <c r="J8" s="97"/>
      <c r="K8" s="97"/>
      <c r="L8" s="97"/>
      <c r="M8" s="214" t="s">
        <v>23</v>
      </c>
      <c r="N8" s="96"/>
    </row>
    <row r="9" spans="1:18" ht="16.5" customHeight="1">
      <c r="A9" s="96"/>
      <c r="B9" s="437" t="s">
        <v>75</v>
      </c>
      <c r="C9" s="437"/>
      <c r="D9" s="437"/>
      <c r="E9" s="437"/>
      <c r="F9" s="437"/>
      <c r="G9" s="437"/>
      <c r="H9" s="437"/>
      <c r="I9" s="97"/>
      <c r="J9" s="97"/>
      <c r="K9" s="97"/>
      <c r="L9" s="97"/>
      <c r="M9" s="214" t="s">
        <v>24</v>
      </c>
      <c r="N9" s="96"/>
    </row>
    <row r="10" spans="1:18" ht="15.75">
      <c r="A10" s="96"/>
      <c r="B10" s="437" t="s">
        <v>76</v>
      </c>
      <c r="C10" s="437"/>
      <c r="D10" s="437"/>
      <c r="E10" s="437"/>
      <c r="F10" s="437"/>
      <c r="G10" s="437"/>
      <c r="H10" s="437"/>
      <c r="I10" s="97"/>
      <c r="J10" s="97"/>
      <c r="K10" s="97"/>
      <c r="L10" s="97"/>
      <c r="M10" s="214" t="s">
        <v>25</v>
      </c>
      <c r="N10" s="96"/>
    </row>
    <row r="11" spans="1:18" ht="18" customHeight="1">
      <c r="A11" s="96"/>
      <c r="B11" s="437" t="s">
        <v>77</v>
      </c>
      <c r="C11" s="437"/>
      <c r="D11" s="437"/>
      <c r="E11" s="437"/>
      <c r="F11" s="437"/>
      <c r="G11" s="437"/>
      <c r="H11" s="437"/>
      <c r="I11" s="97"/>
      <c r="J11" s="97"/>
      <c r="K11" s="97"/>
      <c r="L11" s="97"/>
      <c r="M11" s="214" t="s">
        <v>26</v>
      </c>
      <c r="N11" s="96"/>
    </row>
    <row r="12" spans="1:18" ht="15.75">
      <c r="B12" s="90"/>
      <c r="C12" s="91"/>
      <c r="D12" s="92"/>
      <c r="E12" s="92"/>
      <c r="F12" s="92"/>
      <c r="G12" s="92"/>
      <c r="H12" s="92"/>
      <c r="I12" s="93"/>
      <c r="J12" s="86"/>
      <c r="K12" s="86"/>
      <c r="L12" s="86"/>
      <c r="M12" s="86"/>
    </row>
    <row r="13" spans="1:18" ht="15.75">
      <c r="B13" s="438" t="s">
        <v>78</v>
      </c>
      <c r="C13" s="438"/>
      <c r="D13" s="438"/>
      <c r="E13" s="438"/>
      <c r="F13" s="438"/>
      <c r="G13" s="438"/>
      <c r="H13" s="438"/>
      <c r="I13" s="438"/>
      <c r="J13" s="438"/>
      <c r="K13" s="438"/>
      <c r="L13" s="438"/>
      <c r="M13" s="438"/>
    </row>
    <row r="14" spans="1:18" ht="15.75">
      <c r="A14" s="96"/>
      <c r="B14" s="437" t="s">
        <v>79</v>
      </c>
      <c r="C14" s="437"/>
      <c r="D14" s="437"/>
      <c r="E14" s="437"/>
      <c r="F14" s="437"/>
      <c r="G14" s="437"/>
      <c r="H14" s="437"/>
      <c r="I14" s="97"/>
      <c r="J14" s="97"/>
      <c r="K14" s="97"/>
      <c r="L14" s="97"/>
      <c r="M14" s="214" t="s">
        <v>27</v>
      </c>
    </row>
    <row r="15" spans="1:18" ht="15.75">
      <c r="A15" s="96"/>
      <c r="B15" s="437" t="s">
        <v>253</v>
      </c>
      <c r="C15" s="437"/>
      <c r="D15" s="437"/>
      <c r="E15" s="437"/>
      <c r="F15" s="437"/>
      <c r="G15" s="437"/>
      <c r="H15" s="437"/>
      <c r="I15" s="97"/>
      <c r="J15" s="97"/>
      <c r="K15" s="97"/>
      <c r="L15" s="97"/>
      <c r="M15" s="214" t="s">
        <v>21</v>
      </c>
    </row>
    <row r="16" spans="1:18" ht="15.75">
      <c r="A16" s="96"/>
      <c r="B16" s="437" t="s">
        <v>254</v>
      </c>
      <c r="C16" s="437"/>
      <c r="D16" s="437"/>
      <c r="E16" s="437"/>
      <c r="F16" s="437"/>
      <c r="G16" s="437"/>
      <c r="H16" s="437"/>
      <c r="I16" s="97"/>
      <c r="J16" s="97"/>
      <c r="K16" s="97"/>
      <c r="L16" s="97"/>
      <c r="M16" s="214" t="s">
        <v>20</v>
      </c>
    </row>
    <row r="17" spans="1:15" ht="15.75">
      <c r="A17" s="96"/>
      <c r="B17" s="99"/>
      <c r="C17" s="100"/>
      <c r="D17" s="101"/>
      <c r="E17" s="101"/>
      <c r="F17" s="101"/>
      <c r="G17" s="101"/>
      <c r="H17" s="101"/>
      <c r="I17" s="102"/>
      <c r="J17" s="97"/>
      <c r="K17" s="97"/>
      <c r="L17" s="97"/>
      <c r="M17" s="97"/>
    </row>
    <row r="18" spans="1:15" ht="15.75">
      <c r="B18" s="438" t="s">
        <v>80</v>
      </c>
      <c r="C18" s="438"/>
      <c r="D18" s="438"/>
      <c r="E18" s="438"/>
      <c r="F18" s="438"/>
      <c r="G18" s="438"/>
      <c r="H18" s="438"/>
      <c r="I18" s="438"/>
      <c r="J18" s="438"/>
      <c r="K18" s="438"/>
      <c r="L18" s="438"/>
      <c r="M18" s="438"/>
    </row>
    <row r="19" spans="1:15" ht="15.75">
      <c r="A19" s="96"/>
      <c r="B19" s="437" t="s">
        <v>81</v>
      </c>
      <c r="C19" s="437"/>
      <c r="D19" s="437"/>
      <c r="E19" s="437"/>
      <c r="F19" s="437"/>
      <c r="G19" s="437"/>
      <c r="H19" s="437"/>
      <c r="I19" s="97"/>
      <c r="J19" s="97"/>
      <c r="K19" s="97"/>
      <c r="L19" s="97"/>
      <c r="M19" s="214" t="s">
        <v>19</v>
      </c>
      <c r="N19" s="96"/>
      <c r="O19" s="96"/>
    </row>
    <row r="20" spans="1:15" ht="15.75">
      <c r="B20" s="94"/>
      <c r="C20" s="94"/>
      <c r="D20" s="94"/>
      <c r="E20" s="94"/>
      <c r="F20" s="94"/>
      <c r="G20" s="94"/>
      <c r="H20" s="94"/>
      <c r="I20" s="95"/>
      <c r="J20" s="86"/>
      <c r="K20" s="86"/>
      <c r="L20" s="86"/>
      <c r="M20" s="89"/>
    </row>
    <row r="21" spans="1:15" ht="15.75">
      <c r="B21" s="438" t="s">
        <v>82</v>
      </c>
      <c r="C21" s="438"/>
      <c r="D21" s="438"/>
      <c r="E21" s="438"/>
      <c r="F21" s="438"/>
      <c r="G21" s="438"/>
      <c r="H21" s="438"/>
      <c r="I21" s="438"/>
      <c r="J21" s="438"/>
      <c r="K21" s="438"/>
      <c r="L21" s="438"/>
      <c r="M21" s="438"/>
    </row>
    <row r="22" spans="1:15" ht="15.75">
      <c r="A22" s="96"/>
      <c r="B22" s="437" t="s">
        <v>83</v>
      </c>
      <c r="C22" s="437"/>
      <c r="D22" s="437"/>
      <c r="E22" s="437"/>
      <c r="F22" s="437"/>
      <c r="G22" s="437"/>
      <c r="H22" s="437"/>
      <c r="I22" s="97"/>
      <c r="J22" s="97"/>
      <c r="K22" s="97"/>
      <c r="L22" s="97"/>
      <c r="M22" s="214" t="s">
        <v>28</v>
      </c>
      <c r="N22" s="96"/>
    </row>
    <row r="23" spans="1:15" ht="15.75">
      <c r="B23" s="90"/>
      <c r="C23" s="91"/>
      <c r="D23" s="92"/>
      <c r="E23" s="92"/>
      <c r="F23" s="92"/>
      <c r="G23" s="92"/>
      <c r="H23" s="92"/>
      <c r="I23" s="93"/>
      <c r="J23" s="86"/>
      <c r="K23" s="86"/>
      <c r="L23" s="86"/>
      <c r="M23" s="86"/>
    </row>
    <row r="24" spans="1:15" ht="15.75">
      <c r="B24" s="438" t="s">
        <v>84</v>
      </c>
      <c r="C24" s="438"/>
      <c r="D24" s="438"/>
      <c r="E24" s="438"/>
      <c r="F24" s="438"/>
      <c r="G24" s="438"/>
      <c r="H24" s="438"/>
      <c r="I24" s="438"/>
      <c r="J24" s="438"/>
      <c r="K24" s="438"/>
      <c r="L24" s="438"/>
      <c r="M24" s="438"/>
    </row>
    <row r="25" spans="1:15" ht="15.75">
      <c r="A25" s="96"/>
      <c r="B25" s="437" t="s">
        <v>85</v>
      </c>
      <c r="C25" s="437"/>
      <c r="D25" s="437"/>
      <c r="E25" s="437"/>
      <c r="F25" s="437"/>
      <c r="G25" s="437"/>
      <c r="H25" s="437"/>
      <c r="I25" s="97"/>
      <c r="J25" s="97"/>
      <c r="K25" s="97"/>
      <c r="L25" s="97"/>
      <c r="M25" s="214" t="s">
        <v>29</v>
      </c>
      <c r="N25" s="96"/>
    </row>
    <row r="26" spans="1:15" ht="15.75">
      <c r="B26" s="90"/>
      <c r="C26" s="91"/>
      <c r="D26" s="92"/>
      <c r="E26" s="92"/>
      <c r="F26" s="92"/>
      <c r="G26" s="92"/>
      <c r="H26" s="92"/>
      <c r="I26" s="93"/>
      <c r="J26" s="86"/>
      <c r="K26" s="86"/>
      <c r="L26" s="86"/>
      <c r="M26" s="86"/>
    </row>
    <row r="27" spans="1:15" ht="15.75">
      <c r="B27" s="438" t="s">
        <v>86</v>
      </c>
      <c r="C27" s="438"/>
      <c r="D27" s="438"/>
      <c r="E27" s="438"/>
      <c r="F27" s="438"/>
      <c r="G27" s="438"/>
      <c r="H27" s="438"/>
      <c r="I27" s="438"/>
      <c r="J27" s="438"/>
      <c r="K27" s="438"/>
      <c r="L27" s="438"/>
      <c r="M27" s="438"/>
    </row>
    <row r="28" spans="1:15" ht="15.75">
      <c r="A28" s="96"/>
      <c r="B28" s="437" t="s">
        <v>272</v>
      </c>
      <c r="C28" s="437"/>
      <c r="D28" s="437"/>
      <c r="E28" s="437"/>
      <c r="F28" s="437"/>
      <c r="G28" s="437"/>
      <c r="H28" s="437"/>
      <c r="I28" s="97"/>
      <c r="J28" s="97"/>
      <c r="K28" s="97"/>
      <c r="L28" s="97"/>
      <c r="M28" s="214" t="s">
        <v>30</v>
      </c>
      <c r="N28" s="96"/>
    </row>
    <row r="29" spans="1:15" ht="15.75">
      <c r="A29" s="96"/>
      <c r="B29" s="97"/>
      <c r="C29" s="97"/>
      <c r="D29" s="97"/>
      <c r="E29" s="97"/>
      <c r="F29" s="97"/>
      <c r="G29" s="97"/>
      <c r="H29" s="97"/>
      <c r="I29" s="97"/>
      <c r="J29" s="97"/>
      <c r="K29" s="97"/>
      <c r="L29" s="97"/>
      <c r="M29" s="97"/>
      <c r="N29" s="96"/>
    </row>
    <row r="30" spans="1:15" ht="15.75">
      <c r="B30" s="86"/>
      <c r="C30" s="86"/>
      <c r="D30" s="86"/>
      <c r="E30" s="86"/>
      <c r="F30" s="86"/>
      <c r="G30" s="86"/>
      <c r="H30" s="86"/>
      <c r="I30" s="86"/>
      <c r="J30" s="86"/>
      <c r="K30" s="86"/>
      <c r="L30" s="86"/>
      <c r="M30" s="86"/>
    </row>
    <row r="31" spans="1:15" ht="15.75">
      <c r="B31" s="86"/>
      <c r="C31" s="86"/>
      <c r="D31" s="86"/>
      <c r="E31" s="86"/>
      <c r="F31" s="86"/>
      <c r="G31" s="86"/>
      <c r="H31" s="86"/>
      <c r="I31" s="86"/>
      <c r="J31" s="86"/>
      <c r="K31" s="86"/>
      <c r="L31" s="86"/>
      <c r="M31" s="86"/>
    </row>
    <row r="32" spans="1:15" ht="15.75">
      <c r="B32" s="86"/>
      <c r="C32" s="86"/>
      <c r="D32" s="86"/>
      <c r="E32" s="86"/>
      <c r="F32" s="86"/>
      <c r="G32" s="86"/>
      <c r="H32" s="86"/>
      <c r="I32" s="86"/>
      <c r="J32" s="86"/>
      <c r="K32" s="86"/>
      <c r="L32" s="86"/>
      <c r="M32" s="86"/>
    </row>
    <row r="33" spans="2:13" ht="15.75">
      <c r="B33" s="86"/>
      <c r="C33" s="86"/>
      <c r="D33" s="86"/>
      <c r="E33" s="86"/>
      <c r="F33" s="86"/>
      <c r="G33" s="86"/>
      <c r="H33" s="86"/>
      <c r="I33" s="86"/>
      <c r="J33" s="86"/>
      <c r="K33" s="86"/>
      <c r="L33" s="86"/>
      <c r="M33" s="86"/>
    </row>
    <row r="34" spans="2:13" ht="15.75">
      <c r="B34" s="86"/>
      <c r="C34" s="86"/>
      <c r="D34" s="86"/>
      <c r="E34" s="86"/>
      <c r="F34" s="86"/>
      <c r="G34" s="86"/>
      <c r="H34" s="86"/>
      <c r="I34" s="86"/>
      <c r="J34" s="86"/>
      <c r="K34" s="86"/>
      <c r="L34" s="86"/>
      <c r="M34" s="86"/>
    </row>
  </sheetData>
  <mergeCells count="21">
    <mergeCell ref="B25:H25"/>
    <mergeCell ref="B27:M27"/>
    <mergeCell ref="B28:H28"/>
    <mergeCell ref="B16:H16"/>
    <mergeCell ref="B18:M18"/>
    <mergeCell ref="B19:H19"/>
    <mergeCell ref="B21:M21"/>
    <mergeCell ref="B22:H22"/>
    <mergeCell ref="B24:M24"/>
    <mergeCell ref="B15:H15"/>
    <mergeCell ref="B1:M1"/>
    <mergeCell ref="B2:M2"/>
    <mergeCell ref="B3:M3"/>
    <mergeCell ref="B6:M6"/>
    <mergeCell ref="B7:H7"/>
    <mergeCell ref="B8:H8"/>
    <mergeCell ref="B9:H9"/>
    <mergeCell ref="B10:H10"/>
    <mergeCell ref="B11:H11"/>
    <mergeCell ref="B13:M13"/>
    <mergeCell ref="B14:H14"/>
  </mergeCells>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5"/>
  <dimension ref="A1:E57"/>
  <sheetViews>
    <sheetView showGridLines="0" zoomScale="80" zoomScaleNormal="80" workbookViewId="0">
      <selection sqref="A1:E1"/>
    </sheetView>
  </sheetViews>
  <sheetFormatPr defaultColWidth="9.140625" defaultRowHeight="12.75"/>
  <cols>
    <col min="1" max="1" width="11.140625" style="1" customWidth="1"/>
    <col min="2" max="2" width="25" style="262" customWidth="1"/>
    <col min="3" max="3" width="27.140625" style="261" customWidth="1"/>
    <col min="4" max="4" width="23.140625" style="262" customWidth="1"/>
    <col min="5" max="5" width="33.140625" style="261" customWidth="1"/>
    <col min="6" max="16384" width="9.140625" style="261"/>
  </cols>
  <sheetData>
    <row r="1" spans="1:5" ht="20.100000000000001" customHeight="1">
      <c r="A1" s="439" t="s">
        <v>69</v>
      </c>
      <c r="B1" s="439"/>
      <c r="C1" s="439"/>
      <c r="D1" s="439"/>
      <c r="E1" s="439"/>
    </row>
    <row r="2" spans="1:5" s="61" customFormat="1" ht="30" customHeight="1">
      <c r="A2" s="445" t="s">
        <v>87</v>
      </c>
      <c r="B2" s="446"/>
      <c r="C2" s="446"/>
      <c r="D2" s="446"/>
      <c r="E2" s="446"/>
    </row>
    <row r="3" spans="1:5" s="224" customFormat="1" ht="39.75" customHeight="1">
      <c r="A3" s="221"/>
      <c r="B3" s="222"/>
      <c r="C3" s="223"/>
      <c r="D3" s="104"/>
      <c r="E3" s="253" t="s">
        <v>71</v>
      </c>
    </row>
    <row r="4" spans="1:5" s="61" customFormat="1" ht="39.950000000000003" customHeight="1">
      <c r="A4" s="259" t="s">
        <v>88</v>
      </c>
      <c r="B4" s="227"/>
      <c r="C4" s="105"/>
      <c r="D4" s="104"/>
      <c r="E4" s="411" t="s">
        <v>323</v>
      </c>
    </row>
    <row r="5" spans="1:5" ht="20.25" customHeight="1">
      <c r="A5" s="447" t="s">
        <v>89</v>
      </c>
      <c r="B5" s="108" t="s">
        <v>90</v>
      </c>
      <c r="C5" s="109"/>
      <c r="D5" s="108" t="s">
        <v>91</v>
      </c>
      <c r="E5" s="110"/>
    </row>
    <row r="6" spans="1:5" ht="18" customHeight="1">
      <c r="A6" s="448"/>
      <c r="B6" s="249" t="s">
        <v>92</v>
      </c>
      <c r="C6" s="248" t="s">
        <v>93</v>
      </c>
      <c r="D6" s="111" t="s">
        <v>92</v>
      </c>
      <c r="E6" s="112" t="s">
        <v>93</v>
      </c>
    </row>
    <row r="7" spans="1:5" ht="15" customHeight="1">
      <c r="A7" s="314" t="s">
        <v>94</v>
      </c>
      <c r="B7" s="250">
        <v>939626.19070499996</v>
      </c>
      <c r="C7" s="250">
        <v>0</v>
      </c>
      <c r="D7" s="115">
        <v>533123.63405939995</v>
      </c>
      <c r="E7" s="250">
        <v>0</v>
      </c>
    </row>
    <row r="8" spans="1:5" ht="15" customHeight="1">
      <c r="A8" s="220" t="s">
        <v>95</v>
      </c>
      <c r="B8" s="307">
        <v>1160831.4815380506</v>
      </c>
      <c r="C8" s="307">
        <v>23.541839618910657</v>
      </c>
      <c r="D8" s="114">
        <v>616932.74798063014</v>
      </c>
      <c r="E8" s="307">
        <v>15.720389899632977</v>
      </c>
    </row>
    <row r="9" spans="1:5" ht="15" customHeight="1">
      <c r="A9" s="220" t="s">
        <v>96</v>
      </c>
      <c r="B9" s="306">
        <v>1126616.85078223</v>
      </c>
      <c r="C9" s="306">
        <v>-2.9474244367052904</v>
      </c>
      <c r="D9" s="115">
        <v>575020.35015678965</v>
      </c>
      <c r="E9" s="306">
        <v>-6.7936736963680175</v>
      </c>
    </row>
    <row r="10" spans="1:5" ht="15" customHeight="1">
      <c r="A10" s="220" t="s">
        <v>97</v>
      </c>
      <c r="B10" s="307">
        <v>1403649.9315149104</v>
      </c>
      <c r="C10" s="307">
        <v>24.589822222198393</v>
      </c>
      <c r="D10" s="114">
        <v>677421.5065979698</v>
      </c>
      <c r="E10" s="307">
        <v>17.808266509743305</v>
      </c>
    </row>
    <row r="11" spans="1:5" ht="15" customHeight="1">
      <c r="A11" s="220" t="s">
        <v>98</v>
      </c>
      <c r="B11" s="306">
        <v>1671906.7776818506</v>
      </c>
      <c r="C11" s="306">
        <v>19.111378139520866</v>
      </c>
      <c r="D11" s="115">
        <v>792365.1215456099</v>
      </c>
      <c r="E11" s="306">
        <v>16.967813071788967</v>
      </c>
    </row>
    <row r="12" spans="1:5" ht="15" customHeight="1">
      <c r="A12" s="220" t="s">
        <v>99</v>
      </c>
      <c r="B12" s="307">
        <v>1942837.6713282401</v>
      </c>
      <c r="C12" s="307">
        <v>16.204904320206381</v>
      </c>
      <c r="D12" s="114">
        <v>906055.2608531001</v>
      </c>
      <c r="E12" s="307">
        <v>14.348200875591672</v>
      </c>
    </row>
    <row r="13" spans="1:5" ht="15" customHeight="1">
      <c r="A13" s="220" t="s">
        <v>100</v>
      </c>
      <c r="B13" s="306">
        <v>2272338.3847502898</v>
      </c>
      <c r="C13" s="306">
        <v>16.959765516425435</v>
      </c>
      <c r="D13" s="115">
        <v>1102117.9913443406</v>
      </c>
      <c r="E13" s="306">
        <v>21.639158113450691</v>
      </c>
    </row>
    <row r="14" spans="1:5" ht="15" customHeight="1">
      <c r="A14" s="220" t="s">
        <v>101</v>
      </c>
      <c r="B14" s="307">
        <v>2471473.9558171001</v>
      </c>
      <c r="C14" s="307">
        <v>8.7634646495967843</v>
      </c>
      <c r="D14" s="114">
        <v>1206678.7308929097</v>
      </c>
      <c r="E14" s="307">
        <v>9.4872545743517094</v>
      </c>
    </row>
    <row r="15" spans="1:5" ht="15" customHeight="1">
      <c r="A15" s="220" t="s">
        <v>102</v>
      </c>
      <c r="B15" s="306">
        <v>2693573.8191815391</v>
      </c>
      <c r="C15" s="306">
        <v>8.9865346483495472</v>
      </c>
      <c r="D15" s="115">
        <v>1350625.0120838298</v>
      </c>
      <c r="E15" s="306">
        <v>11.929130555272465</v>
      </c>
    </row>
    <row r="16" spans="1:5" ht="15" customHeight="1">
      <c r="A16" s="220" t="s">
        <v>103</v>
      </c>
      <c r="B16" s="307">
        <v>2997295.8423312507</v>
      </c>
      <c r="C16" s="307">
        <v>11.275800981834578</v>
      </c>
      <c r="D16" s="114">
        <v>1552676.1663578302</v>
      </c>
      <c r="E16" s="307">
        <v>14.959826189081383</v>
      </c>
    </row>
    <row r="17" spans="1:5" ht="15" customHeight="1">
      <c r="A17" s="220" t="s">
        <v>104</v>
      </c>
      <c r="B17" s="306">
        <v>3491472.6536926827</v>
      </c>
      <c r="C17" s="306">
        <v>16.48742190817805</v>
      </c>
      <c r="D17" s="115">
        <v>1861518.8305880073</v>
      </c>
      <c r="E17" s="306">
        <v>19.890990209158744</v>
      </c>
    </row>
    <row r="18" spans="1:5" ht="15" customHeight="1">
      <c r="A18" s="321" t="s">
        <v>266</v>
      </c>
      <c r="B18" s="307">
        <v>4150314.899975298</v>
      </c>
      <c r="C18" s="307">
        <v>18.870038852683109</v>
      </c>
      <c r="D18" s="114">
        <v>2285865.5883592712</v>
      </c>
      <c r="E18" s="307">
        <v>22.795727381238649</v>
      </c>
    </row>
    <row r="19" spans="1:5" ht="15" customHeight="1">
      <c r="A19" s="321" t="s">
        <v>267</v>
      </c>
      <c r="B19" s="306">
        <v>4639615.480550711</v>
      </c>
      <c r="C19" s="306">
        <v>11.789480855496663</v>
      </c>
      <c r="D19" s="115">
        <v>2618583.8465021411</v>
      </c>
      <c r="E19" s="306">
        <v>14.555460296407261</v>
      </c>
    </row>
    <row r="20" spans="1:5" ht="15" customHeight="1">
      <c r="A20" s="321" t="s">
        <v>268</v>
      </c>
      <c r="B20" s="307">
        <v>5476154.2355447793</v>
      </c>
      <c r="C20" s="307">
        <v>18.030346663443183</v>
      </c>
      <c r="D20" s="114">
        <v>3110348.6254228898</v>
      </c>
      <c r="E20" s="307">
        <v>18.779798843471809</v>
      </c>
    </row>
    <row r="21" spans="1:5" ht="15" customHeight="1">
      <c r="A21" s="351" t="s">
        <v>297</v>
      </c>
      <c r="B21" s="413">
        <v>6089661.7325179847</v>
      </c>
      <c r="C21" s="413">
        <v>11.203254521047512</v>
      </c>
      <c r="D21" s="414">
        <v>3321995.6383749004</v>
      </c>
      <c r="E21" s="413">
        <v>6.8046074070952329</v>
      </c>
    </row>
    <row r="22" spans="1:5" ht="15" customHeight="1">
      <c r="A22" s="220">
        <v>44197</v>
      </c>
      <c r="B22" s="307">
        <v>6143518.8898179494</v>
      </c>
      <c r="C22" s="307">
        <v>0.8844031025955843</v>
      </c>
      <c r="D22" s="114">
        <v>3351374.8299730308</v>
      </c>
      <c r="E22" s="307">
        <v>0.88438381010345779</v>
      </c>
    </row>
    <row r="23" spans="1:5" ht="15" customHeight="1">
      <c r="A23" s="220" t="s">
        <v>299</v>
      </c>
      <c r="B23" s="306">
        <v>6207535.84740349</v>
      </c>
      <c r="C23" s="306">
        <v>1.9356430629976273</v>
      </c>
      <c r="D23" s="115">
        <v>3379831.9102182696</v>
      </c>
      <c r="E23" s="306">
        <v>1.74100986693837</v>
      </c>
    </row>
    <row r="24" spans="1:5" ht="15" customHeight="1">
      <c r="A24" s="321" t="s">
        <v>300</v>
      </c>
      <c r="B24" s="307">
        <v>6405129.8853319082</v>
      </c>
      <c r="C24" s="307">
        <v>5.180388774788014</v>
      </c>
      <c r="D24" s="114">
        <v>3423035.6656000908</v>
      </c>
      <c r="E24" s="307">
        <v>3.0415460531615395</v>
      </c>
    </row>
    <row r="25" spans="1:5" ht="15" customHeight="1">
      <c r="A25" s="321" t="s">
        <v>301</v>
      </c>
      <c r="B25" s="306">
        <v>6517752.0359742595</v>
      </c>
      <c r="C25" s="306">
        <v>7.0297878972542804</v>
      </c>
      <c r="D25" s="115">
        <v>3457580.4851841703</v>
      </c>
      <c r="E25" s="306">
        <v>4.0814275986105031</v>
      </c>
    </row>
    <row r="26" spans="1:5" ht="15" customHeight="1">
      <c r="A26" s="321" t="s">
        <v>302</v>
      </c>
      <c r="B26" s="307">
        <v>6647812.4413821073</v>
      </c>
      <c r="C26" s="307">
        <v>9.1655453682044907</v>
      </c>
      <c r="D26" s="114">
        <v>3503375.6879320089</v>
      </c>
      <c r="E26" s="307">
        <v>5.4599725376472321</v>
      </c>
    </row>
    <row r="27" spans="1:5" ht="15" customHeight="1">
      <c r="A27" s="321" t="s">
        <v>303</v>
      </c>
      <c r="B27" s="306">
        <v>6743586.9195505232</v>
      </c>
      <c r="C27" s="306">
        <v>10.738284255440078</v>
      </c>
      <c r="D27" s="115">
        <v>3544153.7642568089</v>
      </c>
      <c r="E27" s="306">
        <v>6.6874899929304661</v>
      </c>
    </row>
    <row r="28" spans="1:5" ht="15" customHeight="1">
      <c r="A28" s="321" t="s">
        <v>304</v>
      </c>
      <c r="B28" s="307">
        <v>6798138.8767025042</v>
      </c>
      <c r="C28" s="307">
        <v>11.634096856338431</v>
      </c>
      <c r="D28" s="114">
        <v>3563704.8919530003</v>
      </c>
      <c r="E28" s="307">
        <v>7.2760256150228457</v>
      </c>
    </row>
    <row r="29" spans="1:5">
      <c r="A29" s="321" t="s">
        <v>305</v>
      </c>
      <c r="B29" s="306">
        <v>6869791.6795835542</v>
      </c>
      <c r="C29" s="306">
        <v>12.810727119698285</v>
      </c>
      <c r="D29" s="115">
        <v>3596374.1857516808</v>
      </c>
      <c r="E29" s="306">
        <v>8.2594493565020031</v>
      </c>
    </row>
    <row r="30" spans="1:5">
      <c r="A30" s="321" t="s">
        <v>306</v>
      </c>
      <c r="B30" s="307">
        <v>6879206.2993628215</v>
      </c>
      <c r="C30" s="307">
        <v>12.965327164705627</v>
      </c>
      <c r="D30" s="114">
        <v>3599732.6664037914</v>
      </c>
      <c r="E30" s="307">
        <v>8.360547642523656</v>
      </c>
    </row>
    <row r="31" spans="1:5">
      <c r="A31" s="321" t="s">
        <v>307</v>
      </c>
      <c r="B31" s="306">
        <v>6832750.4870103532</v>
      </c>
      <c r="C31" s="306">
        <v>12.202463570749316</v>
      </c>
      <c r="D31" s="115">
        <v>3559124.5481635099</v>
      </c>
      <c r="E31" s="306">
        <v>7.1381463313603604</v>
      </c>
    </row>
    <row r="32" spans="1:5">
      <c r="A32" s="321" t="s">
        <v>309</v>
      </c>
      <c r="B32" s="307">
        <v>6907669.2152151437</v>
      </c>
      <c r="C32" s="307">
        <v>13.432724486634569</v>
      </c>
      <c r="D32" s="114">
        <v>3585311.9010752598</v>
      </c>
      <c r="E32" s="307">
        <v>7.9264481764693642</v>
      </c>
    </row>
    <row r="33" spans="1:5">
      <c r="A33" s="321" t="s">
        <v>310</v>
      </c>
      <c r="B33" s="306">
        <v>6916564.7294979589</v>
      </c>
      <c r="C33" s="306">
        <v>13.578800158380261</v>
      </c>
      <c r="D33" s="115">
        <v>3561492.8696768503</v>
      </c>
      <c r="E33" s="306">
        <v>7.2094384632940205</v>
      </c>
    </row>
    <row r="34" spans="1:5">
      <c r="A34" s="321" t="s">
        <v>308</v>
      </c>
      <c r="B34" s="307">
        <v>6965882.5641780999</v>
      </c>
      <c r="C34" s="307">
        <v>0.71303944384138163</v>
      </c>
      <c r="D34" s="114">
        <v>3578165.1843173099</v>
      </c>
      <c r="E34" s="307">
        <v>0.46812713798784955</v>
      </c>
    </row>
    <row r="35" spans="1:5">
      <c r="A35" s="321" t="s">
        <v>311</v>
      </c>
      <c r="B35" s="306">
        <v>7012627.9678162271</v>
      </c>
      <c r="C35" s="306">
        <v>1.3888865654444658</v>
      </c>
      <c r="D35" s="115">
        <v>3595264.3829581197</v>
      </c>
      <c r="E35" s="306">
        <v>0.94824037326610267</v>
      </c>
    </row>
    <row r="36" spans="1:5">
      <c r="A36" s="321" t="s">
        <v>313</v>
      </c>
      <c r="B36" s="307">
        <v>7215464.5801386703</v>
      </c>
      <c r="C36" s="307">
        <v>4.3215073136806552</v>
      </c>
      <c r="D36" s="114">
        <v>3657515.2398681794</v>
      </c>
      <c r="E36" s="307">
        <v>2.6961269811566808</v>
      </c>
    </row>
    <row r="37" spans="1:5">
      <c r="A37" s="321" t="s">
        <v>314</v>
      </c>
      <c r="B37" s="306">
        <v>7248873.528487145</v>
      </c>
      <c r="C37" s="306">
        <v>4.8045353724797337</v>
      </c>
      <c r="D37" s="115">
        <v>3649495.8421277395</v>
      </c>
      <c r="E37" s="306">
        <v>2.4709574235052258</v>
      </c>
    </row>
    <row r="38" spans="1:5">
      <c r="A38" s="321" t="s">
        <v>315</v>
      </c>
      <c r="B38" s="307">
        <v>7264890.8938510828</v>
      </c>
      <c r="C38" s="307">
        <v>5.0361151521878043</v>
      </c>
      <c r="D38" s="114">
        <v>3643108.9700662997</v>
      </c>
      <c r="E38" s="307">
        <v>2.2916261066908987</v>
      </c>
    </row>
    <row r="39" spans="1:5">
      <c r="A39" s="321" t="s">
        <v>318</v>
      </c>
      <c r="B39" s="306">
        <v>7170949.800090245</v>
      </c>
      <c r="C39" s="306">
        <v>3.6779106469918048</v>
      </c>
      <c r="D39" s="115">
        <v>3621750.7852445892</v>
      </c>
      <c r="E39" s="306">
        <v>1.69192857525519</v>
      </c>
    </row>
    <row r="40" spans="1:5">
      <c r="A40" s="323" t="s">
        <v>319</v>
      </c>
      <c r="B40" s="332">
        <v>7190110.1708032051</v>
      </c>
      <c r="C40" s="332">
        <v>3.9549321376061357</v>
      </c>
      <c r="D40" s="429">
        <v>3636824.2122269501</v>
      </c>
      <c r="E40" s="332">
        <v>2.1151619645650328</v>
      </c>
    </row>
    <row r="41" spans="1:5">
      <c r="A41" s="355"/>
      <c r="B41" s="368"/>
      <c r="C41" s="355"/>
      <c r="D41" s="368"/>
      <c r="E41" s="355"/>
    </row>
    <row r="42" spans="1:5">
      <c r="A42" s="131" t="s">
        <v>105</v>
      </c>
      <c r="B42" s="180"/>
      <c r="C42" s="179"/>
      <c r="D42" s="180"/>
      <c r="E42" s="179"/>
    </row>
    <row r="43" spans="1:5">
      <c r="A43" s="131" t="s">
        <v>295</v>
      </c>
      <c r="B43" s="180"/>
      <c r="C43" s="179"/>
      <c r="D43" s="180"/>
      <c r="E43" s="179"/>
    </row>
    <row r="44" spans="1:5">
      <c r="A44" s="179"/>
      <c r="B44" s="180"/>
      <c r="C44" s="179"/>
      <c r="D44" s="180"/>
      <c r="E44" s="179"/>
    </row>
    <row r="45" spans="1:5">
      <c r="A45" s="179"/>
      <c r="B45" s="180"/>
      <c r="C45" s="179"/>
      <c r="D45" s="180"/>
      <c r="E45" s="179"/>
    </row>
    <row r="46" spans="1:5">
      <c r="A46" s="179"/>
      <c r="B46" s="180"/>
      <c r="C46" s="179"/>
      <c r="D46" s="180"/>
      <c r="E46" s="179"/>
    </row>
    <row r="47" spans="1:5">
      <c r="A47" s="179"/>
      <c r="B47" s="180"/>
      <c r="C47" s="179"/>
      <c r="D47" s="180"/>
      <c r="E47" s="179"/>
    </row>
    <row r="48" spans="1:5">
      <c r="A48" s="179"/>
      <c r="B48" s="180"/>
      <c r="C48" s="179"/>
      <c r="D48" s="180"/>
      <c r="E48" s="179"/>
    </row>
    <row r="49" spans="1:5">
      <c r="A49" s="179"/>
      <c r="B49" s="180"/>
      <c r="C49" s="179"/>
      <c r="D49" s="180"/>
      <c r="E49" s="179"/>
    </row>
    <row r="50" spans="1:5">
      <c r="A50" s="179"/>
      <c r="B50" s="180"/>
      <c r="C50" s="179"/>
      <c r="D50" s="180"/>
      <c r="E50" s="179"/>
    </row>
    <row r="51" spans="1:5">
      <c r="A51" s="179"/>
      <c r="B51" s="180"/>
      <c r="C51" s="179"/>
      <c r="D51" s="180"/>
      <c r="E51" s="179"/>
    </row>
    <row r="52" spans="1:5">
      <c r="A52" s="179"/>
      <c r="B52" s="180"/>
      <c r="C52" s="179"/>
      <c r="D52" s="180"/>
      <c r="E52" s="179"/>
    </row>
    <row r="53" spans="1:5">
      <c r="A53" s="179"/>
      <c r="B53" s="180"/>
      <c r="C53" s="179"/>
      <c r="D53" s="180"/>
      <c r="E53" s="179"/>
    </row>
    <row r="54" spans="1:5">
      <c r="A54" s="179"/>
      <c r="B54" s="180"/>
      <c r="C54" s="179"/>
      <c r="D54" s="180"/>
      <c r="E54" s="179"/>
    </row>
    <row r="55" spans="1:5">
      <c r="A55" s="179"/>
      <c r="B55" s="180"/>
      <c r="C55" s="179"/>
      <c r="D55" s="180"/>
      <c r="E55" s="179"/>
    </row>
    <row r="56" spans="1:5">
      <c r="A56" s="179"/>
      <c r="B56" s="180"/>
      <c r="C56" s="179"/>
      <c r="D56" s="180"/>
      <c r="E56" s="179"/>
    </row>
    <row r="57" spans="1:5">
      <c r="A57" s="179"/>
      <c r="B57" s="180"/>
      <c r="C57" s="179"/>
      <c r="D57" s="180"/>
      <c r="E57" s="179"/>
    </row>
  </sheetData>
  <mergeCells count="3">
    <mergeCell ref="A1:E1"/>
    <mergeCell ref="A2:E2"/>
    <mergeCell ref="A5:A6"/>
  </mergeCells>
  <hyperlinks>
    <hyperlink ref="E3" location="Índice!Area_de_impressao" display="Voltar ao índice" xr:uid="{00000000-0004-0000-12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8">
    <pageSetUpPr fitToPage="1"/>
  </sheetPr>
  <dimension ref="A1:L106"/>
  <sheetViews>
    <sheetView showGridLines="0" zoomScale="80" zoomScaleNormal="80" zoomScaleSheetLayoutView="80" workbookViewId="0">
      <selection sqref="A1:L1"/>
    </sheetView>
  </sheetViews>
  <sheetFormatPr defaultColWidth="9.140625" defaultRowHeight="12.75"/>
  <cols>
    <col min="1" max="1" width="11.28515625" style="247" customWidth="1"/>
    <col min="2" max="2" width="21.7109375" style="247" bestFit="1" customWidth="1"/>
    <col min="3" max="12" width="20.7109375" style="247" customWidth="1"/>
    <col min="13" max="16384" width="9.140625" style="247"/>
  </cols>
  <sheetData>
    <row r="1" spans="1:12" s="239" customFormat="1" ht="20.100000000000001" customHeight="1">
      <c r="A1" s="439" t="s">
        <v>69</v>
      </c>
      <c r="B1" s="439"/>
      <c r="C1" s="439"/>
      <c r="D1" s="439"/>
      <c r="E1" s="439"/>
      <c r="F1" s="439"/>
      <c r="G1" s="439"/>
      <c r="H1" s="439"/>
      <c r="I1" s="439"/>
      <c r="J1" s="439"/>
      <c r="K1" s="439"/>
      <c r="L1" s="439"/>
    </row>
    <row r="2" spans="1:12" s="77" customFormat="1" ht="30" customHeight="1">
      <c r="A2" s="449" t="s">
        <v>106</v>
      </c>
      <c r="B2" s="450"/>
      <c r="C2" s="450"/>
      <c r="D2" s="450"/>
      <c r="E2" s="450"/>
      <c r="F2" s="450"/>
      <c r="G2" s="450"/>
      <c r="H2" s="450"/>
      <c r="I2" s="450"/>
      <c r="J2" s="450"/>
      <c r="K2" s="450"/>
      <c r="L2" s="450"/>
    </row>
    <row r="3" spans="1:12" ht="39.75" customHeight="1">
      <c r="A3" s="120"/>
      <c r="B3" s="120"/>
      <c r="C3" s="120"/>
      <c r="D3" s="120"/>
      <c r="E3" s="120"/>
      <c r="F3" s="120"/>
      <c r="G3" s="120"/>
      <c r="H3" s="120"/>
      <c r="I3" s="120"/>
      <c r="J3" s="120"/>
      <c r="K3" s="120"/>
      <c r="L3" s="253" t="s">
        <v>71</v>
      </c>
    </row>
    <row r="4" spans="1:12" s="263" customFormat="1" ht="39.950000000000003" customHeight="1">
      <c r="A4" s="451" t="s">
        <v>107</v>
      </c>
      <c r="B4" s="451"/>
      <c r="C4" s="451"/>
      <c r="D4" s="451"/>
      <c r="E4" s="225"/>
      <c r="F4" s="225"/>
      <c r="G4" s="181"/>
      <c r="H4" s="181"/>
      <c r="I4" s="181"/>
      <c r="J4" s="181"/>
      <c r="K4" s="181"/>
      <c r="L4" s="257" t="s">
        <v>323</v>
      </c>
    </row>
    <row r="5" spans="1:12" s="264" customFormat="1" ht="17.45" hidden="1" customHeight="1">
      <c r="A5" s="106"/>
      <c r="B5" s="122" t="s">
        <v>1</v>
      </c>
      <c r="C5" s="122" t="s">
        <v>2</v>
      </c>
      <c r="D5" s="122" t="s">
        <v>7</v>
      </c>
      <c r="E5" s="122" t="s">
        <v>3</v>
      </c>
      <c r="F5" s="122" t="s">
        <v>4</v>
      </c>
      <c r="G5" s="122" t="s">
        <v>43</v>
      </c>
      <c r="H5" s="122" t="s">
        <v>6</v>
      </c>
      <c r="I5" s="122" t="s">
        <v>45</v>
      </c>
      <c r="J5" s="122" t="s">
        <v>44</v>
      </c>
      <c r="K5" s="122" t="s">
        <v>56</v>
      </c>
      <c r="L5" s="107"/>
    </row>
    <row r="6" spans="1:12" ht="35.1" customHeight="1">
      <c r="A6" s="325" t="s">
        <v>89</v>
      </c>
      <c r="B6" s="116" t="s">
        <v>256</v>
      </c>
      <c r="C6" s="123" t="s">
        <v>108</v>
      </c>
      <c r="D6" s="123" t="s">
        <v>109</v>
      </c>
      <c r="E6" s="123" t="s">
        <v>110</v>
      </c>
      <c r="F6" s="123" t="s">
        <v>111</v>
      </c>
      <c r="G6" s="123" t="s">
        <v>43</v>
      </c>
      <c r="H6" s="123" t="s">
        <v>112</v>
      </c>
      <c r="I6" s="123" t="s">
        <v>113</v>
      </c>
      <c r="J6" s="123" t="s">
        <v>114</v>
      </c>
      <c r="K6" s="123" t="s">
        <v>67</v>
      </c>
      <c r="L6" s="124" t="s">
        <v>115</v>
      </c>
    </row>
    <row r="7" spans="1:12" s="261" customFormat="1" ht="15" customHeight="1">
      <c r="A7" s="314" t="s">
        <v>94</v>
      </c>
      <c r="B7" s="250">
        <v>510238.33284230996</v>
      </c>
      <c r="C7" s="250">
        <v>88211.542031450022</v>
      </c>
      <c r="D7" s="250">
        <v>213348.17972923</v>
      </c>
      <c r="E7" s="250">
        <v>1279.75342686</v>
      </c>
      <c r="F7" s="250">
        <v>74534.642914540003</v>
      </c>
      <c r="G7" s="250">
        <v>2735.4072123699998</v>
      </c>
      <c r="H7" s="250">
        <v>19330.154297680001</v>
      </c>
      <c r="I7" s="250">
        <v>4316.7958762600001</v>
      </c>
      <c r="J7" s="250">
        <v>173.11813441000001</v>
      </c>
      <c r="K7" s="250">
        <v>25458.264239889999</v>
      </c>
      <c r="L7" s="250">
        <v>939626.19070499996</v>
      </c>
    </row>
    <row r="8" spans="1:12" s="261" customFormat="1" ht="15" customHeight="1">
      <c r="A8" s="220" t="s">
        <v>95</v>
      </c>
      <c r="B8" s="307">
        <v>545333.85920691013</v>
      </c>
      <c r="C8" s="307">
        <v>169355.51503059003</v>
      </c>
      <c r="D8" s="307">
        <v>276059.42355161993</v>
      </c>
      <c r="E8" s="307">
        <v>694.23666821000006</v>
      </c>
      <c r="F8" s="307">
        <v>92558.580476100004</v>
      </c>
      <c r="G8" s="307">
        <v>3747.2401904499998</v>
      </c>
      <c r="H8" s="307">
        <v>28688.368658920001</v>
      </c>
      <c r="I8" s="307">
        <v>7363.31422019</v>
      </c>
      <c r="J8" s="307">
        <v>292.74583458000001</v>
      </c>
      <c r="K8" s="307">
        <v>36738.197700480006</v>
      </c>
      <c r="L8" s="307">
        <v>1160831.4815380503</v>
      </c>
    </row>
    <row r="9" spans="1:12" s="261" customFormat="1" ht="15" customHeight="1">
      <c r="A9" s="220" t="s">
        <v>96</v>
      </c>
      <c r="B9" s="306">
        <v>549665.66534961003</v>
      </c>
      <c r="C9" s="306">
        <v>112475.73751684002</v>
      </c>
      <c r="D9" s="306">
        <v>266145.12266073003</v>
      </c>
      <c r="E9" s="306">
        <v>768.85355204999996</v>
      </c>
      <c r="F9" s="306">
        <v>111413.19412163999</v>
      </c>
      <c r="G9" s="306">
        <v>1935.6393185300001</v>
      </c>
      <c r="H9" s="306">
        <v>43523.421355390004</v>
      </c>
      <c r="I9" s="306">
        <v>16581.083809060001</v>
      </c>
      <c r="J9" s="306">
        <v>319.23100381</v>
      </c>
      <c r="K9" s="306">
        <v>23788.902094569999</v>
      </c>
      <c r="L9" s="306">
        <v>1126616.85078223</v>
      </c>
    </row>
    <row r="10" spans="1:12" s="261" customFormat="1" ht="15" customHeight="1">
      <c r="A10" s="220" t="s">
        <v>97</v>
      </c>
      <c r="B10" s="307">
        <v>618938.34268739005</v>
      </c>
      <c r="C10" s="307">
        <v>166002.19703219004</v>
      </c>
      <c r="D10" s="307">
        <v>335925.5085091599</v>
      </c>
      <c r="E10" s="307">
        <v>650.75447904999999</v>
      </c>
      <c r="F10" s="307">
        <v>149020.43335923002</v>
      </c>
      <c r="G10" s="307">
        <v>2903.9629420900001</v>
      </c>
      <c r="H10" s="307">
        <v>53288.305092070004</v>
      </c>
      <c r="I10" s="307">
        <v>25539.104420419997</v>
      </c>
      <c r="J10" s="307">
        <v>758.30314384000008</v>
      </c>
      <c r="K10" s="307">
        <v>50623.019849470002</v>
      </c>
      <c r="L10" s="307">
        <v>1403649.93151491</v>
      </c>
    </row>
    <row r="11" spans="1:12" s="261" customFormat="1" ht="15" customHeight="1">
      <c r="A11" s="220" t="s">
        <v>98</v>
      </c>
      <c r="B11" s="306">
        <v>726139.05602351029</v>
      </c>
      <c r="C11" s="306">
        <v>189058.74205972004</v>
      </c>
      <c r="D11" s="306">
        <v>405222.27154217003</v>
      </c>
      <c r="E11" s="306">
        <v>863.39078977999998</v>
      </c>
      <c r="F11" s="306">
        <v>184105.08067324996</v>
      </c>
      <c r="G11" s="306">
        <v>2409.4839931500001</v>
      </c>
      <c r="H11" s="306">
        <v>59432.046076470004</v>
      </c>
      <c r="I11" s="306">
        <v>42863.243633329999</v>
      </c>
      <c r="J11" s="306">
        <v>2950.9128954899998</v>
      </c>
      <c r="K11" s="306">
        <v>58862.549994979992</v>
      </c>
      <c r="L11" s="306">
        <v>1671906.7776818506</v>
      </c>
    </row>
    <row r="12" spans="1:12" s="261" customFormat="1" ht="15" customHeight="1">
      <c r="A12" s="220" t="s">
        <v>99</v>
      </c>
      <c r="B12" s="307">
        <v>911217.88695747999</v>
      </c>
      <c r="C12" s="307">
        <v>181485.06647497998</v>
      </c>
      <c r="D12" s="307">
        <v>401462.30933676002</v>
      </c>
      <c r="E12" s="307">
        <v>924.28044564000004</v>
      </c>
      <c r="F12" s="307">
        <v>230874.73946983</v>
      </c>
      <c r="G12" s="307">
        <v>3249.1511847600004</v>
      </c>
      <c r="H12" s="307">
        <v>78431.293135610002</v>
      </c>
      <c r="I12" s="307">
        <v>69856.047763850002</v>
      </c>
      <c r="J12" s="307">
        <v>9334.3468018900003</v>
      </c>
      <c r="K12" s="307">
        <v>56002.54975744</v>
      </c>
      <c r="L12" s="307">
        <v>1942837.6713282401</v>
      </c>
    </row>
    <row r="13" spans="1:12" s="261" customFormat="1" ht="15" customHeight="1">
      <c r="A13" s="220" t="s">
        <v>100</v>
      </c>
      <c r="B13" s="306">
        <v>1050899.3349692801</v>
      </c>
      <c r="C13" s="306">
        <v>202561.01366624999</v>
      </c>
      <c r="D13" s="306">
        <v>478600.65791260009</v>
      </c>
      <c r="E13" s="306">
        <v>796.56765759000007</v>
      </c>
      <c r="F13" s="306">
        <v>291658.41442926001</v>
      </c>
      <c r="G13" s="306">
        <v>4336.6629902900004</v>
      </c>
      <c r="H13" s="306">
        <v>64607.61829975</v>
      </c>
      <c r="I13" s="306">
        <v>87739.521141000005</v>
      </c>
      <c r="J13" s="306">
        <v>26650.063501459997</v>
      </c>
      <c r="K13" s="306">
        <v>64488.530182809998</v>
      </c>
      <c r="L13" s="306">
        <v>2272338.3847502898</v>
      </c>
    </row>
    <row r="14" spans="1:12" s="261" customFormat="1" ht="15" customHeight="1">
      <c r="A14" s="220" t="s">
        <v>101</v>
      </c>
      <c r="B14" s="307">
        <v>1121056.1957278599</v>
      </c>
      <c r="C14" s="307">
        <v>205989.59807329995</v>
      </c>
      <c r="D14" s="307">
        <v>510462.70214122994</v>
      </c>
      <c r="E14" s="307">
        <v>2192.81215062</v>
      </c>
      <c r="F14" s="307">
        <v>331161.15429063002</v>
      </c>
      <c r="G14" s="307">
        <v>3120.1791978299998</v>
      </c>
      <c r="H14" s="307">
        <v>77546.468522409981</v>
      </c>
      <c r="I14" s="307">
        <v>125238.00001621</v>
      </c>
      <c r="J14" s="307">
        <v>35062.281909910002</v>
      </c>
      <c r="K14" s="307">
        <v>59644.563787099993</v>
      </c>
      <c r="L14" s="307">
        <v>2471473.9558171001</v>
      </c>
    </row>
    <row r="15" spans="1:12" s="261" customFormat="1" ht="15" customHeight="1">
      <c r="A15" s="220" t="s">
        <v>102</v>
      </c>
      <c r="B15" s="306">
        <v>1248175.8397047294</v>
      </c>
      <c r="C15" s="306">
        <v>176254.37092649998</v>
      </c>
      <c r="D15" s="306">
        <v>534694.29419523</v>
      </c>
      <c r="E15" s="306">
        <v>3093.68577826</v>
      </c>
      <c r="F15" s="306">
        <v>400146.56392995996</v>
      </c>
      <c r="G15" s="306">
        <v>3302.9292265900003</v>
      </c>
      <c r="H15" s="306">
        <v>66525.47204629</v>
      </c>
      <c r="I15" s="306">
        <v>155222.73526701998</v>
      </c>
      <c r="J15" s="306">
        <v>49037.682334239995</v>
      </c>
      <c r="K15" s="306">
        <v>57120.245772720002</v>
      </c>
      <c r="L15" s="306">
        <v>2693573.8191815391</v>
      </c>
    </row>
    <row r="16" spans="1:12" s="261" customFormat="1" ht="15" customHeight="1">
      <c r="A16" s="220" t="s">
        <v>103</v>
      </c>
      <c r="B16" s="307">
        <v>1407334.4168475599</v>
      </c>
      <c r="C16" s="307">
        <v>139630.20104491003</v>
      </c>
      <c r="D16" s="307">
        <v>590238.5792712702</v>
      </c>
      <c r="E16" s="307">
        <v>6381.0278564099999</v>
      </c>
      <c r="F16" s="307">
        <v>497007.90330060001</v>
      </c>
      <c r="G16" s="307">
        <v>2723.9410593000002</v>
      </c>
      <c r="H16" s="307">
        <v>74780.822004949994</v>
      </c>
      <c r="I16" s="307">
        <v>174192.98945845</v>
      </c>
      <c r="J16" s="307">
        <v>59682.593904119996</v>
      </c>
      <c r="K16" s="307">
        <v>45323.367583679996</v>
      </c>
      <c r="L16" s="307">
        <v>2997295.8423312507</v>
      </c>
    </row>
    <row r="17" spans="1:12" s="261" customFormat="1" ht="15" customHeight="1">
      <c r="A17" s="220" t="s">
        <v>104</v>
      </c>
      <c r="B17" s="306">
        <v>1676727.9570155405</v>
      </c>
      <c r="C17" s="306">
        <v>149919.12042855003</v>
      </c>
      <c r="D17" s="306">
        <v>665688.00294961035</v>
      </c>
      <c r="E17" s="306">
        <v>3822.9621129299999</v>
      </c>
      <c r="F17" s="306">
        <v>622056.96718645992</v>
      </c>
      <c r="G17" s="306">
        <v>3798.0255949799994</v>
      </c>
      <c r="H17" s="306">
        <v>87143.579464379975</v>
      </c>
      <c r="I17" s="306">
        <v>181543.83783180005</v>
      </c>
      <c r="J17" s="306">
        <v>64143.276368299994</v>
      </c>
      <c r="K17" s="306">
        <v>36628.924740132934</v>
      </c>
      <c r="L17" s="306">
        <v>3491472.6536926837</v>
      </c>
    </row>
    <row r="18" spans="1:12" s="261" customFormat="1" ht="15" customHeight="1">
      <c r="A18" s="220" t="s">
        <v>266</v>
      </c>
      <c r="B18" s="307">
        <v>1917149.2018185309</v>
      </c>
      <c r="C18" s="307">
        <v>228146.11968515994</v>
      </c>
      <c r="D18" s="307">
        <v>836775.15562966955</v>
      </c>
      <c r="E18" s="307">
        <v>3079.7593577100001</v>
      </c>
      <c r="F18" s="307">
        <v>733765.92661544983</v>
      </c>
      <c r="G18" s="307">
        <v>6917.11328469</v>
      </c>
      <c r="H18" s="307">
        <v>105378.82285437</v>
      </c>
      <c r="I18" s="307">
        <v>213387.42759915002</v>
      </c>
      <c r="J18" s="307">
        <v>65198.235604490001</v>
      </c>
      <c r="K18" s="307">
        <v>40517.137526078157</v>
      </c>
      <c r="L18" s="307">
        <v>4150314.8999752989</v>
      </c>
    </row>
    <row r="19" spans="1:12" s="261" customFormat="1" ht="15" customHeight="1">
      <c r="A19" s="220" t="s">
        <v>267</v>
      </c>
      <c r="B19" s="306">
        <v>2045000.2126746802</v>
      </c>
      <c r="C19" s="306">
        <v>305905.76545636007</v>
      </c>
      <c r="D19" s="306">
        <v>972313.1857097001</v>
      </c>
      <c r="E19" s="306">
        <v>4365.4486371799994</v>
      </c>
      <c r="F19" s="306">
        <v>811581.98162199964</v>
      </c>
      <c r="G19" s="306">
        <v>11368.310474640004</v>
      </c>
      <c r="H19" s="306">
        <v>122902.07707934006</v>
      </c>
      <c r="I19" s="306">
        <v>239591.11697023004</v>
      </c>
      <c r="J19" s="306">
        <v>84250.134388869992</v>
      </c>
      <c r="K19" s="306">
        <v>42337.247537713578</v>
      </c>
      <c r="L19" s="306">
        <v>4639615.4805507129</v>
      </c>
    </row>
    <row r="20" spans="1:12" s="261" customFormat="1" ht="15" customHeight="1">
      <c r="A20" s="321" t="s">
        <v>268</v>
      </c>
      <c r="B20" s="307">
        <v>2149028.0982939303</v>
      </c>
      <c r="C20" s="307">
        <v>496374.66053795983</v>
      </c>
      <c r="D20" s="307">
        <v>1181591.1542298493</v>
      </c>
      <c r="E20" s="307">
        <v>3916.9291149400001</v>
      </c>
      <c r="F20" s="307">
        <v>928774.34255338018</v>
      </c>
      <c r="G20" s="307">
        <v>29068.257913429999</v>
      </c>
      <c r="H20" s="307">
        <v>202720.79417563003</v>
      </c>
      <c r="I20" s="307">
        <v>304984.45256441995</v>
      </c>
      <c r="J20" s="307">
        <v>127086.50760870005</v>
      </c>
      <c r="K20" s="307">
        <v>52609.038552539554</v>
      </c>
      <c r="L20" s="307">
        <v>5476154.2355447803</v>
      </c>
    </row>
    <row r="21" spans="1:12" s="261" customFormat="1" ht="15" customHeight="1">
      <c r="A21" s="351" t="s">
        <v>297</v>
      </c>
      <c r="B21" s="415">
        <v>2200692.2604968599</v>
      </c>
      <c r="C21" s="415">
        <v>613088.49284644995</v>
      </c>
      <c r="D21" s="415">
        <v>1415342.9530922002</v>
      </c>
      <c r="E21" s="415">
        <v>6661.7791211399999</v>
      </c>
      <c r="F21" s="415">
        <v>1004310.9489653602</v>
      </c>
      <c r="G21" s="415">
        <v>34730.323651039995</v>
      </c>
      <c r="H21" s="415">
        <v>179022.77387759008</v>
      </c>
      <c r="I21" s="415">
        <v>404323.74418904993</v>
      </c>
      <c r="J21" s="415">
        <v>172736.51506207002</v>
      </c>
      <c r="K21" s="415">
        <v>58751.941216224499</v>
      </c>
      <c r="L21" s="415">
        <v>6089661.7325179856</v>
      </c>
    </row>
    <row r="22" spans="1:12" s="261" customFormat="1" ht="15" customHeight="1">
      <c r="A22" s="321">
        <v>44197</v>
      </c>
      <c r="B22" s="307">
        <v>2237353.5383526003</v>
      </c>
      <c r="C22" s="307">
        <v>602351.59337129002</v>
      </c>
      <c r="D22" s="307">
        <v>1424059.7997671606</v>
      </c>
      <c r="E22" s="307">
        <v>6792.9803695499995</v>
      </c>
      <c r="F22" s="307">
        <v>1012651.9365477598</v>
      </c>
      <c r="G22" s="307">
        <v>34161.124249699998</v>
      </c>
      <c r="H22" s="307">
        <v>188826.35758092991</v>
      </c>
      <c r="I22" s="307">
        <v>393647.51468947023</v>
      </c>
      <c r="J22" s="307">
        <v>179902.58612584003</v>
      </c>
      <c r="K22" s="307">
        <v>63771.458763642499</v>
      </c>
      <c r="L22" s="307">
        <v>6143518.8898179447</v>
      </c>
    </row>
    <row r="23" spans="1:12" s="261" customFormat="1" ht="15" customHeight="1">
      <c r="A23" s="321" t="s">
        <v>299</v>
      </c>
      <c r="B23" s="306">
        <v>2258306.0951761804</v>
      </c>
      <c r="C23" s="306">
        <v>603593.23043294006</v>
      </c>
      <c r="D23" s="306">
        <v>1453353.2119820402</v>
      </c>
      <c r="E23" s="306">
        <v>6874.4634190000006</v>
      </c>
      <c r="F23" s="306">
        <v>1009377.8427990401</v>
      </c>
      <c r="G23" s="306">
        <v>35676.297231309996</v>
      </c>
      <c r="H23" s="306">
        <v>195028.04176080998</v>
      </c>
      <c r="I23" s="306">
        <v>400856.27807648981</v>
      </c>
      <c r="J23" s="306">
        <v>182818.03838334</v>
      </c>
      <c r="K23" s="306">
        <v>61652.348142341565</v>
      </c>
      <c r="L23" s="306">
        <v>6207535.8474034918</v>
      </c>
    </row>
    <row r="24" spans="1:12" s="261" customFormat="1" ht="15" customHeight="1">
      <c r="A24" s="321" t="s">
        <v>300</v>
      </c>
      <c r="B24" s="307">
        <v>2278804.22695689</v>
      </c>
      <c r="C24" s="307">
        <v>626580.06228994008</v>
      </c>
      <c r="D24" s="307">
        <v>1491688.5784081698</v>
      </c>
      <c r="E24" s="307">
        <v>7189.4472802500013</v>
      </c>
      <c r="F24" s="307">
        <v>1012830.3641566602</v>
      </c>
      <c r="G24" s="307">
        <v>39175.087254879996</v>
      </c>
      <c r="H24" s="307">
        <v>212281.96712966988</v>
      </c>
      <c r="I24" s="307">
        <v>488431.97248219012</v>
      </c>
      <c r="J24" s="307">
        <v>185193.93502925002</v>
      </c>
      <c r="K24" s="307">
        <v>62954.244344008875</v>
      </c>
      <c r="L24" s="307">
        <v>6405129.8853319092</v>
      </c>
    </row>
    <row r="25" spans="1:12" s="261" customFormat="1" ht="15" customHeight="1">
      <c r="A25" s="321" t="s">
        <v>301</v>
      </c>
      <c r="B25" s="306">
        <v>2297010.5664135395</v>
      </c>
      <c r="C25" s="306">
        <v>657070.53777186968</v>
      </c>
      <c r="D25" s="306">
        <v>1521624.1537763507</v>
      </c>
      <c r="E25" s="306">
        <v>7192.9112178800015</v>
      </c>
      <c r="F25" s="306">
        <v>1009217.10847979</v>
      </c>
      <c r="G25" s="306">
        <v>38176.033017670001</v>
      </c>
      <c r="H25" s="306">
        <v>229681.26913446997</v>
      </c>
      <c r="I25" s="306">
        <v>505131.61406945001</v>
      </c>
      <c r="J25" s="306">
        <v>189923.77887999002</v>
      </c>
      <c r="K25" s="306">
        <v>62724.063213249268</v>
      </c>
      <c r="L25" s="306">
        <v>6517752.0359742595</v>
      </c>
    </row>
    <row r="26" spans="1:12" s="261" customFormat="1" ht="15" customHeight="1">
      <c r="A26" s="321" t="s">
        <v>302</v>
      </c>
      <c r="B26" s="307">
        <v>2333278.0406562295</v>
      </c>
      <c r="C26" s="307">
        <v>688019.76325793006</v>
      </c>
      <c r="D26" s="307">
        <v>1552984.8986284893</v>
      </c>
      <c r="E26" s="307">
        <v>7423.9776741000014</v>
      </c>
      <c r="F26" s="307">
        <v>1017719.8242092401</v>
      </c>
      <c r="G26" s="307">
        <v>41172.545540439998</v>
      </c>
      <c r="H26" s="307">
        <v>241898.63815848</v>
      </c>
      <c r="I26" s="307">
        <v>515489.05580024933</v>
      </c>
      <c r="J26" s="307">
        <v>190558.84907654996</v>
      </c>
      <c r="K26" s="307">
        <v>59266.84838039543</v>
      </c>
      <c r="L26" s="307">
        <v>6647812.4413821027</v>
      </c>
    </row>
    <row r="27" spans="1:12" s="261" customFormat="1" ht="15" customHeight="1">
      <c r="A27" s="321" t="s">
        <v>303</v>
      </c>
      <c r="B27" s="306">
        <v>2366283.8775840593</v>
      </c>
      <c r="C27" s="306">
        <v>702402.48718201998</v>
      </c>
      <c r="D27" s="306">
        <v>1572908.1287581106</v>
      </c>
      <c r="E27" s="306">
        <v>6557.3442721200008</v>
      </c>
      <c r="F27" s="306">
        <v>1024588.6094390101</v>
      </c>
      <c r="G27" s="306">
        <v>41422.67605034999</v>
      </c>
      <c r="H27" s="306">
        <v>257629.84544030996</v>
      </c>
      <c r="I27" s="306">
        <v>518216.17406151042</v>
      </c>
      <c r="J27" s="306">
        <v>195452.68396286998</v>
      </c>
      <c r="K27" s="306">
        <v>58125.092800163264</v>
      </c>
      <c r="L27" s="306">
        <v>6743586.9195505241</v>
      </c>
    </row>
    <row r="28" spans="1:12" s="261" customFormat="1" ht="15" customHeight="1">
      <c r="A28" s="321" t="s">
        <v>304</v>
      </c>
      <c r="B28" s="307">
        <v>2409693.9569528392</v>
      </c>
      <c r="C28" s="307">
        <v>689706.54853638064</v>
      </c>
      <c r="D28" s="307">
        <v>1575067.4663417595</v>
      </c>
      <c r="E28" s="307">
        <v>7108.5152358400001</v>
      </c>
      <c r="F28" s="307">
        <v>1026241.7370198098</v>
      </c>
      <c r="G28" s="307">
        <v>41300.820713050001</v>
      </c>
      <c r="H28" s="307">
        <v>265924.6576373101</v>
      </c>
      <c r="I28" s="307">
        <v>524099.48463181069</v>
      </c>
      <c r="J28" s="307">
        <v>198945.52007024005</v>
      </c>
      <c r="K28" s="307">
        <v>60050.169563463023</v>
      </c>
      <c r="L28" s="307">
        <v>6798138.8767025024</v>
      </c>
    </row>
    <row r="29" spans="1:12" s="261" customFormat="1" ht="15" customHeight="1">
      <c r="A29" s="384" t="s">
        <v>305</v>
      </c>
      <c r="B29" s="397">
        <v>2467787.4470717902</v>
      </c>
      <c r="C29" s="306">
        <v>677984.44084853015</v>
      </c>
      <c r="D29" s="306">
        <v>1584619.8627753193</v>
      </c>
      <c r="E29" s="306">
        <v>7447.3407794099994</v>
      </c>
      <c r="F29" s="306">
        <v>1025804.5098411401</v>
      </c>
      <c r="G29" s="306">
        <v>45732.039686589997</v>
      </c>
      <c r="H29" s="306">
        <v>262815.07241872011</v>
      </c>
      <c r="I29" s="306">
        <v>539865.1648496798</v>
      </c>
      <c r="J29" s="306">
        <v>201107.05685167</v>
      </c>
      <c r="K29" s="306">
        <v>56628.744460701928</v>
      </c>
      <c r="L29" s="306">
        <v>6869791.6795835532</v>
      </c>
    </row>
    <row r="30" spans="1:12" s="261" customFormat="1" ht="15" customHeight="1">
      <c r="A30" s="396" t="s">
        <v>306</v>
      </c>
      <c r="B30" s="307">
        <v>2517845.9364491706</v>
      </c>
      <c r="C30" s="307">
        <v>640894.52874324995</v>
      </c>
      <c r="D30" s="307">
        <v>1579681.5903259094</v>
      </c>
      <c r="E30" s="307">
        <v>8014.5034220200005</v>
      </c>
      <c r="F30" s="307">
        <v>1024814.0376533694</v>
      </c>
      <c r="G30" s="307">
        <v>44785.100065249986</v>
      </c>
      <c r="H30" s="307">
        <v>265743.4463880299</v>
      </c>
      <c r="I30" s="307">
        <v>541174.15198117995</v>
      </c>
      <c r="J30" s="307">
        <v>204407.02885252994</v>
      </c>
      <c r="K30" s="307">
        <v>51845.975482110749</v>
      </c>
      <c r="L30" s="307">
        <v>6879206.2993628187</v>
      </c>
    </row>
    <row r="31" spans="1:12" s="261" customFormat="1" ht="15" customHeight="1">
      <c r="A31" s="396" t="s">
        <v>307</v>
      </c>
      <c r="B31" s="306">
        <v>2535642.2205633405</v>
      </c>
      <c r="C31" s="306">
        <v>592687.41846063</v>
      </c>
      <c r="D31" s="306">
        <v>1554903.0704187001</v>
      </c>
      <c r="E31" s="306">
        <v>7931.2658093100008</v>
      </c>
      <c r="F31" s="306">
        <v>1019290.4560787104</v>
      </c>
      <c r="G31" s="306">
        <v>47402.568226580006</v>
      </c>
      <c r="H31" s="306">
        <v>282534.94505310996</v>
      </c>
      <c r="I31" s="306">
        <v>539189.45396352001</v>
      </c>
      <c r="J31" s="306">
        <v>205413.92948989</v>
      </c>
      <c r="K31" s="306">
        <v>47755.158946563424</v>
      </c>
      <c r="L31" s="306">
        <v>6832750.4870103532</v>
      </c>
    </row>
    <row r="32" spans="1:12" s="261" customFormat="1" ht="15" customHeight="1">
      <c r="A32" s="396" t="s">
        <v>309</v>
      </c>
      <c r="B32" s="307">
        <v>2589679.8797149295</v>
      </c>
      <c r="C32" s="307">
        <v>576280.21034611983</v>
      </c>
      <c r="D32" s="307">
        <v>1562138.4751218099</v>
      </c>
      <c r="E32" s="307">
        <v>7635.9913573800004</v>
      </c>
      <c r="F32" s="307">
        <v>1029125.8743435101</v>
      </c>
      <c r="G32" s="307">
        <v>45736.737208080005</v>
      </c>
      <c r="H32" s="307">
        <v>309886.43786828994</v>
      </c>
      <c r="I32" s="307">
        <v>535446.61220482038</v>
      </c>
      <c r="J32" s="307">
        <v>209983.33762515004</v>
      </c>
      <c r="K32" s="307">
        <v>41755.65942505344</v>
      </c>
      <c r="L32" s="307">
        <v>6907669.215215141</v>
      </c>
    </row>
    <row r="33" spans="1:12" s="261" customFormat="1" ht="15" customHeight="1">
      <c r="A33" s="396" t="s">
        <v>310</v>
      </c>
      <c r="B33" s="306">
        <v>2552479.43392435</v>
      </c>
      <c r="C33" s="306">
        <v>584331.62861817982</v>
      </c>
      <c r="D33" s="306">
        <v>1581253.2762518621</v>
      </c>
      <c r="E33" s="306">
        <v>8042.9475776200015</v>
      </c>
      <c r="F33" s="306">
        <v>1044240.70447026</v>
      </c>
      <c r="G33" s="306">
        <v>43041.159011639997</v>
      </c>
      <c r="H33" s="306">
        <v>285773.20473838993</v>
      </c>
      <c r="I33" s="306">
        <v>560190.85095692973</v>
      </c>
      <c r="J33" s="306">
        <v>214391.74558727999</v>
      </c>
      <c r="K33" s="306">
        <v>42819.778361445198</v>
      </c>
      <c r="L33" s="306">
        <v>6916564.7294979561</v>
      </c>
    </row>
    <row r="34" spans="1:12" s="261" customFormat="1" ht="15" customHeight="1">
      <c r="A34" s="396" t="s">
        <v>308</v>
      </c>
      <c r="B34" s="307">
        <v>2604621.02010665</v>
      </c>
      <c r="C34" s="307">
        <v>586004.52298570983</v>
      </c>
      <c r="D34" s="307">
        <v>1565133.7585918603</v>
      </c>
      <c r="E34" s="307">
        <v>7682.7030844699993</v>
      </c>
      <c r="F34" s="307">
        <v>1050757.97687066</v>
      </c>
      <c r="G34" s="307">
        <v>41188.655254010002</v>
      </c>
      <c r="H34" s="307">
        <v>285402.00117470993</v>
      </c>
      <c r="I34" s="307">
        <v>565981.17479585949</v>
      </c>
      <c r="J34" s="307">
        <v>217670.91724961001</v>
      </c>
      <c r="K34" s="307">
        <v>41439.83406456231</v>
      </c>
      <c r="L34" s="307">
        <v>6965882.5641781008</v>
      </c>
    </row>
    <row r="35" spans="1:12" s="261" customFormat="1" ht="15" customHeight="1">
      <c r="A35" s="396" t="s">
        <v>311</v>
      </c>
      <c r="B35" s="306">
        <v>2656899.9917757311</v>
      </c>
      <c r="C35" s="306">
        <v>573603.2736006499</v>
      </c>
      <c r="D35" s="306">
        <v>1547188.5856476997</v>
      </c>
      <c r="E35" s="306">
        <v>8526.704721160002</v>
      </c>
      <c r="F35" s="306">
        <v>1059042.1820835299</v>
      </c>
      <c r="G35" s="306">
        <v>39982.232353569998</v>
      </c>
      <c r="H35" s="306">
        <v>290790.91637554998</v>
      </c>
      <c r="I35" s="306">
        <v>578035.58562126011</v>
      </c>
      <c r="J35" s="306">
        <v>216287.80169656003</v>
      </c>
      <c r="K35" s="306">
        <v>42270.693940516569</v>
      </c>
      <c r="L35" s="306">
        <v>7012627.9678162271</v>
      </c>
    </row>
    <row r="36" spans="1:12" s="261" customFormat="1" ht="15" customHeight="1">
      <c r="A36" s="396" t="s">
        <v>313</v>
      </c>
      <c r="B36" s="307">
        <v>2733468.0397719098</v>
      </c>
      <c r="C36" s="307">
        <v>583376.20551682974</v>
      </c>
      <c r="D36" s="307">
        <v>1564083.17297245</v>
      </c>
      <c r="E36" s="307">
        <v>8190.3314377399984</v>
      </c>
      <c r="F36" s="307">
        <v>1074538.72965723</v>
      </c>
      <c r="G36" s="307">
        <v>41523.702702639988</v>
      </c>
      <c r="H36" s="307">
        <v>305265.03126511985</v>
      </c>
      <c r="I36" s="307">
        <v>639272.02881754015</v>
      </c>
      <c r="J36" s="307">
        <v>221974.12358012999</v>
      </c>
      <c r="K36" s="307">
        <v>43773.214417079835</v>
      </c>
      <c r="L36" s="307">
        <v>7215464.5801386675</v>
      </c>
    </row>
    <row r="37" spans="1:12" s="261" customFormat="1" ht="15" customHeight="1">
      <c r="A37" s="396" t="s">
        <v>314</v>
      </c>
      <c r="B37" s="306">
        <v>2770605.0376583608</v>
      </c>
      <c r="C37" s="306">
        <v>524131.69151235011</v>
      </c>
      <c r="D37" s="306">
        <v>1568742.4321791402</v>
      </c>
      <c r="E37" s="306">
        <v>8142.7482986500017</v>
      </c>
      <c r="F37" s="306">
        <v>1075982.04725908</v>
      </c>
      <c r="G37" s="306">
        <v>37782.183636789996</v>
      </c>
      <c r="H37" s="306">
        <v>357617.11687757995</v>
      </c>
      <c r="I37" s="306">
        <v>641329.49694749014</v>
      </c>
      <c r="J37" s="306">
        <v>223767.49807895004</v>
      </c>
      <c r="K37" s="306">
        <v>40773.276038754004</v>
      </c>
      <c r="L37" s="306">
        <v>7248873.528487145</v>
      </c>
    </row>
    <row r="38" spans="1:12" s="261" customFormat="1" ht="15" customHeight="1">
      <c r="A38" s="396" t="s">
        <v>315</v>
      </c>
      <c r="B38" s="307">
        <v>2780340.4868243104</v>
      </c>
      <c r="C38" s="307">
        <v>520083.74594065006</v>
      </c>
      <c r="D38" s="307">
        <v>1565673.940141751</v>
      </c>
      <c r="E38" s="307">
        <v>7644.4425903800002</v>
      </c>
      <c r="F38" s="307">
        <v>1091228.1676649698</v>
      </c>
      <c r="G38" s="307">
        <v>36275.446080820009</v>
      </c>
      <c r="H38" s="307">
        <v>342612.44692814996</v>
      </c>
      <c r="I38" s="307">
        <v>653185.23905315099</v>
      </c>
      <c r="J38" s="307">
        <v>227173.63264010998</v>
      </c>
      <c r="K38" s="307">
        <v>40673.345986791966</v>
      </c>
      <c r="L38" s="307">
        <v>7264890.8938510837</v>
      </c>
    </row>
    <row r="39" spans="1:12" s="261" customFormat="1" ht="15" customHeight="1">
      <c r="A39" s="396" t="s">
        <v>318</v>
      </c>
      <c r="B39" s="306">
        <v>2807764.4222785505</v>
      </c>
      <c r="C39" s="306">
        <v>472005.26237660029</v>
      </c>
      <c r="D39" s="306">
        <v>1571076.1150027802</v>
      </c>
      <c r="E39" s="306">
        <v>9094.4456220599986</v>
      </c>
      <c r="F39" s="306">
        <v>1098266.24769924</v>
      </c>
      <c r="G39" s="306">
        <v>34951.522176220002</v>
      </c>
      <c r="H39" s="306">
        <v>333369.08074100013</v>
      </c>
      <c r="I39" s="306">
        <v>572320.88517490949</v>
      </c>
      <c r="J39" s="306">
        <v>229833.78388633</v>
      </c>
      <c r="K39" s="306">
        <v>42268.035132549543</v>
      </c>
      <c r="L39" s="306">
        <v>7170949.8000902422</v>
      </c>
    </row>
    <row r="40" spans="1:12" s="261" customFormat="1" ht="15" customHeight="1">
      <c r="A40" s="383" t="s">
        <v>319</v>
      </c>
      <c r="B40" s="332">
        <v>2813986.6579577303</v>
      </c>
      <c r="C40" s="332">
        <v>489074.04576069227</v>
      </c>
      <c r="D40" s="332">
        <v>1572444.0549342986</v>
      </c>
      <c r="E40" s="332">
        <v>8476.3478522968089</v>
      </c>
      <c r="F40" s="332">
        <v>1110829.7535986803</v>
      </c>
      <c r="G40" s="332">
        <v>34526.093925937894</v>
      </c>
      <c r="H40" s="332">
        <v>304224.9127543582</v>
      </c>
      <c r="I40" s="332">
        <v>584446.48500032863</v>
      </c>
      <c r="J40" s="332">
        <v>229833.78388633</v>
      </c>
      <c r="K40" s="332">
        <v>42268.035132549543</v>
      </c>
      <c r="L40" s="332">
        <v>7190110.1708032023</v>
      </c>
    </row>
    <row r="41" spans="1:12" s="264" customFormat="1" ht="15" customHeight="1">
      <c r="A41" s="126"/>
      <c r="B41" s="127"/>
      <c r="C41" s="127"/>
      <c r="D41" s="127"/>
      <c r="E41" s="127"/>
      <c r="F41" s="127"/>
      <c r="G41" s="127"/>
      <c r="H41" s="127"/>
      <c r="I41" s="127"/>
      <c r="J41" s="127"/>
      <c r="K41" s="127"/>
      <c r="L41" s="128"/>
    </row>
    <row r="42" spans="1:12" s="121" customFormat="1">
      <c r="A42" s="131" t="s">
        <v>105</v>
      </c>
      <c r="B42" s="129"/>
      <c r="C42" s="129"/>
      <c r="D42" s="361"/>
      <c r="E42" s="129"/>
      <c r="F42" s="129"/>
      <c r="G42" s="129"/>
      <c r="H42" s="129"/>
      <c r="I42" s="129"/>
      <c r="J42" s="129"/>
      <c r="K42" s="129"/>
      <c r="L42" s="129"/>
    </row>
    <row r="43" spans="1:12" s="121" customFormat="1">
      <c r="A43" s="131" t="s">
        <v>255</v>
      </c>
    </row>
    <row r="44" spans="1:12" s="121" customFormat="1">
      <c r="A44" s="131" t="s">
        <v>295</v>
      </c>
    </row>
    <row r="75" spans="2:12">
      <c r="B75" s="290"/>
      <c r="C75" s="290"/>
      <c r="D75" s="290"/>
      <c r="E75" s="290"/>
      <c r="F75" s="290"/>
      <c r="G75" s="290"/>
      <c r="H75" s="290"/>
      <c r="I75" s="290"/>
      <c r="J75" s="290"/>
      <c r="K75" s="290"/>
      <c r="L75" s="290"/>
    </row>
    <row r="76" spans="2:12">
      <c r="B76" s="290"/>
      <c r="C76" s="290"/>
      <c r="D76" s="290"/>
      <c r="E76" s="290"/>
      <c r="F76" s="290"/>
      <c r="G76" s="290"/>
      <c r="H76" s="290"/>
      <c r="I76" s="290"/>
      <c r="J76" s="290"/>
      <c r="K76" s="290"/>
      <c r="L76" s="290"/>
    </row>
    <row r="77" spans="2:12">
      <c r="B77" s="290"/>
      <c r="C77" s="290"/>
      <c r="D77" s="290"/>
      <c r="E77" s="290"/>
      <c r="F77" s="290"/>
      <c r="G77" s="290"/>
      <c r="H77" s="290"/>
      <c r="I77" s="290"/>
      <c r="J77" s="290"/>
      <c r="K77" s="290"/>
      <c r="L77" s="290"/>
    </row>
    <row r="78" spans="2:12">
      <c r="B78" s="290"/>
      <c r="C78" s="290"/>
      <c r="D78" s="290"/>
      <c r="E78" s="290"/>
      <c r="F78" s="290"/>
      <c r="G78" s="290"/>
      <c r="H78" s="290"/>
      <c r="I78" s="290"/>
      <c r="J78" s="290"/>
      <c r="K78" s="290"/>
      <c r="L78" s="290"/>
    </row>
    <row r="79" spans="2:12">
      <c r="B79" s="290"/>
      <c r="C79" s="290"/>
      <c r="D79" s="290"/>
      <c r="E79" s="290"/>
      <c r="F79" s="290"/>
      <c r="G79" s="290"/>
      <c r="H79" s="290"/>
      <c r="I79" s="290"/>
      <c r="J79" s="290"/>
      <c r="K79" s="290"/>
      <c r="L79" s="290"/>
    </row>
    <row r="80" spans="2:12">
      <c r="B80" s="290"/>
      <c r="C80" s="290"/>
      <c r="D80" s="290"/>
      <c r="E80" s="290"/>
      <c r="F80" s="290"/>
      <c r="G80" s="290"/>
      <c r="H80" s="290"/>
      <c r="I80" s="290"/>
      <c r="J80" s="290"/>
      <c r="K80" s="290"/>
      <c r="L80" s="290"/>
    </row>
    <row r="81" spans="2:12">
      <c r="B81" s="290"/>
      <c r="C81" s="290"/>
      <c r="D81" s="290"/>
      <c r="E81" s="290"/>
      <c r="F81" s="290"/>
      <c r="G81" s="290"/>
      <c r="H81" s="290"/>
      <c r="I81" s="290"/>
      <c r="J81" s="290"/>
      <c r="K81" s="290"/>
      <c r="L81" s="290"/>
    </row>
    <row r="82" spans="2:12">
      <c r="B82" s="290"/>
      <c r="C82" s="290"/>
      <c r="D82" s="290"/>
      <c r="E82" s="290"/>
      <c r="F82" s="290"/>
      <c r="G82" s="290"/>
      <c r="H82" s="290"/>
      <c r="I82" s="290"/>
      <c r="J82" s="290"/>
      <c r="K82" s="290"/>
      <c r="L82" s="290"/>
    </row>
    <row r="83" spans="2:12">
      <c r="B83" s="290"/>
      <c r="C83" s="290"/>
      <c r="D83" s="290"/>
      <c r="E83" s="290"/>
      <c r="F83" s="290"/>
      <c r="G83" s="290"/>
      <c r="H83" s="290"/>
      <c r="I83" s="290"/>
      <c r="J83" s="290"/>
      <c r="K83" s="290"/>
      <c r="L83" s="290"/>
    </row>
    <row r="84" spans="2:12">
      <c r="B84" s="290"/>
      <c r="C84" s="290"/>
      <c r="D84" s="290"/>
      <c r="E84" s="290"/>
      <c r="F84" s="290"/>
      <c r="G84" s="290"/>
      <c r="H84" s="290"/>
      <c r="I84" s="290"/>
      <c r="J84" s="290"/>
      <c r="K84" s="290"/>
      <c r="L84" s="290"/>
    </row>
    <row r="85" spans="2:12">
      <c r="B85" s="290"/>
      <c r="C85" s="290"/>
      <c r="D85" s="290"/>
      <c r="E85" s="290"/>
      <c r="F85" s="290"/>
      <c r="G85" s="290"/>
      <c r="H85" s="290"/>
      <c r="I85" s="290"/>
      <c r="J85" s="290"/>
      <c r="K85" s="290"/>
      <c r="L85" s="290"/>
    </row>
    <row r="86" spans="2:12">
      <c r="B86" s="290"/>
      <c r="C86" s="290"/>
      <c r="D86" s="290"/>
      <c r="E86" s="290"/>
      <c r="F86" s="290"/>
      <c r="G86" s="290"/>
      <c r="H86" s="290"/>
      <c r="I86" s="290"/>
      <c r="J86" s="290"/>
      <c r="K86" s="290"/>
      <c r="L86" s="290"/>
    </row>
    <row r="87" spans="2:12">
      <c r="B87" s="290"/>
      <c r="C87" s="290"/>
      <c r="D87" s="290"/>
      <c r="E87" s="290"/>
      <c r="F87" s="290"/>
      <c r="G87" s="290"/>
      <c r="H87" s="290"/>
      <c r="I87" s="290"/>
      <c r="J87" s="290"/>
      <c r="K87" s="290"/>
      <c r="L87" s="290"/>
    </row>
    <row r="88" spans="2:12">
      <c r="B88" s="290"/>
      <c r="C88" s="290"/>
      <c r="D88" s="290"/>
      <c r="E88" s="290"/>
      <c r="F88" s="290"/>
      <c r="G88" s="290"/>
      <c r="H88" s="290"/>
      <c r="I88" s="290"/>
      <c r="J88" s="290"/>
      <c r="K88" s="290"/>
      <c r="L88" s="290"/>
    </row>
    <row r="89" spans="2:12">
      <c r="B89" s="290"/>
      <c r="C89" s="290"/>
      <c r="D89" s="290"/>
      <c r="E89" s="290"/>
      <c r="F89" s="290"/>
      <c r="G89" s="290"/>
      <c r="H89" s="290"/>
      <c r="I89" s="290"/>
      <c r="J89" s="290"/>
      <c r="K89" s="290"/>
      <c r="L89" s="290"/>
    </row>
    <row r="90" spans="2:12">
      <c r="B90" s="290"/>
      <c r="C90" s="290"/>
      <c r="D90" s="290"/>
      <c r="E90" s="290"/>
      <c r="F90" s="290"/>
      <c r="G90" s="290"/>
      <c r="H90" s="290"/>
      <c r="I90" s="290"/>
      <c r="J90" s="290"/>
      <c r="K90" s="290"/>
      <c r="L90" s="290"/>
    </row>
    <row r="91" spans="2:12">
      <c r="B91" s="290"/>
      <c r="C91" s="290"/>
      <c r="D91" s="290"/>
      <c r="E91" s="290"/>
      <c r="F91" s="290"/>
      <c r="G91" s="290"/>
      <c r="H91" s="290"/>
      <c r="I91" s="290"/>
      <c r="J91" s="290"/>
      <c r="K91" s="290"/>
      <c r="L91" s="290"/>
    </row>
    <row r="92" spans="2:12">
      <c r="B92" s="290"/>
      <c r="C92" s="290"/>
      <c r="D92" s="290"/>
      <c r="E92" s="290"/>
      <c r="F92" s="290"/>
      <c r="G92" s="290"/>
      <c r="H92" s="290"/>
      <c r="I92" s="290"/>
      <c r="J92" s="290"/>
      <c r="K92" s="290"/>
      <c r="L92" s="290"/>
    </row>
    <row r="93" spans="2:12">
      <c r="B93" s="290"/>
      <c r="C93" s="290"/>
      <c r="D93" s="290"/>
      <c r="E93" s="290"/>
      <c r="F93" s="290"/>
      <c r="G93" s="290"/>
      <c r="H93" s="290"/>
      <c r="I93" s="290"/>
      <c r="J93" s="290"/>
      <c r="K93" s="290"/>
      <c r="L93" s="290"/>
    </row>
    <row r="94" spans="2:12">
      <c r="B94" s="290"/>
      <c r="C94" s="290"/>
      <c r="D94" s="290"/>
      <c r="E94" s="290"/>
      <c r="F94" s="290"/>
      <c r="G94" s="290"/>
      <c r="H94" s="290"/>
      <c r="I94" s="290"/>
      <c r="J94" s="290"/>
      <c r="K94" s="290"/>
      <c r="L94" s="290"/>
    </row>
    <row r="95" spans="2:12">
      <c r="B95" s="290"/>
      <c r="C95" s="290"/>
      <c r="D95" s="290"/>
      <c r="E95" s="290"/>
      <c r="F95" s="290"/>
      <c r="G95" s="290"/>
      <c r="H95" s="290"/>
      <c r="I95" s="290"/>
      <c r="J95" s="290"/>
      <c r="K95" s="290"/>
      <c r="L95" s="290"/>
    </row>
    <row r="96" spans="2:12">
      <c r="B96" s="290"/>
      <c r="C96" s="290"/>
      <c r="D96" s="290"/>
      <c r="E96" s="290"/>
      <c r="F96" s="290"/>
      <c r="G96" s="290"/>
      <c r="H96" s="290"/>
      <c r="I96" s="290"/>
      <c r="J96" s="290"/>
      <c r="K96" s="290"/>
      <c r="L96" s="290"/>
    </row>
    <row r="97" spans="2:12">
      <c r="B97" s="290"/>
      <c r="C97" s="290"/>
      <c r="D97" s="290"/>
      <c r="E97" s="290"/>
      <c r="F97" s="290"/>
      <c r="G97" s="290"/>
      <c r="H97" s="290"/>
      <c r="I97" s="290"/>
      <c r="J97" s="290"/>
      <c r="K97" s="290"/>
      <c r="L97" s="290"/>
    </row>
    <row r="98" spans="2:12">
      <c r="B98" s="290"/>
      <c r="C98" s="290"/>
      <c r="D98" s="290"/>
      <c r="E98" s="290"/>
      <c r="F98" s="290"/>
      <c r="G98" s="290"/>
      <c r="H98" s="290"/>
      <c r="I98" s="290"/>
      <c r="J98" s="290"/>
      <c r="K98" s="290"/>
      <c r="L98" s="290"/>
    </row>
    <row r="99" spans="2:12">
      <c r="B99" s="290"/>
      <c r="C99" s="290"/>
      <c r="D99" s="290"/>
      <c r="E99" s="290"/>
      <c r="F99" s="290"/>
      <c r="G99" s="290"/>
      <c r="H99" s="290"/>
      <c r="I99" s="290"/>
      <c r="J99" s="290"/>
      <c r="K99" s="290"/>
      <c r="L99" s="290"/>
    </row>
    <row r="100" spans="2:12">
      <c r="B100" s="290"/>
      <c r="C100" s="290"/>
      <c r="D100" s="290"/>
      <c r="E100" s="290"/>
      <c r="F100" s="290"/>
      <c r="G100" s="290"/>
      <c r="H100" s="290"/>
      <c r="I100" s="290"/>
      <c r="J100" s="290"/>
      <c r="K100" s="290"/>
      <c r="L100" s="290"/>
    </row>
    <row r="101" spans="2:12">
      <c r="B101" s="290"/>
      <c r="C101" s="290"/>
      <c r="D101" s="290"/>
      <c r="E101" s="290"/>
      <c r="F101" s="290"/>
      <c r="G101" s="290"/>
      <c r="H101" s="290"/>
      <c r="I101" s="290"/>
      <c r="J101" s="290"/>
      <c r="K101" s="290"/>
      <c r="L101" s="290"/>
    </row>
    <row r="102" spans="2:12">
      <c r="B102" s="290"/>
      <c r="C102" s="290"/>
      <c r="D102" s="290"/>
      <c r="E102" s="290"/>
      <c r="F102" s="290"/>
      <c r="G102" s="290"/>
      <c r="H102" s="290"/>
      <c r="I102" s="290"/>
      <c r="J102" s="290"/>
      <c r="K102" s="290"/>
      <c r="L102" s="290"/>
    </row>
    <row r="103" spans="2:12">
      <c r="B103" s="290"/>
      <c r="C103" s="290"/>
      <c r="D103" s="290"/>
      <c r="E103" s="290"/>
      <c r="F103" s="290"/>
      <c r="G103" s="290"/>
      <c r="H103" s="290"/>
      <c r="I103" s="290"/>
      <c r="J103" s="290"/>
      <c r="K103" s="290"/>
      <c r="L103" s="290"/>
    </row>
    <row r="104" spans="2:12">
      <c r="B104" s="290"/>
    </row>
    <row r="105" spans="2:12">
      <c r="B105" s="290"/>
    </row>
    <row r="106" spans="2:12">
      <c r="B106" s="290"/>
    </row>
  </sheetData>
  <mergeCells count="3">
    <mergeCell ref="A1:L1"/>
    <mergeCell ref="A2:L2"/>
    <mergeCell ref="A4:D4"/>
  </mergeCells>
  <hyperlinks>
    <hyperlink ref="L3" location="Índice!Area_de_impressao" display="Voltar ao índice" xr:uid="{00000000-0004-0000-1300-000000000000}"/>
  </hyperlinks>
  <pageMargins left="0.51181102362204722" right="0.51181102362204722" top="0.78740157480314965" bottom="0.78740157480314965" header="0.31496062992125984" footer="0.31496062992125984"/>
  <pageSetup paperSize="9" scale="57" fitToHeight="0"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U115"/>
  <sheetViews>
    <sheetView topLeftCell="B1" zoomScale="80" zoomScaleNormal="80" zoomScaleSheetLayoutView="80" workbookViewId="0">
      <selection activeCell="B1" sqref="B1"/>
    </sheetView>
  </sheetViews>
  <sheetFormatPr defaultColWidth="9.140625" defaultRowHeight="15"/>
  <cols>
    <col min="1" max="1" width="7.7109375" style="76" hidden="1" customWidth="1"/>
    <col min="2" max="2" width="56.42578125" style="265" customWidth="1"/>
    <col min="3" max="4" width="14.5703125" style="265" bestFit="1" customWidth="1"/>
    <col min="5" max="7" width="17.7109375" style="265" customWidth="1"/>
    <col min="8" max="21" width="17.7109375" style="12" customWidth="1"/>
    <col min="22" max="16384" width="9.140625" style="12"/>
  </cols>
  <sheetData>
    <row r="1" spans="1:21" s="241" customFormat="1" ht="20.100000000000001" customHeight="1">
      <c r="A1" s="240"/>
      <c r="B1" s="417" t="s">
        <v>69</v>
      </c>
      <c r="C1" s="417"/>
      <c r="D1" s="417"/>
      <c r="E1" s="417"/>
      <c r="F1" s="417"/>
      <c r="G1" s="417"/>
      <c r="H1" s="417"/>
      <c r="I1" s="417"/>
      <c r="J1" s="417"/>
      <c r="K1" s="417"/>
      <c r="L1" s="417"/>
      <c r="M1" s="417"/>
      <c r="N1" s="417"/>
      <c r="O1" s="417"/>
      <c r="P1" s="417"/>
      <c r="Q1" s="417"/>
      <c r="R1" s="417"/>
      <c r="S1" s="417"/>
      <c r="T1" s="417"/>
      <c r="U1" s="417"/>
    </row>
    <row r="2" spans="1:21" ht="30" customHeight="1">
      <c r="B2" s="416" t="s">
        <v>116</v>
      </c>
      <c r="C2" s="416"/>
      <c r="D2" s="416"/>
      <c r="E2" s="416"/>
      <c r="F2" s="416"/>
      <c r="G2" s="416"/>
      <c r="H2" s="416"/>
      <c r="I2" s="416"/>
      <c r="J2" s="416"/>
      <c r="K2" s="416"/>
      <c r="L2" s="416"/>
      <c r="M2" s="416"/>
      <c r="N2" s="416"/>
      <c r="O2" s="416"/>
      <c r="P2" s="416"/>
      <c r="Q2" s="416"/>
      <c r="R2" s="416"/>
      <c r="S2" s="416"/>
      <c r="T2" s="416"/>
      <c r="U2" s="416"/>
    </row>
    <row r="3" spans="1:21" s="79" customFormat="1" ht="39.950000000000003" customHeight="1">
      <c r="B3" s="113"/>
      <c r="C3" s="113"/>
      <c r="D3" s="113"/>
      <c r="E3" s="113"/>
      <c r="F3" s="113"/>
      <c r="G3" s="113"/>
      <c r="H3" s="253"/>
      <c r="I3" s="253"/>
      <c r="J3" s="253"/>
      <c r="K3" s="253"/>
      <c r="L3" s="253"/>
      <c r="M3" s="253"/>
      <c r="N3" s="253"/>
      <c r="O3" s="253"/>
      <c r="P3" s="253"/>
      <c r="Q3" s="253"/>
      <c r="R3" s="253"/>
      <c r="S3" s="253"/>
      <c r="T3" s="253"/>
      <c r="U3" s="253"/>
    </row>
    <row r="4" spans="1:21" s="228" customFormat="1" ht="39.950000000000003" customHeight="1">
      <c r="B4" s="259" t="s">
        <v>107</v>
      </c>
      <c r="C4" s="433"/>
      <c r="D4" s="426"/>
      <c r="E4" s="423"/>
      <c r="F4" s="423"/>
      <c r="G4" s="423"/>
      <c r="H4" s="311"/>
      <c r="I4" s="311"/>
      <c r="J4" s="311"/>
      <c r="K4" s="311"/>
      <c r="L4" s="311"/>
      <c r="M4" s="311"/>
      <c r="N4" s="311"/>
      <c r="O4" s="311"/>
      <c r="P4" s="311"/>
      <c r="Q4" s="311"/>
      <c r="R4" s="311"/>
      <c r="S4" s="349"/>
      <c r="T4" s="349"/>
      <c r="U4" s="349" t="s">
        <v>323</v>
      </c>
    </row>
    <row r="5" spans="1:21" s="15" customFormat="1" ht="30" customHeight="1">
      <c r="A5" s="78"/>
      <c r="B5" s="286" t="s">
        <v>117</v>
      </c>
      <c r="C5" s="287"/>
      <c r="D5" s="287"/>
      <c r="E5" s="287"/>
      <c r="F5" s="287"/>
      <c r="G5" s="287"/>
      <c r="H5" s="287"/>
      <c r="I5" s="287"/>
      <c r="J5" s="287"/>
      <c r="K5" s="287"/>
      <c r="L5" s="287"/>
      <c r="M5" s="287"/>
      <c r="N5" s="287"/>
      <c r="O5" s="287"/>
      <c r="P5" s="287"/>
      <c r="Q5" s="287"/>
      <c r="R5" s="287"/>
      <c r="S5" s="287"/>
      <c r="T5" s="389"/>
      <c r="U5" s="399"/>
    </row>
    <row r="6" spans="1:21" s="14" customFormat="1" ht="30" customHeight="1">
      <c r="A6" s="74"/>
      <c r="B6" s="303" t="s">
        <v>118</v>
      </c>
      <c r="C6" s="382">
        <v>44197</v>
      </c>
      <c r="D6" s="382" t="s">
        <v>299</v>
      </c>
      <c r="E6" s="382" t="s">
        <v>300</v>
      </c>
      <c r="F6" s="382" t="s">
        <v>301</v>
      </c>
      <c r="G6" s="382" t="s">
        <v>302</v>
      </c>
      <c r="H6" s="382" t="s">
        <v>316</v>
      </c>
      <c r="I6" s="382" t="s">
        <v>317</v>
      </c>
      <c r="J6" s="382" t="s">
        <v>305</v>
      </c>
      <c r="K6" s="382" t="s">
        <v>306</v>
      </c>
      <c r="L6" s="382" t="s">
        <v>307</v>
      </c>
      <c r="M6" s="382" t="s">
        <v>309</v>
      </c>
      <c r="N6" s="382" t="s">
        <v>310</v>
      </c>
      <c r="O6" s="382" t="s">
        <v>308</v>
      </c>
      <c r="P6" s="398" t="s">
        <v>311</v>
      </c>
      <c r="Q6" s="435" t="s">
        <v>313</v>
      </c>
      <c r="R6" s="382" t="s">
        <v>314</v>
      </c>
      <c r="S6" s="398" t="s">
        <v>315</v>
      </c>
      <c r="T6" s="436" t="s">
        <v>318</v>
      </c>
      <c r="U6" s="400" t="s">
        <v>319</v>
      </c>
    </row>
    <row r="7" spans="1:21" s="66" customFormat="1" ht="20.100000000000001" customHeight="1">
      <c r="A7" s="80"/>
      <c r="B7" s="291" t="s">
        <v>119</v>
      </c>
      <c r="C7" s="292">
        <v>2237353.5383525998</v>
      </c>
      <c r="D7" s="292">
        <v>2258306.0951761794</v>
      </c>
      <c r="E7" s="292">
        <v>2278804.2269568904</v>
      </c>
      <c r="F7" s="292">
        <v>2297010.5664135399</v>
      </c>
      <c r="G7" s="292">
        <v>2333278.0406562299</v>
      </c>
      <c r="H7" s="292">
        <v>2366283.8775840602</v>
      </c>
      <c r="I7" s="292">
        <v>2409693.9569528401</v>
      </c>
      <c r="J7" s="292">
        <v>2467787.4470717898</v>
      </c>
      <c r="K7" s="292">
        <v>2517845.9364491701</v>
      </c>
      <c r="L7" s="292">
        <v>2535642.2205633405</v>
      </c>
      <c r="M7" s="292">
        <v>2589679.87971493</v>
      </c>
      <c r="N7" s="292">
        <v>2552479.4339243504</v>
      </c>
      <c r="O7" s="292">
        <v>2604621.02010665</v>
      </c>
      <c r="P7" s="292">
        <v>2656899.9917757302</v>
      </c>
      <c r="Q7" s="292">
        <v>2733468.0397719094</v>
      </c>
      <c r="R7" s="292">
        <v>2770605.0376583603</v>
      </c>
      <c r="S7" s="292">
        <v>2780340.4868243099</v>
      </c>
      <c r="T7" s="292">
        <v>2807764.42227855</v>
      </c>
      <c r="U7" s="401">
        <v>2813986.6579577308</v>
      </c>
    </row>
    <row r="8" spans="1:21" s="13" customFormat="1" ht="15" customHeight="1">
      <c r="A8" s="81">
        <v>272</v>
      </c>
      <c r="B8" s="184" t="s">
        <v>120</v>
      </c>
      <c r="C8" s="185">
        <v>50072.148026630006</v>
      </c>
      <c r="D8" s="185">
        <v>51460.984312640008</v>
      </c>
      <c r="E8" s="185">
        <v>53609.556077060006</v>
      </c>
      <c r="F8" s="185">
        <v>56855.906906999997</v>
      </c>
      <c r="G8" s="185">
        <v>60653.510190940004</v>
      </c>
      <c r="H8" s="185">
        <v>69397.923986299997</v>
      </c>
      <c r="I8" s="185">
        <v>73125.014692289973</v>
      </c>
      <c r="J8" s="185">
        <v>74434.161991750007</v>
      </c>
      <c r="K8" s="185">
        <v>167647.18918418</v>
      </c>
      <c r="L8" s="185">
        <v>172329.0141541</v>
      </c>
      <c r="M8" s="185">
        <v>177496.05263257996</v>
      </c>
      <c r="N8" s="185">
        <v>207099.95691131003</v>
      </c>
      <c r="O8" s="185">
        <v>216235.09584677996</v>
      </c>
      <c r="P8" s="185">
        <v>224087.42735397999</v>
      </c>
      <c r="Q8" s="185">
        <v>226046.97674903998</v>
      </c>
      <c r="R8" s="185">
        <v>212327.41752106001</v>
      </c>
      <c r="S8" s="185">
        <v>195988.08493688997</v>
      </c>
      <c r="T8" s="192">
        <v>188279.12911285998</v>
      </c>
      <c r="U8" s="402">
        <v>184419.21273832471</v>
      </c>
    </row>
    <row r="9" spans="1:21" s="13" customFormat="1" ht="15" customHeight="1">
      <c r="A9" s="81">
        <v>273</v>
      </c>
      <c r="B9" s="186" t="s">
        <v>121</v>
      </c>
      <c r="C9" s="187">
        <v>206580.41885951001</v>
      </c>
      <c r="D9" s="187">
        <v>202653.39270961998</v>
      </c>
      <c r="E9" s="187">
        <v>196828.81443768</v>
      </c>
      <c r="F9" s="187">
        <v>194406.97071236998</v>
      </c>
      <c r="G9" s="187">
        <v>188889.30248791</v>
      </c>
      <c r="H9" s="187">
        <v>186928.04129122006</v>
      </c>
      <c r="I9" s="187">
        <v>185257.80116169003</v>
      </c>
      <c r="J9" s="187">
        <v>178206.63686865996</v>
      </c>
      <c r="K9" s="187">
        <v>174529.72115723995</v>
      </c>
      <c r="L9" s="187">
        <v>169578.97129316002</v>
      </c>
      <c r="M9" s="187">
        <v>170462.18633246</v>
      </c>
      <c r="N9" s="187">
        <v>169087.39053156995</v>
      </c>
      <c r="O9" s="187">
        <v>163555.07620664005</v>
      </c>
      <c r="P9" s="187">
        <v>159058.49473927004</v>
      </c>
      <c r="Q9" s="187">
        <v>158908.19261615002</v>
      </c>
      <c r="R9" s="187">
        <v>159486.99800166994</v>
      </c>
      <c r="S9" s="187">
        <v>160679.00823555005</v>
      </c>
      <c r="T9" s="386">
        <v>158623.4362309</v>
      </c>
      <c r="U9" s="386">
        <v>152595.83580251469</v>
      </c>
    </row>
    <row r="10" spans="1:21" s="13" customFormat="1" ht="15" customHeight="1">
      <c r="A10" s="81">
        <v>274</v>
      </c>
      <c r="B10" s="184" t="s">
        <v>122</v>
      </c>
      <c r="C10" s="185">
        <v>496363.04568366997</v>
      </c>
      <c r="D10" s="185">
        <v>523943.64082092</v>
      </c>
      <c r="E10" s="185">
        <v>546813.71482490003</v>
      </c>
      <c r="F10" s="185">
        <v>550643.14738495008</v>
      </c>
      <c r="G10" s="185">
        <v>571555.46407455008</v>
      </c>
      <c r="H10" s="185">
        <v>567721.80655015993</v>
      </c>
      <c r="I10" s="185">
        <v>582696.30314038985</v>
      </c>
      <c r="J10" s="185">
        <v>614527.46418935014</v>
      </c>
      <c r="K10" s="185">
        <v>544447.21686290996</v>
      </c>
      <c r="L10" s="185">
        <v>540961.89250234002</v>
      </c>
      <c r="M10" s="185">
        <v>562111.80219057994</v>
      </c>
      <c r="N10" s="185">
        <v>491868.2441022601</v>
      </c>
      <c r="O10" s="185">
        <v>498053.65552244987</v>
      </c>
      <c r="P10" s="185">
        <v>504054.86787616013</v>
      </c>
      <c r="Q10" s="185">
        <v>534172.19638933986</v>
      </c>
      <c r="R10" s="185">
        <v>556589.27814002999</v>
      </c>
      <c r="S10" s="185">
        <v>550998.49285849009</v>
      </c>
      <c r="T10" s="192">
        <v>561344.86368429998</v>
      </c>
      <c r="U10" s="192">
        <v>552593.85548806272</v>
      </c>
    </row>
    <row r="11" spans="1:21" s="13" customFormat="1" ht="15" customHeight="1">
      <c r="A11" s="81">
        <v>275</v>
      </c>
      <c r="B11" s="186" t="s">
        <v>123</v>
      </c>
      <c r="C11" s="187">
        <v>496997.30742515007</v>
      </c>
      <c r="D11" s="187">
        <v>490587.10465550999</v>
      </c>
      <c r="E11" s="187">
        <v>491547.53755377012</v>
      </c>
      <c r="F11" s="187">
        <v>497275.24290519976</v>
      </c>
      <c r="G11" s="187">
        <v>500644.00755327975</v>
      </c>
      <c r="H11" s="187">
        <v>515165.01347001008</v>
      </c>
      <c r="I11" s="187">
        <v>524029.20223239978</v>
      </c>
      <c r="J11" s="187">
        <v>544544.41431202996</v>
      </c>
      <c r="K11" s="187">
        <v>562043.27897289023</v>
      </c>
      <c r="L11" s="187">
        <v>573441.17783832003</v>
      </c>
      <c r="M11" s="187">
        <v>589758.05720080005</v>
      </c>
      <c r="N11" s="187">
        <v>582842.36068006989</v>
      </c>
      <c r="O11" s="187">
        <v>594497.78801040014</v>
      </c>
      <c r="P11" s="187">
        <v>609324.38505138014</v>
      </c>
      <c r="Q11" s="187">
        <v>624433.57144800015</v>
      </c>
      <c r="R11" s="187">
        <v>631551.2519634699</v>
      </c>
      <c r="S11" s="187">
        <v>636081.25146845973</v>
      </c>
      <c r="T11" s="386">
        <v>647561.41342603031</v>
      </c>
      <c r="U11" s="386">
        <v>656247.4754823572</v>
      </c>
    </row>
    <row r="12" spans="1:21" s="13" customFormat="1" ht="15" customHeight="1">
      <c r="A12" s="81">
        <v>276</v>
      </c>
      <c r="B12" s="184" t="s">
        <v>124</v>
      </c>
      <c r="C12" s="185">
        <v>21724.879609770003</v>
      </c>
      <c r="D12" s="185">
        <v>21610.270860069995</v>
      </c>
      <c r="E12" s="185">
        <v>22053.97403954</v>
      </c>
      <c r="F12" s="185">
        <v>22850.894029290001</v>
      </c>
      <c r="G12" s="185">
        <v>24348.90851496</v>
      </c>
      <c r="H12" s="185">
        <v>24860.16064568</v>
      </c>
      <c r="I12" s="185">
        <v>25425.494827879997</v>
      </c>
      <c r="J12" s="185">
        <v>26764.96642506</v>
      </c>
      <c r="K12" s="185">
        <v>25466.540928169998</v>
      </c>
      <c r="L12" s="185">
        <v>26985.344794270004</v>
      </c>
      <c r="M12" s="185">
        <v>28613.148290379999</v>
      </c>
      <c r="N12" s="185">
        <v>28603.117034139999</v>
      </c>
      <c r="O12" s="185">
        <v>28718.494805300004</v>
      </c>
      <c r="P12" s="185">
        <v>29076.90471572</v>
      </c>
      <c r="Q12" s="185">
        <v>30033.414431059999</v>
      </c>
      <c r="R12" s="185">
        <v>30009.791733879996</v>
      </c>
      <c r="S12" s="185">
        <v>29736.188426180001</v>
      </c>
      <c r="T12" s="192">
        <v>29468.07399619</v>
      </c>
      <c r="U12" s="192">
        <v>30093.481548290009</v>
      </c>
    </row>
    <row r="13" spans="1:21" s="13" customFormat="1" ht="15" customHeight="1">
      <c r="A13" s="81">
        <v>277</v>
      </c>
      <c r="B13" s="186" t="s">
        <v>125</v>
      </c>
      <c r="C13" s="187">
        <v>5963.2889847300003</v>
      </c>
      <c r="D13" s="187">
        <v>5843.5352220799996</v>
      </c>
      <c r="E13" s="187">
        <v>5869.18721207</v>
      </c>
      <c r="F13" s="187">
        <v>5474.4192292899997</v>
      </c>
      <c r="G13" s="187">
        <v>5364.4913819800004</v>
      </c>
      <c r="H13" s="187">
        <v>5029.6201755299999</v>
      </c>
      <c r="I13" s="187">
        <v>5195.8147572600001</v>
      </c>
      <c r="J13" s="187">
        <v>5218.2345154200002</v>
      </c>
      <c r="K13" s="187">
        <v>5162.8302342099996</v>
      </c>
      <c r="L13" s="187">
        <v>5404.1352226499994</v>
      </c>
      <c r="M13" s="187">
        <v>5108.0040622400011</v>
      </c>
      <c r="N13" s="187">
        <v>4957.6794940399996</v>
      </c>
      <c r="O13" s="187">
        <v>5159.3689427299996</v>
      </c>
      <c r="P13" s="187">
        <v>5637.1116451999997</v>
      </c>
      <c r="Q13" s="187">
        <v>5373.1376035300009</v>
      </c>
      <c r="R13" s="187">
        <v>5020.6632843100006</v>
      </c>
      <c r="S13" s="187">
        <v>5461.4656268799999</v>
      </c>
      <c r="T13" s="386">
        <v>5975.0529158799991</v>
      </c>
      <c r="U13" s="386">
        <v>6259.4725416900028</v>
      </c>
    </row>
    <row r="14" spans="1:21" s="13" customFormat="1" ht="15" customHeight="1">
      <c r="A14" s="81">
        <v>278</v>
      </c>
      <c r="B14" s="184" t="s">
        <v>126</v>
      </c>
      <c r="C14" s="185">
        <v>65866.474590820013</v>
      </c>
      <c r="D14" s="185">
        <v>65394.773622109999</v>
      </c>
      <c r="E14" s="185">
        <v>66242.467302900011</v>
      </c>
      <c r="F14" s="185">
        <v>67279.865516849983</v>
      </c>
      <c r="G14" s="185">
        <v>66174.925530840002</v>
      </c>
      <c r="H14" s="185">
        <v>64810.916957460009</v>
      </c>
      <c r="I14" s="185">
        <v>66269.836554580004</v>
      </c>
      <c r="J14" s="185">
        <v>69710.158846490027</v>
      </c>
      <c r="K14" s="185">
        <v>72605.476042130002</v>
      </c>
      <c r="L14" s="185">
        <v>73594.031002329983</v>
      </c>
      <c r="M14" s="185">
        <v>73213.374044360011</v>
      </c>
      <c r="N14" s="185">
        <v>75755.912512370021</v>
      </c>
      <c r="O14" s="185">
        <v>75808.959024659984</v>
      </c>
      <c r="P14" s="185">
        <v>74978.904163790023</v>
      </c>
      <c r="Q14" s="185">
        <v>76623.047985609999</v>
      </c>
      <c r="R14" s="185">
        <v>77738.31533297</v>
      </c>
      <c r="S14" s="185">
        <v>80528.128489110008</v>
      </c>
      <c r="T14" s="192">
        <v>82143.147962330011</v>
      </c>
      <c r="U14" s="192">
        <v>83950.615942070013</v>
      </c>
    </row>
    <row r="15" spans="1:21" s="13" customFormat="1" ht="15" customHeight="1">
      <c r="A15" s="81">
        <v>279</v>
      </c>
      <c r="B15" s="186" t="s">
        <v>127</v>
      </c>
      <c r="C15" s="187">
        <v>4283.9899412499999</v>
      </c>
      <c r="D15" s="187">
        <v>4245.8713431799997</v>
      </c>
      <c r="E15" s="187">
        <v>4311.6859667099998</v>
      </c>
      <c r="F15" s="187">
        <v>4348.3126871399991</v>
      </c>
      <c r="G15" s="187">
        <v>4520.9712831899997</v>
      </c>
      <c r="H15" s="187">
        <v>4813.2708380000004</v>
      </c>
      <c r="I15" s="187">
        <v>4773.9301242700003</v>
      </c>
      <c r="J15" s="187">
        <v>2942.0518020600002</v>
      </c>
      <c r="K15" s="187">
        <v>3063.7462887799993</v>
      </c>
      <c r="L15" s="187">
        <v>3189.4558058999996</v>
      </c>
      <c r="M15" s="187">
        <v>3242.9958263599992</v>
      </c>
      <c r="N15" s="187">
        <v>2893.1018694600002</v>
      </c>
      <c r="O15" s="187">
        <v>2783.7683520299997</v>
      </c>
      <c r="P15" s="187">
        <v>2786.3440544599998</v>
      </c>
      <c r="Q15" s="187">
        <v>2927.678766179999</v>
      </c>
      <c r="R15" s="187">
        <v>3065.9724834200001</v>
      </c>
      <c r="S15" s="187">
        <v>3285.4371321200006</v>
      </c>
      <c r="T15" s="386">
        <v>3542.1090251499995</v>
      </c>
      <c r="U15" s="386">
        <v>3845.7723035623285</v>
      </c>
    </row>
    <row r="16" spans="1:21" s="13" customFormat="1" ht="15" customHeight="1">
      <c r="A16" s="81">
        <v>280</v>
      </c>
      <c r="B16" s="184" t="s">
        <v>128</v>
      </c>
      <c r="C16" s="185">
        <v>15734.94634943</v>
      </c>
      <c r="D16" s="185">
        <v>15665.918118550002</v>
      </c>
      <c r="E16" s="185">
        <v>15811.26281611</v>
      </c>
      <c r="F16" s="185">
        <v>16050.472487409999</v>
      </c>
      <c r="G16" s="185">
        <v>16338.620044380001</v>
      </c>
      <c r="H16" s="185">
        <v>16545.801148099999</v>
      </c>
      <c r="I16" s="185">
        <v>16418.526359020001</v>
      </c>
      <c r="J16" s="185">
        <v>16684.820815489998</v>
      </c>
      <c r="K16" s="185">
        <v>16813.495291160001</v>
      </c>
      <c r="L16" s="185">
        <v>16210.870551699996</v>
      </c>
      <c r="M16" s="185">
        <v>16871.691019269998</v>
      </c>
      <c r="N16" s="185">
        <v>18134.174795499999</v>
      </c>
      <c r="O16" s="185">
        <v>17798.471711179998</v>
      </c>
      <c r="P16" s="185">
        <v>17914.541337939994</v>
      </c>
      <c r="Q16" s="185">
        <v>5281.8987609300002</v>
      </c>
      <c r="R16" s="185">
        <v>5245.2340249099998</v>
      </c>
      <c r="S16" s="185">
        <v>5137.0898113299991</v>
      </c>
      <c r="T16" s="192">
        <v>4950.4194414599997</v>
      </c>
      <c r="U16" s="192">
        <v>4762.7452455932735</v>
      </c>
    </row>
    <row r="17" spans="1:21" s="13" customFormat="1" ht="15" customHeight="1">
      <c r="A17" s="81">
        <v>281</v>
      </c>
      <c r="B17" s="186" t="s">
        <v>129</v>
      </c>
      <c r="C17" s="187">
        <v>114807.94751163</v>
      </c>
      <c r="D17" s="187">
        <v>113357.34950049997</v>
      </c>
      <c r="E17" s="187">
        <v>116656.02330759005</v>
      </c>
      <c r="F17" s="187">
        <v>117878.79850141004</v>
      </c>
      <c r="G17" s="187">
        <v>126535.13968285998</v>
      </c>
      <c r="H17" s="187">
        <v>132369.49651030003</v>
      </c>
      <c r="I17" s="187">
        <v>135589.32397755</v>
      </c>
      <c r="J17" s="187">
        <v>137752.07234458</v>
      </c>
      <c r="K17" s="187">
        <v>140329.63002834001</v>
      </c>
      <c r="L17" s="187">
        <v>141035.22194552002</v>
      </c>
      <c r="M17" s="187">
        <v>142599.19477635995</v>
      </c>
      <c r="N17" s="187">
        <v>141889.80932939998</v>
      </c>
      <c r="O17" s="187">
        <v>143250.57972062996</v>
      </c>
      <c r="P17" s="187">
        <v>144436.09051573</v>
      </c>
      <c r="Q17" s="187">
        <v>151387.49730920998</v>
      </c>
      <c r="R17" s="187">
        <v>152303.24275007998</v>
      </c>
      <c r="S17" s="187">
        <v>154674.66313023001</v>
      </c>
      <c r="T17" s="386">
        <v>154908.57225670002</v>
      </c>
      <c r="U17" s="386">
        <v>154303.38174481018</v>
      </c>
    </row>
    <row r="18" spans="1:21" s="13" customFormat="1" ht="15" customHeight="1">
      <c r="A18" s="81">
        <v>282</v>
      </c>
      <c r="B18" s="184" t="s">
        <v>130</v>
      </c>
      <c r="C18" s="185">
        <v>497.76512474000003</v>
      </c>
      <c r="D18" s="185">
        <v>527.09560335000003</v>
      </c>
      <c r="E18" s="185">
        <v>535.99714116000007</v>
      </c>
      <c r="F18" s="185">
        <v>547.48402150000004</v>
      </c>
      <c r="G18" s="185">
        <v>570.1787674200001</v>
      </c>
      <c r="H18" s="185">
        <v>598.69995025999992</v>
      </c>
      <c r="I18" s="185">
        <v>705.4852525</v>
      </c>
      <c r="J18" s="185">
        <v>909.76316388999999</v>
      </c>
      <c r="K18" s="185">
        <v>937.36602899000002</v>
      </c>
      <c r="L18" s="185">
        <v>907.65697326999998</v>
      </c>
      <c r="M18" s="185">
        <v>903.04905451000002</v>
      </c>
      <c r="N18" s="185">
        <v>1076.6014858600001</v>
      </c>
      <c r="O18" s="185">
        <v>2024.0232827</v>
      </c>
      <c r="P18" s="185">
        <v>2084.6122027400002</v>
      </c>
      <c r="Q18" s="185">
        <v>2149.82617119</v>
      </c>
      <c r="R18" s="185">
        <v>2128.8362961299999</v>
      </c>
      <c r="S18" s="185">
        <v>2146.7099447000001</v>
      </c>
      <c r="T18" s="192">
        <v>2180.4760514999998</v>
      </c>
      <c r="U18" s="192">
        <v>2355.4808988907516</v>
      </c>
    </row>
    <row r="19" spans="1:21" s="13" customFormat="1" ht="15" customHeight="1">
      <c r="A19" s="81">
        <v>283</v>
      </c>
      <c r="B19" s="186" t="s">
        <v>131</v>
      </c>
      <c r="C19" s="187">
        <v>146150.84743149011</v>
      </c>
      <c r="D19" s="187">
        <v>146350.24959274993</v>
      </c>
      <c r="E19" s="187">
        <v>145165.78200332</v>
      </c>
      <c r="F19" s="187">
        <v>150569.36237751</v>
      </c>
      <c r="G19" s="187">
        <v>152749.64786445998</v>
      </c>
      <c r="H19" s="187">
        <v>157694.78961738004</v>
      </c>
      <c r="I19" s="187">
        <v>162228.83016009003</v>
      </c>
      <c r="J19" s="187">
        <v>160451.57556625997</v>
      </c>
      <c r="K19" s="187">
        <v>161092.78456548997</v>
      </c>
      <c r="L19" s="187">
        <v>162516.30632442</v>
      </c>
      <c r="M19" s="187">
        <v>163085.76898145996</v>
      </c>
      <c r="N19" s="187">
        <v>169541.36984577999</v>
      </c>
      <c r="O19" s="187">
        <v>185465.39456225003</v>
      </c>
      <c r="P19" s="187">
        <v>191959.19091644007</v>
      </c>
      <c r="Q19" s="187">
        <v>194953.30997069992</v>
      </c>
      <c r="R19" s="187">
        <v>198888.53644003996</v>
      </c>
      <c r="S19" s="187">
        <v>202782.24492825998</v>
      </c>
      <c r="T19" s="386">
        <v>205134.33892534018</v>
      </c>
      <c r="U19" s="386">
        <v>208686.32398251627</v>
      </c>
    </row>
    <row r="20" spans="1:21" s="13" customFormat="1" ht="15" customHeight="1">
      <c r="A20" s="81">
        <v>284</v>
      </c>
      <c r="B20" s="184" t="s">
        <v>132</v>
      </c>
      <c r="C20" s="185">
        <v>488524.2131315</v>
      </c>
      <c r="D20" s="185">
        <v>491563.64872233954</v>
      </c>
      <c r="E20" s="185">
        <v>487815.41423510009</v>
      </c>
      <c r="F20" s="185">
        <v>486541.98862176988</v>
      </c>
      <c r="G20" s="185">
        <v>486011.25089410995</v>
      </c>
      <c r="H20" s="185">
        <v>488555.11970771995</v>
      </c>
      <c r="I20" s="185">
        <v>495055.36078262009</v>
      </c>
      <c r="J20" s="185">
        <v>499291.79867637006</v>
      </c>
      <c r="K20" s="185">
        <v>504721.38500240009</v>
      </c>
      <c r="L20" s="185">
        <v>509374.36321086006</v>
      </c>
      <c r="M20" s="185">
        <v>515408.83036305994</v>
      </c>
      <c r="N20" s="185">
        <v>515486.8461328402</v>
      </c>
      <c r="O20" s="185">
        <v>527990.84202231991</v>
      </c>
      <c r="P20" s="185">
        <v>548021.4145082098</v>
      </c>
      <c r="Q20" s="185">
        <v>571948.06752490962</v>
      </c>
      <c r="R20" s="185">
        <v>582357.99285314023</v>
      </c>
      <c r="S20" s="185">
        <v>594633.82857640029</v>
      </c>
      <c r="T20" s="192">
        <v>601095.59212858009</v>
      </c>
      <c r="U20" s="192">
        <v>609504.31131703686</v>
      </c>
    </row>
    <row r="21" spans="1:21" s="13" customFormat="1" ht="15" customHeight="1">
      <c r="A21" s="81">
        <v>285</v>
      </c>
      <c r="B21" s="186" t="s">
        <v>133</v>
      </c>
      <c r="C21" s="187">
        <v>118422.13264328995</v>
      </c>
      <c r="D21" s="187">
        <v>119361.61885091003</v>
      </c>
      <c r="E21" s="187">
        <v>119293.89472527</v>
      </c>
      <c r="F21" s="187">
        <v>119830.5434245699</v>
      </c>
      <c r="G21" s="187">
        <v>122268.00830304003</v>
      </c>
      <c r="H21" s="187">
        <v>125412.68457413993</v>
      </c>
      <c r="I21" s="187">
        <v>126069.83862398003</v>
      </c>
      <c r="J21" s="187">
        <v>129276.78124091002</v>
      </c>
      <c r="K21" s="187">
        <v>131878.24473829992</v>
      </c>
      <c r="L21" s="187">
        <v>133090.1063403101</v>
      </c>
      <c r="M21" s="187">
        <v>134700.09425391001</v>
      </c>
      <c r="N21" s="187">
        <v>137404.51345554998</v>
      </c>
      <c r="O21" s="187">
        <v>137968.75759801999</v>
      </c>
      <c r="P21" s="187">
        <v>138589.3187529401</v>
      </c>
      <c r="Q21" s="187">
        <v>144799.31101650992</v>
      </c>
      <c r="R21" s="187">
        <v>149433.65967948997</v>
      </c>
      <c r="S21" s="187">
        <v>153783.61686154001</v>
      </c>
      <c r="T21" s="386">
        <v>158401.03328632997</v>
      </c>
      <c r="U21" s="386">
        <v>160073.45913415568</v>
      </c>
    </row>
    <row r="22" spans="1:21" s="13" customFormat="1" ht="15" customHeight="1">
      <c r="A22" s="81">
        <v>286</v>
      </c>
      <c r="B22" s="184" t="s">
        <v>134</v>
      </c>
      <c r="C22" s="185">
        <v>4837.3957400899999</v>
      </c>
      <c r="D22" s="185">
        <v>5204.6668454500004</v>
      </c>
      <c r="E22" s="185">
        <v>5692.7463198199994</v>
      </c>
      <c r="F22" s="185">
        <v>5924.2557875000002</v>
      </c>
      <c r="G22" s="185">
        <v>6162.3965724499994</v>
      </c>
      <c r="H22" s="185">
        <v>5952.5316450499995</v>
      </c>
      <c r="I22" s="185">
        <v>6424.8630100700002</v>
      </c>
      <c r="J22" s="185">
        <v>6657.4238944199979</v>
      </c>
      <c r="K22" s="185">
        <v>6684.5722926900007</v>
      </c>
      <c r="L22" s="185">
        <v>6608.1173551800002</v>
      </c>
      <c r="M22" s="185">
        <v>5703.8554414900009</v>
      </c>
      <c r="N22" s="185">
        <v>5442.9349614500006</v>
      </c>
      <c r="O22" s="185">
        <v>5135.5223912499996</v>
      </c>
      <c r="P22" s="185">
        <v>4727.9293747699994</v>
      </c>
      <c r="Q22" s="185">
        <v>4294.878893699999</v>
      </c>
      <c r="R22" s="185">
        <v>4327.1205865199991</v>
      </c>
      <c r="S22" s="185">
        <v>4308.4082348499996</v>
      </c>
      <c r="T22" s="192">
        <v>4037.7715120799994</v>
      </c>
      <c r="U22" s="192">
        <v>4179.9568703760469</v>
      </c>
    </row>
    <row r="23" spans="1:21" s="13" customFormat="1" ht="15" customHeight="1">
      <c r="A23" s="81">
        <v>31</v>
      </c>
      <c r="B23" s="186" t="s">
        <v>135</v>
      </c>
      <c r="C23" s="187">
        <v>526.73729890000004</v>
      </c>
      <c r="D23" s="187">
        <v>535.9743962</v>
      </c>
      <c r="E23" s="187">
        <v>556.16899389000002</v>
      </c>
      <c r="F23" s="187">
        <v>532.90181977999998</v>
      </c>
      <c r="G23" s="187">
        <v>491.21750986000001</v>
      </c>
      <c r="H23" s="187">
        <v>428.00051674999997</v>
      </c>
      <c r="I23" s="187">
        <v>428.33129624999998</v>
      </c>
      <c r="J23" s="187">
        <v>415.12241904999996</v>
      </c>
      <c r="K23" s="187">
        <v>422.45883128999998</v>
      </c>
      <c r="L23" s="187">
        <v>415.55524901000001</v>
      </c>
      <c r="M23" s="187">
        <v>401.77524511000001</v>
      </c>
      <c r="N23" s="187">
        <v>395.42078275</v>
      </c>
      <c r="O23" s="187">
        <v>175.22210731000001</v>
      </c>
      <c r="P23" s="187">
        <v>162.45456699999997</v>
      </c>
      <c r="Q23" s="187">
        <v>135.03413585000001</v>
      </c>
      <c r="R23" s="187">
        <v>130.72656724000001</v>
      </c>
      <c r="S23" s="187">
        <v>115.86816332000001</v>
      </c>
      <c r="T23" s="386">
        <v>118.99232292000001</v>
      </c>
      <c r="U23" s="386">
        <v>115.27691747999999</v>
      </c>
    </row>
    <row r="24" spans="1:21" s="68" customFormat="1" ht="20.100000000000001" customHeight="1">
      <c r="A24" s="82"/>
      <c r="B24" s="293" t="s">
        <v>108</v>
      </c>
      <c r="C24" s="308">
        <v>602351.5933712899</v>
      </c>
      <c r="D24" s="308">
        <v>603593.23043294006</v>
      </c>
      <c r="E24" s="308">
        <v>626580.06228994019</v>
      </c>
      <c r="F24" s="308">
        <v>657070.53777186968</v>
      </c>
      <c r="G24" s="308">
        <v>688019.76325793017</v>
      </c>
      <c r="H24" s="308">
        <v>702402.48718201998</v>
      </c>
      <c r="I24" s="308">
        <v>689706.5485363804</v>
      </c>
      <c r="J24" s="308">
        <v>677984.44084853027</v>
      </c>
      <c r="K24" s="308">
        <v>640894.52874324995</v>
      </c>
      <c r="L24" s="308">
        <v>592687.41846063</v>
      </c>
      <c r="M24" s="308">
        <v>576280.21034611994</v>
      </c>
      <c r="N24" s="308">
        <v>584331.62861817994</v>
      </c>
      <c r="O24" s="308">
        <v>586004.52298570995</v>
      </c>
      <c r="P24" s="308">
        <v>573603.27360065002</v>
      </c>
      <c r="Q24" s="308">
        <v>583376.20551682962</v>
      </c>
      <c r="R24" s="308">
        <v>524131.69151235011</v>
      </c>
      <c r="S24" s="308">
        <v>520083.74594065</v>
      </c>
      <c r="T24" s="308">
        <v>472005.26237660018</v>
      </c>
      <c r="U24" s="308">
        <v>489074.04576069227</v>
      </c>
    </row>
    <row r="25" spans="1:21" s="13" customFormat="1" ht="15" customHeight="1">
      <c r="A25" s="81">
        <v>287</v>
      </c>
      <c r="B25" s="184" t="s">
        <v>136</v>
      </c>
      <c r="C25" s="185">
        <v>13193.040691980001</v>
      </c>
      <c r="D25" s="185">
        <v>12942.644073860001</v>
      </c>
      <c r="E25" s="185">
        <v>15483.612325829999</v>
      </c>
      <c r="F25" s="185">
        <v>15746.780539099998</v>
      </c>
      <c r="G25" s="185">
        <v>16934.226131890002</v>
      </c>
      <c r="H25" s="185">
        <v>16507.208041510003</v>
      </c>
      <c r="I25" s="185">
        <v>16254.43704126</v>
      </c>
      <c r="J25" s="185">
        <v>15946.448621850004</v>
      </c>
      <c r="K25" s="185">
        <v>14658.086089659999</v>
      </c>
      <c r="L25" s="185">
        <v>13589.910060160004</v>
      </c>
      <c r="M25" s="185">
        <v>12132.402719719996</v>
      </c>
      <c r="N25" s="185">
        <v>11767.504524370004</v>
      </c>
      <c r="O25" s="185">
        <v>12120.162259629995</v>
      </c>
      <c r="P25" s="185">
        <v>11444.003536659999</v>
      </c>
      <c r="Q25" s="185">
        <v>11518.744217649999</v>
      </c>
      <c r="R25" s="185">
        <v>9909.2905658299987</v>
      </c>
      <c r="S25" s="185">
        <v>10098.191078379999</v>
      </c>
      <c r="T25" s="192">
        <v>9120.3772753299963</v>
      </c>
      <c r="U25" s="192">
        <v>9291.4181323976263</v>
      </c>
    </row>
    <row r="26" spans="1:21" s="13" customFormat="1" ht="15" customHeight="1">
      <c r="A26" s="81">
        <v>289</v>
      </c>
      <c r="B26" s="186" t="s">
        <v>137</v>
      </c>
      <c r="C26" s="187">
        <v>57345.726542410026</v>
      </c>
      <c r="D26" s="187">
        <v>55307.933283620005</v>
      </c>
      <c r="E26" s="187">
        <v>55540.811995440003</v>
      </c>
      <c r="F26" s="187">
        <v>58287.917863840004</v>
      </c>
      <c r="G26" s="187">
        <v>62894.342144229995</v>
      </c>
      <c r="H26" s="187">
        <v>65812.746698800038</v>
      </c>
      <c r="I26" s="187">
        <v>63222.370779830002</v>
      </c>
      <c r="J26" s="187">
        <v>61762.072047480004</v>
      </c>
      <c r="K26" s="187">
        <v>56446.644903650013</v>
      </c>
      <c r="L26" s="187">
        <v>50916.812084149999</v>
      </c>
      <c r="M26" s="187">
        <v>48672.994673429988</v>
      </c>
      <c r="N26" s="187">
        <v>48492.359110680001</v>
      </c>
      <c r="O26" s="187">
        <v>48595.117292030009</v>
      </c>
      <c r="P26" s="187">
        <v>46425.429496959994</v>
      </c>
      <c r="Q26" s="187">
        <v>47069.286567589996</v>
      </c>
      <c r="R26" s="187">
        <v>41107.439277040001</v>
      </c>
      <c r="S26" s="187">
        <v>42675.569838479976</v>
      </c>
      <c r="T26" s="386">
        <v>37701.195239770022</v>
      </c>
      <c r="U26" s="386">
        <v>38060.414560243487</v>
      </c>
    </row>
    <row r="27" spans="1:21" s="13" customFormat="1" ht="15" customHeight="1">
      <c r="A27" s="81">
        <v>288</v>
      </c>
      <c r="B27" s="184" t="s">
        <v>138</v>
      </c>
      <c r="C27" s="185">
        <v>32737.489584939987</v>
      </c>
      <c r="D27" s="185">
        <v>31791.947676350013</v>
      </c>
      <c r="E27" s="185">
        <v>31430.871797780004</v>
      </c>
      <c r="F27" s="185">
        <v>32069.877489690003</v>
      </c>
      <c r="G27" s="185">
        <v>33223.003766540001</v>
      </c>
      <c r="H27" s="185">
        <v>34038.774939530005</v>
      </c>
      <c r="I27" s="185">
        <v>32461.860047549995</v>
      </c>
      <c r="J27" s="185">
        <v>31431.642252620011</v>
      </c>
      <c r="K27" s="185">
        <v>28610.330373089997</v>
      </c>
      <c r="L27" s="185">
        <v>28326.848258369999</v>
      </c>
      <c r="M27" s="185">
        <v>26625.314944020007</v>
      </c>
      <c r="N27" s="185">
        <v>28188.953769609998</v>
      </c>
      <c r="O27" s="185">
        <v>28922.79413689001</v>
      </c>
      <c r="P27" s="185">
        <v>27778.945952550002</v>
      </c>
      <c r="Q27" s="185">
        <v>28392.660974260001</v>
      </c>
      <c r="R27" s="185">
        <v>24436.392269370004</v>
      </c>
      <c r="S27" s="185">
        <v>23042.346100149996</v>
      </c>
      <c r="T27" s="192">
        <v>17128.303002799999</v>
      </c>
      <c r="U27" s="192">
        <v>17683.317377851305</v>
      </c>
    </row>
    <row r="28" spans="1:21" s="13" customFormat="1" ht="15" customHeight="1">
      <c r="A28" s="81">
        <v>235</v>
      </c>
      <c r="B28" s="186" t="s">
        <v>139</v>
      </c>
      <c r="C28" s="187">
        <v>8537.547746860002</v>
      </c>
      <c r="D28" s="187">
        <v>8383.8241971300013</v>
      </c>
      <c r="E28" s="187">
        <v>8505.4450973200001</v>
      </c>
      <c r="F28" s="187">
        <v>8902.8088514399988</v>
      </c>
      <c r="G28" s="187">
        <v>9572.3583163599978</v>
      </c>
      <c r="H28" s="187">
        <v>9969.2071977600026</v>
      </c>
      <c r="I28" s="187">
        <v>9626.7288858499996</v>
      </c>
      <c r="J28" s="187">
        <v>9286.1085357599986</v>
      </c>
      <c r="K28" s="187">
        <v>8682.2985306999999</v>
      </c>
      <c r="L28" s="187">
        <v>7602.2390437000004</v>
      </c>
      <c r="M28" s="187">
        <v>7352.5252832000006</v>
      </c>
      <c r="N28" s="187">
        <v>7248.3713265800006</v>
      </c>
      <c r="O28" s="187">
        <v>7072.7626386599986</v>
      </c>
      <c r="P28" s="187">
        <v>6746.96636476</v>
      </c>
      <c r="Q28" s="187">
        <v>6859.4709831899991</v>
      </c>
      <c r="R28" s="187">
        <v>6279.8067117600003</v>
      </c>
      <c r="S28" s="187">
        <v>6134.6343625899999</v>
      </c>
      <c r="T28" s="386">
        <v>5050.0963270000002</v>
      </c>
      <c r="U28" s="386">
        <v>5137.3496593099944</v>
      </c>
    </row>
    <row r="29" spans="1:21" s="13" customFormat="1" ht="15" customHeight="1">
      <c r="A29" s="81">
        <v>236</v>
      </c>
      <c r="B29" s="184" t="s">
        <v>140</v>
      </c>
      <c r="C29" s="185">
        <v>12226.56917053</v>
      </c>
      <c r="D29" s="185">
        <v>11117.169146429998</v>
      </c>
      <c r="E29" s="185">
        <v>11571.373759910002</v>
      </c>
      <c r="F29" s="185">
        <v>11466.147936270001</v>
      </c>
      <c r="G29" s="185">
        <v>11902.36677927</v>
      </c>
      <c r="H29" s="185">
        <v>11690.43669715</v>
      </c>
      <c r="I29" s="185">
        <v>11449.854228159998</v>
      </c>
      <c r="J29" s="185">
        <v>11390.28135211</v>
      </c>
      <c r="K29" s="185">
        <v>10793.927819139997</v>
      </c>
      <c r="L29" s="185">
        <v>10133.93709623</v>
      </c>
      <c r="M29" s="185">
        <v>9864.3269444199996</v>
      </c>
      <c r="N29" s="185">
        <v>9997.0873121199984</v>
      </c>
      <c r="O29" s="185">
        <v>10488.962231700001</v>
      </c>
      <c r="P29" s="185">
        <v>10337.278317870001</v>
      </c>
      <c r="Q29" s="185">
        <v>10955.369848270002</v>
      </c>
      <c r="R29" s="185">
        <v>10190.994696899998</v>
      </c>
      <c r="S29" s="185">
        <v>10462.71780083</v>
      </c>
      <c r="T29" s="192">
        <v>9528.8112975900003</v>
      </c>
      <c r="U29" s="192">
        <v>9904.7404253944878</v>
      </c>
    </row>
    <row r="30" spans="1:21" s="13" customFormat="1" ht="15" customHeight="1">
      <c r="A30" s="81">
        <v>237</v>
      </c>
      <c r="B30" s="186" t="s">
        <v>141</v>
      </c>
      <c r="C30" s="187">
        <v>2172.04885491</v>
      </c>
      <c r="D30" s="187">
        <v>2078.40296713</v>
      </c>
      <c r="E30" s="187">
        <v>2128.6070290399998</v>
      </c>
      <c r="F30" s="187">
        <v>2183.8138181199997</v>
      </c>
      <c r="G30" s="187">
        <v>2315.7293878299997</v>
      </c>
      <c r="H30" s="187">
        <v>2386.5234537699998</v>
      </c>
      <c r="I30" s="187">
        <v>2318.8267342400004</v>
      </c>
      <c r="J30" s="187">
        <v>2244.4771354</v>
      </c>
      <c r="K30" s="187">
        <v>2050.9068866499997</v>
      </c>
      <c r="L30" s="187">
        <v>1878.4880125899999</v>
      </c>
      <c r="M30" s="187">
        <v>1774.2657448900002</v>
      </c>
      <c r="N30" s="187">
        <v>1815.5141073099999</v>
      </c>
      <c r="O30" s="187">
        <v>1886.0754703299999</v>
      </c>
      <c r="P30" s="187">
        <v>1845.7150570600002</v>
      </c>
      <c r="Q30" s="187">
        <v>1907.2372386399995</v>
      </c>
      <c r="R30" s="187">
        <v>1686.62538851</v>
      </c>
      <c r="S30" s="187">
        <v>1663.1475615899999</v>
      </c>
      <c r="T30" s="386">
        <v>1443.5425636499999</v>
      </c>
      <c r="U30" s="386">
        <v>1471.3066349318299</v>
      </c>
    </row>
    <row r="31" spans="1:21" s="13" customFormat="1" ht="15" customHeight="1">
      <c r="A31" s="81">
        <v>234</v>
      </c>
      <c r="B31" s="184" t="s">
        <v>142</v>
      </c>
      <c r="C31" s="185">
        <v>24360.53944036</v>
      </c>
      <c r="D31" s="185">
        <v>25529.908599330003</v>
      </c>
      <c r="E31" s="185">
        <v>23817.393835350002</v>
      </c>
      <c r="F31" s="185">
        <v>26130.049068979999</v>
      </c>
      <c r="G31" s="185">
        <v>25831.387198170003</v>
      </c>
      <c r="H31" s="185">
        <v>24761.678474529999</v>
      </c>
      <c r="I31" s="185">
        <v>24564.526619610006</v>
      </c>
      <c r="J31" s="185">
        <v>24108.127417889998</v>
      </c>
      <c r="K31" s="185">
        <v>23414.129145029994</v>
      </c>
      <c r="L31" s="185">
        <v>20344.495007400001</v>
      </c>
      <c r="M31" s="185">
        <v>17772.521059299997</v>
      </c>
      <c r="N31" s="185">
        <v>16175.49454845</v>
      </c>
      <c r="O31" s="185">
        <v>16013.29817797</v>
      </c>
      <c r="P31" s="185">
        <v>17435.779812749999</v>
      </c>
      <c r="Q31" s="185">
        <v>17214.212430119998</v>
      </c>
      <c r="R31" s="185">
        <v>13264.505290550002</v>
      </c>
      <c r="S31" s="185">
        <v>12852.818375000001</v>
      </c>
      <c r="T31" s="192">
        <v>10450.02072576</v>
      </c>
      <c r="U31" s="192">
        <v>11393.544268869997</v>
      </c>
    </row>
    <row r="32" spans="1:21" s="13" customFormat="1" ht="15" customHeight="1">
      <c r="A32" s="81">
        <v>175</v>
      </c>
      <c r="B32" s="186" t="s">
        <v>143</v>
      </c>
      <c r="C32" s="187">
        <v>256547.13736610007</v>
      </c>
      <c r="D32" s="187">
        <v>268345.46716649004</v>
      </c>
      <c r="E32" s="187">
        <v>279821.09191161004</v>
      </c>
      <c r="F32" s="187">
        <v>289183.64509670972</v>
      </c>
      <c r="G32" s="187">
        <v>302130.2525768301</v>
      </c>
      <c r="H32" s="187">
        <v>307470.81061026984</v>
      </c>
      <c r="I32" s="187">
        <v>297554.50831715047</v>
      </c>
      <c r="J32" s="187">
        <v>292557.31558826007</v>
      </c>
      <c r="K32" s="187">
        <v>275799.84404764988</v>
      </c>
      <c r="L32" s="187">
        <v>250045.11916186006</v>
      </c>
      <c r="M32" s="187">
        <v>243556.84859348001</v>
      </c>
      <c r="N32" s="187">
        <v>247611.13545874998</v>
      </c>
      <c r="O32" s="187">
        <v>249416.17990248994</v>
      </c>
      <c r="P32" s="187">
        <v>241332.05469823003</v>
      </c>
      <c r="Q32" s="187">
        <v>246467.44178066976</v>
      </c>
      <c r="R32" s="187">
        <v>222092.18633865009</v>
      </c>
      <c r="S32" s="187">
        <v>219430.64520834005</v>
      </c>
      <c r="T32" s="386">
        <v>200050.6673440501</v>
      </c>
      <c r="U32" s="386">
        <v>208575.05602882104</v>
      </c>
    </row>
    <row r="33" spans="1:21" s="13" customFormat="1" ht="15" customHeight="1">
      <c r="A33" s="81">
        <v>250</v>
      </c>
      <c r="B33" s="184" t="s">
        <v>144</v>
      </c>
      <c r="C33" s="185">
        <v>6245.7946929500004</v>
      </c>
      <c r="D33" s="185">
        <v>6052.8141915799997</v>
      </c>
      <c r="E33" s="185">
        <v>6486.8019423100004</v>
      </c>
      <c r="F33" s="185">
        <v>6913.7141318700005</v>
      </c>
      <c r="G33" s="185">
        <v>7389.9885359499985</v>
      </c>
      <c r="H33" s="185">
        <v>7612.6637376600011</v>
      </c>
      <c r="I33" s="185">
        <v>7102.6991511800015</v>
      </c>
      <c r="J33" s="185">
        <v>6743.2638872900006</v>
      </c>
      <c r="K33" s="185">
        <v>6083.8155327899976</v>
      </c>
      <c r="L33" s="185">
        <v>5750.3025332099996</v>
      </c>
      <c r="M33" s="185">
        <v>5821.9578582900022</v>
      </c>
      <c r="N33" s="185">
        <v>6423.394386420001</v>
      </c>
      <c r="O33" s="185">
        <v>6843.3678591099988</v>
      </c>
      <c r="P33" s="185">
        <v>7362.7362125599975</v>
      </c>
      <c r="Q33" s="185">
        <v>7457.3233174500028</v>
      </c>
      <c r="R33" s="185">
        <v>6858.7589287200008</v>
      </c>
      <c r="S33" s="185">
        <v>7166.7647424999986</v>
      </c>
      <c r="T33" s="192">
        <v>10972.723343</v>
      </c>
      <c r="U33" s="192">
        <v>11123.415908928087</v>
      </c>
    </row>
    <row r="34" spans="1:21" s="13" customFormat="1" ht="15" customHeight="1">
      <c r="A34" s="81">
        <v>171</v>
      </c>
      <c r="B34" s="186" t="s">
        <v>145</v>
      </c>
      <c r="C34" s="187">
        <v>52855.788379239988</v>
      </c>
      <c r="D34" s="187">
        <v>41830.880018379998</v>
      </c>
      <c r="E34" s="187">
        <v>46600.963657480002</v>
      </c>
      <c r="F34" s="187">
        <v>47294.707166600005</v>
      </c>
      <c r="G34" s="187">
        <v>49701.43601302</v>
      </c>
      <c r="H34" s="187">
        <v>50804.65379348</v>
      </c>
      <c r="I34" s="187">
        <v>50084.222612800011</v>
      </c>
      <c r="J34" s="187">
        <v>49378.69704572</v>
      </c>
      <c r="K34" s="187">
        <v>48439.441976289978</v>
      </c>
      <c r="L34" s="187">
        <v>45817.753978270004</v>
      </c>
      <c r="M34" s="187">
        <v>47691.049569039998</v>
      </c>
      <c r="N34" s="187">
        <v>49595.831590710004</v>
      </c>
      <c r="O34" s="187">
        <v>51033.781344560019</v>
      </c>
      <c r="P34" s="187">
        <v>51261.377696240001</v>
      </c>
      <c r="Q34" s="187">
        <v>54111.602462920011</v>
      </c>
      <c r="R34" s="187">
        <v>48744.003966129989</v>
      </c>
      <c r="S34" s="187">
        <v>37029.343099080019</v>
      </c>
      <c r="T34" s="386">
        <v>36638.144253420003</v>
      </c>
      <c r="U34" s="386">
        <v>38382.367695854322</v>
      </c>
    </row>
    <row r="35" spans="1:21" s="13" customFormat="1" ht="15" customHeight="1">
      <c r="A35" s="81">
        <v>291</v>
      </c>
      <c r="B35" s="184" t="s">
        <v>146</v>
      </c>
      <c r="C35" s="185">
        <v>7294.7190223200014</v>
      </c>
      <c r="D35" s="185">
        <v>7159.1710547100001</v>
      </c>
      <c r="E35" s="185">
        <v>7841.7349292000008</v>
      </c>
      <c r="F35" s="185">
        <v>8835.3572319699979</v>
      </c>
      <c r="G35" s="185">
        <v>10201.577191530001</v>
      </c>
      <c r="H35" s="185">
        <v>10889.960386219997</v>
      </c>
      <c r="I35" s="185">
        <v>10109.334283520002</v>
      </c>
      <c r="J35" s="185">
        <v>9440.4728168099973</v>
      </c>
      <c r="K35" s="185">
        <v>8364.6940736999986</v>
      </c>
      <c r="L35" s="185">
        <v>7993.0485992500007</v>
      </c>
      <c r="M35" s="185">
        <v>9290.4443507499982</v>
      </c>
      <c r="N35" s="185">
        <v>9686.1678631800005</v>
      </c>
      <c r="O35" s="185">
        <v>10173.818197759998</v>
      </c>
      <c r="P35" s="185">
        <v>10765.285595740002</v>
      </c>
      <c r="Q35" s="185">
        <v>10843.445379000001</v>
      </c>
      <c r="R35" s="185">
        <v>10118.679303909998</v>
      </c>
      <c r="S35" s="185">
        <v>10578.071929179998</v>
      </c>
      <c r="T35" s="192">
        <v>10025.060811950001</v>
      </c>
      <c r="U35" s="192">
        <v>10005.484689901132</v>
      </c>
    </row>
    <row r="36" spans="1:21" s="13" customFormat="1" ht="15" customHeight="1">
      <c r="A36" s="81">
        <v>290</v>
      </c>
      <c r="B36" s="186" t="s">
        <v>147</v>
      </c>
      <c r="C36" s="187">
        <v>128835.19187868993</v>
      </c>
      <c r="D36" s="187">
        <v>133053.06805793001</v>
      </c>
      <c r="E36" s="187">
        <v>137351.35400867002</v>
      </c>
      <c r="F36" s="187">
        <v>150055.71857727997</v>
      </c>
      <c r="G36" s="187">
        <v>155923.09521630997</v>
      </c>
      <c r="H36" s="187">
        <v>160457.8231513401</v>
      </c>
      <c r="I36" s="187">
        <v>164957.17983522997</v>
      </c>
      <c r="J36" s="187">
        <v>163695.53414734013</v>
      </c>
      <c r="K36" s="187">
        <v>157550.40936490014</v>
      </c>
      <c r="L36" s="187">
        <v>150288.46462543996</v>
      </c>
      <c r="M36" s="187">
        <v>145725.55860557989</v>
      </c>
      <c r="N36" s="187">
        <v>147329.8146199999</v>
      </c>
      <c r="O36" s="187">
        <v>143438.20347457999</v>
      </c>
      <c r="P36" s="187">
        <v>140867.70085926994</v>
      </c>
      <c r="Q36" s="187">
        <v>140579.41031706997</v>
      </c>
      <c r="R36" s="187">
        <v>129443.00877498</v>
      </c>
      <c r="S36" s="187">
        <v>138949.49584452994</v>
      </c>
      <c r="T36" s="386">
        <v>123896.32019228007</v>
      </c>
      <c r="U36" s="386">
        <v>128045.63037818896</v>
      </c>
    </row>
    <row r="37" spans="1:21" s="68" customFormat="1" ht="20.100000000000001" customHeight="1">
      <c r="A37" s="82"/>
      <c r="B37" s="293" t="s">
        <v>148</v>
      </c>
      <c r="C37" s="308">
        <v>1424059.7997671603</v>
      </c>
      <c r="D37" s="308">
        <v>1453353.2119820402</v>
      </c>
      <c r="E37" s="308">
        <v>1491688.5784081698</v>
      </c>
      <c r="F37" s="308">
        <v>1521624.1537763504</v>
      </c>
      <c r="G37" s="308">
        <v>1552984.8986284889</v>
      </c>
      <c r="H37" s="308">
        <v>1572908.1287581106</v>
      </c>
      <c r="I37" s="308">
        <v>1575067.4663417595</v>
      </c>
      <c r="J37" s="308">
        <v>1584619.8627753193</v>
      </c>
      <c r="K37" s="308">
        <v>1579681.590325909</v>
      </c>
      <c r="L37" s="308">
        <v>1554903.0704187001</v>
      </c>
      <c r="M37" s="308">
        <v>1562138.4751218096</v>
      </c>
      <c r="N37" s="308">
        <v>1581253.2762518616</v>
      </c>
      <c r="O37" s="308">
        <v>1565133.7585918603</v>
      </c>
      <c r="P37" s="308">
        <v>1547188.5856476999</v>
      </c>
      <c r="Q37" s="308">
        <v>1564083.17297245</v>
      </c>
      <c r="R37" s="308">
        <v>1568742.4321791399</v>
      </c>
      <c r="S37" s="308">
        <v>1565673.9401417507</v>
      </c>
      <c r="T37" s="308">
        <v>1571076.11500278</v>
      </c>
      <c r="U37" s="308">
        <v>1572444.0549342986</v>
      </c>
    </row>
    <row r="38" spans="1:21" s="13" customFormat="1" ht="15" customHeight="1">
      <c r="A38" s="81">
        <v>178</v>
      </c>
      <c r="B38" s="184" t="s">
        <v>148</v>
      </c>
      <c r="C38" s="185">
        <v>7730.9927838600006</v>
      </c>
      <c r="D38" s="185">
        <v>7530.3988314199996</v>
      </c>
      <c r="E38" s="185">
        <v>7441.1688118900011</v>
      </c>
      <c r="F38" s="185">
        <v>7254.3433492499989</v>
      </c>
      <c r="G38" s="185">
        <v>9171.7744074900002</v>
      </c>
      <c r="H38" s="185">
        <v>9202.5348320999983</v>
      </c>
      <c r="I38" s="185">
        <v>9222.5076520499988</v>
      </c>
      <c r="J38" s="185">
        <v>9213.2808649900016</v>
      </c>
      <c r="K38" s="185">
        <v>9142.91439627</v>
      </c>
      <c r="L38" s="185">
        <v>9009.7464772900003</v>
      </c>
      <c r="M38" s="185">
        <v>8966.4649641700016</v>
      </c>
      <c r="N38" s="185">
        <v>8926.5591098700006</v>
      </c>
      <c r="O38" s="185">
        <v>8937.4459490999998</v>
      </c>
      <c r="P38" s="185">
        <v>8820.5618101599994</v>
      </c>
      <c r="Q38" s="185">
        <v>8952.9881931799991</v>
      </c>
      <c r="R38" s="185">
        <v>8918.0387287300018</v>
      </c>
      <c r="S38" s="185">
        <v>8619.0513834100002</v>
      </c>
      <c r="T38" s="192">
        <v>8681.0246963699992</v>
      </c>
      <c r="U38" s="192">
        <v>8670.9374109151358</v>
      </c>
    </row>
    <row r="39" spans="1:21" s="13" customFormat="1" ht="15" customHeight="1">
      <c r="A39" s="81">
        <v>292</v>
      </c>
      <c r="B39" s="186" t="s">
        <v>149</v>
      </c>
      <c r="C39" s="187">
        <v>19080.12049735001</v>
      </c>
      <c r="D39" s="187">
        <v>19292.11256551</v>
      </c>
      <c r="E39" s="187">
        <v>19675.021410989997</v>
      </c>
      <c r="F39" s="187">
        <v>20202.553436720002</v>
      </c>
      <c r="G39" s="187">
        <v>19841.08906313001</v>
      </c>
      <c r="H39" s="187">
        <v>19264.970980190006</v>
      </c>
      <c r="I39" s="187">
        <v>18746.650440010009</v>
      </c>
      <c r="J39" s="187">
        <v>18325.664815039996</v>
      </c>
      <c r="K39" s="187">
        <v>18773.277693010001</v>
      </c>
      <c r="L39" s="187">
        <v>18625.169322239999</v>
      </c>
      <c r="M39" s="187">
        <v>18058.830891450001</v>
      </c>
      <c r="N39" s="187">
        <v>19309.10623428</v>
      </c>
      <c r="O39" s="187">
        <v>17974.31525716</v>
      </c>
      <c r="P39" s="187">
        <v>17588.288720550005</v>
      </c>
      <c r="Q39" s="187">
        <v>18988.96784723</v>
      </c>
      <c r="R39" s="187">
        <v>19084.932093199997</v>
      </c>
      <c r="S39" s="187">
        <v>19369.407537599986</v>
      </c>
      <c r="T39" s="386">
        <v>20069.636820329997</v>
      </c>
      <c r="U39" s="386">
        <v>19244.70964987138</v>
      </c>
    </row>
    <row r="40" spans="1:21" s="13" customFormat="1" ht="15" customHeight="1">
      <c r="A40" s="81">
        <v>179</v>
      </c>
      <c r="B40" s="184" t="s">
        <v>150</v>
      </c>
      <c r="C40" s="185">
        <v>806.36563740000008</v>
      </c>
      <c r="D40" s="185">
        <v>814.55827927999997</v>
      </c>
      <c r="E40" s="185">
        <v>823.14897782999992</v>
      </c>
      <c r="F40" s="185">
        <v>747.55839235000019</v>
      </c>
      <c r="G40" s="185">
        <v>746.37869004999993</v>
      </c>
      <c r="H40" s="185">
        <v>706.99561270000004</v>
      </c>
      <c r="I40" s="185">
        <v>669.57049306999988</v>
      </c>
      <c r="J40" s="185">
        <v>698.20390863000011</v>
      </c>
      <c r="K40" s="185">
        <v>693.44272136000006</v>
      </c>
      <c r="L40" s="185">
        <v>650.09978959</v>
      </c>
      <c r="M40" s="185">
        <v>650.52396633000012</v>
      </c>
      <c r="N40" s="185">
        <v>581.37210311000001</v>
      </c>
      <c r="O40" s="185">
        <v>587.42703166999979</v>
      </c>
      <c r="P40" s="185">
        <v>588.09164822999992</v>
      </c>
      <c r="Q40" s="185">
        <v>583.69110970000008</v>
      </c>
      <c r="R40" s="185">
        <v>583.46450262999997</v>
      </c>
      <c r="S40" s="185">
        <v>684.89637493000009</v>
      </c>
      <c r="T40" s="192">
        <v>580.42507670000009</v>
      </c>
      <c r="U40" s="192">
        <v>466.59432993884764</v>
      </c>
    </row>
    <row r="41" spans="1:21" s="13" customFormat="1" ht="15" customHeight="1">
      <c r="A41" s="81">
        <v>240</v>
      </c>
      <c r="B41" s="186" t="s">
        <v>151</v>
      </c>
      <c r="C41" s="187">
        <v>2700.4446315699997</v>
      </c>
      <c r="D41" s="187">
        <v>2696.5773729999996</v>
      </c>
      <c r="E41" s="187">
        <v>2639.3580252299998</v>
      </c>
      <c r="F41" s="187">
        <v>2681.8539758500001</v>
      </c>
      <c r="G41" s="187">
        <v>2745.5796469400002</v>
      </c>
      <c r="H41" s="187">
        <v>2853.7983851599993</v>
      </c>
      <c r="I41" s="187">
        <v>2827.4871205700001</v>
      </c>
      <c r="J41" s="187">
        <v>2848.3035529200001</v>
      </c>
      <c r="K41" s="187">
        <v>2808.6265393199997</v>
      </c>
      <c r="L41" s="187">
        <v>2707.74543378</v>
      </c>
      <c r="M41" s="187">
        <v>2680.3401385800003</v>
      </c>
      <c r="N41" s="187">
        <v>2530.2560583299996</v>
      </c>
      <c r="O41" s="187">
        <v>2573.0121926799998</v>
      </c>
      <c r="P41" s="187">
        <v>2518.3685524199996</v>
      </c>
      <c r="Q41" s="187">
        <v>2464.0000963400003</v>
      </c>
      <c r="R41" s="187">
        <v>2434.0736785999993</v>
      </c>
      <c r="S41" s="187">
        <v>2397.0512881100003</v>
      </c>
      <c r="T41" s="386">
        <v>2364.9184058000005</v>
      </c>
      <c r="U41" s="386">
        <v>2334.7495844087284</v>
      </c>
    </row>
    <row r="42" spans="1:21" s="13" customFormat="1" ht="15" customHeight="1">
      <c r="A42" s="81">
        <v>241</v>
      </c>
      <c r="B42" s="184" t="s">
        <v>152</v>
      </c>
      <c r="C42" s="185">
        <v>12323.96814021</v>
      </c>
      <c r="D42" s="185">
        <v>12001.85982464</v>
      </c>
      <c r="E42" s="185">
        <v>12579.72887821</v>
      </c>
      <c r="F42" s="185">
        <v>12522.163103480001</v>
      </c>
      <c r="G42" s="185">
        <v>12584.193798089998</v>
      </c>
      <c r="H42" s="185">
        <v>12712.069327550002</v>
      </c>
      <c r="I42" s="185">
        <v>12208.065568950002</v>
      </c>
      <c r="J42" s="185">
        <v>11919.186510670001</v>
      </c>
      <c r="K42" s="185">
        <v>11432.548603740004</v>
      </c>
      <c r="L42" s="185">
        <v>10620.86565385</v>
      </c>
      <c r="M42" s="185">
        <v>10208.143092210001</v>
      </c>
      <c r="N42" s="185">
        <v>9633.6900809700019</v>
      </c>
      <c r="O42" s="185">
        <v>9630.1518270500001</v>
      </c>
      <c r="P42" s="185">
        <v>9349.5982380600035</v>
      </c>
      <c r="Q42" s="185">
        <v>8800.4072906800011</v>
      </c>
      <c r="R42" s="185">
        <v>8395.2563263600005</v>
      </c>
      <c r="S42" s="185">
        <v>8140.5162083199994</v>
      </c>
      <c r="T42" s="192">
        <v>7682.9699768300025</v>
      </c>
      <c r="U42" s="192">
        <v>7472.633192904952</v>
      </c>
    </row>
    <row r="43" spans="1:21" s="13" customFormat="1" ht="15" customHeight="1">
      <c r="A43" s="81">
        <v>242</v>
      </c>
      <c r="B43" s="186" t="s">
        <v>153</v>
      </c>
      <c r="C43" s="187">
        <v>177529.77131824993</v>
      </c>
      <c r="D43" s="187">
        <v>182350.49703331004</v>
      </c>
      <c r="E43" s="187">
        <v>182923.84374035001</v>
      </c>
      <c r="F43" s="187">
        <v>183452.2468106001</v>
      </c>
      <c r="G43" s="187">
        <v>184389.44375194001</v>
      </c>
      <c r="H43" s="187">
        <v>185073.51993106998</v>
      </c>
      <c r="I43" s="187">
        <v>184641.84486557989</v>
      </c>
      <c r="J43" s="187">
        <v>184637.32869559986</v>
      </c>
      <c r="K43" s="187">
        <v>179483.92415421997</v>
      </c>
      <c r="L43" s="187">
        <v>173622.38215305994</v>
      </c>
      <c r="M43" s="187">
        <v>169887.41105253005</v>
      </c>
      <c r="N43" s="187">
        <v>170244.11188478</v>
      </c>
      <c r="O43" s="187">
        <v>169331.50309020997</v>
      </c>
      <c r="P43" s="187">
        <v>170879.38737147994</v>
      </c>
      <c r="Q43" s="187">
        <v>177988.24341306995</v>
      </c>
      <c r="R43" s="187">
        <v>180748.10356421006</v>
      </c>
      <c r="S43" s="187">
        <v>183352.97548455</v>
      </c>
      <c r="T43" s="386">
        <v>182815.47876004988</v>
      </c>
      <c r="U43" s="386">
        <v>182920.89957205881</v>
      </c>
    </row>
    <row r="44" spans="1:21" s="13" customFormat="1" ht="15" customHeight="1">
      <c r="A44" s="81">
        <v>243</v>
      </c>
      <c r="B44" s="184" t="s">
        <v>154</v>
      </c>
      <c r="C44" s="185">
        <v>5326.07551358</v>
      </c>
      <c r="D44" s="185">
        <v>5105.4394187900007</v>
      </c>
      <c r="E44" s="185">
        <v>5012.9506800000008</v>
      </c>
      <c r="F44" s="185">
        <v>4900.0645236900009</v>
      </c>
      <c r="G44" s="185">
        <v>4841.2997450000003</v>
      </c>
      <c r="H44" s="185">
        <v>4750.5568503699997</v>
      </c>
      <c r="I44" s="185">
        <v>4700.8399996699991</v>
      </c>
      <c r="J44" s="185">
        <v>4602.3117247499995</v>
      </c>
      <c r="K44" s="185">
        <v>4471.0339004699999</v>
      </c>
      <c r="L44" s="185">
        <v>4403.3019640100001</v>
      </c>
      <c r="M44" s="185">
        <v>4326.0019533000004</v>
      </c>
      <c r="N44" s="185">
        <v>4249.0258988700007</v>
      </c>
      <c r="O44" s="185">
        <v>4208.0165796500005</v>
      </c>
      <c r="P44" s="185">
        <v>4165.1280645299994</v>
      </c>
      <c r="Q44" s="185">
        <v>4130.4037024999998</v>
      </c>
      <c r="R44" s="185">
        <v>4116.6561920500008</v>
      </c>
      <c r="S44" s="185">
        <v>4085.9620703999994</v>
      </c>
      <c r="T44" s="192">
        <v>4014.6689734800002</v>
      </c>
      <c r="U44" s="192">
        <v>3916.3082302800021</v>
      </c>
    </row>
    <row r="45" spans="1:21" s="13" customFormat="1" ht="15" customHeight="1">
      <c r="A45" s="81">
        <v>244</v>
      </c>
      <c r="B45" s="186" t="s">
        <v>155</v>
      </c>
      <c r="C45" s="187">
        <v>542743.75577150984</v>
      </c>
      <c r="D45" s="187">
        <v>549505.95596320031</v>
      </c>
      <c r="E45" s="187">
        <v>567712.50340359018</v>
      </c>
      <c r="F45" s="187">
        <v>583961.95789705019</v>
      </c>
      <c r="G45" s="187">
        <v>594871.79216262954</v>
      </c>
      <c r="H45" s="187">
        <v>597060.54881525005</v>
      </c>
      <c r="I45" s="187">
        <v>593527.89013260999</v>
      </c>
      <c r="J45" s="187">
        <v>588122.28092840011</v>
      </c>
      <c r="K45" s="187">
        <v>583556.55170300964</v>
      </c>
      <c r="L45" s="187">
        <v>565962.97625602956</v>
      </c>
      <c r="M45" s="187">
        <v>567376.69527581043</v>
      </c>
      <c r="N45" s="187">
        <v>577173.54661848058</v>
      </c>
      <c r="O45" s="187">
        <v>569928.71732939978</v>
      </c>
      <c r="P45" s="187">
        <v>563862.62873971998</v>
      </c>
      <c r="Q45" s="187">
        <v>570565.11428533983</v>
      </c>
      <c r="R45" s="187">
        <v>566270.20434168039</v>
      </c>
      <c r="S45" s="187">
        <v>565835.03376386082</v>
      </c>
      <c r="T45" s="386">
        <v>565918.87826585991</v>
      </c>
      <c r="U45" s="386">
        <v>566025.38820984948</v>
      </c>
    </row>
    <row r="46" spans="1:21" s="13" customFormat="1" ht="15" customHeight="1">
      <c r="A46" s="81">
        <v>246</v>
      </c>
      <c r="B46" s="184" t="s">
        <v>156</v>
      </c>
      <c r="C46" s="185">
        <v>50204.463643320021</v>
      </c>
      <c r="D46" s="185">
        <v>53137.802847380022</v>
      </c>
      <c r="E46" s="185">
        <v>51925.556288669999</v>
      </c>
      <c r="F46" s="185">
        <v>52025.014302600015</v>
      </c>
      <c r="G46" s="185">
        <v>52743.735152590001</v>
      </c>
      <c r="H46" s="185">
        <v>52617.2740739</v>
      </c>
      <c r="I46" s="185">
        <v>52755.948137230007</v>
      </c>
      <c r="J46" s="185">
        <v>53838.360100239996</v>
      </c>
      <c r="K46" s="185">
        <v>54665.059777600007</v>
      </c>
      <c r="L46" s="185">
        <v>56011.845979979997</v>
      </c>
      <c r="M46" s="185">
        <v>57584.848031280009</v>
      </c>
      <c r="N46" s="185">
        <v>58735.898343430017</v>
      </c>
      <c r="O46" s="185">
        <v>56856.671328849974</v>
      </c>
      <c r="P46" s="185">
        <v>57209.47428421001</v>
      </c>
      <c r="Q46" s="185">
        <v>58544.19732209004</v>
      </c>
      <c r="R46" s="185">
        <v>62938.128181749998</v>
      </c>
      <c r="S46" s="185">
        <v>63162.208146109988</v>
      </c>
      <c r="T46" s="192">
        <v>65831.331740360023</v>
      </c>
      <c r="U46" s="192">
        <v>65561.41413013055</v>
      </c>
    </row>
    <row r="47" spans="1:21" s="13" customFormat="1" ht="15" customHeight="1">
      <c r="A47" s="81">
        <v>247</v>
      </c>
      <c r="B47" s="186" t="s">
        <v>157</v>
      </c>
      <c r="C47" s="187">
        <v>38990.498630179995</v>
      </c>
      <c r="D47" s="187">
        <v>39474.431471260003</v>
      </c>
      <c r="E47" s="187">
        <v>40785.525343430003</v>
      </c>
      <c r="F47" s="187">
        <v>41804.617352539979</v>
      </c>
      <c r="G47" s="187">
        <v>42955.262596679997</v>
      </c>
      <c r="H47" s="187">
        <v>43208.05509278</v>
      </c>
      <c r="I47" s="187">
        <v>44523.291821719984</v>
      </c>
      <c r="J47" s="187">
        <v>46157.35282949001</v>
      </c>
      <c r="K47" s="187">
        <v>46036.212227860029</v>
      </c>
      <c r="L47" s="187">
        <v>47141.216723190002</v>
      </c>
      <c r="M47" s="187">
        <v>47632.525931509976</v>
      </c>
      <c r="N47" s="187">
        <v>48868.798586870005</v>
      </c>
      <c r="O47" s="187">
        <v>47444.081914359995</v>
      </c>
      <c r="P47" s="187">
        <v>46576.509476470026</v>
      </c>
      <c r="Q47" s="187">
        <v>46505.129608109979</v>
      </c>
      <c r="R47" s="187">
        <v>45418.899757930005</v>
      </c>
      <c r="S47" s="187">
        <v>44384.691451039987</v>
      </c>
      <c r="T47" s="386">
        <v>43540.873986229999</v>
      </c>
      <c r="U47" s="386">
        <v>43554.800404058173</v>
      </c>
    </row>
    <row r="48" spans="1:21" s="13" customFormat="1" ht="15" customHeight="1">
      <c r="A48" s="81">
        <v>293</v>
      </c>
      <c r="B48" s="184" t="s">
        <v>158</v>
      </c>
      <c r="C48" s="185">
        <v>566623.34319993039</v>
      </c>
      <c r="D48" s="185">
        <v>581443.57837424998</v>
      </c>
      <c r="E48" s="185">
        <v>600169.77284797956</v>
      </c>
      <c r="F48" s="185">
        <v>612071.78063222009</v>
      </c>
      <c r="G48" s="185">
        <v>628094.34961394942</v>
      </c>
      <c r="H48" s="185">
        <v>645457.80485704041</v>
      </c>
      <c r="I48" s="185">
        <v>651243.37011029967</v>
      </c>
      <c r="J48" s="185">
        <v>664257.58884458942</v>
      </c>
      <c r="K48" s="185">
        <v>668617.99860904936</v>
      </c>
      <c r="L48" s="185">
        <v>666147.72066568059</v>
      </c>
      <c r="M48" s="185">
        <v>674766.68982463912</v>
      </c>
      <c r="N48" s="185">
        <v>681000.91133287107</v>
      </c>
      <c r="O48" s="185">
        <v>677662.41609173059</v>
      </c>
      <c r="P48" s="185">
        <v>665630.54874186986</v>
      </c>
      <c r="Q48" s="185">
        <v>666560.03010421037</v>
      </c>
      <c r="R48" s="185">
        <v>669834.67481199966</v>
      </c>
      <c r="S48" s="185">
        <v>665642.14643342001</v>
      </c>
      <c r="T48" s="192">
        <v>669575.90830077021</v>
      </c>
      <c r="U48" s="192">
        <v>672275.62021988246</v>
      </c>
    </row>
    <row r="49" spans="1:21" s="68" customFormat="1" ht="20.100000000000001" customHeight="1">
      <c r="A49" s="82"/>
      <c r="B49" s="293" t="s">
        <v>110</v>
      </c>
      <c r="C49" s="308">
        <v>6792.9803695499995</v>
      </c>
      <c r="D49" s="308">
        <v>6874.4634190000006</v>
      </c>
      <c r="E49" s="308">
        <v>7189.4472802500013</v>
      </c>
      <c r="F49" s="308">
        <v>7192.9112178800015</v>
      </c>
      <c r="G49" s="308">
        <v>7423.9776741000014</v>
      </c>
      <c r="H49" s="308">
        <v>6557.3442721200008</v>
      </c>
      <c r="I49" s="308">
        <v>7108.5152358400001</v>
      </c>
      <c r="J49" s="308">
        <v>7447.3407794099994</v>
      </c>
      <c r="K49" s="308">
        <v>8014.5034220200005</v>
      </c>
      <c r="L49" s="308">
        <v>7931.2658093100008</v>
      </c>
      <c r="M49" s="308">
        <v>7635.9913573800004</v>
      </c>
      <c r="N49" s="308">
        <v>8042.9475776200015</v>
      </c>
      <c r="O49" s="308">
        <v>7682.7030844699993</v>
      </c>
      <c r="P49" s="308">
        <v>8526.704721160002</v>
      </c>
      <c r="Q49" s="308">
        <v>8190.3314377399984</v>
      </c>
      <c r="R49" s="308">
        <v>8142.7482986500017</v>
      </c>
      <c r="S49" s="308">
        <v>7644.4425903800002</v>
      </c>
      <c r="T49" s="308">
        <v>9094.4456220599986</v>
      </c>
      <c r="U49" s="308">
        <v>8476.3478522968089</v>
      </c>
    </row>
    <row r="50" spans="1:21" s="13" customFormat="1" ht="15" customHeight="1">
      <c r="A50" s="81">
        <v>251</v>
      </c>
      <c r="B50" s="184" t="s">
        <v>110</v>
      </c>
      <c r="C50" s="185">
        <v>6792.9803695499995</v>
      </c>
      <c r="D50" s="185">
        <v>6874.4634190000006</v>
      </c>
      <c r="E50" s="185">
        <v>7189.4472802500013</v>
      </c>
      <c r="F50" s="185">
        <v>7192.9112178800015</v>
      </c>
      <c r="G50" s="185">
        <v>7423.9776741000014</v>
      </c>
      <c r="H50" s="185">
        <v>6557.3442721200008</v>
      </c>
      <c r="I50" s="185">
        <v>7108.5152358400001</v>
      </c>
      <c r="J50" s="185">
        <v>7447.3407794099994</v>
      </c>
      <c r="K50" s="185">
        <v>8014.5034220200005</v>
      </c>
      <c r="L50" s="185">
        <v>7931.2658093100008</v>
      </c>
      <c r="M50" s="185">
        <v>7635.9913573800004</v>
      </c>
      <c r="N50" s="185">
        <v>8042.9475776200015</v>
      </c>
      <c r="O50" s="185">
        <v>7682.7030844699993</v>
      </c>
      <c r="P50" s="185">
        <v>8526.704721160002</v>
      </c>
      <c r="Q50" s="185">
        <v>8190.3314377399984</v>
      </c>
      <c r="R50" s="185">
        <v>8142.7482986500017</v>
      </c>
      <c r="S50" s="185">
        <v>7644.4425903800002</v>
      </c>
      <c r="T50" s="192">
        <v>9094.4456220599986</v>
      </c>
      <c r="U50" s="403">
        <v>8476.3478522968089</v>
      </c>
    </row>
    <row r="51" spans="1:21" s="68" customFormat="1" ht="20.100000000000001" customHeight="1">
      <c r="A51" s="82"/>
      <c r="B51" s="293" t="s">
        <v>159</v>
      </c>
      <c r="C51" s="308">
        <v>1012651.9365477597</v>
      </c>
      <c r="D51" s="308">
        <v>1009377.84279904</v>
      </c>
      <c r="E51" s="308">
        <v>1012830.36415666</v>
      </c>
      <c r="F51" s="308">
        <v>1009217.10847979</v>
      </c>
      <c r="G51" s="308">
        <v>1017719.8242092397</v>
      </c>
      <c r="H51" s="308">
        <v>1024588.6094390103</v>
      </c>
      <c r="I51" s="308">
        <v>1026241.7370198097</v>
      </c>
      <c r="J51" s="308">
        <v>1025804.5098411401</v>
      </c>
      <c r="K51" s="308">
        <v>1024814.0376533699</v>
      </c>
      <c r="L51" s="308">
        <v>1019290.4560787102</v>
      </c>
      <c r="M51" s="308">
        <v>1029125.8743435103</v>
      </c>
      <c r="N51" s="308">
        <v>1044240.70447026</v>
      </c>
      <c r="O51" s="308">
        <v>1050757.9768706602</v>
      </c>
      <c r="P51" s="308">
        <v>1059042.1820835301</v>
      </c>
      <c r="Q51" s="308">
        <v>1074538.7296572297</v>
      </c>
      <c r="R51" s="308">
        <v>1075982.0472590798</v>
      </c>
      <c r="S51" s="308">
        <v>1091228.1676649698</v>
      </c>
      <c r="T51" s="308">
        <v>1098266.24769924</v>
      </c>
      <c r="U51" s="308">
        <v>1110829.7535986807</v>
      </c>
    </row>
    <row r="52" spans="1:21" s="13" customFormat="1" ht="15" customHeight="1">
      <c r="A52" s="81">
        <v>193</v>
      </c>
      <c r="B52" s="184" t="s">
        <v>160</v>
      </c>
      <c r="C52" s="185">
        <v>116554.21146139997</v>
      </c>
      <c r="D52" s="185">
        <v>116114.85762253002</v>
      </c>
      <c r="E52" s="185">
        <v>124158.99146594001</v>
      </c>
      <c r="F52" s="185">
        <v>120685.24428389002</v>
      </c>
      <c r="G52" s="185">
        <v>123437.08356341998</v>
      </c>
      <c r="H52" s="185">
        <v>125877.97811434</v>
      </c>
      <c r="I52" s="185">
        <v>120543.52667007</v>
      </c>
      <c r="J52" s="185">
        <v>111250.10940109998</v>
      </c>
      <c r="K52" s="185">
        <v>98487.118036600004</v>
      </c>
      <c r="L52" s="185">
        <v>96596.368014360021</v>
      </c>
      <c r="M52" s="185">
        <v>93396.373263129994</v>
      </c>
      <c r="N52" s="185">
        <v>89921.415133819974</v>
      </c>
      <c r="O52" s="185">
        <v>83887.538060350009</v>
      </c>
      <c r="P52" s="185">
        <v>74818.743140029997</v>
      </c>
      <c r="Q52" s="185">
        <v>88922.61969521</v>
      </c>
      <c r="R52" s="185">
        <v>91694.974528640028</v>
      </c>
      <c r="S52" s="185">
        <v>97174.836851300002</v>
      </c>
      <c r="T52" s="192">
        <v>93838.151254989993</v>
      </c>
      <c r="U52" s="192">
        <v>84183.072919750906</v>
      </c>
    </row>
    <row r="53" spans="1:21" s="13" customFormat="1" ht="15" customHeight="1">
      <c r="A53" s="81">
        <v>252</v>
      </c>
      <c r="B53" s="186" t="s">
        <v>273</v>
      </c>
      <c r="C53" s="187">
        <v>143929.03284370998</v>
      </c>
      <c r="D53" s="187">
        <v>141742.86433226999</v>
      </c>
      <c r="E53" s="187">
        <v>133451.19142431</v>
      </c>
      <c r="F53" s="187">
        <v>130835.46588085999</v>
      </c>
      <c r="G53" s="187">
        <v>129036.32924466001</v>
      </c>
      <c r="H53" s="187">
        <v>129280.59529469001</v>
      </c>
      <c r="I53" s="187">
        <v>127514.86457853</v>
      </c>
      <c r="J53" s="187">
        <v>132079.05836798</v>
      </c>
      <c r="K53" s="187">
        <v>139377.15318969</v>
      </c>
      <c r="L53" s="187">
        <v>136908.69702431001</v>
      </c>
      <c r="M53" s="187">
        <v>143297.32732307</v>
      </c>
      <c r="N53" s="187">
        <v>164041.87559483998</v>
      </c>
      <c r="O53" s="187">
        <v>177499.93931367001</v>
      </c>
      <c r="P53" s="187">
        <v>186440.03039336001</v>
      </c>
      <c r="Q53" s="187">
        <v>179260.56778894001</v>
      </c>
      <c r="R53" s="187">
        <v>174541.62135964</v>
      </c>
      <c r="S53" s="187">
        <v>169874.68058767999</v>
      </c>
      <c r="T53" s="386">
        <v>170219.58395369002</v>
      </c>
      <c r="U53" s="386">
        <v>187715.28336916008</v>
      </c>
    </row>
    <row r="54" spans="1:21" s="13" customFormat="1" ht="15" customHeight="1">
      <c r="A54" s="81">
        <v>253</v>
      </c>
      <c r="B54" s="184" t="s">
        <v>274</v>
      </c>
      <c r="C54" s="185">
        <v>42243.637526589999</v>
      </c>
      <c r="D54" s="185">
        <v>42590.087888899987</v>
      </c>
      <c r="E54" s="185">
        <v>44204.75302091</v>
      </c>
      <c r="F54" s="185">
        <v>47785.942417129983</v>
      </c>
      <c r="G54" s="185">
        <v>50626.692185400003</v>
      </c>
      <c r="H54" s="185">
        <v>53364.839889120005</v>
      </c>
      <c r="I54" s="185">
        <v>57411.426251840006</v>
      </c>
      <c r="J54" s="185">
        <v>64233.863607609994</v>
      </c>
      <c r="K54" s="185">
        <v>77759.70047245</v>
      </c>
      <c r="L54" s="185">
        <v>85387.228790359994</v>
      </c>
      <c r="M54" s="185">
        <v>98006.648022750014</v>
      </c>
      <c r="N54" s="185">
        <v>107333.38315356002</v>
      </c>
      <c r="O54" s="185">
        <v>114954.28225291002</v>
      </c>
      <c r="P54" s="185">
        <v>127028.69504837999</v>
      </c>
      <c r="Q54" s="185">
        <v>138032.78078122</v>
      </c>
      <c r="R54" s="185">
        <v>143527.47328510002</v>
      </c>
      <c r="S54" s="185">
        <v>149426.75613513001</v>
      </c>
      <c r="T54" s="192">
        <v>156530.12434169999</v>
      </c>
      <c r="U54" s="192">
        <v>165643.15705746022</v>
      </c>
    </row>
    <row r="55" spans="1:21" s="13" customFormat="1" ht="15" customHeight="1">
      <c r="A55" s="81">
        <v>254</v>
      </c>
      <c r="B55" s="186" t="s">
        <v>275</v>
      </c>
      <c r="C55" s="187">
        <v>1411.03968117</v>
      </c>
      <c r="D55" s="187">
        <v>1425.44127383</v>
      </c>
      <c r="E55" s="187">
        <v>1442.4887488799998</v>
      </c>
      <c r="F55" s="187">
        <v>1458.5008708399998</v>
      </c>
      <c r="G55" s="187">
        <v>1478.7280500499996</v>
      </c>
      <c r="H55" s="187">
        <v>1490.3161293600001</v>
      </c>
      <c r="I55" s="187">
        <v>1536.1040116600002</v>
      </c>
      <c r="J55" s="187">
        <v>1575.07764208</v>
      </c>
      <c r="K55" s="187">
        <v>1608.4059559299999</v>
      </c>
      <c r="L55" s="187">
        <v>1633.4776810000001</v>
      </c>
      <c r="M55" s="187">
        <v>1668.0413133799998</v>
      </c>
      <c r="N55" s="187">
        <v>1708.9572971700002</v>
      </c>
      <c r="O55" s="187">
        <v>1749.18174251</v>
      </c>
      <c r="P55" s="187">
        <v>1816.6228502399999</v>
      </c>
      <c r="Q55" s="187">
        <v>2169.0551421499999</v>
      </c>
      <c r="R55" s="187">
        <v>2042.7461172200003</v>
      </c>
      <c r="S55" s="187">
        <v>2107.5574536100003</v>
      </c>
      <c r="T55" s="386">
        <v>2178.2822662899998</v>
      </c>
      <c r="U55" s="386">
        <v>2346.9210964300009</v>
      </c>
    </row>
    <row r="56" spans="1:21" s="13" customFormat="1" ht="15" customHeight="1">
      <c r="A56" s="81">
        <v>255</v>
      </c>
      <c r="B56" s="336" t="s">
        <v>276</v>
      </c>
      <c r="C56" s="185">
        <v>430.88332857</v>
      </c>
      <c r="D56" s="185">
        <v>459.29941805999999</v>
      </c>
      <c r="E56" s="185">
        <v>507.73222731999999</v>
      </c>
      <c r="F56" s="185">
        <v>487.45796018999999</v>
      </c>
      <c r="G56" s="185">
        <v>493.43523215999994</v>
      </c>
      <c r="H56" s="185">
        <v>523.81991300999994</v>
      </c>
      <c r="I56" s="185">
        <v>524.15395678999994</v>
      </c>
      <c r="J56" s="185">
        <v>553.52224863000004</v>
      </c>
      <c r="K56" s="185">
        <v>565.95711070000004</v>
      </c>
      <c r="L56" s="185">
        <v>544.27610761999995</v>
      </c>
      <c r="M56" s="185">
        <v>607.18145589999995</v>
      </c>
      <c r="N56" s="185">
        <v>551.50485925999999</v>
      </c>
      <c r="O56" s="185">
        <v>576.73365345000002</v>
      </c>
      <c r="P56" s="185">
        <v>610.67322906999993</v>
      </c>
      <c r="Q56" s="185">
        <v>577.32849714999998</v>
      </c>
      <c r="R56" s="185">
        <v>620.15028788999996</v>
      </c>
      <c r="S56" s="185">
        <v>624.54834226000003</v>
      </c>
      <c r="T56" s="192">
        <v>620.89797907999991</v>
      </c>
      <c r="U56" s="192">
        <v>625.33721336999974</v>
      </c>
    </row>
    <row r="57" spans="1:21" s="13" customFormat="1" ht="15" customHeight="1">
      <c r="A57" s="81">
        <v>256</v>
      </c>
      <c r="B57" s="186" t="s">
        <v>277</v>
      </c>
      <c r="C57" s="187">
        <v>152846.44673816999</v>
      </c>
      <c r="D57" s="187">
        <v>151138.55413621</v>
      </c>
      <c r="E57" s="187">
        <v>148408.36873046993</v>
      </c>
      <c r="F57" s="187">
        <v>145293.17549209</v>
      </c>
      <c r="G57" s="187">
        <v>142442.33821553001</v>
      </c>
      <c r="H57" s="187">
        <v>140149.61076352</v>
      </c>
      <c r="I57" s="187">
        <v>138158.23665787</v>
      </c>
      <c r="J57" s="187">
        <v>135115.33072333003</v>
      </c>
      <c r="K57" s="187">
        <v>131626.81793361995</v>
      </c>
      <c r="L57" s="187">
        <v>129080.85739911</v>
      </c>
      <c r="M57" s="187">
        <v>126546.41810519999</v>
      </c>
      <c r="N57" s="187">
        <v>125149.12469020998</v>
      </c>
      <c r="O57" s="187">
        <v>123224.12768351003</v>
      </c>
      <c r="P57" s="187">
        <v>121902.14938459001</v>
      </c>
      <c r="Q57" s="187">
        <v>120703.22743114996</v>
      </c>
      <c r="R57" s="187">
        <v>119738.42679623002</v>
      </c>
      <c r="S57" s="187">
        <v>118814.15370109999</v>
      </c>
      <c r="T57" s="386">
        <v>117659.86729242001</v>
      </c>
      <c r="U57" s="386">
        <v>116285.14230766009</v>
      </c>
    </row>
    <row r="58" spans="1:21" s="13" customFormat="1" ht="15" customHeight="1">
      <c r="A58" s="81">
        <v>257</v>
      </c>
      <c r="B58" s="336" t="s">
        <v>278</v>
      </c>
      <c r="C58" s="185">
        <v>0</v>
      </c>
      <c r="D58" s="185">
        <v>0</v>
      </c>
      <c r="E58" s="185">
        <v>0</v>
      </c>
      <c r="F58" s="185">
        <v>0</v>
      </c>
      <c r="G58" s="185">
        <v>0</v>
      </c>
      <c r="H58" s="185">
        <v>0</v>
      </c>
      <c r="I58" s="185">
        <v>0</v>
      </c>
      <c r="J58" s="185">
        <v>0</v>
      </c>
      <c r="K58" s="185">
        <v>0</v>
      </c>
      <c r="L58" s="185">
        <v>0</v>
      </c>
      <c r="M58" s="185">
        <v>0</v>
      </c>
      <c r="N58" s="185">
        <v>50.376984</v>
      </c>
      <c r="O58" s="185">
        <v>50.426220659999998</v>
      </c>
      <c r="P58" s="185">
        <v>51.060733949999999</v>
      </c>
      <c r="Q58" s="185">
        <v>52.454700729999999</v>
      </c>
      <c r="R58" s="185">
        <v>53.357575249999996</v>
      </c>
      <c r="S58" s="185">
        <v>53.850031639999997</v>
      </c>
      <c r="T58" s="192">
        <v>54.071235999999999</v>
      </c>
      <c r="U58" s="192">
        <v>54.090327930000001</v>
      </c>
    </row>
    <row r="59" spans="1:21" s="13" customFormat="1" ht="15" customHeight="1">
      <c r="A59" s="81">
        <v>193</v>
      </c>
      <c r="B59" s="186" t="s">
        <v>279</v>
      </c>
      <c r="C59" s="187">
        <v>2402.3725227599998</v>
      </c>
      <c r="D59" s="187">
        <v>2164.74479862</v>
      </c>
      <c r="E59" s="187">
        <v>2148.88093579</v>
      </c>
      <c r="F59" s="187">
        <v>2128.0731904200002</v>
      </c>
      <c r="G59" s="187">
        <v>2131.20634999</v>
      </c>
      <c r="H59" s="187">
        <v>2113.62355781</v>
      </c>
      <c r="I59" s="187">
        <v>2105.8012366099997</v>
      </c>
      <c r="J59" s="187">
        <v>2061.3183936999999</v>
      </c>
      <c r="K59" s="187">
        <v>2030.23611534</v>
      </c>
      <c r="L59" s="187">
        <v>2080.2009906399999</v>
      </c>
      <c r="M59" s="187">
        <v>2090.17514751</v>
      </c>
      <c r="N59" s="187">
        <v>2056.5779918999997</v>
      </c>
      <c r="O59" s="187">
        <v>2030.8450764500001</v>
      </c>
      <c r="P59" s="187">
        <v>2001.7059624400001</v>
      </c>
      <c r="Q59" s="187">
        <v>1937.52226969</v>
      </c>
      <c r="R59" s="187">
        <v>1972.6218714199999</v>
      </c>
      <c r="S59" s="187">
        <v>1976.81082584</v>
      </c>
      <c r="T59" s="386">
        <v>1946.8787076200001</v>
      </c>
      <c r="U59" s="386">
        <v>1922.5708716300005</v>
      </c>
    </row>
    <row r="60" spans="1:21" s="13" customFormat="1" ht="15" customHeight="1">
      <c r="A60" s="81">
        <v>252</v>
      </c>
      <c r="B60" s="336" t="s">
        <v>280</v>
      </c>
      <c r="C60" s="185">
        <v>49452.128680989998</v>
      </c>
      <c r="D60" s="185">
        <v>48997.174930950016</v>
      </c>
      <c r="E60" s="185">
        <v>47613.969115749984</v>
      </c>
      <c r="F60" s="185">
        <v>45861.44882053</v>
      </c>
      <c r="G60" s="185">
        <v>44845.177227790002</v>
      </c>
      <c r="H60" s="185">
        <v>44433.914249380003</v>
      </c>
      <c r="I60" s="185">
        <v>44226.576035270016</v>
      </c>
      <c r="J60" s="185">
        <v>42166.256623790003</v>
      </c>
      <c r="K60" s="185">
        <v>39580.562271960014</v>
      </c>
      <c r="L60" s="185">
        <v>37510.937304899999</v>
      </c>
      <c r="M60" s="185">
        <v>35704.074981699989</v>
      </c>
      <c r="N60" s="185">
        <v>34999.020934089989</v>
      </c>
      <c r="O60" s="185">
        <v>34774.23473928</v>
      </c>
      <c r="P60" s="185">
        <v>33779.956295980002</v>
      </c>
      <c r="Q60" s="185">
        <v>32782.543835240009</v>
      </c>
      <c r="R60" s="185">
        <v>32602.984676839998</v>
      </c>
      <c r="S60" s="185">
        <v>32866.281462010003</v>
      </c>
      <c r="T60" s="192">
        <v>32542.470277530003</v>
      </c>
      <c r="U60" s="192">
        <v>31921.143474099994</v>
      </c>
    </row>
    <row r="61" spans="1:21" s="13" customFormat="1" ht="15" customHeight="1">
      <c r="A61" s="81">
        <v>253</v>
      </c>
      <c r="B61" s="186" t="s">
        <v>281</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386">
        <v>0</v>
      </c>
      <c r="U61" s="386">
        <v>0</v>
      </c>
    </row>
    <row r="62" spans="1:21" s="13" customFormat="1" ht="15" customHeight="1">
      <c r="A62" s="81">
        <v>254</v>
      </c>
      <c r="B62" s="336" t="s">
        <v>282</v>
      </c>
      <c r="C62" s="185">
        <v>71995.173071469981</v>
      </c>
      <c r="D62" s="185">
        <v>72591.634714979984</v>
      </c>
      <c r="E62" s="185">
        <v>65390.331416759989</v>
      </c>
      <c r="F62" s="185">
        <v>59057.429356569977</v>
      </c>
      <c r="G62" s="185">
        <v>57993.332354740007</v>
      </c>
      <c r="H62" s="185">
        <v>55713.763801209992</v>
      </c>
      <c r="I62" s="185">
        <v>59207.402465399988</v>
      </c>
      <c r="J62" s="185">
        <v>60555.290660810002</v>
      </c>
      <c r="K62" s="185">
        <v>57995.319372819999</v>
      </c>
      <c r="L62" s="185">
        <v>53757.59191001999</v>
      </c>
      <c r="M62" s="185">
        <v>49724.918398270005</v>
      </c>
      <c r="N62" s="185">
        <v>36817.726658830004</v>
      </c>
      <c r="O62" s="185">
        <v>34207.750571199998</v>
      </c>
      <c r="P62" s="185">
        <v>33964.730139899999</v>
      </c>
      <c r="Q62" s="185">
        <v>31302.209317499997</v>
      </c>
      <c r="R62" s="185">
        <v>29492.56135399</v>
      </c>
      <c r="S62" s="185">
        <v>26696.454844069995</v>
      </c>
      <c r="T62" s="192">
        <v>27840.805150829998</v>
      </c>
      <c r="U62" s="192">
        <v>27469.080254960008</v>
      </c>
    </row>
    <row r="63" spans="1:21" s="13" customFormat="1" ht="15" customHeight="1">
      <c r="A63" s="81">
        <v>255</v>
      </c>
      <c r="B63" s="186" t="s">
        <v>283</v>
      </c>
      <c r="C63" s="187">
        <v>228878.15436300996</v>
      </c>
      <c r="D63" s="187">
        <v>226158.49388118996</v>
      </c>
      <c r="E63" s="187">
        <v>223399.81647383992</v>
      </c>
      <c r="F63" s="187">
        <v>223262.48596974998</v>
      </c>
      <c r="G63" s="187">
        <v>222340.21948112999</v>
      </c>
      <c r="H63" s="187">
        <v>221890.77501687006</v>
      </c>
      <c r="I63" s="187">
        <v>218941.87170820002</v>
      </c>
      <c r="J63" s="187">
        <v>216804.70147388004</v>
      </c>
      <c r="K63" s="187">
        <v>213999.39019057993</v>
      </c>
      <c r="L63" s="187">
        <v>214462.12410060008</v>
      </c>
      <c r="M63" s="187">
        <v>215336.03114069998</v>
      </c>
      <c r="N63" s="187">
        <v>213271.17921243992</v>
      </c>
      <c r="O63" s="187">
        <v>216735.65688464008</v>
      </c>
      <c r="P63" s="187">
        <v>217519.12138155004</v>
      </c>
      <c r="Q63" s="187">
        <v>219551.43015380995</v>
      </c>
      <c r="R63" s="187">
        <v>222446.12774250004</v>
      </c>
      <c r="S63" s="187">
        <v>226743.33346310994</v>
      </c>
      <c r="T63" s="386">
        <v>229826.61431693996</v>
      </c>
      <c r="U63" s="386">
        <v>230488.57800800813</v>
      </c>
    </row>
    <row r="64" spans="1:21" s="13" customFormat="1" ht="15" customHeight="1">
      <c r="A64" s="81">
        <v>256</v>
      </c>
      <c r="B64" s="336" t="s">
        <v>284</v>
      </c>
      <c r="C64" s="185">
        <v>21279.168059430001</v>
      </c>
      <c r="D64" s="185">
        <v>21999.829979210001</v>
      </c>
      <c r="E64" s="185">
        <v>22824.305413079997</v>
      </c>
      <c r="F64" s="185">
        <v>23483.868802689998</v>
      </c>
      <c r="G64" s="185">
        <v>24014.717213130003</v>
      </c>
      <c r="H64" s="185">
        <v>24403.251259299999</v>
      </c>
      <c r="I64" s="185">
        <v>24795.808628400002</v>
      </c>
      <c r="J64" s="185">
        <v>25388.554207249999</v>
      </c>
      <c r="K64" s="185">
        <v>27999.975630430003</v>
      </c>
      <c r="L64" s="185">
        <v>29447.58951306</v>
      </c>
      <c r="M64" s="185">
        <v>30960.961654349994</v>
      </c>
      <c r="N64" s="185">
        <v>34061.294744719991</v>
      </c>
      <c r="O64" s="185">
        <v>33881.001149420008</v>
      </c>
      <c r="P64" s="185">
        <v>36762.737394589989</v>
      </c>
      <c r="Q64" s="185">
        <v>38868.26085749</v>
      </c>
      <c r="R64" s="185">
        <v>40099.702354300003</v>
      </c>
      <c r="S64" s="185">
        <v>42187.462964580001</v>
      </c>
      <c r="T64" s="192">
        <v>47483.665280209992</v>
      </c>
      <c r="U64" s="192">
        <v>52411.760804483027</v>
      </c>
    </row>
    <row r="65" spans="1:21" s="13" customFormat="1" ht="15" customHeight="1">
      <c r="A65" s="81">
        <v>257</v>
      </c>
      <c r="B65" s="186" t="s">
        <v>285</v>
      </c>
      <c r="C65" s="187">
        <v>11303.408559360001</v>
      </c>
      <c r="D65" s="187">
        <v>11051.213655869999</v>
      </c>
      <c r="E65" s="187">
        <v>10773.68314915</v>
      </c>
      <c r="F65" s="187">
        <v>10639.323350919998</v>
      </c>
      <c r="G65" s="187">
        <v>9819.4159242399983</v>
      </c>
      <c r="H65" s="187">
        <v>9632.751350139999</v>
      </c>
      <c r="I65" s="187">
        <v>9311.0388246399998</v>
      </c>
      <c r="J65" s="187">
        <v>8799.180898659999</v>
      </c>
      <c r="K65" s="187">
        <v>8497.3767905000022</v>
      </c>
      <c r="L65" s="187">
        <v>8141.4137027500001</v>
      </c>
      <c r="M65" s="187">
        <v>8235.3018018900002</v>
      </c>
      <c r="N65" s="187">
        <v>8246.6522367899997</v>
      </c>
      <c r="O65" s="187">
        <v>7743.3580072700015</v>
      </c>
      <c r="P65" s="187">
        <v>7821.8432675999993</v>
      </c>
      <c r="Q65" s="187">
        <v>7944.1192462200006</v>
      </c>
      <c r="R65" s="187">
        <v>7767.9749376799991</v>
      </c>
      <c r="S65" s="187">
        <v>7858.2471727099992</v>
      </c>
      <c r="T65" s="386">
        <v>7886.2707340599991</v>
      </c>
      <c r="U65" s="386">
        <v>7853.8661310000034</v>
      </c>
    </row>
    <row r="66" spans="1:21" s="13" customFormat="1" ht="15" customHeight="1">
      <c r="A66" s="81">
        <v>193</v>
      </c>
      <c r="B66" s="336" t="s">
        <v>286</v>
      </c>
      <c r="C66" s="185">
        <v>15997.6832789</v>
      </c>
      <c r="D66" s="185">
        <v>15756.80527164</v>
      </c>
      <c r="E66" s="185">
        <v>17185.786529500001</v>
      </c>
      <c r="F66" s="185">
        <v>17514.292843739997</v>
      </c>
      <c r="G66" s="185">
        <v>18659.310818669997</v>
      </c>
      <c r="H66" s="185">
        <v>19306.00834982</v>
      </c>
      <c r="I66" s="185">
        <v>19468.38411847</v>
      </c>
      <c r="J66" s="185">
        <v>19671.939334179999</v>
      </c>
      <c r="K66" s="185">
        <v>18285.152384230001</v>
      </c>
      <c r="L66" s="185">
        <v>16834.883155520001</v>
      </c>
      <c r="M66" s="185">
        <v>15207.900591760001</v>
      </c>
      <c r="N66" s="185">
        <v>15220.655400560001</v>
      </c>
      <c r="O66" s="185">
        <v>13283.879417099999</v>
      </c>
      <c r="P66" s="185">
        <v>12471.97854993</v>
      </c>
      <c r="Q66" s="185">
        <v>11684.156905289999</v>
      </c>
      <c r="R66" s="185">
        <v>10565.378068</v>
      </c>
      <c r="S66" s="185">
        <v>10552.69452402</v>
      </c>
      <c r="T66" s="192">
        <v>9674.0457096200007</v>
      </c>
      <c r="U66" s="192">
        <v>8778.6849275700024</v>
      </c>
    </row>
    <row r="67" spans="1:21" s="13" customFormat="1" ht="15" customHeight="1">
      <c r="A67" s="81">
        <v>252</v>
      </c>
      <c r="B67" s="186" t="s">
        <v>287</v>
      </c>
      <c r="C67" s="187">
        <v>17325.627584990001</v>
      </c>
      <c r="D67" s="187">
        <v>17645.232437169998</v>
      </c>
      <c r="E67" s="187">
        <v>18736.261998329996</v>
      </c>
      <c r="F67" s="187">
        <v>19866.296171370002</v>
      </c>
      <c r="G67" s="187">
        <v>21651.08252281</v>
      </c>
      <c r="H67" s="187">
        <v>23812.529346160009</v>
      </c>
      <c r="I67" s="187">
        <v>25276.785265719998</v>
      </c>
      <c r="J67" s="187">
        <v>26731.866843620006</v>
      </c>
      <c r="K67" s="187">
        <v>25444.58727833999</v>
      </c>
      <c r="L67" s="187">
        <v>21947.020363200001</v>
      </c>
      <c r="M67" s="187">
        <v>21006.571114089988</v>
      </c>
      <c r="N67" s="187">
        <v>20749.039403989998</v>
      </c>
      <c r="O67" s="187">
        <v>20139.252493280008</v>
      </c>
      <c r="P67" s="187">
        <v>18500.623106220006</v>
      </c>
      <c r="Q67" s="187">
        <v>17612.584324300002</v>
      </c>
      <c r="R67" s="187">
        <v>18836.952154330003</v>
      </c>
      <c r="S67" s="187">
        <v>18713.703071870001</v>
      </c>
      <c r="T67" s="386">
        <v>16368.887435410003</v>
      </c>
      <c r="U67" s="386">
        <v>14640.332356642091</v>
      </c>
    </row>
    <row r="68" spans="1:21" s="13" customFormat="1" ht="15" customHeight="1">
      <c r="A68" s="81">
        <v>253</v>
      </c>
      <c r="B68" s="336" t="s">
        <v>288</v>
      </c>
      <c r="C68" s="185">
        <v>472.85758864999997</v>
      </c>
      <c r="D68" s="185">
        <v>472.7511336</v>
      </c>
      <c r="E68" s="185">
        <v>482.63993231000001</v>
      </c>
      <c r="F68" s="185">
        <v>497.96929399999999</v>
      </c>
      <c r="G68" s="185">
        <v>503.66887370999996</v>
      </c>
      <c r="H68" s="185">
        <v>505.13433832999999</v>
      </c>
      <c r="I68" s="185">
        <v>509.36966607000005</v>
      </c>
      <c r="J68" s="185">
        <v>493.13137789999996</v>
      </c>
      <c r="K68" s="185">
        <v>481.39851891000001</v>
      </c>
      <c r="L68" s="185">
        <v>465.96133248000007</v>
      </c>
      <c r="M68" s="185">
        <v>463.24090262999999</v>
      </c>
      <c r="N68" s="185">
        <v>462.55997684000005</v>
      </c>
      <c r="O68" s="185">
        <v>456.47607662000001</v>
      </c>
      <c r="P68" s="185">
        <v>449.69082634</v>
      </c>
      <c r="Q68" s="185">
        <v>452.62548994999997</v>
      </c>
      <c r="R68" s="185">
        <v>443.59214108999998</v>
      </c>
      <c r="S68" s="185">
        <v>449.38984568999996</v>
      </c>
      <c r="T68" s="192">
        <v>367.70895874000001</v>
      </c>
      <c r="U68" s="192">
        <v>361.71834149000006</v>
      </c>
    </row>
    <row r="69" spans="1:21" s="13" customFormat="1" ht="15" customHeight="1">
      <c r="A69" s="81">
        <v>254</v>
      </c>
      <c r="B69" s="186" t="s">
        <v>289</v>
      </c>
      <c r="C69" s="187">
        <v>326.01583636999999</v>
      </c>
      <c r="D69" s="187">
        <v>320.04343064</v>
      </c>
      <c r="E69" s="187">
        <v>321.30560065999998</v>
      </c>
      <c r="F69" s="187">
        <v>320.47920575000001</v>
      </c>
      <c r="G69" s="187">
        <v>323.11131745999995</v>
      </c>
      <c r="H69" s="187">
        <v>320.96654895999995</v>
      </c>
      <c r="I69" s="187">
        <v>316.89434156999999</v>
      </c>
      <c r="J69" s="187">
        <v>312.85245417999994</v>
      </c>
      <c r="K69" s="187">
        <v>305.00223039999997</v>
      </c>
      <c r="L69" s="187">
        <v>297.36963140000006</v>
      </c>
      <c r="M69" s="187">
        <v>294.88197787000001</v>
      </c>
      <c r="N69" s="187">
        <v>295.27137665999999</v>
      </c>
      <c r="O69" s="187">
        <v>298.17888551999999</v>
      </c>
      <c r="P69" s="187">
        <v>297.48310223000004</v>
      </c>
      <c r="Q69" s="187">
        <v>300.01499925000002</v>
      </c>
      <c r="R69" s="187">
        <v>291.04438840999995</v>
      </c>
      <c r="S69" s="187">
        <v>289.47871025000001</v>
      </c>
      <c r="T69" s="386">
        <v>279.12581544</v>
      </c>
      <c r="U69" s="386">
        <v>280.00419708999999</v>
      </c>
    </row>
    <row r="70" spans="1:21" s="13" customFormat="1" ht="15" customHeight="1">
      <c r="A70" s="81">
        <v>255</v>
      </c>
      <c r="B70" s="336" t="s">
        <v>290</v>
      </c>
      <c r="C70" s="185">
        <v>606.22109250000017</v>
      </c>
      <c r="D70" s="185">
        <v>587.89534920999995</v>
      </c>
      <c r="E70" s="185">
        <v>592.42013470000006</v>
      </c>
      <c r="F70" s="185">
        <v>599.58988975</v>
      </c>
      <c r="G70" s="185">
        <v>618.50600104</v>
      </c>
      <c r="H70" s="185">
        <v>625.76415516999998</v>
      </c>
      <c r="I70" s="185">
        <v>621.620992</v>
      </c>
      <c r="J70" s="185">
        <v>608.12433621999992</v>
      </c>
      <c r="K70" s="185">
        <v>580.45696077999992</v>
      </c>
      <c r="L70" s="185">
        <v>541.21003840999992</v>
      </c>
      <c r="M70" s="185">
        <v>522.95941837999999</v>
      </c>
      <c r="N70" s="185">
        <v>522.40879630999996</v>
      </c>
      <c r="O70" s="185">
        <v>528.13674081999989</v>
      </c>
      <c r="P70" s="185">
        <v>513.50579104000008</v>
      </c>
      <c r="Q70" s="185">
        <v>514.26967215999991</v>
      </c>
      <c r="R70" s="185">
        <v>478.78196680999991</v>
      </c>
      <c r="S70" s="185">
        <v>468.88598201999997</v>
      </c>
      <c r="T70" s="192">
        <v>436.70568741000005</v>
      </c>
      <c r="U70" s="192">
        <v>427.32454405999988</v>
      </c>
    </row>
    <row r="71" spans="1:21" s="13" customFormat="1" ht="15" customHeight="1">
      <c r="A71" s="81">
        <v>256</v>
      </c>
      <c r="B71" s="186" t="s">
        <v>291</v>
      </c>
      <c r="C71" s="187">
        <v>3.4658727699999998</v>
      </c>
      <c r="D71" s="187">
        <v>36.343203860000003</v>
      </c>
      <c r="E71" s="187">
        <v>38.697928709999999</v>
      </c>
      <c r="F71" s="187">
        <v>39.032108729999997</v>
      </c>
      <c r="G71" s="187">
        <v>2.9897658699999998</v>
      </c>
      <c r="H71" s="187">
        <v>2.87015558</v>
      </c>
      <c r="I71" s="187">
        <v>3.6559257699999996</v>
      </c>
      <c r="J71" s="187">
        <v>2.8211437500000001</v>
      </c>
      <c r="K71" s="187">
        <v>2.85233721</v>
      </c>
      <c r="L71" s="187">
        <v>2.6621841399999995</v>
      </c>
      <c r="M71" s="187">
        <v>2.4244826399999999</v>
      </c>
      <c r="N71" s="187">
        <v>2.55254234</v>
      </c>
      <c r="O71" s="187">
        <v>2.7566458900000002</v>
      </c>
      <c r="P71" s="187">
        <v>2.6056389100000001</v>
      </c>
      <c r="Q71" s="187">
        <v>2.8075641</v>
      </c>
      <c r="R71" s="187">
        <v>2.6928247500000002</v>
      </c>
      <c r="S71" s="187">
        <v>2.6475079900000003</v>
      </c>
      <c r="T71" s="386">
        <v>2.2400910400000003</v>
      </c>
      <c r="U71" s="386">
        <v>2.3899630100000007</v>
      </c>
    </row>
    <row r="72" spans="1:21" s="13" customFormat="1" ht="15" customHeight="1">
      <c r="A72" s="81">
        <v>257</v>
      </c>
      <c r="B72" s="336" t="s">
        <v>292</v>
      </c>
      <c r="C72" s="185">
        <v>732.30419950999999</v>
      </c>
      <c r="D72" s="185">
        <v>726.29441629999997</v>
      </c>
      <c r="E72" s="185">
        <v>742.01644442999998</v>
      </c>
      <c r="F72" s="185">
        <v>761.05022627999995</v>
      </c>
      <c r="G72" s="185">
        <v>787.38237363999997</v>
      </c>
      <c r="H72" s="185">
        <v>800.40837672999999</v>
      </c>
      <c r="I72" s="185">
        <v>804.35294710999995</v>
      </c>
      <c r="J72" s="185">
        <v>793.3777983199999</v>
      </c>
      <c r="K72" s="185">
        <v>773.76562697999998</v>
      </c>
      <c r="L72" s="185">
        <v>749.52244085000007</v>
      </c>
      <c r="M72" s="185">
        <v>761.96929651999994</v>
      </c>
      <c r="N72" s="185">
        <v>776.65798258999996</v>
      </c>
      <c r="O72" s="185">
        <v>780.86519186999999</v>
      </c>
      <c r="P72" s="185">
        <v>777.53108652000003</v>
      </c>
      <c r="Q72" s="185">
        <v>797.21842154000001</v>
      </c>
      <c r="R72" s="185">
        <v>781.25953444000004</v>
      </c>
      <c r="S72" s="185">
        <v>779.65669590000005</v>
      </c>
      <c r="T72" s="192">
        <v>749.75413614000013</v>
      </c>
      <c r="U72" s="192">
        <v>748.4793464400002</v>
      </c>
    </row>
    <row r="73" spans="1:21" s="13" customFormat="1" ht="15" customHeight="1">
      <c r="A73" s="81">
        <v>255</v>
      </c>
      <c r="B73" s="186" t="s">
        <v>293</v>
      </c>
      <c r="C73" s="187">
        <v>506.4148682</v>
      </c>
      <c r="D73" s="187">
        <v>452.06894266999996</v>
      </c>
      <c r="E73" s="187">
        <v>561.3497982099999</v>
      </c>
      <c r="F73" s="187">
        <v>555.80640360000007</v>
      </c>
      <c r="G73" s="187">
        <v>614.92684148000001</v>
      </c>
      <c r="H73" s="187">
        <v>704.23186529999998</v>
      </c>
      <c r="I73" s="187">
        <v>787.12631428000009</v>
      </c>
      <c r="J73" s="187">
        <v>861.61487165999995</v>
      </c>
      <c r="K73" s="187">
        <v>3130.0460801899999</v>
      </c>
      <c r="L73" s="187">
        <v>3261.2043100400001</v>
      </c>
      <c r="M73" s="187">
        <v>3681.4396098000002</v>
      </c>
      <c r="N73" s="187">
        <v>3834.6751816899996</v>
      </c>
      <c r="O73" s="187">
        <v>3464.3071260300003</v>
      </c>
      <c r="P73" s="187">
        <v>3120.8050198599994</v>
      </c>
      <c r="Q73" s="187">
        <v>4226.9826449499997</v>
      </c>
      <c r="R73" s="187">
        <v>4256.5370271399997</v>
      </c>
      <c r="S73" s="187">
        <v>4545.5380499900002</v>
      </c>
      <c r="T73" s="386">
        <v>4227.2308404800006</v>
      </c>
      <c r="U73" s="386">
        <v>2447.7000670000002</v>
      </c>
    </row>
    <row r="74" spans="1:21" s="13" customFormat="1" ht="15" customHeight="1">
      <c r="A74" s="81">
        <v>256</v>
      </c>
      <c r="B74" s="336" t="s">
        <v>294</v>
      </c>
      <c r="C74" s="185">
        <v>133955.68938923994</v>
      </c>
      <c r="D74" s="185">
        <v>136946.21198133001</v>
      </c>
      <c r="E74" s="185">
        <v>149845.37366760999</v>
      </c>
      <c r="F74" s="185">
        <v>158084.17594069007</v>
      </c>
      <c r="G74" s="185">
        <v>165900.17065231991</v>
      </c>
      <c r="H74" s="185">
        <v>169635.45696421008</v>
      </c>
      <c r="I74" s="185">
        <v>174176.73642353984</v>
      </c>
      <c r="J74" s="185">
        <v>175746.51743249001</v>
      </c>
      <c r="K74" s="185">
        <v>176282.76316570988</v>
      </c>
      <c r="L74" s="185">
        <v>179639.86008394009</v>
      </c>
      <c r="M74" s="185">
        <v>181611.03434197008</v>
      </c>
      <c r="N74" s="185">
        <v>184167.79431765014</v>
      </c>
      <c r="O74" s="185">
        <v>180489.04893820995</v>
      </c>
      <c r="P74" s="185">
        <v>178389.88974079996</v>
      </c>
      <c r="Q74" s="185">
        <v>176843.94991918994</v>
      </c>
      <c r="R74" s="185">
        <v>173725.08626740993</v>
      </c>
      <c r="S74" s="185">
        <v>179021.19944219984</v>
      </c>
      <c r="T74" s="192">
        <v>177532.8662336001</v>
      </c>
      <c r="U74" s="192">
        <v>174223.11601943604</v>
      </c>
    </row>
    <row r="75" spans="1:21" s="68" customFormat="1" ht="20.100000000000001" customHeight="1">
      <c r="A75" s="82"/>
      <c r="B75" s="293" t="s">
        <v>43</v>
      </c>
      <c r="C75" s="339">
        <v>34161.124249699998</v>
      </c>
      <c r="D75" s="339">
        <v>35676.297231309996</v>
      </c>
      <c r="E75" s="339">
        <v>39175.087254879996</v>
      </c>
      <c r="F75" s="339">
        <v>38176.033017669994</v>
      </c>
      <c r="G75" s="339">
        <v>41172.545540439998</v>
      </c>
      <c r="H75" s="339">
        <v>41422.67605034999</v>
      </c>
      <c r="I75" s="339">
        <v>41300.820713050001</v>
      </c>
      <c r="J75" s="339">
        <v>45732.039686589997</v>
      </c>
      <c r="K75" s="339">
        <v>44785.100065249986</v>
      </c>
      <c r="L75" s="339">
        <v>47402.568226580006</v>
      </c>
      <c r="M75" s="339">
        <v>45736.737208080005</v>
      </c>
      <c r="N75" s="339">
        <v>43041.159011639997</v>
      </c>
      <c r="O75" s="339">
        <v>41188.655254010002</v>
      </c>
      <c r="P75" s="339">
        <v>39982.232353570005</v>
      </c>
      <c r="Q75" s="339">
        <v>41523.702702639996</v>
      </c>
      <c r="R75" s="339">
        <v>37782.183636789989</v>
      </c>
      <c r="S75" s="339">
        <v>36275.446080820009</v>
      </c>
      <c r="T75" s="308">
        <v>34951.522176220002</v>
      </c>
      <c r="U75" s="308">
        <v>34526.093925937901</v>
      </c>
    </row>
    <row r="76" spans="1:21" s="13" customFormat="1" ht="15" customHeight="1">
      <c r="A76" s="81">
        <v>226</v>
      </c>
      <c r="B76" s="336" t="s">
        <v>271</v>
      </c>
      <c r="C76" s="336">
        <v>4789.7999326499994</v>
      </c>
      <c r="D76" s="336">
        <v>4878.3376784700004</v>
      </c>
      <c r="E76" s="336">
        <v>4931.8004208099992</v>
      </c>
      <c r="F76" s="336">
        <v>5003.6110034100002</v>
      </c>
      <c r="G76" s="336">
        <v>5123.6069368200006</v>
      </c>
      <c r="H76" s="336">
        <v>5222.3462267299992</v>
      </c>
      <c r="I76" s="210">
        <v>4952.0567588399999</v>
      </c>
      <c r="J76" s="210">
        <v>5339.4151164799996</v>
      </c>
      <c r="K76" s="336">
        <v>5359.7353922700004</v>
      </c>
      <c r="L76" s="210">
        <v>4721.5428469199996</v>
      </c>
      <c r="M76" s="210">
        <v>4883.3102913800003</v>
      </c>
      <c r="N76" s="336">
        <v>4826.2078079400007</v>
      </c>
      <c r="O76" s="210">
        <v>4774.8495222900001</v>
      </c>
      <c r="P76" s="210">
        <v>4766.4449627399999</v>
      </c>
      <c r="Q76" s="336">
        <v>4906.0882320000001</v>
      </c>
      <c r="R76" s="210">
        <v>4827.1634249000008</v>
      </c>
      <c r="S76" s="210">
        <v>4933.1196613499997</v>
      </c>
      <c r="T76" s="387">
        <v>4929.1890888600001</v>
      </c>
      <c r="U76" s="387">
        <v>4820.2446912399946</v>
      </c>
    </row>
    <row r="77" spans="1:21" s="13" customFormat="1" ht="15" customHeight="1">
      <c r="A77" s="81"/>
      <c r="B77" s="186" t="s">
        <v>161</v>
      </c>
      <c r="C77" s="337">
        <v>29371.324317049999</v>
      </c>
      <c r="D77" s="337">
        <v>30797.959552839995</v>
      </c>
      <c r="E77" s="337">
        <v>34243.286834070001</v>
      </c>
      <c r="F77" s="337">
        <v>33172.422014259995</v>
      </c>
      <c r="G77" s="337">
        <v>36048.938603619994</v>
      </c>
      <c r="H77" s="337">
        <v>36200.329823619992</v>
      </c>
      <c r="I77" s="337">
        <v>36348.763954210001</v>
      </c>
      <c r="J77" s="340">
        <v>40392.624570109998</v>
      </c>
      <c r="K77" s="337">
        <v>39425.364672979988</v>
      </c>
      <c r="L77" s="337">
        <v>42681.025379660008</v>
      </c>
      <c r="M77" s="340">
        <v>40853.426916700002</v>
      </c>
      <c r="N77" s="337">
        <v>38214.951203699995</v>
      </c>
      <c r="O77" s="337">
        <v>36413.80573172</v>
      </c>
      <c r="P77" s="340">
        <v>35215.787390830003</v>
      </c>
      <c r="Q77" s="337">
        <v>36617.614470639994</v>
      </c>
      <c r="R77" s="337">
        <v>32955.020211889991</v>
      </c>
      <c r="S77" s="340">
        <v>31342.326419470006</v>
      </c>
      <c r="T77" s="388">
        <v>30022.333087359999</v>
      </c>
      <c r="U77" s="388">
        <v>29705.849234697904</v>
      </c>
    </row>
    <row r="78" spans="1:21" s="68" customFormat="1" ht="20.100000000000001" customHeight="1">
      <c r="A78" s="73"/>
      <c r="B78" s="294" t="s">
        <v>162</v>
      </c>
      <c r="C78" s="295">
        <v>5317370.9726580596</v>
      </c>
      <c r="D78" s="295">
        <v>5367181.1410405096</v>
      </c>
      <c r="E78" s="295">
        <v>5456267.7663467899</v>
      </c>
      <c r="F78" s="295">
        <v>5530291.3106771</v>
      </c>
      <c r="G78" s="295">
        <v>5640599.0499664284</v>
      </c>
      <c r="H78" s="295">
        <v>5714163.1232856717</v>
      </c>
      <c r="I78" s="295">
        <v>5749119.0447996799</v>
      </c>
      <c r="J78" s="295">
        <v>5809375.6410027798</v>
      </c>
      <c r="K78" s="295">
        <v>5816035.6966589689</v>
      </c>
      <c r="L78" s="295">
        <v>5757856.9995572697</v>
      </c>
      <c r="M78" s="295">
        <v>5810597.1680918299</v>
      </c>
      <c r="N78" s="295">
        <v>5813389.1498539113</v>
      </c>
      <c r="O78" s="295">
        <v>5855388.6368933599</v>
      </c>
      <c r="P78" s="295">
        <v>5885242.9701823406</v>
      </c>
      <c r="Q78" s="295">
        <v>6005180.1820587991</v>
      </c>
      <c r="R78" s="295">
        <v>5985386.1405443698</v>
      </c>
      <c r="S78" s="295">
        <v>6001246.2292428799</v>
      </c>
      <c r="T78" s="295">
        <v>5993158.0151554495</v>
      </c>
      <c r="U78" s="404">
        <v>6029336.9540296374</v>
      </c>
    </row>
    <row r="79" spans="1:21" s="13" customFormat="1" ht="9.9499999999999993" customHeight="1">
      <c r="A79" s="72"/>
      <c r="B79" s="304"/>
      <c r="C79" s="304"/>
      <c r="D79" s="304"/>
      <c r="E79" s="304"/>
      <c r="F79" s="304"/>
      <c r="G79" s="304"/>
    </row>
    <row r="80" spans="1:21" ht="30" customHeight="1">
      <c r="B80" s="409" t="s">
        <v>163</v>
      </c>
      <c r="C80" s="380"/>
      <c r="D80" s="380"/>
      <c r="E80" s="380"/>
      <c r="F80" s="380"/>
      <c r="G80" s="380"/>
      <c r="H80" s="367"/>
      <c r="I80" s="369"/>
      <c r="J80" s="371"/>
      <c r="K80" s="371"/>
      <c r="L80" s="373"/>
      <c r="M80" s="374"/>
      <c r="N80" s="375"/>
      <c r="O80" s="376"/>
      <c r="P80" s="378"/>
      <c r="Q80" s="378"/>
      <c r="R80" s="345"/>
      <c r="S80" s="380"/>
      <c r="T80" s="394"/>
      <c r="U80" s="405"/>
    </row>
    <row r="81" spans="1:21" ht="30" customHeight="1">
      <c r="B81" s="296" t="s">
        <v>118</v>
      </c>
      <c r="C81" s="382">
        <v>44197</v>
      </c>
      <c r="D81" s="382" t="s">
        <v>299</v>
      </c>
      <c r="E81" s="382" t="s">
        <v>300</v>
      </c>
      <c r="F81" s="382" t="s">
        <v>301</v>
      </c>
      <c r="G81" s="382" t="s">
        <v>302</v>
      </c>
      <c r="H81" s="382" t="s">
        <v>316</v>
      </c>
      <c r="I81" s="382" t="s">
        <v>317</v>
      </c>
      <c r="J81" s="382" t="s">
        <v>305</v>
      </c>
      <c r="K81" s="382" t="s">
        <v>306</v>
      </c>
      <c r="L81" s="382" t="s">
        <v>307</v>
      </c>
      <c r="M81" s="382" t="s">
        <v>309</v>
      </c>
      <c r="N81" s="382" t="s">
        <v>310</v>
      </c>
      <c r="O81" s="382" t="s">
        <v>308</v>
      </c>
      <c r="P81" s="382" t="s">
        <v>311</v>
      </c>
      <c r="Q81" s="382" t="s">
        <v>313</v>
      </c>
      <c r="R81" s="382" t="s">
        <v>314</v>
      </c>
      <c r="S81" s="382" t="s">
        <v>315</v>
      </c>
      <c r="T81" s="398" t="s">
        <v>318</v>
      </c>
      <c r="U81" s="400" t="s">
        <v>319</v>
      </c>
    </row>
    <row r="82" spans="1:21" s="68" customFormat="1" ht="20.100000000000001" customHeight="1">
      <c r="A82" s="82"/>
      <c r="B82" s="293" t="s">
        <v>112</v>
      </c>
      <c r="C82" s="309">
        <v>188826.35758092994</v>
      </c>
      <c r="D82" s="309">
        <v>195028.04176080995</v>
      </c>
      <c r="E82" s="309">
        <v>212281.96712966991</v>
      </c>
      <c r="F82" s="309">
        <v>229681.26913446997</v>
      </c>
      <c r="G82" s="309">
        <v>241898.63815848</v>
      </c>
      <c r="H82" s="309">
        <v>257629.84544030996</v>
      </c>
      <c r="I82" s="309">
        <v>265924.6576373101</v>
      </c>
      <c r="J82" s="309">
        <v>262815.07241872011</v>
      </c>
      <c r="K82" s="309">
        <v>265743.4463880299</v>
      </c>
      <c r="L82" s="309">
        <v>282534.94505310996</v>
      </c>
      <c r="M82" s="309">
        <v>309886.43786828994</v>
      </c>
      <c r="N82" s="309">
        <v>285773.20473838993</v>
      </c>
      <c r="O82" s="309">
        <v>285402.00117470993</v>
      </c>
      <c r="P82" s="309">
        <v>290790.91637555003</v>
      </c>
      <c r="Q82" s="309">
        <v>305265.03126511991</v>
      </c>
      <c r="R82" s="309">
        <v>357617.11687757989</v>
      </c>
      <c r="S82" s="309">
        <v>342612.44692814996</v>
      </c>
      <c r="T82" s="393">
        <v>333369.08074100019</v>
      </c>
      <c r="U82" s="401">
        <v>304224.9127543582</v>
      </c>
    </row>
    <row r="83" spans="1:21" s="13" customFormat="1" ht="15" customHeight="1">
      <c r="A83" s="81">
        <v>258</v>
      </c>
      <c r="B83" s="184" t="s">
        <v>164</v>
      </c>
      <c r="C83" s="185">
        <v>19969.665021229983</v>
      </c>
      <c r="D83" s="185">
        <v>20258.462470519997</v>
      </c>
      <c r="E83" s="185">
        <v>20741.439126980003</v>
      </c>
      <c r="F83" s="185">
        <v>21071.460523709982</v>
      </c>
      <c r="G83" s="185">
        <v>21687.234433769998</v>
      </c>
      <c r="H83" s="185">
        <v>22891.819603890002</v>
      </c>
      <c r="I83" s="185">
        <v>22756.472800780011</v>
      </c>
      <c r="J83" s="185">
        <v>23493.037821879992</v>
      </c>
      <c r="K83" s="185">
        <v>24043.214616529989</v>
      </c>
      <c r="L83" s="185">
        <v>24504.525768279964</v>
      </c>
      <c r="M83" s="185">
        <v>24830.690679819989</v>
      </c>
      <c r="N83" s="185">
        <v>25330.225279700018</v>
      </c>
      <c r="O83" s="185">
        <v>25838.544097299997</v>
      </c>
      <c r="P83" s="185">
        <v>26290.716206330006</v>
      </c>
      <c r="Q83" s="185">
        <v>27112.115829969993</v>
      </c>
      <c r="R83" s="185">
        <v>28566.235464950034</v>
      </c>
      <c r="S83" s="185">
        <v>30758.468916579965</v>
      </c>
      <c r="T83" s="185">
        <v>31580.23361718997</v>
      </c>
      <c r="U83" s="192">
        <v>32538.322350436072</v>
      </c>
    </row>
    <row r="84" spans="1:21" s="13" customFormat="1" ht="15" customHeight="1">
      <c r="A84" s="81">
        <v>259</v>
      </c>
      <c r="B84" s="186" t="s">
        <v>165</v>
      </c>
      <c r="C84" s="187">
        <v>35198.671086779999</v>
      </c>
      <c r="D84" s="187">
        <v>36726.48929243</v>
      </c>
      <c r="E84" s="187">
        <v>40715.463318420007</v>
      </c>
      <c r="F84" s="187">
        <v>41708.754909209951</v>
      </c>
      <c r="G84" s="187">
        <v>49921.990846170003</v>
      </c>
      <c r="H84" s="187">
        <v>52024.456824130044</v>
      </c>
      <c r="I84" s="187">
        <v>51782.145369000005</v>
      </c>
      <c r="J84" s="187">
        <v>54309.51574803004</v>
      </c>
      <c r="K84" s="187">
        <v>54077.251729570002</v>
      </c>
      <c r="L84" s="187">
        <v>55363.115320730009</v>
      </c>
      <c r="M84" s="187">
        <v>56209.894990649977</v>
      </c>
      <c r="N84" s="187">
        <v>58071.960314669996</v>
      </c>
      <c r="O84" s="187">
        <v>59725.926056320022</v>
      </c>
      <c r="P84" s="187">
        <v>60510.450884600054</v>
      </c>
      <c r="Q84" s="187">
        <v>61981.253761429987</v>
      </c>
      <c r="R84" s="187">
        <v>62516.545848030015</v>
      </c>
      <c r="S84" s="187">
        <v>63418.442783620056</v>
      </c>
      <c r="T84" s="187">
        <v>65583.82145767007</v>
      </c>
      <c r="U84" s="386">
        <v>66539.847658775921</v>
      </c>
    </row>
    <row r="85" spans="1:21" s="13" customFormat="1" ht="15" customHeight="1">
      <c r="A85" s="81">
        <v>260</v>
      </c>
      <c r="B85" s="184" t="s">
        <v>166</v>
      </c>
      <c r="C85" s="185">
        <v>73849.974789249944</v>
      </c>
      <c r="D85" s="185">
        <v>75226.662821449951</v>
      </c>
      <c r="E85" s="185">
        <v>86312.044970079907</v>
      </c>
      <c r="F85" s="185">
        <v>101282.97115170001</v>
      </c>
      <c r="G85" s="185">
        <v>102370.32392115994</v>
      </c>
      <c r="H85" s="185">
        <v>114483.55569021996</v>
      </c>
      <c r="I85" s="185">
        <v>118120.83860474009</v>
      </c>
      <c r="J85" s="185">
        <v>110441.79779496009</v>
      </c>
      <c r="K85" s="185">
        <v>113579.42790674989</v>
      </c>
      <c r="L85" s="185">
        <v>127870.29554928996</v>
      </c>
      <c r="M85" s="185">
        <v>151795.29718737994</v>
      </c>
      <c r="N85" s="185">
        <v>121780.74763361992</v>
      </c>
      <c r="O85" s="185">
        <v>117327.08253071994</v>
      </c>
      <c r="P85" s="185">
        <v>118946.60087443001</v>
      </c>
      <c r="Q85" s="185">
        <v>128736.31067672995</v>
      </c>
      <c r="R85" s="185">
        <v>179173.66629636992</v>
      </c>
      <c r="S85" s="185">
        <v>160072.0737977</v>
      </c>
      <c r="T85" s="185">
        <v>147440.94267940009</v>
      </c>
      <c r="U85" s="192">
        <v>114270.92747142578</v>
      </c>
    </row>
    <row r="86" spans="1:21" s="13" customFormat="1" ht="15" customHeight="1">
      <c r="A86" s="81">
        <v>261</v>
      </c>
      <c r="B86" s="186" t="s">
        <v>167</v>
      </c>
      <c r="C86" s="187">
        <v>59808.046683669992</v>
      </c>
      <c r="D86" s="187">
        <v>62816.427176410027</v>
      </c>
      <c r="E86" s="187">
        <v>64513.01971418997</v>
      </c>
      <c r="F86" s="187">
        <v>65618.08254985002</v>
      </c>
      <c r="G86" s="187">
        <v>67919.088957380038</v>
      </c>
      <c r="H86" s="187">
        <v>68230.013322069964</v>
      </c>
      <c r="I86" s="187">
        <v>73265.200862789992</v>
      </c>
      <c r="J86" s="187">
        <v>74570.721053850008</v>
      </c>
      <c r="K86" s="187">
        <v>74043.552135180042</v>
      </c>
      <c r="L86" s="187">
        <v>74797.008414810029</v>
      </c>
      <c r="M86" s="187">
        <v>77050.555010440032</v>
      </c>
      <c r="N86" s="187">
        <v>80590.271510400024</v>
      </c>
      <c r="O86" s="187">
        <v>82510.448490369978</v>
      </c>
      <c r="P86" s="187">
        <v>85043.148410189955</v>
      </c>
      <c r="Q86" s="187">
        <v>87435.350996989975</v>
      </c>
      <c r="R86" s="187">
        <v>87360.669268229933</v>
      </c>
      <c r="S86" s="187">
        <v>88363.461430249954</v>
      </c>
      <c r="T86" s="187">
        <v>88764.082986740032</v>
      </c>
      <c r="U86" s="187">
        <v>90875.815273720407</v>
      </c>
    </row>
    <row r="87" spans="1:21" s="68" customFormat="1" ht="20.100000000000001" customHeight="1">
      <c r="A87" s="82"/>
      <c r="B87" s="293" t="s">
        <v>168</v>
      </c>
      <c r="C87" s="309">
        <v>393647.51468947023</v>
      </c>
      <c r="D87" s="309">
        <v>400856.27807648981</v>
      </c>
      <c r="E87" s="309">
        <v>488431.97248219012</v>
      </c>
      <c r="F87" s="309">
        <v>505131.61406945001</v>
      </c>
      <c r="G87" s="309">
        <v>515489.05580024933</v>
      </c>
      <c r="H87" s="309">
        <v>518216.17406151042</v>
      </c>
      <c r="I87" s="309">
        <v>524099.48463181069</v>
      </c>
      <c r="J87" s="309">
        <v>539865.1648496798</v>
      </c>
      <c r="K87" s="309">
        <v>541174.15198117995</v>
      </c>
      <c r="L87" s="309">
        <v>539189.45396352001</v>
      </c>
      <c r="M87" s="309">
        <v>535446.61220482038</v>
      </c>
      <c r="N87" s="309">
        <v>560190.85095692973</v>
      </c>
      <c r="O87" s="309">
        <v>565981.17479585949</v>
      </c>
      <c r="P87" s="309">
        <v>578035.58562126011</v>
      </c>
      <c r="Q87" s="309">
        <v>639272.02881754015</v>
      </c>
      <c r="R87" s="309">
        <v>641329.49694749014</v>
      </c>
      <c r="S87" s="309">
        <v>653185.23905315099</v>
      </c>
      <c r="T87" s="309">
        <v>572320.88517490949</v>
      </c>
      <c r="U87" s="393">
        <v>584446.48500032863</v>
      </c>
    </row>
    <row r="88" spans="1:21" s="13" customFormat="1" ht="15" customHeight="1">
      <c r="A88" s="81">
        <v>238</v>
      </c>
      <c r="B88" s="184" t="s">
        <v>168</v>
      </c>
      <c r="C88" s="185">
        <v>393647.51468947023</v>
      </c>
      <c r="D88" s="185">
        <v>400856.27807648981</v>
      </c>
      <c r="E88" s="185">
        <v>488431.97248219012</v>
      </c>
      <c r="F88" s="185">
        <v>505131.61406945001</v>
      </c>
      <c r="G88" s="185">
        <v>515489.05580024933</v>
      </c>
      <c r="H88" s="185">
        <v>518216.17406151042</v>
      </c>
      <c r="I88" s="185">
        <v>524099.48463181069</v>
      </c>
      <c r="J88" s="185">
        <v>539865.1648496798</v>
      </c>
      <c r="K88" s="185">
        <v>541174.15198117995</v>
      </c>
      <c r="L88" s="185">
        <v>539189.45396352001</v>
      </c>
      <c r="M88" s="185">
        <v>535446.61220482038</v>
      </c>
      <c r="N88" s="185">
        <v>560190.85095692973</v>
      </c>
      <c r="O88" s="185">
        <v>565981.17479585949</v>
      </c>
      <c r="P88" s="185">
        <v>578035.58562126011</v>
      </c>
      <c r="Q88" s="185">
        <v>639272.02881754015</v>
      </c>
      <c r="R88" s="185">
        <v>641329.49694749014</v>
      </c>
      <c r="S88" s="192">
        <v>653185.23905315099</v>
      </c>
      <c r="T88" s="185">
        <v>572320.88517490949</v>
      </c>
      <c r="U88" s="403">
        <v>584446.48500032863</v>
      </c>
    </row>
    <row r="89" spans="1:21" s="67" customFormat="1" ht="20.100000000000001" customHeight="1">
      <c r="A89" s="82"/>
      <c r="B89" s="293" t="s">
        <v>169</v>
      </c>
      <c r="C89" s="309">
        <v>179902.58612584003</v>
      </c>
      <c r="D89" s="309">
        <v>182818.03838333997</v>
      </c>
      <c r="E89" s="309">
        <v>185193.93502925002</v>
      </c>
      <c r="F89" s="309">
        <v>189923.77887999002</v>
      </c>
      <c r="G89" s="309">
        <v>190558.84907654996</v>
      </c>
      <c r="H89" s="309">
        <v>195452.68396287004</v>
      </c>
      <c r="I89" s="309">
        <v>198945.52007024002</v>
      </c>
      <c r="J89" s="309">
        <v>201107.05685167</v>
      </c>
      <c r="K89" s="309">
        <v>204407.02885252997</v>
      </c>
      <c r="L89" s="309">
        <v>205413.92948989</v>
      </c>
      <c r="M89" s="309">
        <v>209983.33762515002</v>
      </c>
      <c r="N89" s="309">
        <v>214391.74558728002</v>
      </c>
      <c r="O89" s="309">
        <v>217670.91724961004</v>
      </c>
      <c r="P89" s="309">
        <v>216287.80169656</v>
      </c>
      <c r="Q89" s="309">
        <v>221974.12358013005</v>
      </c>
      <c r="R89" s="309">
        <v>223767.49807894998</v>
      </c>
      <c r="S89" s="309">
        <v>227173.63264010998</v>
      </c>
      <c r="T89" s="309">
        <v>229833.78388633009</v>
      </c>
      <c r="U89" s="309">
        <v>229833.78388633009</v>
      </c>
    </row>
    <row r="90" spans="1:21" s="13" customFormat="1" ht="15" customHeight="1">
      <c r="A90" s="81">
        <v>262</v>
      </c>
      <c r="B90" s="184" t="s">
        <v>170</v>
      </c>
      <c r="C90" s="185">
        <v>11049.929586550004</v>
      </c>
      <c r="D90" s="185">
        <v>11796.721310740002</v>
      </c>
      <c r="E90" s="185">
        <v>11842.930908139999</v>
      </c>
      <c r="F90" s="185">
        <v>12020.430076590001</v>
      </c>
      <c r="G90" s="185">
        <v>12193.110075119999</v>
      </c>
      <c r="H90" s="185">
        <v>12320.259738700001</v>
      </c>
      <c r="I90" s="185">
        <v>12289.049871499996</v>
      </c>
      <c r="J90" s="185">
        <v>12370.44135992</v>
      </c>
      <c r="K90" s="185">
        <v>12508.469905750004</v>
      </c>
      <c r="L90" s="185">
        <v>12567.581098629998</v>
      </c>
      <c r="M90" s="185">
        <v>12500.222185669998</v>
      </c>
      <c r="N90" s="185">
        <v>13098.092864709999</v>
      </c>
      <c r="O90" s="185">
        <v>13039.667464970003</v>
      </c>
      <c r="P90" s="185">
        <v>13091.301660759998</v>
      </c>
      <c r="Q90" s="185">
        <v>13233.091029040002</v>
      </c>
      <c r="R90" s="185">
        <v>13273.987165119999</v>
      </c>
      <c r="S90" s="185">
        <v>13378.789454950002</v>
      </c>
      <c r="T90" s="185">
        <v>13452.736080079998</v>
      </c>
      <c r="U90" s="192">
        <v>13452.736080079998</v>
      </c>
    </row>
    <row r="91" spans="1:21" s="13" customFormat="1" ht="15" customHeight="1">
      <c r="A91" s="81">
        <v>263</v>
      </c>
      <c r="B91" s="186" t="s">
        <v>171</v>
      </c>
      <c r="C91" s="187">
        <v>1179.0583004199998</v>
      </c>
      <c r="D91" s="187">
        <v>1183.7473105399999</v>
      </c>
      <c r="E91" s="187">
        <v>1212.2066671800003</v>
      </c>
      <c r="F91" s="187">
        <v>1422.5791730399999</v>
      </c>
      <c r="G91" s="187">
        <v>1454.0827694399998</v>
      </c>
      <c r="H91" s="187">
        <v>1672.4836012800001</v>
      </c>
      <c r="I91" s="187">
        <v>1733.5800576699999</v>
      </c>
      <c r="J91" s="187">
        <v>1897.8449424299995</v>
      </c>
      <c r="K91" s="187">
        <v>1972.68370734</v>
      </c>
      <c r="L91" s="187">
        <v>1997.1352303000001</v>
      </c>
      <c r="M91" s="187">
        <v>2088.1167042499997</v>
      </c>
      <c r="N91" s="187">
        <v>2104.5411954500005</v>
      </c>
      <c r="O91" s="187">
        <v>2128.7040793200003</v>
      </c>
      <c r="P91" s="187">
        <v>2122.2858923700001</v>
      </c>
      <c r="Q91" s="187">
        <v>2141.4307984899992</v>
      </c>
      <c r="R91" s="187">
        <v>2143.86317267</v>
      </c>
      <c r="S91" s="187">
        <v>2195.8044278499997</v>
      </c>
      <c r="T91" s="187">
        <v>2237.0272867199992</v>
      </c>
      <c r="U91" s="386">
        <v>2237.0272867199992</v>
      </c>
    </row>
    <row r="92" spans="1:21" s="13" customFormat="1" ht="15" customHeight="1">
      <c r="A92" s="81">
        <v>266</v>
      </c>
      <c r="B92" s="184" t="s">
        <v>172</v>
      </c>
      <c r="C92" s="185">
        <v>44465.10680981</v>
      </c>
      <c r="D92" s="185">
        <v>45021.221194939993</v>
      </c>
      <c r="E92" s="185">
        <v>46038.833963050012</v>
      </c>
      <c r="F92" s="185">
        <v>47225.007792550008</v>
      </c>
      <c r="G92" s="185">
        <v>45340.136932509995</v>
      </c>
      <c r="H92" s="185">
        <v>46789.212055209995</v>
      </c>
      <c r="I92" s="185">
        <v>46514.847566270008</v>
      </c>
      <c r="J92" s="185">
        <v>46975.216670649999</v>
      </c>
      <c r="K92" s="185">
        <v>48321.351681119988</v>
      </c>
      <c r="L92" s="185">
        <v>47978.669213450026</v>
      </c>
      <c r="M92" s="185">
        <v>48556.04567438001</v>
      </c>
      <c r="N92" s="185">
        <v>49450.517584980036</v>
      </c>
      <c r="O92" s="185">
        <v>51855.637517889998</v>
      </c>
      <c r="P92" s="185">
        <v>49431.906552930013</v>
      </c>
      <c r="Q92" s="185">
        <v>53161.422980700045</v>
      </c>
      <c r="R92" s="185">
        <v>52995.279573650012</v>
      </c>
      <c r="S92" s="185">
        <v>54382.35746977001</v>
      </c>
      <c r="T92" s="185">
        <v>55096.239693180025</v>
      </c>
      <c r="U92" s="192">
        <v>55096.239693180025</v>
      </c>
    </row>
    <row r="93" spans="1:21" s="13" customFormat="1" ht="15" customHeight="1">
      <c r="A93" s="81">
        <v>264</v>
      </c>
      <c r="B93" s="186" t="s">
        <v>173</v>
      </c>
      <c r="C93" s="187">
        <v>46990.199923190004</v>
      </c>
      <c r="D93" s="187">
        <v>46553.290295799998</v>
      </c>
      <c r="E93" s="187">
        <v>47394.5977413</v>
      </c>
      <c r="F93" s="187">
        <v>48418.747177260011</v>
      </c>
      <c r="G93" s="187">
        <v>50176.313551709994</v>
      </c>
      <c r="H93" s="187">
        <v>50902.805423810009</v>
      </c>
      <c r="I93" s="187">
        <v>52215.619295799996</v>
      </c>
      <c r="J93" s="187">
        <v>53454.859033290006</v>
      </c>
      <c r="K93" s="187">
        <v>53718.895517669975</v>
      </c>
      <c r="L93" s="187">
        <v>54272.756755169983</v>
      </c>
      <c r="M93" s="187">
        <v>56086.487513990018</v>
      </c>
      <c r="N93" s="187">
        <v>58187.120603530013</v>
      </c>
      <c r="O93" s="187">
        <v>57878.503820890022</v>
      </c>
      <c r="P93" s="187">
        <v>58101.003500010011</v>
      </c>
      <c r="Q93" s="187">
        <v>58036.568907130008</v>
      </c>
      <c r="R93" s="187">
        <v>58316.404244239995</v>
      </c>
      <c r="S93" s="187">
        <v>58811.121806229996</v>
      </c>
      <c r="T93" s="187">
        <v>58631.894614180012</v>
      </c>
      <c r="U93" s="386">
        <v>58631.894614180012</v>
      </c>
    </row>
    <row r="94" spans="1:21" s="13" customFormat="1" ht="15" customHeight="1">
      <c r="A94" s="81">
        <v>265</v>
      </c>
      <c r="B94" s="184" t="s">
        <v>174</v>
      </c>
      <c r="C94" s="185">
        <v>38308.646654230004</v>
      </c>
      <c r="D94" s="185">
        <v>40315.914931879997</v>
      </c>
      <c r="E94" s="185">
        <v>40625.177996719991</v>
      </c>
      <c r="F94" s="185">
        <v>42612.901442279996</v>
      </c>
      <c r="G94" s="185">
        <v>43157.464402239988</v>
      </c>
      <c r="H94" s="185">
        <v>45721.471319319993</v>
      </c>
      <c r="I94" s="185">
        <v>48238.666228909999</v>
      </c>
      <c r="J94" s="185">
        <v>48443.87848253001</v>
      </c>
      <c r="K94" s="185">
        <v>49613.249677419997</v>
      </c>
      <c r="L94" s="185">
        <v>50285.221198569998</v>
      </c>
      <c r="M94" s="185">
        <v>52806.624105879979</v>
      </c>
      <c r="N94" s="185">
        <v>53835.469065439982</v>
      </c>
      <c r="O94" s="185">
        <v>55212.767107449989</v>
      </c>
      <c r="P94" s="185">
        <v>56039.579377929986</v>
      </c>
      <c r="Q94" s="185">
        <v>57423.709569460007</v>
      </c>
      <c r="R94" s="185">
        <v>59271.192734489989</v>
      </c>
      <c r="S94" s="185">
        <v>60564.306005449966</v>
      </c>
      <c r="T94" s="185">
        <v>62434.808435920015</v>
      </c>
      <c r="U94" s="192">
        <v>62434.808435920015</v>
      </c>
    </row>
    <row r="95" spans="1:21" s="13" customFormat="1" ht="15" customHeight="1">
      <c r="A95" s="81">
        <v>267</v>
      </c>
      <c r="B95" s="186" t="s">
        <v>175</v>
      </c>
      <c r="C95" s="187">
        <v>1829.1756397100005</v>
      </c>
      <c r="D95" s="187">
        <v>1842.1305747300003</v>
      </c>
      <c r="E95" s="187">
        <v>1871.2846702399993</v>
      </c>
      <c r="F95" s="187">
        <v>2045.0322295800001</v>
      </c>
      <c r="G95" s="187">
        <v>2052.4258273600003</v>
      </c>
      <c r="H95" s="187">
        <v>1854.0695552899999</v>
      </c>
      <c r="I95" s="187">
        <v>1771.5053511399994</v>
      </c>
      <c r="J95" s="187">
        <v>1774.78603228</v>
      </c>
      <c r="K95" s="187">
        <v>1779.3717600199998</v>
      </c>
      <c r="L95" s="187">
        <v>1733.7840727799996</v>
      </c>
      <c r="M95" s="187">
        <v>1715.3138300399994</v>
      </c>
      <c r="N95" s="187">
        <v>1737.70608036</v>
      </c>
      <c r="O95" s="187">
        <v>1737.4707792000002</v>
      </c>
      <c r="P95" s="187">
        <v>1728.4766754400002</v>
      </c>
      <c r="Q95" s="187">
        <v>1727.8284893100001</v>
      </c>
      <c r="R95" s="187">
        <v>1835.6163834799997</v>
      </c>
      <c r="S95" s="187">
        <v>1795.8405563899998</v>
      </c>
      <c r="T95" s="187">
        <v>1797.1670122400001</v>
      </c>
      <c r="U95" s="386">
        <v>1797.1670122400001</v>
      </c>
    </row>
    <row r="96" spans="1:21" s="13" customFormat="1" ht="15" customHeight="1">
      <c r="A96" s="81">
        <v>268</v>
      </c>
      <c r="B96" s="184" t="s">
        <v>176</v>
      </c>
      <c r="C96" s="185">
        <v>341.12077923000004</v>
      </c>
      <c r="D96" s="185">
        <v>339.15432970999996</v>
      </c>
      <c r="E96" s="185">
        <v>338.51399834999995</v>
      </c>
      <c r="F96" s="185">
        <v>321.56972280000002</v>
      </c>
      <c r="G96" s="185">
        <v>340.28960726000003</v>
      </c>
      <c r="H96" s="185">
        <v>410.01032622000002</v>
      </c>
      <c r="I96" s="185">
        <v>404.02052036999999</v>
      </c>
      <c r="J96" s="185">
        <v>394.41102322</v>
      </c>
      <c r="K96" s="185">
        <v>467.48029255</v>
      </c>
      <c r="L96" s="185">
        <v>479.98505375999997</v>
      </c>
      <c r="M96" s="185">
        <v>471.62302013999999</v>
      </c>
      <c r="N96" s="185">
        <v>693.02000790000011</v>
      </c>
      <c r="O96" s="185">
        <v>705.30374389999997</v>
      </c>
      <c r="P96" s="185">
        <v>711.08478055000012</v>
      </c>
      <c r="Q96" s="185">
        <v>717.50816852000003</v>
      </c>
      <c r="R96" s="185">
        <v>857.74851076000004</v>
      </c>
      <c r="S96" s="185">
        <v>894.19491016999996</v>
      </c>
      <c r="T96" s="185">
        <v>936.71977999000001</v>
      </c>
      <c r="U96" s="192">
        <v>936.71977999000001</v>
      </c>
    </row>
    <row r="97" spans="1:21" s="13" customFormat="1" ht="15" customHeight="1">
      <c r="A97" s="81">
        <v>271</v>
      </c>
      <c r="B97" s="186" t="s">
        <v>177</v>
      </c>
      <c r="C97" s="187">
        <v>4850.2303589000003</v>
      </c>
      <c r="D97" s="187">
        <v>4837.6706117700005</v>
      </c>
      <c r="E97" s="187">
        <v>4843.2674858700011</v>
      </c>
      <c r="F97" s="187">
        <v>4840.0411938799998</v>
      </c>
      <c r="G97" s="187">
        <v>4809.8175574700008</v>
      </c>
      <c r="H97" s="187">
        <v>4624.3334305700018</v>
      </c>
      <c r="I97" s="187">
        <v>4635.9593319799997</v>
      </c>
      <c r="J97" s="187">
        <v>4862.32087598</v>
      </c>
      <c r="K97" s="187">
        <v>4898.72254419</v>
      </c>
      <c r="L97" s="187">
        <v>4929.036639240001</v>
      </c>
      <c r="M97" s="187">
        <v>4939.2970826999999</v>
      </c>
      <c r="N97" s="187">
        <v>5260.1351283800022</v>
      </c>
      <c r="O97" s="187">
        <v>5297.2728008700024</v>
      </c>
      <c r="P97" s="187">
        <v>5262.8710156300003</v>
      </c>
      <c r="Q97" s="187">
        <v>5282.0640583599998</v>
      </c>
      <c r="R97" s="187">
        <v>5305.6344558200008</v>
      </c>
      <c r="S97" s="187">
        <v>5308.0828772000023</v>
      </c>
      <c r="T97" s="187">
        <v>5582.4072633799988</v>
      </c>
      <c r="U97" s="386">
        <v>5582.4072633799988</v>
      </c>
    </row>
    <row r="98" spans="1:21" s="13" customFormat="1" ht="15" customHeight="1">
      <c r="A98" s="81">
        <v>269</v>
      </c>
      <c r="B98" s="184" t="s">
        <v>178</v>
      </c>
      <c r="C98" s="185">
        <v>29930.541297929998</v>
      </c>
      <c r="D98" s="185">
        <v>29936.722171449997</v>
      </c>
      <c r="E98" s="185">
        <v>30045.455863509997</v>
      </c>
      <c r="F98" s="185">
        <v>30029.261687639999</v>
      </c>
      <c r="G98" s="185">
        <v>30061.736910480002</v>
      </c>
      <c r="H98" s="185">
        <v>30197.116359140011</v>
      </c>
      <c r="I98" s="185">
        <v>30302.17560815001</v>
      </c>
      <c r="J98" s="185">
        <v>30384.455618829998</v>
      </c>
      <c r="K98" s="185">
        <v>30582.667939410003</v>
      </c>
      <c r="L98" s="185">
        <v>30634.10586423998</v>
      </c>
      <c r="M98" s="185">
        <v>30300.849494729999</v>
      </c>
      <c r="N98" s="185">
        <v>29478.962107799998</v>
      </c>
      <c r="O98" s="185">
        <v>29278.307758570016</v>
      </c>
      <c r="P98" s="185">
        <v>29270.14092736</v>
      </c>
      <c r="Q98" s="185">
        <v>29716.260943070003</v>
      </c>
      <c r="R98" s="185">
        <v>29232.994727410012</v>
      </c>
      <c r="S98" s="185">
        <v>29309.987561169997</v>
      </c>
      <c r="T98" s="185">
        <v>29139.155210589994</v>
      </c>
      <c r="U98" s="192">
        <v>29139.155210589994</v>
      </c>
    </row>
    <row r="99" spans="1:21" s="13" customFormat="1" ht="15" customHeight="1">
      <c r="A99" s="81">
        <v>270</v>
      </c>
      <c r="B99" s="186" t="s">
        <v>179</v>
      </c>
      <c r="C99" s="187">
        <v>958.57677586999989</v>
      </c>
      <c r="D99" s="187">
        <v>991.46565178000014</v>
      </c>
      <c r="E99" s="187">
        <v>981.66573488999984</v>
      </c>
      <c r="F99" s="187">
        <v>988.20838436999998</v>
      </c>
      <c r="G99" s="187">
        <v>973.47144295999988</v>
      </c>
      <c r="H99" s="187">
        <v>960.9221533299999</v>
      </c>
      <c r="I99" s="187">
        <v>840.09623844999987</v>
      </c>
      <c r="J99" s="187">
        <v>548.84281253999995</v>
      </c>
      <c r="K99" s="187">
        <v>544.13582706</v>
      </c>
      <c r="L99" s="187">
        <v>535.65436375000002</v>
      </c>
      <c r="M99" s="187">
        <v>518.75801336999996</v>
      </c>
      <c r="N99" s="187">
        <v>546.18094873000007</v>
      </c>
      <c r="O99" s="187">
        <v>537.28217654999992</v>
      </c>
      <c r="P99" s="187">
        <v>529.15131358000008</v>
      </c>
      <c r="Q99" s="187">
        <v>534.23863605000008</v>
      </c>
      <c r="R99" s="187">
        <v>534.7771113099999</v>
      </c>
      <c r="S99" s="187">
        <v>533.14757093000003</v>
      </c>
      <c r="T99" s="187">
        <v>525.62851004999993</v>
      </c>
      <c r="U99" s="386">
        <v>525.62851004999993</v>
      </c>
    </row>
    <row r="100" spans="1:21" s="69" customFormat="1" ht="20.100000000000001" customHeight="1">
      <c r="A100" s="83"/>
      <c r="B100" s="294" t="s">
        <v>180</v>
      </c>
      <c r="C100" s="310">
        <v>762376.45839624014</v>
      </c>
      <c r="D100" s="310">
        <v>778702.35822063976</v>
      </c>
      <c r="E100" s="310">
        <v>885907.87464110996</v>
      </c>
      <c r="F100" s="310">
        <v>924736.66208391008</v>
      </c>
      <c r="G100" s="310">
        <v>947946.54303527926</v>
      </c>
      <c r="H100" s="310">
        <v>971298.70346469036</v>
      </c>
      <c r="I100" s="310">
        <v>988969.6623393608</v>
      </c>
      <c r="J100" s="310">
        <v>1003787.2941200699</v>
      </c>
      <c r="K100" s="310">
        <v>1011324.6272217399</v>
      </c>
      <c r="L100" s="310">
        <v>1027138.32850652</v>
      </c>
      <c r="M100" s="310">
        <v>1055316.3876982604</v>
      </c>
      <c r="N100" s="310">
        <v>1060355.8012825996</v>
      </c>
      <c r="O100" s="310">
        <v>1069054.0932201794</v>
      </c>
      <c r="P100" s="310">
        <v>1085114.3036933702</v>
      </c>
      <c r="Q100" s="310">
        <v>1166511.1836627901</v>
      </c>
      <c r="R100" s="310">
        <v>1222714.11190402</v>
      </c>
      <c r="S100" s="310">
        <v>1222971.318621411</v>
      </c>
      <c r="T100" s="310">
        <v>1135523.7498022397</v>
      </c>
      <c r="U100" s="310">
        <v>1118505.1816410169</v>
      </c>
    </row>
    <row r="101" spans="1:21" ht="9.9499999999999993" customHeight="1">
      <c r="B101" s="136"/>
      <c r="C101" s="297"/>
      <c r="D101" s="297"/>
      <c r="E101" s="297"/>
      <c r="F101" s="297"/>
      <c r="G101" s="297"/>
      <c r="H101" s="297"/>
      <c r="I101" s="297"/>
      <c r="J101" s="297"/>
      <c r="K101" s="297"/>
      <c r="L101" s="297"/>
      <c r="M101" s="297"/>
      <c r="N101" s="297"/>
      <c r="O101" s="297"/>
      <c r="P101" s="297"/>
      <c r="Q101" s="297"/>
      <c r="R101" s="297"/>
      <c r="S101" s="298"/>
      <c r="T101" s="385"/>
      <c r="U101" s="407"/>
    </row>
    <row r="102" spans="1:21" s="67" customFormat="1" ht="20.100000000000001" customHeight="1">
      <c r="A102" s="75"/>
      <c r="B102" s="294" t="s">
        <v>181</v>
      </c>
      <c r="C102" s="310">
        <v>6079747.4310542997</v>
      </c>
      <c r="D102" s="310">
        <v>6145883.4992611492</v>
      </c>
      <c r="E102" s="310">
        <v>6342175.6409879001</v>
      </c>
      <c r="F102" s="310">
        <v>6455027.9727610098</v>
      </c>
      <c r="G102" s="310">
        <v>6588545.5930017075</v>
      </c>
      <c r="H102" s="310">
        <v>6685461.8267503623</v>
      </c>
      <c r="I102" s="310">
        <v>6738088.7071390403</v>
      </c>
      <c r="J102" s="310">
        <v>6813162.9351228494</v>
      </c>
      <c r="K102" s="310">
        <v>6827360.3238807088</v>
      </c>
      <c r="L102" s="310">
        <v>6784995.3280637898</v>
      </c>
      <c r="M102" s="310">
        <v>6865913.55579009</v>
      </c>
      <c r="N102" s="310">
        <v>6873744.9511365108</v>
      </c>
      <c r="O102" s="310">
        <v>6924442.7301135398</v>
      </c>
      <c r="P102" s="310">
        <v>6970357.2738757106</v>
      </c>
      <c r="Q102" s="310">
        <v>7171691.365721589</v>
      </c>
      <c r="R102" s="310">
        <v>7208100.2524483893</v>
      </c>
      <c r="S102" s="310">
        <v>7224217.5478642909</v>
      </c>
      <c r="T102" s="310">
        <v>7128681.7649576887</v>
      </c>
      <c r="U102" s="310">
        <v>7147842.1356706545</v>
      </c>
    </row>
    <row r="103" spans="1:21" ht="9.9499999999999993" customHeight="1">
      <c r="B103" s="302"/>
      <c r="C103" s="302"/>
      <c r="D103" s="302"/>
      <c r="E103" s="302"/>
      <c r="F103" s="302"/>
      <c r="G103" s="302"/>
    </row>
    <row r="104" spans="1:21" ht="30" customHeight="1">
      <c r="B104" s="409" t="s">
        <v>182</v>
      </c>
      <c r="C104" s="380"/>
      <c r="D104" s="380"/>
      <c r="E104" s="380"/>
      <c r="F104" s="380"/>
      <c r="G104" s="380"/>
      <c r="H104" s="367"/>
      <c r="I104" s="369"/>
      <c r="J104" s="371"/>
      <c r="K104" s="371"/>
      <c r="L104" s="373"/>
      <c r="M104" s="374"/>
      <c r="N104" s="375"/>
      <c r="O104" s="376"/>
      <c r="P104" s="378"/>
      <c r="Q104" s="378"/>
      <c r="R104" s="345"/>
      <c r="S104" s="380"/>
      <c r="T104" s="394"/>
      <c r="U104" s="406"/>
    </row>
    <row r="105" spans="1:21" ht="30" customHeight="1">
      <c r="B105" s="296" t="s">
        <v>118</v>
      </c>
      <c r="C105" s="382">
        <v>44197</v>
      </c>
      <c r="D105" s="382" t="s">
        <v>299</v>
      </c>
      <c r="E105" s="382" t="s">
        <v>300</v>
      </c>
      <c r="F105" s="382" t="s">
        <v>301</v>
      </c>
      <c r="G105" s="382" t="s">
        <v>302</v>
      </c>
      <c r="H105" s="382" t="s">
        <v>316</v>
      </c>
      <c r="I105" s="382" t="s">
        <v>317</v>
      </c>
      <c r="J105" s="382" t="s">
        <v>305</v>
      </c>
      <c r="K105" s="382" t="s">
        <v>306</v>
      </c>
      <c r="L105" s="382" t="s">
        <v>307</v>
      </c>
      <c r="M105" s="382" t="s">
        <v>309</v>
      </c>
      <c r="N105" s="382" t="s">
        <v>310</v>
      </c>
      <c r="O105" s="382" t="s">
        <v>308</v>
      </c>
      <c r="P105" s="382" t="s">
        <v>311</v>
      </c>
      <c r="Q105" s="382" t="s">
        <v>313</v>
      </c>
      <c r="R105" s="382" t="s">
        <v>314</v>
      </c>
      <c r="S105" s="382" t="s">
        <v>315</v>
      </c>
      <c r="T105" s="398" t="s">
        <v>318</v>
      </c>
      <c r="U105" s="400" t="s">
        <v>319</v>
      </c>
    </row>
    <row r="106" spans="1:21" s="67" customFormat="1" ht="20.100000000000001" customHeight="1">
      <c r="A106" s="75"/>
      <c r="B106" s="293" t="s">
        <v>62</v>
      </c>
      <c r="C106" s="309">
        <v>63771.458763642506</v>
      </c>
      <c r="D106" s="309">
        <v>61652.348142341572</v>
      </c>
      <c r="E106" s="309">
        <v>62954.244344008883</v>
      </c>
      <c r="F106" s="309">
        <v>62724.063213249268</v>
      </c>
      <c r="G106" s="309">
        <v>59266.84838039543</v>
      </c>
      <c r="H106" s="309">
        <v>58125.092800163256</v>
      </c>
      <c r="I106" s="309">
        <v>60050.169563463016</v>
      </c>
      <c r="J106" s="309">
        <v>56628.744460701928</v>
      </c>
      <c r="K106" s="309">
        <v>51845.975482110749</v>
      </c>
      <c r="L106" s="309">
        <v>47755.158946563417</v>
      </c>
      <c r="M106" s="309">
        <v>41755.65942505344</v>
      </c>
      <c r="N106" s="309">
        <v>42819.778361445191</v>
      </c>
      <c r="O106" s="309">
        <v>41439.83406456231</v>
      </c>
      <c r="P106" s="309">
        <v>42270.693940516561</v>
      </c>
      <c r="Q106" s="309">
        <v>43773.214417079835</v>
      </c>
      <c r="R106" s="309">
        <v>40773.276038754004</v>
      </c>
      <c r="S106" s="309">
        <v>40673.345986791974</v>
      </c>
      <c r="T106" s="309">
        <v>42268.035132549543</v>
      </c>
      <c r="U106" s="309">
        <v>42268.035132549543</v>
      </c>
    </row>
    <row r="107" spans="1:21" ht="15" customHeight="1">
      <c r="A107" s="81">
        <v>92</v>
      </c>
      <c r="B107" s="184" t="s">
        <v>183</v>
      </c>
      <c r="C107" s="185">
        <v>9379.4851756689404</v>
      </c>
      <c r="D107" s="185">
        <v>9753.2983336148063</v>
      </c>
      <c r="E107" s="185">
        <v>10135.424715753959</v>
      </c>
      <c r="F107" s="185">
        <v>9663.563445582673</v>
      </c>
      <c r="G107" s="185">
        <v>4025.2185550442332</v>
      </c>
      <c r="H107" s="185">
        <v>3777.5239039607586</v>
      </c>
      <c r="I107" s="185">
        <v>3856.5308151622557</v>
      </c>
      <c r="J107" s="185">
        <v>3873.4039988885452</v>
      </c>
      <c r="K107" s="185">
        <v>534.90779791824605</v>
      </c>
      <c r="L107" s="185">
        <v>551.0622395638801</v>
      </c>
      <c r="M107" s="185">
        <v>556.79019595485011</v>
      </c>
      <c r="N107" s="185">
        <v>559.70919760829997</v>
      </c>
      <c r="O107" s="185">
        <v>536.62065712665606</v>
      </c>
      <c r="P107" s="185">
        <v>518.29111096471809</v>
      </c>
      <c r="Q107" s="185">
        <v>475.55975262750206</v>
      </c>
      <c r="R107" s="185">
        <v>514.71690382768804</v>
      </c>
      <c r="S107" s="185">
        <v>472.92279775884003</v>
      </c>
      <c r="T107" s="192">
        <v>511.89515945082002</v>
      </c>
      <c r="U107" s="185">
        <v>511.89515945082002</v>
      </c>
    </row>
    <row r="108" spans="1:21" ht="15" customHeight="1">
      <c r="A108" s="81">
        <v>93</v>
      </c>
      <c r="B108" s="186" t="s">
        <v>184</v>
      </c>
      <c r="C108" s="187">
        <v>20256.916810480194</v>
      </c>
      <c r="D108" s="187">
        <v>18931.094935740311</v>
      </c>
      <c r="E108" s="187">
        <v>20710.93368550704</v>
      </c>
      <c r="F108" s="187">
        <v>20065.494161343529</v>
      </c>
      <c r="G108" s="187">
        <v>19509.993000412054</v>
      </c>
      <c r="H108" s="187">
        <v>18009.538474415542</v>
      </c>
      <c r="I108" s="187">
        <v>21776.752374143711</v>
      </c>
      <c r="J108" s="187">
        <v>18574.465859933396</v>
      </c>
      <c r="K108" s="187">
        <v>19144.462011329339</v>
      </c>
      <c r="L108" s="187">
        <v>14660.407157300189</v>
      </c>
      <c r="M108" s="187">
        <v>14508.549818545498</v>
      </c>
      <c r="N108" s="187">
        <v>14581.81785551672</v>
      </c>
      <c r="O108" s="187">
        <v>14394.282079805569</v>
      </c>
      <c r="P108" s="187">
        <v>14844.979248107597</v>
      </c>
      <c r="Q108" s="187">
        <v>14275.445391535985</v>
      </c>
      <c r="R108" s="187">
        <v>13761.500002855446</v>
      </c>
      <c r="S108" s="187">
        <v>13067.234720105313</v>
      </c>
      <c r="T108" s="386">
        <v>14003.64445508658</v>
      </c>
      <c r="U108" s="187">
        <v>14003.64445508658</v>
      </c>
    </row>
    <row r="109" spans="1:21" ht="15" customHeight="1">
      <c r="A109" s="81">
        <v>94</v>
      </c>
      <c r="B109" s="184" t="s">
        <v>185</v>
      </c>
      <c r="C109" s="185">
        <v>34135.056777493373</v>
      </c>
      <c r="D109" s="185">
        <v>32967.954872986455</v>
      </c>
      <c r="E109" s="185">
        <v>32107.885942747878</v>
      </c>
      <c r="F109" s="185">
        <v>32995.005606323066</v>
      </c>
      <c r="G109" s="185">
        <v>35731.636824939138</v>
      </c>
      <c r="H109" s="185">
        <v>36338.030421786956</v>
      </c>
      <c r="I109" s="185">
        <v>34416.886374157053</v>
      </c>
      <c r="J109" s="185">
        <v>34180.874601879987</v>
      </c>
      <c r="K109" s="185">
        <v>32166.605672863167</v>
      </c>
      <c r="L109" s="185">
        <v>32543.689549699349</v>
      </c>
      <c r="M109" s="185">
        <v>26690.319410553089</v>
      </c>
      <c r="N109" s="185">
        <v>27678.251308320174</v>
      </c>
      <c r="O109" s="185">
        <v>26508.931327630085</v>
      </c>
      <c r="P109" s="185">
        <v>26907.423581444251</v>
      </c>
      <c r="Q109" s="185">
        <v>29022.209272916349</v>
      </c>
      <c r="R109" s="185">
        <v>26497.059132070866</v>
      </c>
      <c r="S109" s="185">
        <v>27133.188468927819</v>
      </c>
      <c r="T109" s="192">
        <v>27752.495518012143</v>
      </c>
      <c r="U109" s="185">
        <v>27752.495518012143</v>
      </c>
    </row>
    <row r="110" spans="1:21" s="67" customFormat="1" ht="20.100000000000001" customHeight="1">
      <c r="A110" s="75"/>
      <c r="B110" s="294" t="s">
        <v>60</v>
      </c>
      <c r="C110" s="299">
        <v>63771.458763642506</v>
      </c>
      <c r="D110" s="299">
        <v>61652.348142341572</v>
      </c>
      <c r="E110" s="299">
        <v>62954.244344008883</v>
      </c>
      <c r="F110" s="299">
        <v>62724.063213249268</v>
      </c>
      <c r="G110" s="299">
        <v>59266.84838039543</v>
      </c>
      <c r="H110" s="299">
        <v>58125.092800163256</v>
      </c>
      <c r="I110" s="300">
        <v>60050.169563463016</v>
      </c>
      <c r="J110" s="300">
        <v>56628.744460701928</v>
      </c>
      <c r="K110" s="300">
        <v>51845.975482110749</v>
      </c>
      <c r="L110" s="300">
        <v>47755.158946563417</v>
      </c>
      <c r="M110" s="300">
        <v>41755.65942505344</v>
      </c>
      <c r="N110" s="300">
        <v>42819.778361445191</v>
      </c>
      <c r="O110" s="300">
        <v>41439.83406456231</v>
      </c>
      <c r="P110" s="300">
        <v>42270.693940516561</v>
      </c>
      <c r="Q110" s="300">
        <v>43773.214417079835</v>
      </c>
      <c r="R110" s="300">
        <v>40773.276038754004</v>
      </c>
      <c r="S110" s="300">
        <v>40673.345986791974</v>
      </c>
      <c r="T110" s="300">
        <v>42268.035132549543</v>
      </c>
      <c r="U110" s="300">
        <v>42268.035132549543</v>
      </c>
    </row>
    <row r="111" spans="1:21" ht="9.9499999999999993" customHeight="1">
      <c r="B111" s="136"/>
      <c r="C111" s="297"/>
      <c r="D111" s="297"/>
      <c r="E111" s="297"/>
      <c r="F111" s="297"/>
      <c r="G111" s="297"/>
      <c r="H111" s="297"/>
      <c r="I111" s="297"/>
      <c r="J111" s="297"/>
      <c r="K111" s="297"/>
      <c r="L111" s="297"/>
      <c r="M111" s="297"/>
      <c r="N111" s="297"/>
      <c r="O111" s="297"/>
      <c r="P111" s="297"/>
      <c r="Q111" s="297"/>
      <c r="R111" s="297"/>
      <c r="S111" s="301"/>
      <c r="T111" s="298"/>
      <c r="U111" s="301"/>
    </row>
    <row r="112" spans="1:21" s="67" customFormat="1" ht="20.100000000000001" customHeight="1">
      <c r="A112" s="75"/>
      <c r="B112" s="294" t="s">
        <v>186</v>
      </c>
      <c r="C112" s="310">
        <v>6143518.8898179419</v>
      </c>
      <c r="D112" s="310">
        <v>6207535.8474034909</v>
      </c>
      <c r="E112" s="310">
        <v>6405129.8853319092</v>
      </c>
      <c r="F112" s="310">
        <v>6517752.0359742595</v>
      </c>
      <c r="G112" s="310">
        <v>6647812.4413821027</v>
      </c>
      <c r="H112" s="310">
        <v>6743586.919550526</v>
      </c>
      <c r="I112" s="310">
        <v>6798138.8767025033</v>
      </c>
      <c r="J112" s="310">
        <v>6869791.6795835514</v>
      </c>
      <c r="K112" s="310">
        <v>6879206.2993628196</v>
      </c>
      <c r="L112" s="310">
        <v>6832750.4870103532</v>
      </c>
      <c r="M112" s="310">
        <v>6907669.2152151437</v>
      </c>
      <c r="N112" s="310">
        <v>6916564.7294979561</v>
      </c>
      <c r="O112" s="310">
        <v>6965882.5641781017</v>
      </c>
      <c r="P112" s="310">
        <v>7012627.9678162271</v>
      </c>
      <c r="Q112" s="310">
        <v>7215464.5801386684</v>
      </c>
      <c r="R112" s="310">
        <v>7248873.5284871431</v>
      </c>
      <c r="S112" s="310">
        <v>7264890.8938510828</v>
      </c>
      <c r="T112" s="310">
        <v>7170949.8000902385</v>
      </c>
      <c r="U112" s="310">
        <v>7190110.1708032042</v>
      </c>
    </row>
    <row r="113" spans="2:7">
      <c r="B113" s="305"/>
      <c r="C113" s="305"/>
      <c r="D113" s="305"/>
      <c r="E113" s="305"/>
      <c r="F113" s="305"/>
      <c r="G113" s="305"/>
    </row>
    <row r="114" spans="2:7">
      <c r="B114" s="348" t="s">
        <v>105</v>
      </c>
      <c r="C114" s="348"/>
      <c r="D114" s="348"/>
      <c r="E114" s="348"/>
      <c r="F114" s="348"/>
      <c r="G114" s="348"/>
    </row>
    <row r="115" spans="2:7">
      <c r="B115" s="131" t="s">
        <v>295</v>
      </c>
      <c r="C115" s="131"/>
      <c r="D115" s="131"/>
      <c r="E115" s="131"/>
      <c r="F115" s="131"/>
      <c r="G115" s="131"/>
    </row>
  </sheetData>
  <pageMargins left="0.51181102362204722" right="0.51181102362204722" top="0.78740157480314965" bottom="0.78740157480314965" header="0.31496062992125984" footer="0.31496062992125984"/>
  <pageSetup paperSize="9" scale="51" fitToHeight="0" orientation="landscape" r:id="rId1"/>
  <headerFooter>
    <oddFooter>&amp;RPágina &amp;P de &amp;N</oddFooter>
  </headerFooter>
  <rowBreaks count="1" manualBreakCount="1">
    <brk id="79"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pageSetUpPr fitToPage="1"/>
  </sheetPr>
  <dimension ref="A1:S36"/>
  <sheetViews>
    <sheetView topLeftCell="B1" zoomScale="80" zoomScaleNormal="80" zoomScaleSheetLayoutView="70" workbookViewId="0">
      <selection activeCell="B1" sqref="B1:S1"/>
    </sheetView>
  </sheetViews>
  <sheetFormatPr defaultColWidth="9.140625" defaultRowHeight="12.75"/>
  <cols>
    <col min="1" max="1" width="0" style="11" hidden="1" customWidth="1"/>
    <col min="2" max="2" width="34.5703125" style="3" customWidth="1"/>
    <col min="3" max="19" width="17.28515625" style="3" customWidth="1"/>
    <col min="20" max="16384" width="9.140625" style="3"/>
  </cols>
  <sheetData>
    <row r="1" spans="1:19" s="77" customFormat="1" ht="21">
      <c r="A1" s="255"/>
      <c r="B1" s="439" t="s">
        <v>69</v>
      </c>
      <c r="C1" s="439"/>
      <c r="D1" s="439"/>
      <c r="E1" s="439"/>
      <c r="F1" s="439"/>
      <c r="G1" s="439"/>
      <c r="H1" s="439"/>
      <c r="I1" s="439"/>
      <c r="J1" s="439"/>
      <c r="K1" s="439"/>
      <c r="L1" s="439"/>
      <c r="M1" s="439"/>
      <c r="N1" s="439"/>
      <c r="O1" s="439"/>
      <c r="P1" s="439"/>
      <c r="Q1" s="439"/>
      <c r="R1" s="439"/>
      <c r="S1" s="439"/>
    </row>
    <row r="2" spans="1:19" s="77" customFormat="1" ht="30" customHeight="1">
      <c r="A2" s="255"/>
      <c r="B2" s="445" t="s">
        <v>187</v>
      </c>
      <c r="C2" s="445"/>
      <c r="D2" s="445"/>
      <c r="E2" s="445"/>
      <c r="F2" s="445"/>
      <c r="G2" s="445"/>
      <c r="H2" s="445"/>
      <c r="I2" s="445"/>
      <c r="J2" s="445"/>
      <c r="K2" s="445"/>
      <c r="L2" s="445"/>
      <c r="M2" s="445"/>
      <c r="N2" s="445"/>
      <c r="O2" s="445"/>
      <c r="P2" s="445"/>
      <c r="Q2" s="445"/>
      <c r="R2" s="445"/>
      <c r="S2" s="445"/>
    </row>
    <row r="3" spans="1:19" ht="39.950000000000003" customHeight="1">
      <c r="A3" s="254"/>
      <c r="B3" s="138"/>
      <c r="C3" s="139"/>
      <c r="D3" s="140"/>
      <c r="E3" s="140"/>
      <c r="F3" s="140"/>
      <c r="G3" s="140"/>
      <c r="H3" s="140"/>
      <c r="I3" s="141"/>
      <c r="J3" s="141"/>
      <c r="K3" s="141"/>
      <c r="L3" s="141"/>
      <c r="M3" s="141"/>
      <c r="N3" s="141"/>
      <c r="O3" s="142"/>
      <c r="P3" s="142"/>
      <c r="Q3" s="143"/>
      <c r="S3" s="253" t="s">
        <v>71</v>
      </c>
    </row>
    <row r="4" spans="1:19" ht="39.950000000000003" hidden="1" customHeight="1">
      <c r="A4" s="254"/>
      <c r="B4" s="229"/>
      <c r="C4" s="229"/>
      <c r="D4" s="229"/>
      <c r="E4" s="229"/>
      <c r="F4" s="229"/>
      <c r="G4" s="229"/>
      <c r="H4" s="229"/>
      <c r="I4" s="229"/>
      <c r="J4" s="229"/>
      <c r="K4" s="229"/>
      <c r="L4" s="229"/>
      <c r="M4" s="229"/>
      <c r="N4" s="229"/>
      <c r="O4" s="229"/>
      <c r="P4" s="229"/>
      <c r="Q4" s="229"/>
      <c r="S4" s="229"/>
    </row>
    <row r="5" spans="1:19" s="230" customFormat="1" ht="39.950000000000003" customHeight="1">
      <c r="A5" s="11"/>
      <c r="B5" s="259" t="s">
        <v>188</v>
      </c>
      <c r="C5" s="366"/>
      <c r="D5" s="427"/>
      <c r="E5" s="427"/>
      <c r="F5" s="427"/>
      <c r="G5" s="427"/>
      <c r="H5" s="427"/>
      <c r="I5" s="427"/>
      <c r="J5" s="427"/>
      <c r="K5" s="427"/>
      <c r="L5" s="427"/>
      <c r="M5" s="427"/>
      <c r="N5" s="427"/>
      <c r="O5" s="427"/>
      <c r="P5" s="427"/>
      <c r="Q5" s="427"/>
      <c r="R5" s="427"/>
      <c r="S5" s="349" t="s">
        <v>322</v>
      </c>
    </row>
    <row r="6" spans="1:19" s="230" customFormat="1" ht="15" customHeight="1">
      <c r="A6" s="11"/>
      <c r="B6" s="324"/>
      <c r="C6" s="77"/>
      <c r="D6" s="65"/>
      <c r="E6" s="65"/>
      <c r="F6" s="65"/>
      <c r="G6" s="65"/>
      <c r="H6" s="65"/>
      <c r="I6" s="65"/>
      <c r="J6" s="65"/>
      <c r="K6" s="65"/>
      <c r="L6" s="65"/>
      <c r="M6" s="65"/>
      <c r="N6" s="65"/>
      <c r="O6" s="65"/>
      <c r="P6" s="65"/>
      <c r="Q6" s="65"/>
      <c r="R6" s="428"/>
      <c r="S6" s="428"/>
    </row>
    <row r="7" spans="1:19" ht="54.75" customHeight="1">
      <c r="B7" s="193" t="s">
        <v>189</v>
      </c>
      <c r="C7" s="194" t="s">
        <v>190</v>
      </c>
      <c r="D7" s="194" t="s">
        <v>191</v>
      </c>
      <c r="E7" s="266" t="s">
        <v>199</v>
      </c>
      <c r="F7" s="266" t="s">
        <v>193</v>
      </c>
      <c r="G7" s="266" t="s">
        <v>192</v>
      </c>
      <c r="H7" s="266" t="s">
        <v>194</v>
      </c>
      <c r="I7" s="266" t="s">
        <v>12</v>
      </c>
      <c r="J7" s="266" t="s">
        <v>195</v>
      </c>
      <c r="K7" s="266" t="s">
        <v>13</v>
      </c>
      <c r="L7" s="266" t="s">
        <v>196</v>
      </c>
      <c r="M7" s="266" t="s">
        <v>197</v>
      </c>
      <c r="N7" s="266" t="s">
        <v>270</v>
      </c>
      <c r="O7" s="266" t="s">
        <v>198</v>
      </c>
      <c r="P7" s="266" t="s">
        <v>201</v>
      </c>
      <c r="Q7" s="266" t="s">
        <v>200</v>
      </c>
      <c r="R7" s="266" t="s">
        <v>202</v>
      </c>
      <c r="S7" s="195" t="s">
        <v>203</v>
      </c>
    </row>
    <row r="8" spans="1:19" s="60" customFormat="1" ht="20.100000000000001" customHeight="1">
      <c r="A8" s="256" t="s">
        <v>1</v>
      </c>
      <c r="B8" s="146" t="s">
        <v>204</v>
      </c>
      <c r="C8" s="267">
        <v>225612.52301790001</v>
      </c>
      <c r="D8" s="267">
        <v>227393.62215014003</v>
      </c>
      <c r="E8" s="267">
        <v>150897.06607187999</v>
      </c>
      <c r="F8" s="267">
        <v>44642.978122229993</v>
      </c>
      <c r="G8" s="267">
        <v>61292.52026497</v>
      </c>
      <c r="H8" s="267">
        <v>13212.398313989999</v>
      </c>
      <c r="I8" s="267">
        <v>401820.41488240991</v>
      </c>
      <c r="J8" s="267">
        <v>130800.41536868</v>
      </c>
      <c r="K8" s="267">
        <v>160541.75359484</v>
      </c>
      <c r="L8" s="267">
        <v>297298.12704470998</v>
      </c>
      <c r="M8" s="267">
        <v>218283.98275137995</v>
      </c>
      <c r="N8" s="267">
        <v>90212.242126670011</v>
      </c>
      <c r="O8" s="267">
        <v>676646.23634859</v>
      </c>
      <c r="P8" s="267">
        <v>4643.4418054699991</v>
      </c>
      <c r="Q8" s="334">
        <v>82752.637734400007</v>
      </c>
      <c r="R8" s="335">
        <v>21714.062680290892</v>
      </c>
      <c r="S8" s="267">
        <v>2807764.4222785505</v>
      </c>
    </row>
    <row r="9" spans="1:19" ht="20.100000000000001" customHeight="1">
      <c r="A9" s="256" t="s">
        <v>2</v>
      </c>
      <c r="B9" s="147" t="s">
        <v>108</v>
      </c>
      <c r="C9" s="268">
        <v>36384.700071470004</v>
      </c>
      <c r="D9" s="269">
        <v>29234.017919849997</v>
      </c>
      <c r="E9" s="268">
        <v>22576.069447689999</v>
      </c>
      <c r="F9" s="269">
        <v>831.43789685000002</v>
      </c>
      <c r="G9" s="268">
        <v>778.36128384999995</v>
      </c>
      <c r="H9" s="269">
        <v>10.01955733</v>
      </c>
      <c r="I9" s="268">
        <v>9371.719847979999</v>
      </c>
      <c r="J9" s="269">
        <v>988.24621683000009</v>
      </c>
      <c r="K9" s="268">
        <v>160530.15000522</v>
      </c>
      <c r="L9" s="269">
        <v>31243.349529559997</v>
      </c>
      <c r="M9" s="268">
        <v>14130.02387291</v>
      </c>
      <c r="N9" s="269">
        <v>61650.823247439992</v>
      </c>
      <c r="O9" s="268">
        <v>3545.9321872999999</v>
      </c>
      <c r="P9" s="269">
        <v>1481.1590531300001</v>
      </c>
      <c r="Q9" s="268">
        <v>76399.952188599986</v>
      </c>
      <c r="R9" s="269">
        <v>22849.300050590191</v>
      </c>
      <c r="S9" s="269">
        <v>472005.26237660018</v>
      </c>
    </row>
    <row r="10" spans="1:19" ht="20.100000000000001" customHeight="1">
      <c r="A10" s="256" t="s">
        <v>7</v>
      </c>
      <c r="B10" s="146" t="s">
        <v>205</v>
      </c>
      <c r="C10" s="267">
        <v>75549.827005740008</v>
      </c>
      <c r="D10" s="267">
        <v>149705.60017812997</v>
      </c>
      <c r="E10" s="267">
        <v>6448.5890374400005</v>
      </c>
      <c r="F10" s="267">
        <v>9403.5104472500007</v>
      </c>
      <c r="G10" s="267">
        <v>10615.333215440001</v>
      </c>
      <c r="H10" s="267">
        <v>297.39701040000006</v>
      </c>
      <c r="I10" s="267">
        <v>191682.52651095</v>
      </c>
      <c r="J10" s="267">
        <v>7929.9643858299987</v>
      </c>
      <c r="K10" s="267">
        <v>502908.69118393993</v>
      </c>
      <c r="L10" s="267">
        <v>75519.590151839991</v>
      </c>
      <c r="M10" s="267">
        <v>30876.869580459999</v>
      </c>
      <c r="N10" s="267">
        <v>120986.88794505001</v>
      </c>
      <c r="O10" s="267">
        <v>19096.307514400003</v>
      </c>
      <c r="P10" s="267">
        <v>94215.822890869997</v>
      </c>
      <c r="Q10" s="334">
        <v>241335.72285029001</v>
      </c>
      <c r="R10" s="267">
        <v>34503.475094750233</v>
      </c>
      <c r="S10" s="267">
        <v>1571076.11500278</v>
      </c>
    </row>
    <row r="11" spans="1:19" ht="20.100000000000001" customHeight="1">
      <c r="A11" s="256" t="s">
        <v>3</v>
      </c>
      <c r="B11" s="147" t="s">
        <v>206</v>
      </c>
      <c r="C11" s="268">
        <v>3.0000000000000001E-5</v>
      </c>
      <c r="D11" s="269">
        <v>0.44234000000000001</v>
      </c>
      <c r="E11" s="268">
        <v>12.17584984</v>
      </c>
      <c r="F11" s="269">
        <v>161.76199986</v>
      </c>
      <c r="G11" s="268">
        <v>425.62335794000001</v>
      </c>
      <c r="H11" s="269">
        <v>0</v>
      </c>
      <c r="I11" s="268">
        <v>2318.9363050900001</v>
      </c>
      <c r="J11" s="269">
        <v>776.37704786999996</v>
      </c>
      <c r="K11" s="268">
        <v>1248.8766469300001</v>
      </c>
      <c r="L11" s="269">
        <v>1657.3445635200001</v>
      </c>
      <c r="M11" s="268">
        <v>1011.1342366499999</v>
      </c>
      <c r="N11" s="269">
        <v>1162.82775782</v>
      </c>
      <c r="O11" s="268">
        <v>47.548839909999998</v>
      </c>
      <c r="P11" s="269">
        <v>1.2740000200000001</v>
      </c>
      <c r="Q11" s="268">
        <v>203.09601318</v>
      </c>
      <c r="R11" s="269">
        <v>67.026633429998739</v>
      </c>
      <c r="S11" s="269">
        <v>9094.4456220599986</v>
      </c>
    </row>
    <row r="12" spans="1:19" ht="20.100000000000001" customHeight="1">
      <c r="A12" s="256" t="s">
        <v>4</v>
      </c>
      <c r="B12" s="146" t="s">
        <v>111</v>
      </c>
      <c r="C12" s="267">
        <v>0</v>
      </c>
      <c r="D12" s="267">
        <v>0</v>
      </c>
      <c r="E12" s="267">
        <v>0</v>
      </c>
      <c r="F12" s="267">
        <v>950265.77707269997</v>
      </c>
      <c r="G12" s="267">
        <v>93018.47223521999</v>
      </c>
      <c r="H12" s="267">
        <v>0</v>
      </c>
      <c r="I12" s="267">
        <v>0</v>
      </c>
      <c r="J12" s="267">
        <v>0</v>
      </c>
      <c r="K12" s="267">
        <v>0.67800008999999994</v>
      </c>
      <c r="L12" s="267">
        <v>12.9560017</v>
      </c>
      <c r="M12" s="267">
        <v>746.35772619999989</v>
      </c>
      <c r="N12" s="267">
        <v>0</v>
      </c>
      <c r="O12" s="267">
        <v>0</v>
      </c>
      <c r="P12" s="267">
        <v>0</v>
      </c>
      <c r="Q12" s="334">
        <v>54055.312046350016</v>
      </c>
      <c r="R12" s="267">
        <v>166.6946169799694</v>
      </c>
      <c r="S12" s="267">
        <v>1098266.24769924</v>
      </c>
    </row>
    <row r="13" spans="1:19" ht="20.100000000000001" customHeight="1">
      <c r="A13" s="256" t="s">
        <v>43</v>
      </c>
      <c r="B13" s="147" t="s">
        <v>46</v>
      </c>
      <c r="C13" s="268">
        <v>17.584699969999999</v>
      </c>
      <c r="D13" s="269">
        <v>27.002410000000001</v>
      </c>
      <c r="E13" s="268">
        <v>568.85577337999996</v>
      </c>
      <c r="F13" s="269">
        <v>931.50615103999996</v>
      </c>
      <c r="G13" s="268">
        <v>2E-3</v>
      </c>
      <c r="H13" s="269">
        <v>0</v>
      </c>
      <c r="I13" s="268">
        <v>639.07863161</v>
      </c>
      <c r="J13" s="269">
        <v>8.0864498999999999</v>
      </c>
      <c r="K13" s="268">
        <v>194.75401010000002</v>
      </c>
      <c r="L13" s="269">
        <v>12230.03566159</v>
      </c>
      <c r="M13" s="268">
        <v>231.56519062000001</v>
      </c>
      <c r="N13" s="269">
        <v>1175.81799664</v>
      </c>
      <c r="O13" s="268">
        <v>0.18099999999999999</v>
      </c>
      <c r="P13" s="269">
        <v>0</v>
      </c>
      <c r="Q13" s="268">
        <v>373.59805993000003</v>
      </c>
      <c r="R13" s="269">
        <v>18553.454141440001</v>
      </c>
      <c r="S13" s="269">
        <v>34951.522176220002</v>
      </c>
    </row>
    <row r="14" spans="1:19" ht="20.100000000000001" customHeight="1">
      <c r="A14" s="256" t="s">
        <v>6</v>
      </c>
      <c r="B14" s="146" t="s">
        <v>112</v>
      </c>
      <c r="C14" s="267">
        <v>1119.90991149</v>
      </c>
      <c r="D14" s="267">
        <v>334.63466156999999</v>
      </c>
      <c r="E14" s="267">
        <v>626.10605011999996</v>
      </c>
      <c r="F14" s="267">
        <v>47.450739779999999</v>
      </c>
      <c r="G14" s="267">
        <v>208.32631137000001</v>
      </c>
      <c r="H14" s="267">
        <v>13.59004988</v>
      </c>
      <c r="I14" s="267">
        <v>134991.11746611987</v>
      </c>
      <c r="J14" s="267">
        <v>16360.23038992</v>
      </c>
      <c r="K14" s="267">
        <v>26103.35549573</v>
      </c>
      <c r="L14" s="267">
        <v>1486.0562410299999</v>
      </c>
      <c r="M14" s="267">
        <v>4221.39159526</v>
      </c>
      <c r="N14" s="267">
        <v>6064.9052053699997</v>
      </c>
      <c r="O14" s="267">
        <v>56.212926279999998</v>
      </c>
      <c r="P14" s="267">
        <v>16195.988727029999</v>
      </c>
      <c r="Q14" s="334">
        <v>102712.77860803</v>
      </c>
      <c r="R14" s="267">
        <v>22827.026362020355</v>
      </c>
      <c r="S14" s="267">
        <v>333369.08074100019</v>
      </c>
    </row>
    <row r="15" spans="1:19" ht="20.100000000000001" customHeight="1">
      <c r="A15" s="256" t="s">
        <v>45</v>
      </c>
      <c r="B15" s="147" t="s">
        <v>207</v>
      </c>
      <c r="C15" s="268">
        <v>2007.14090594</v>
      </c>
      <c r="D15" s="269">
        <v>2127.3287412599998</v>
      </c>
      <c r="E15" s="268">
        <v>1880.1847086300002</v>
      </c>
      <c r="F15" s="269">
        <v>75.300799370000007</v>
      </c>
      <c r="G15" s="268">
        <v>337.77852454999999</v>
      </c>
      <c r="H15" s="269">
        <v>0</v>
      </c>
      <c r="I15" s="268">
        <v>16660.409793880001</v>
      </c>
      <c r="J15" s="269">
        <v>377.36536566000001</v>
      </c>
      <c r="K15" s="268">
        <v>50473.193240370005</v>
      </c>
      <c r="L15" s="269">
        <v>5894.0365954099998</v>
      </c>
      <c r="M15" s="269">
        <v>3996.1241377900001</v>
      </c>
      <c r="N15" s="268">
        <v>5936.01010649</v>
      </c>
      <c r="O15" s="269">
        <v>6.1296103099999995</v>
      </c>
      <c r="P15" s="269">
        <v>276797.77069059998</v>
      </c>
      <c r="Q15" s="268">
        <v>74320.159803509989</v>
      </c>
      <c r="R15" s="269">
        <v>131431.95215113944</v>
      </c>
      <c r="S15" s="269">
        <v>572320.88517490937</v>
      </c>
    </row>
    <row r="16" spans="1:19" ht="20.100000000000001" customHeight="1">
      <c r="A16" s="256" t="s">
        <v>44</v>
      </c>
      <c r="B16" s="146" t="s">
        <v>169</v>
      </c>
      <c r="C16" s="267">
        <v>219.58769701999998</v>
      </c>
      <c r="D16" s="267">
        <v>903.91371692999996</v>
      </c>
      <c r="E16" s="267">
        <v>536.73361537000005</v>
      </c>
      <c r="F16" s="267">
        <v>0.53899998999999998</v>
      </c>
      <c r="G16" s="267">
        <v>15.390479789999999</v>
      </c>
      <c r="H16" s="267">
        <v>0</v>
      </c>
      <c r="I16" s="267">
        <v>12051.497405239999</v>
      </c>
      <c r="J16" s="267">
        <v>317.23350712000001</v>
      </c>
      <c r="K16" s="267">
        <v>25678.670264730001</v>
      </c>
      <c r="L16" s="267">
        <v>26741.365609630004</v>
      </c>
      <c r="M16" s="267">
        <v>17044.572270209999</v>
      </c>
      <c r="N16" s="267">
        <v>11178.167950880001</v>
      </c>
      <c r="O16" s="267">
        <v>82.915529080000013</v>
      </c>
      <c r="P16" s="267">
        <v>13384.7085386</v>
      </c>
      <c r="Q16" s="334">
        <v>65166.922363979997</v>
      </c>
      <c r="R16" s="267">
        <v>56511.565937760017</v>
      </c>
      <c r="S16" s="267">
        <v>229833.78388633003</v>
      </c>
    </row>
    <row r="17" spans="1:19" ht="20.100000000000001" customHeight="1">
      <c r="A17" s="256" t="s">
        <v>56</v>
      </c>
      <c r="B17" s="147" t="s">
        <v>63</v>
      </c>
      <c r="C17" s="268">
        <v>0</v>
      </c>
      <c r="D17" s="269">
        <v>148.92999983999999</v>
      </c>
      <c r="E17" s="268">
        <v>11.582000019999999</v>
      </c>
      <c r="F17" s="269">
        <v>138.07800321000002</v>
      </c>
      <c r="G17" s="268">
        <v>5.5999980000000005E-2</v>
      </c>
      <c r="H17" s="269">
        <v>0</v>
      </c>
      <c r="I17" s="268">
        <v>6.42199996</v>
      </c>
      <c r="J17" s="269">
        <v>30.66</v>
      </c>
      <c r="K17" s="268">
        <v>420.99899976999995</v>
      </c>
      <c r="L17" s="269">
        <v>809.21899975999997</v>
      </c>
      <c r="M17" s="268">
        <v>158.39400008000001</v>
      </c>
      <c r="N17" s="269">
        <v>5.699999E-2</v>
      </c>
      <c r="O17" s="268">
        <v>7.9950000299999999</v>
      </c>
      <c r="P17" s="269">
        <v>22643.097514309997</v>
      </c>
      <c r="Q17" s="268">
        <v>0</v>
      </c>
      <c r="R17" s="269">
        <v>17892.545615599545</v>
      </c>
      <c r="S17" s="269">
        <v>42268.035132549543</v>
      </c>
    </row>
    <row r="18" spans="1:19" ht="20.100000000000001" customHeight="1">
      <c r="A18" s="11" t="s">
        <v>68</v>
      </c>
      <c r="B18" s="270" t="s">
        <v>18</v>
      </c>
      <c r="C18" s="271">
        <v>340911.27333952993</v>
      </c>
      <c r="D18" s="271">
        <v>409875.49211772002</v>
      </c>
      <c r="E18" s="271">
        <v>183557.36255436996</v>
      </c>
      <c r="F18" s="271">
        <v>1006498.34023228</v>
      </c>
      <c r="G18" s="271">
        <v>166691.86367311</v>
      </c>
      <c r="H18" s="271">
        <v>13533.4049316</v>
      </c>
      <c r="I18" s="271">
        <v>769542.12284323969</v>
      </c>
      <c r="J18" s="271">
        <v>157588.57873181</v>
      </c>
      <c r="K18" s="271">
        <v>928101.12144171994</v>
      </c>
      <c r="L18" s="271">
        <v>452892.08039875003</v>
      </c>
      <c r="M18" s="271">
        <v>290700.41536156007</v>
      </c>
      <c r="N18" s="271">
        <v>298367.73933635006</v>
      </c>
      <c r="O18" s="271">
        <v>699489.45895589981</v>
      </c>
      <c r="P18" s="271">
        <v>429363.26322002994</v>
      </c>
      <c r="Q18" s="271">
        <v>697320.17966826994</v>
      </c>
      <c r="R18" s="271">
        <v>326517.10328400065</v>
      </c>
      <c r="S18" s="395">
        <v>7170949.8000902412</v>
      </c>
    </row>
    <row r="19" spans="1:19" ht="13.5" customHeight="1">
      <c r="B19" s="144"/>
      <c r="C19" s="144"/>
      <c r="D19" s="144"/>
      <c r="E19" s="144"/>
      <c r="F19" s="144"/>
      <c r="G19" s="144"/>
      <c r="H19" s="144"/>
      <c r="I19" s="144"/>
      <c r="J19" s="144"/>
      <c r="K19" s="144"/>
      <c r="L19" s="144"/>
      <c r="M19" s="144"/>
      <c r="N19" s="144"/>
      <c r="O19" s="144"/>
      <c r="P19" s="144"/>
      <c r="Q19" s="144"/>
      <c r="R19" s="144"/>
      <c r="S19" s="144"/>
    </row>
    <row r="20" spans="1:19">
      <c r="B20" s="179" t="s">
        <v>105</v>
      </c>
    </row>
    <row r="21" spans="1:19" ht="18.75">
      <c r="S21" s="312" t="s">
        <v>326</v>
      </c>
    </row>
    <row r="22" spans="1:19" ht="49.5" customHeight="1">
      <c r="B22" s="193" t="s">
        <v>189</v>
      </c>
      <c r="C22" s="194" t="s">
        <v>190</v>
      </c>
      <c r="D22" s="194" t="s">
        <v>191</v>
      </c>
      <c r="E22" s="266" t="s">
        <v>199</v>
      </c>
      <c r="F22" s="266" t="s">
        <v>193</v>
      </c>
      <c r="G22" s="266" t="s">
        <v>192</v>
      </c>
      <c r="H22" s="266" t="s">
        <v>194</v>
      </c>
      <c r="I22" s="266" t="s">
        <v>12</v>
      </c>
      <c r="J22" s="266" t="s">
        <v>195</v>
      </c>
      <c r="K22" s="266" t="s">
        <v>13</v>
      </c>
      <c r="L22" s="266" t="s">
        <v>196</v>
      </c>
      <c r="M22" s="266" t="s">
        <v>197</v>
      </c>
      <c r="N22" s="266" t="s">
        <v>270</v>
      </c>
      <c r="O22" s="266" t="s">
        <v>198</v>
      </c>
      <c r="P22" s="266" t="s">
        <v>201</v>
      </c>
      <c r="Q22" s="266" t="s">
        <v>200</v>
      </c>
      <c r="R22" s="266" t="s">
        <v>202</v>
      </c>
      <c r="S22" s="195" t="s">
        <v>203</v>
      </c>
    </row>
    <row r="23" spans="1:19" ht="20.100000000000001" customHeight="1">
      <c r="A23" s="256" t="s">
        <v>1</v>
      </c>
      <c r="B23" s="146" t="s">
        <v>204</v>
      </c>
      <c r="C23" s="267">
        <v>192447.07276171003</v>
      </c>
      <c r="D23" s="267">
        <v>214137.92039827001</v>
      </c>
      <c r="E23" s="267">
        <v>152156.50314726998</v>
      </c>
      <c r="F23" s="267">
        <v>41023.299682939993</v>
      </c>
      <c r="G23" s="267">
        <v>56803.089340840001</v>
      </c>
      <c r="H23" s="267">
        <v>8528.438237549999</v>
      </c>
      <c r="I23" s="267">
        <v>325689.2391074</v>
      </c>
      <c r="J23" s="267">
        <v>113058.31803864999</v>
      </c>
      <c r="K23" s="267">
        <v>151988.51871381997</v>
      </c>
      <c r="L23" s="267">
        <v>283949.73150192003</v>
      </c>
      <c r="M23" s="267">
        <v>229556.80449392999</v>
      </c>
      <c r="N23" s="267">
        <v>61182.713338710004</v>
      </c>
      <c r="O23" s="267">
        <v>449981.70598416997</v>
      </c>
      <c r="P23" s="267">
        <v>3954.9000478199996</v>
      </c>
      <c r="Q23" s="267">
        <v>63234.569016139998</v>
      </c>
      <c r="R23" s="267">
        <v>18591.053772920124</v>
      </c>
      <c r="S23" s="352">
        <v>2366283.8775840602</v>
      </c>
    </row>
    <row r="24" spans="1:19" ht="20.100000000000001" customHeight="1">
      <c r="A24" s="256" t="s">
        <v>2</v>
      </c>
      <c r="B24" s="147" t="s">
        <v>108</v>
      </c>
      <c r="C24" s="268">
        <v>56985.25274774</v>
      </c>
      <c r="D24" s="269">
        <v>47293.407986229999</v>
      </c>
      <c r="E24" s="268">
        <v>28609.08607048</v>
      </c>
      <c r="F24" s="269">
        <v>1709.19127968</v>
      </c>
      <c r="G24" s="268">
        <v>1327.1386697200001</v>
      </c>
      <c r="H24" s="269">
        <v>30.530320810000003</v>
      </c>
      <c r="I24" s="268">
        <v>11764.63005924</v>
      </c>
      <c r="J24" s="269">
        <v>1864.0973994399999</v>
      </c>
      <c r="K24" s="268">
        <v>237091.80246061002</v>
      </c>
      <c r="L24" s="269">
        <v>53105.531989439995</v>
      </c>
      <c r="M24" s="268">
        <v>22046.953861049999</v>
      </c>
      <c r="N24" s="269">
        <v>87582.055977779994</v>
      </c>
      <c r="O24" s="268">
        <v>5376.4962639599999</v>
      </c>
      <c r="P24" s="269">
        <v>1871.3583614899999</v>
      </c>
      <c r="Q24" s="268">
        <v>125829.34119887</v>
      </c>
      <c r="R24" s="269">
        <v>19915.612535479919</v>
      </c>
      <c r="S24" s="353">
        <v>702402.48718201998</v>
      </c>
    </row>
    <row r="25" spans="1:19" ht="20.100000000000001" customHeight="1">
      <c r="A25" s="256" t="s">
        <v>7</v>
      </c>
      <c r="B25" s="146" t="s">
        <v>205</v>
      </c>
      <c r="C25" s="267">
        <v>79160.05684315</v>
      </c>
      <c r="D25" s="267">
        <v>144902.77869442999</v>
      </c>
      <c r="E25" s="267">
        <v>6070.4087509600004</v>
      </c>
      <c r="F25" s="267">
        <v>8569.3555731899996</v>
      </c>
      <c r="G25" s="267">
        <v>10817.277931819999</v>
      </c>
      <c r="H25" s="267">
        <v>355.26272883999997</v>
      </c>
      <c r="I25" s="267">
        <v>165326.74358910002</v>
      </c>
      <c r="J25" s="267">
        <v>8785.1374230300025</v>
      </c>
      <c r="K25" s="267">
        <v>541044.43488187005</v>
      </c>
      <c r="L25" s="267">
        <v>86001.607115729974</v>
      </c>
      <c r="M25" s="267">
        <v>23876.204124979999</v>
      </c>
      <c r="N25" s="267">
        <v>119839.54219790001</v>
      </c>
      <c r="O25" s="267">
        <v>19970.150861400001</v>
      </c>
      <c r="P25" s="267">
        <v>80492.662937989968</v>
      </c>
      <c r="Q25" s="267">
        <v>236074.12396535001</v>
      </c>
      <c r="R25" s="267">
        <v>41622.381138370372</v>
      </c>
      <c r="S25" s="352">
        <v>1572908.1287581103</v>
      </c>
    </row>
    <row r="26" spans="1:19" ht="20.100000000000001" customHeight="1">
      <c r="A26" s="256" t="s">
        <v>3</v>
      </c>
      <c r="B26" s="147" t="s">
        <v>206</v>
      </c>
      <c r="C26" s="268">
        <v>2.0000000000000002E-5</v>
      </c>
      <c r="D26" s="269">
        <v>167.51559127000002</v>
      </c>
      <c r="E26" s="268">
        <v>31.249450249999999</v>
      </c>
      <c r="F26" s="269">
        <v>13.126019939999999</v>
      </c>
      <c r="G26" s="268">
        <v>437.06771080999999</v>
      </c>
      <c r="H26" s="269">
        <v>0</v>
      </c>
      <c r="I26" s="268">
        <v>1488.6377780299999</v>
      </c>
      <c r="J26" s="269">
        <v>285.19395911999999</v>
      </c>
      <c r="K26" s="268">
        <v>1000.05139313</v>
      </c>
      <c r="L26" s="269">
        <v>1573.2196468599998</v>
      </c>
      <c r="M26" s="268">
        <v>758.71591817000001</v>
      </c>
      <c r="N26" s="269">
        <v>566.6229410599999</v>
      </c>
      <c r="O26" s="268">
        <v>6.0353599500000001</v>
      </c>
      <c r="P26" s="269">
        <v>4.1980000000000003E-2</v>
      </c>
      <c r="Q26" s="268">
        <v>226.87552333000002</v>
      </c>
      <c r="R26" s="269">
        <v>2.9909802000009305</v>
      </c>
      <c r="S26" s="353">
        <v>6557.3442721200008</v>
      </c>
    </row>
    <row r="27" spans="1:19" ht="20.100000000000001" customHeight="1">
      <c r="A27" s="256" t="s">
        <v>4</v>
      </c>
      <c r="B27" s="146" t="s">
        <v>111</v>
      </c>
      <c r="C27" s="267">
        <v>0</v>
      </c>
      <c r="D27" s="267">
        <v>0</v>
      </c>
      <c r="E27" s="267">
        <v>0</v>
      </c>
      <c r="F27" s="267">
        <v>923458.14939411008</v>
      </c>
      <c r="G27" s="267">
        <v>73698.055925030014</v>
      </c>
      <c r="H27" s="267">
        <v>0</v>
      </c>
      <c r="I27" s="267">
        <v>0</v>
      </c>
      <c r="J27" s="267">
        <v>0</v>
      </c>
      <c r="K27" s="267">
        <v>0.82000002999999999</v>
      </c>
      <c r="L27" s="267">
        <v>14.12100059</v>
      </c>
      <c r="M27" s="267">
        <v>732.84897022999996</v>
      </c>
      <c r="N27" s="267">
        <v>0</v>
      </c>
      <c r="O27" s="267">
        <v>0</v>
      </c>
      <c r="P27" s="267">
        <v>0</v>
      </c>
      <c r="Q27" s="267">
        <v>26660.2837855</v>
      </c>
      <c r="R27" s="267">
        <v>24.330363520029241</v>
      </c>
      <c r="S27" s="352">
        <v>1024588.6094390101</v>
      </c>
    </row>
    <row r="28" spans="1:19" ht="20.100000000000001" customHeight="1">
      <c r="A28" s="256" t="s">
        <v>43</v>
      </c>
      <c r="B28" s="147" t="s">
        <v>46</v>
      </c>
      <c r="C28" s="268">
        <v>24.913229430000001</v>
      </c>
      <c r="D28" s="269">
        <v>53.447929849999994</v>
      </c>
      <c r="E28" s="268">
        <v>230.55631747000001</v>
      </c>
      <c r="F28" s="269">
        <v>1138.37526727</v>
      </c>
      <c r="G28" s="268">
        <v>0</v>
      </c>
      <c r="H28" s="269">
        <v>0</v>
      </c>
      <c r="I28" s="268">
        <v>448.09366285000004</v>
      </c>
      <c r="J28" s="269">
        <v>53.114476780000004</v>
      </c>
      <c r="K28" s="268">
        <v>188.46346647999999</v>
      </c>
      <c r="L28" s="269">
        <v>19621.38472871</v>
      </c>
      <c r="M28" s="268">
        <v>269.80451880999999</v>
      </c>
      <c r="N28" s="269">
        <v>1513.8767599600001</v>
      </c>
      <c r="O28" s="268">
        <v>0.31799999000000001</v>
      </c>
      <c r="P28" s="269">
        <v>2.8099600000000002E-3</v>
      </c>
      <c r="Q28" s="268">
        <v>900.49470993000011</v>
      </c>
      <c r="R28" s="269">
        <v>16979.830172859991</v>
      </c>
      <c r="S28" s="353">
        <v>41422.67605034999</v>
      </c>
    </row>
    <row r="29" spans="1:19" ht="20.100000000000001" customHeight="1">
      <c r="A29" s="256" t="s">
        <v>6</v>
      </c>
      <c r="B29" s="146" t="s">
        <v>112</v>
      </c>
      <c r="C29" s="267">
        <v>1090.47228954</v>
      </c>
      <c r="D29" s="267">
        <v>505.03366682999996</v>
      </c>
      <c r="E29" s="267">
        <v>714.54946947000008</v>
      </c>
      <c r="F29" s="267">
        <v>124.66760047</v>
      </c>
      <c r="G29" s="267">
        <v>266.64238992999998</v>
      </c>
      <c r="H29" s="267">
        <v>20.382462820000001</v>
      </c>
      <c r="I29" s="267">
        <v>101139.97328781002</v>
      </c>
      <c r="J29" s="267">
        <v>15890.159554450001</v>
      </c>
      <c r="K29" s="267">
        <v>23001.107145860002</v>
      </c>
      <c r="L29" s="267">
        <v>1766.8403062700002</v>
      </c>
      <c r="M29" s="267">
        <v>1485.2300570099999</v>
      </c>
      <c r="N29" s="267">
        <v>6557.4525526699999</v>
      </c>
      <c r="O29" s="267">
        <v>16.208682079999999</v>
      </c>
      <c r="P29" s="267">
        <v>17628.13363647</v>
      </c>
      <c r="Q29" s="267">
        <v>78956.660631930004</v>
      </c>
      <c r="R29" s="267">
        <v>8466.331706699917</v>
      </c>
      <c r="S29" s="352">
        <v>257629.84544030996</v>
      </c>
    </row>
    <row r="30" spans="1:19" ht="20.100000000000001" customHeight="1">
      <c r="A30" s="256" t="s">
        <v>45</v>
      </c>
      <c r="B30" s="147" t="s">
        <v>207</v>
      </c>
      <c r="C30" s="268">
        <v>2234.0866207600002</v>
      </c>
      <c r="D30" s="269">
        <v>3280.4284977699999</v>
      </c>
      <c r="E30" s="268">
        <v>1509.46617814</v>
      </c>
      <c r="F30" s="269">
        <v>29.76911123</v>
      </c>
      <c r="G30" s="268">
        <v>189.19859827000002</v>
      </c>
      <c r="H30" s="269">
        <v>0</v>
      </c>
      <c r="I30" s="268">
        <v>14904.09255791</v>
      </c>
      <c r="J30" s="269">
        <v>554.26029507999999</v>
      </c>
      <c r="K30" s="268">
        <v>37313.09267315</v>
      </c>
      <c r="L30" s="269">
        <v>5336.39363589</v>
      </c>
      <c r="M30" s="268">
        <v>1448.09313032</v>
      </c>
      <c r="N30" s="269">
        <v>3292.0553714899997</v>
      </c>
      <c r="O30" s="268">
        <v>333.59241141000001</v>
      </c>
      <c r="P30" s="269">
        <v>302527.31059432996</v>
      </c>
      <c r="Q30" s="268">
        <v>64728.481135069997</v>
      </c>
      <c r="R30" s="269">
        <v>80535.853250690474</v>
      </c>
      <c r="S30" s="353">
        <v>518216.17406151048</v>
      </c>
    </row>
    <row r="31" spans="1:19" ht="20.100000000000001" customHeight="1">
      <c r="A31" s="256" t="s">
        <v>44</v>
      </c>
      <c r="B31" s="146" t="s">
        <v>169</v>
      </c>
      <c r="C31" s="267">
        <v>253.16888118999998</v>
      </c>
      <c r="D31" s="267">
        <v>1033.5895928300001</v>
      </c>
      <c r="E31" s="267">
        <v>508.84533346000006</v>
      </c>
      <c r="F31" s="267">
        <v>0.92800000000000005</v>
      </c>
      <c r="G31" s="267">
        <v>41.594447469999999</v>
      </c>
      <c r="H31" s="267">
        <v>0</v>
      </c>
      <c r="I31" s="267">
        <v>9791.1968817500001</v>
      </c>
      <c r="J31" s="267">
        <v>315.44091573000003</v>
      </c>
      <c r="K31" s="267">
        <v>25200.014852459994</v>
      </c>
      <c r="L31" s="267">
        <v>18947.9604292</v>
      </c>
      <c r="M31" s="267">
        <v>7661.6388743000016</v>
      </c>
      <c r="N31" s="267">
        <v>10505.95390135</v>
      </c>
      <c r="O31" s="267">
        <v>80.369349910000011</v>
      </c>
      <c r="P31" s="267">
        <v>9951.7813287499976</v>
      </c>
      <c r="Q31" s="267">
        <v>54594.19862951</v>
      </c>
      <c r="R31" s="267">
        <v>56566.002544960029</v>
      </c>
      <c r="S31" s="352">
        <v>195452.68396287004</v>
      </c>
    </row>
    <row r="32" spans="1:19" ht="20.100000000000001" customHeight="1">
      <c r="A32" s="256" t="s">
        <v>56</v>
      </c>
      <c r="B32" s="147" t="s">
        <v>63</v>
      </c>
      <c r="C32" s="268">
        <v>1.72000004</v>
      </c>
      <c r="D32" s="269">
        <v>22.95599996</v>
      </c>
      <c r="E32" s="268">
        <v>10.555000010000001</v>
      </c>
      <c r="F32" s="269">
        <v>136.79000234</v>
      </c>
      <c r="G32" s="268">
        <v>1.34200001</v>
      </c>
      <c r="H32" s="269">
        <v>0</v>
      </c>
      <c r="I32" s="268">
        <v>35.309999959999999</v>
      </c>
      <c r="J32" s="269">
        <v>80.217000029999994</v>
      </c>
      <c r="K32" s="268">
        <v>362.00199974999998</v>
      </c>
      <c r="L32" s="269">
        <v>651.78699977999997</v>
      </c>
      <c r="M32" s="268">
        <v>168.60200003</v>
      </c>
      <c r="N32" s="269">
        <v>4.9999900000000002E-3</v>
      </c>
      <c r="O32" s="268">
        <v>6.6920000100000001</v>
      </c>
      <c r="P32" s="269">
        <v>35044.491420639999</v>
      </c>
      <c r="Q32" s="268">
        <v>14.76799997</v>
      </c>
      <c r="R32" s="269">
        <v>21587.85537764326</v>
      </c>
      <c r="S32" s="353">
        <v>58125.092800163256</v>
      </c>
    </row>
    <row r="33" spans="1:19" ht="20.100000000000001" customHeight="1">
      <c r="A33" s="11" t="s">
        <v>68</v>
      </c>
      <c r="B33" s="270" t="s">
        <v>18</v>
      </c>
      <c r="C33" s="271">
        <v>332196.74339356</v>
      </c>
      <c r="D33" s="271">
        <v>411397.07835744001</v>
      </c>
      <c r="E33" s="271">
        <v>189841.21971750996</v>
      </c>
      <c r="F33" s="271">
        <v>976203.65193117014</v>
      </c>
      <c r="G33" s="271">
        <v>143581.40701390003</v>
      </c>
      <c r="H33" s="271">
        <v>8934.6137500199984</v>
      </c>
      <c r="I33" s="271">
        <v>630587.91692405008</v>
      </c>
      <c r="J33" s="271">
        <v>140885.93906231</v>
      </c>
      <c r="K33" s="271">
        <v>1017190.30758716</v>
      </c>
      <c r="L33" s="271">
        <v>470968.57735438982</v>
      </c>
      <c r="M33" s="271">
        <v>288004.89594883006</v>
      </c>
      <c r="N33" s="271">
        <v>291040.27804090997</v>
      </c>
      <c r="O33" s="271">
        <v>475771.56891287997</v>
      </c>
      <c r="P33" s="271">
        <v>451470.68311744998</v>
      </c>
      <c r="Q33" s="271">
        <v>651219.79659559997</v>
      </c>
      <c r="R33" s="271">
        <v>264292.24184334412</v>
      </c>
      <c r="S33" s="272">
        <v>6743586.9195505241</v>
      </c>
    </row>
    <row r="35" spans="1:19">
      <c r="B35" s="131" t="s">
        <v>105</v>
      </c>
    </row>
    <row r="36" spans="1:19">
      <c r="B36" s="131" t="s">
        <v>295</v>
      </c>
    </row>
  </sheetData>
  <mergeCells count="2">
    <mergeCell ref="B2:S2"/>
    <mergeCell ref="B1:S1"/>
  </mergeCells>
  <conditionalFormatting sqref="R8:S17 C8:P17">
    <cfRule type="cellIs" dxfId="28" priority="15" operator="equal">
      <formula>0</formula>
    </cfRule>
  </conditionalFormatting>
  <conditionalFormatting sqref="C25:S25">
    <cfRule type="cellIs" dxfId="27" priority="8" operator="equal">
      <formula>0</formula>
    </cfRule>
  </conditionalFormatting>
  <conditionalFormatting sqref="C24:S24">
    <cfRule type="cellIs" dxfId="26" priority="7" operator="equal">
      <formula>0</formula>
    </cfRule>
  </conditionalFormatting>
  <conditionalFormatting sqref="C23:S23">
    <cfRule type="cellIs" dxfId="25" priority="6" operator="equal">
      <formula>0</formula>
    </cfRule>
  </conditionalFormatting>
  <conditionalFormatting sqref="C27:S27 C31:S31">
    <cfRule type="cellIs" dxfId="24" priority="5" operator="equal">
      <formula>0</formula>
    </cfRule>
  </conditionalFormatting>
  <conditionalFormatting sqref="C26:S26 C28:S28 C32:S32">
    <cfRule type="cellIs" dxfId="23" priority="4" operator="equal">
      <formula>0</formula>
    </cfRule>
  </conditionalFormatting>
  <conditionalFormatting sqref="C29:S29">
    <cfRule type="cellIs" dxfId="22" priority="3" operator="equal">
      <formula>0</formula>
    </cfRule>
  </conditionalFormatting>
  <conditionalFormatting sqref="C30:S30">
    <cfRule type="cellIs" dxfId="21" priority="2" operator="equal">
      <formula>0</formula>
    </cfRule>
  </conditionalFormatting>
  <conditionalFormatting sqref="Q8:Q17">
    <cfRule type="cellIs" dxfId="20" priority="1" operator="equal">
      <formula>0</formula>
    </cfRule>
  </conditionalFormatting>
  <hyperlinks>
    <hyperlink ref="S3" location="Índice!Area_de_impressao" display="Voltar ao índice" xr:uid="{00000000-0004-0000-1500-000000000000}"/>
  </hyperlink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3">
    <pageSetUpPr fitToPage="1"/>
  </sheetPr>
  <dimension ref="A1:R46"/>
  <sheetViews>
    <sheetView showGridLines="0" zoomScale="80" zoomScaleNormal="80" zoomScaleSheetLayoutView="85" workbookViewId="0">
      <selection sqref="A1:R1"/>
    </sheetView>
  </sheetViews>
  <sheetFormatPr defaultColWidth="9.140625" defaultRowHeight="12.75"/>
  <cols>
    <col min="1" max="1" width="11.28515625" style="77" customWidth="1"/>
    <col min="2" max="3" width="25.7109375" style="77" customWidth="1"/>
    <col min="4" max="18" width="20.7109375" style="77" customWidth="1"/>
    <col min="19" max="16384" width="9.140625" style="77"/>
  </cols>
  <sheetData>
    <row r="1" spans="1:18" ht="20.100000000000001" customHeight="1">
      <c r="A1" s="439" t="s">
        <v>69</v>
      </c>
      <c r="B1" s="439"/>
      <c r="C1" s="439"/>
      <c r="D1" s="439"/>
      <c r="E1" s="439"/>
      <c r="F1" s="439"/>
      <c r="G1" s="439"/>
      <c r="H1" s="439"/>
      <c r="I1" s="439"/>
      <c r="J1" s="439"/>
      <c r="K1" s="439"/>
      <c r="L1" s="439"/>
      <c r="M1" s="439"/>
      <c r="N1" s="439"/>
      <c r="O1" s="439"/>
      <c r="P1" s="439"/>
      <c r="Q1" s="439"/>
      <c r="R1" s="439"/>
    </row>
    <row r="2" spans="1:18" ht="30" customHeight="1">
      <c r="A2" s="452" t="s">
        <v>208</v>
      </c>
      <c r="B2" s="453"/>
      <c r="C2" s="453"/>
      <c r="D2" s="453"/>
      <c r="E2" s="453"/>
      <c r="F2" s="453"/>
      <c r="G2" s="453"/>
      <c r="H2" s="453"/>
      <c r="I2" s="453"/>
      <c r="J2" s="453"/>
      <c r="K2" s="453"/>
      <c r="L2" s="453"/>
      <c r="M2" s="453"/>
      <c r="N2" s="453"/>
      <c r="O2" s="453"/>
      <c r="P2" s="453"/>
      <c r="Q2" s="453"/>
      <c r="R2" s="453"/>
    </row>
    <row r="3" spans="1:18" ht="39.950000000000003" customHeight="1">
      <c r="A3" s="148"/>
      <c r="B3" s="148"/>
      <c r="C3" s="148"/>
      <c r="D3" s="148"/>
      <c r="E3" s="148"/>
      <c r="F3" s="148"/>
      <c r="G3" s="148"/>
      <c r="H3" s="148"/>
      <c r="I3" s="148"/>
      <c r="J3" s="148"/>
      <c r="K3" s="148"/>
      <c r="L3" s="148"/>
      <c r="M3" s="148"/>
      <c r="N3" s="148"/>
      <c r="O3" s="119"/>
      <c r="P3" s="119"/>
      <c r="Q3" s="119"/>
      <c r="R3" s="253" t="s">
        <v>71</v>
      </c>
    </row>
    <row r="4" spans="1:18" ht="42" hidden="1" customHeight="1">
      <c r="A4" s="145"/>
      <c r="B4" s="145" t="s">
        <v>51</v>
      </c>
      <c r="C4" s="145" t="s">
        <v>52</v>
      </c>
      <c r="D4" s="145" t="s">
        <v>31</v>
      </c>
      <c r="E4" s="145" t="s">
        <v>32</v>
      </c>
      <c r="F4" s="145" t="s">
        <v>33</v>
      </c>
      <c r="G4" s="145" t="s">
        <v>34</v>
      </c>
      <c r="H4" s="145" t="s">
        <v>35</v>
      </c>
      <c r="I4" s="145" t="s">
        <v>36</v>
      </c>
      <c r="J4" s="145" t="s">
        <v>37</v>
      </c>
      <c r="K4" s="145" t="s">
        <v>38</v>
      </c>
      <c r="L4" s="145" t="s">
        <v>39</v>
      </c>
      <c r="M4" s="145" t="s">
        <v>5</v>
      </c>
      <c r="N4" s="145" t="s">
        <v>53</v>
      </c>
      <c r="O4" s="145" t="s">
        <v>2</v>
      </c>
      <c r="P4" s="145" t="s">
        <v>40</v>
      </c>
      <c r="Q4" s="150" t="s">
        <v>54</v>
      </c>
      <c r="R4" s="145"/>
    </row>
    <row r="5" spans="1:18" s="234" customFormat="1" ht="39.950000000000003" customHeight="1">
      <c r="A5" s="259" t="s">
        <v>188</v>
      </c>
      <c r="B5" s="231"/>
      <c r="C5" s="231"/>
      <c r="D5" s="231"/>
      <c r="E5" s="231"/>
      <c r="F5" s="231"/>
      <c r="G5" s="231"/>
      <c r="H5" s="231"/>
      <c r="I5" s="231"/>
      <c r="J5" s="231"/>
      <c r="K5" s="231"/>
      <c r="L5" s="231"/>
      <c r="M5" s="231"/>
      <c r="N5" s="232"/>
      <c r="O5" s="231"/>
      <c r="P5" s="231"/>
      <c r="Q5" s="233"/>
      <c r="R5" s="315" t="s">
        <v>322</v>
      </c>
    </row>
    <row r="6" spans="1:18" s="234" customFormat="1" ht="15" customHeight="1">
      <c r="A6" s="324"/>
      <c r="B6" s="231"/>
      <c r="C6" s="231"/>
      <c r="D6" s="231"/>
      <c r="E6" s="231"/>
      <c r="F6" s="231"/>
      <c r="G6" s="231"/>
      <c r="H6" s="231"/>
      <c r="I6" s="231"/>
      <c r="J6" s="231"/>
      <c r="K6" s="231"/>
      <c r="L6" s="231"/>
      <c r="M6" s="231"/>
      <c r="N6" s="232"/>
      <c r="O6" s="231"/>
      <c r="P6" s="231"/>
      <c r="Q6" s="233"/>
      <c r="R6" s="315"/>
    </row>
    <row r="7" spans="1:18" ht="69.75" customHeight="1">
      <c r="A7" s="313" t="s">
        <v>89</v>
      </c>
      <c r="B7" s="196" t="s">
        <v>209</v>
      </c>
      <c r="C7" s="196" t="s">
        <v>210</v>
      </c>
      <c r="D7" s="196" t="s">
        <v>211</v>
      </c>
      <c r="E7" s="196" t="s">
        <v>212</v>
      </c>
      <c r="F7" s="197" t="s">
        <v>213</v>
      </c>
      <c r="G7" s="197" t="s">
        <v>214</v>
      </c>
      <c r="H7" s="198" t="s">
        <v>215</v>
      </c>
      <c r="I7" s="199" t="s">
        <v>216</v>
      </c>
      <c r="J7" s="197" t="s">
        <v>217</v>
      </c>
      <c r="K7" s="199" t="s">
        <v>218</v>
      </c>
      <c r="L7" s="197" t="s">
        <v>219</v>
      </c>
      <c r="M7" s="199" t="s">
        <v>220</v>
      </c>
      <c r="N7" s="199" t="s">
        <v>221</v>
      </c>
      <c r="O7" s="200" t="s">
        <v>108</v>
      </c>
      <c r="P7" s="200" t="s">
        <v>222</v>
      </c>
      <c r="Q7" s="200" t="s">
        <v>223</v>
      </c>
      <c r="R7" s="201" t="s">
        <v>115</v>
      </c>
    </row>
    <row r="8" spans="1:18" s="79" customFormat="1" ht="15" customHeight="1">
      <c r="A8" s="314" t="s">
        <v>94</v>
      </c>
      <c r="B8" s="211">
        <v>84351.473999999987</v>
      </c>
      <c r="C8" s="211">
        <v>24339.013999999999</v>
      </c>
      <c r="D8" s="211">
        <v>524936.91699999978</v>
      </c>
      <c r="E8" s="211">
        <v>97538.403999999937</v>
      </c>
      <c r="F8" s="211">
        <v>882.06899999999996</v>
      </c>
      <c r="G8" s="211">
        <v>44233.686999999991</v>
      </c>
      <c r="H8" s="211">
        <v>0</v>
      </c>
      <c r="I8" s="211">
        <v>0</v>
      </c>
      <c r="J8" s="211">
        <v>0</v>
      </c>
      <c r="K8" s="211">
        <v>0</v>
      </c>
      <c r="L8" s="211">
        <v>0</v>
      </c>
      <c r="M8" s="211">
        <v>0</v>
      </c>
      <c r="N8" s="211">
        <v>32399.291000000012</v>
      </c>
      <c r="O8" s="211">
        <v>146141.61100000003</v>
      </c>
      <c r="P8" s="211">
        <v>0</v>
      </c>
      <c r="Q8" s="211">
        <v>2705.9240000000004</v>
      </c>
      <c r="R8" s="212">
        <v>957528.39099999983</v>
      </c>
    </row>
    <row r="9" spans="1:18" s="79" customFormat="1" ht="15" customHeight="1">
      <c r="A9" s="220" t="s">
        <v>95</v>
      </c>
      <c r="B9" s="118">
        <v>121396.71999999999</v>
      </c>
      <c r="C9" s="118">
        <v>42040.483</v>
      </c>
      <c r="D9" s="118">
        <v>565235.14599999972</v>
      </c>
      <c r="E9" s="118">
        <v>107628.23100000003</v>
      </c>
      <c r="F9" s="118">
        <v>791.12999999999988</v>
      </c>
      <c r="G9" s="118">
        <v>50087.336999999992</v>
      </c>
      <c r="H9" s="118">
        <v>0</v>
      </c>
      <c r="I9" s="118">
        <v>0</v>
      </c>
      <c r="J9" s="118">
        <v>0</v>
      </c>
      <c r="K9" s="118">
        <v>0</v>
      </c>
      <c r="L9" s="118">
        <v>0</v>
      </c>
      <c r="M9" s="118">
        <v>0</v>
      </c>
      <c r="N9" s="118">
        <v>50692.039000000004</v>
      </c>
      <c r="O9" s="118">
        <v>260886.95700000002</v>
      </c>
      <c r="P9" s="118">
        <v>0</v>
      </c>
      <c r="Q9" s="118">
        <v>2909.1480000000001</v>
      </c>
      <c r="R9" s="153">
        <v>1201667.1909999996</v>
      </c>
    </row>
    <row r="10" spans="1:18" s="79" customFormat="1" ht="15" customHeight="1">
      <c r="A10" s="220" t="s">
        <v>96</v>
      </c>
      <c r="B10" s="211">
        <v>190918.16076902003</v>
      </c>
      <c r="C10" s="211">
        <v>36702.092209999995</v>
      </c>
      <c r="D10" s="211">
        <v>494034.21667761996</v>
      </c>
      <c r="E10" s="211">
        <v>163219.26225893007</v>
      </c>
      <c r="F10" s="211">
        <v>3243.5845099999997</v>
      </c>
      <c r="G10" s="211">
        <v>52892.110657259997</v>
      </c>
      <c r="H10" s="211">
        <v>0</v>
      </c>
      <c r="I10" s="211">
        <v>0</v>
      </c>
      <c r="J10" s="211">
        <v>0</v>
      </c>
      <c r="K10" s="211">
        <v>0</v>
      </c>
      <c r="L10" s="211">
        <v>0</v>
      </c>
      <c r="M10" s="211">
        <v>0</v>
      </c>
      <c r="N10" s="211">
        <v>73092.590902700002</v>
      </c>
      <c r="O10" s="211">
        <v>172145.42741617002</v>
      </c>
      <c r="P10" s="211">
        <v>0</v>
      </c>
      <c r="Q10" s="211">
        <v>5376.1727218080996</v>
      </c>
      <c r="R10" s="212">
        <v>1191623.6181235083</v>
      </c>
    </row>
    <row r="11" spans="1:18" s="79" customFormat="1" ht="15" customHeight="1">
      <c r="A11" s="220" t="s">
        <v>97</v>
      </c>
      <c r="B11" s="118">
        <v>262899.26608070423</v>
      </c>
      <c r="C11" s="118">
        <v>26868.319374468403</v>
      </c>
      <c r="D11" s="118">
        <v>591345.38843109901</v>
      </c>
      <c r="E11" s="118">
        <v>165523.46558987696</v>
      </c>
      <c r="F11" s="118">
        <v>4046.5666383400003</v>
      </c>
      <c r="G11" s="118">
        <v>53934.029852424006</v>
      </c>
      <c r="H11" s="118">
        <v>0</v>
      </c>
      <c r="I11" s="118">
        <v>0</v>
      </c>
      <c r="J11" s="118">
        <v>0</v>
      </c>
      <c r="K11" s="118">
        <v>0</v>
      </c>
      <c r="L11" s="118">
        <v>0</v>
      </c>
      <c r="M11" s="118">
        <v>0</v>
      </c>
      <c r="N11" s="118">
        <v>87963.444500616708</v>
      </c>
      <c r="O11" s="118">
        <v>256653.62872255698</v>
      </c>
      <c r="P11" s="118">
        <v>0</v>
      </c>
      <c r="Q11" s="118">
        <v>5014.7127779451203</v>
      </c>
      <c r="R11" s="153">
        <v>1454248.8219680316</v>
      </c>
    </row>
    <row r="12" spans="1:18" s="79" customFormat="1" ht="15" customHeight="1">
      <c r="A12" s="220" t="s">
        <v>98</v>
      </c>
      <c r="B12" s="211">
        <v>296547.89673710009</v>
      </c>
      <c r="C12" s="211">
        <v>51649.65458908998</v>
      </c>
      <c r="D12" s="211">
        <v>678049.68052586727</v>
      </c>
      <c r="E12" s="211">
        <v>168764.88135678004</v>
      </c>
      <c r="F12" s="211">
        <v>941.03863371000011</v>
      </c>
      <c r="G12" s="211">
        <v>71002.784060229969</v>
      </c>
      <c r="H12" s="211">
        <v>34027.835180752008</v>
      </c>
      <c r="I12" s="211">
        <v>9027.4485268799999</v>
      </c>
      <c r="J12" s="211">
        <v>3061.4008564599999</v>
      </c>
      <c r="K12" s="211">
        <v>14500.931295059998</v>
      </c>
      <c r="L12" s="211">
        <v>25815.554580918008</v>
      </c>
      <c r="M12" s="211">
        <v>6444.5557929999995</v>
      </c>
      <c r="N12" s="211">
        <v>28910.859813036008</v>
      </c>
      <c r="O12" s="211">
        <v>305570.16732140997</v>
      </c>
      <c r="P12" s="211">
        <v>1931.7908059670008</v>
      </c>
      <c r="Q12" s="211">
        <v>2670.049742695091</v>
      </c>
      <c r="R12" s="212">
        <v>1698916.5298189556</v>
      </c>
    </row>
    <row r="13" spans="1:18" s="79" customFormat="1" ht="15" customHeight="1">
      <c r="A13" s="220" t="s">
        <v>99</v>
      </c>
      <c r="B13" s="118">
        <v>328972.51223976922</v>
      </c>
      <c r="C13" s="118">
        <v>48455.280350248853</v>
      </c>
      <c r="D13" s="118">
        <v>776166.18399136676</v>
      </c>
      <c r="E13" s="118">
        <v>164794.2331655458</v>
      </c>
      <c r="F13" s="118">
        <v>4862.8410451175223</v>
      </c>
      <c r="G13" s="118">
        <v>69919.981308819682</v>
      </c>
      <c r="H13" s="118">
        <v>43792.564255670448</v>
      </c>
      <c r="I13" s="118">
        <v>13930.147152114769</v>
      </c>
      <c r="J13" s="118">
        <v>3566.014643117614</v>
      </c>
      <c r="K13" s="118">
        <v>25011.818874467801</v>
      </c>
      <c r="L13" s="118">
        <v>123863.09994581803</v>
      </c>
      <c r="M13" s="118">
        <v>12986.504621361064</v>
      </c>
      <c r="N13" s="118">
        <v>24620.557863384136</v>
      </c>
      <c r="O13" s="118">
        <v>283483.69968181237</v>
      </c>
      <c r="P13" s="118">
        <v>-404.85958650550009</v>
      </c>
      <c r="Q13" s="118">
        <v>1792.3983471544998</v>
      </c>
      <c r="R13" s="153">
        <v>1925812.9778992631</v>
      </c>
    </row>
    <row r="14" spans="1:18" s="79" customFormat="1" ht="15" customHeight="1">
      <c r="A14" s="220" t="s">
        <v>100</v>
      </c>
      <c r="B14" s="211">
        <v>428014.0937565965</v>
      </c>
      <c r="C14" s="211">
        <v>40610.894964506697</v>
      </c>
      <c r="D14" s="211">
        <v>897440.91236798337</v>
      </c>
      <c r="E14" s="211">
        <v>120167.56393526502</v>
      </c>
      <c r="F14" s="211">
        <v>3478.3390403051781</v>
      </c>
      <c r="G14" s="211">
        <v>84625.21626158143</v>
      </c>
      <c r="H14" s="211">
        <v>40729.676311606745</v>
      </c>
      <c r="I14" s="211">
        <v>13900.875971940604</v>
      </c>
      <c r="J14" s="211">
        <v>3154.4472538705518</v>
      </c>
      <c r="K14" s="211">
        <v>38646.526545453024</v>
      </c>
      <c r="L14" s="211">
        <v>183232.22813860609</v>
      </c>
      <c r="M14" s="211">
        <v>36965.380205046349</v>
      </c>
      <c r="N14" s="211">
        <v>14188.270574117279</v>
      </c>
      <c r="O14" s="211">
        <v>314426.57313665684</v>
      </c>
      <c r="P14" s="211">
        <v>1862.4637468895</v>
      </c>
      <c r="Q14" s="211">
        <v>879.36731958516384</v>
      </c>
      <c r="R14" s="212">
        <v>2222322.8295300109</v>
      </c>
    </row>
    <row r="15" spans="1:18" s="79" customFormat="1" ht="15" customHeight="1">
      <c r="A15" s="220" t="s">
        <v>101</v>
      </c>
      <c r="B15" s="118">
        <v>537854.04577707825</v>
      </c>
      <c r="C15" s="118">
        <v>33418.870593621243</v>
      </c>
      <c r="D15" s="118">
        <v>868339.76567669457</v>
      </c>
      <c r="E15" s="118">
        <v>103352.3785548559</v>
      </c>
      <c r="F15" s="118">
        <v>5718.4292311937015</v>
      </c>
      <c r="G15" s="118">
        <v>88646.875246600481</v>
      </c>
      <c r="H15" s="118">
        <v>51502.785696724051</v>
      </c>
      <c r="I15" s="118">
        <v>14866.894936111219</v>
      </c>
      <c r="J15" s="118">
        <v>2689.6146387344047</v>
      </c>
      <c r="K15" s="118">
        <v>44887.086533104237</v>
      </c>
      <c r="L15" s="118">
        <v>213237.42500805997</v>
      </c>
      <c r="M15" s="118">
        <v>48704.459761304424</v>
      </c>
      <c r="N15" s="118">
        <v>17738.87150510124</v>
      </c>
      <c r="O15" s="118">
        <v>328251.85841630632</v>
      </c>
      <c r="P15" s="118">
        <v>1206.4625587176693</v>
      </c>
      <c r="Q15" s="118">
        <v>1645.2727788582306</v>
      </c>
      <c r="R15" s="153">
        <v>2362061.0969130658</v>
      </c>
    </row>
    <row r="16" spans="1:18" s="79" customFormat="1" ht="15" customHeight="1">
      <c r="A16" s="220" t="s">
        <v>102</v>
      </c>
      <c r="B16" s="211">
        <v>669493.93533892755</v>
      </c>
      <c r="C16" s="211">
        <v>39190.430926623165</v>
      </c>
      <c r="D16" s="211">
        <v>901117.0787190838</v>
      </c>
      <c r="E16" s="211">
        <v>81639.01167668344</v>
      </c>
      <c r="F16" s="211">
        <v>8449.9126353919601</v>
      </c>
      <c r="G16" s="211">
        <v>92243.453452748785</v>
      </c>
      <c r="H16" s="211">
        <v>42120.460889776055</v>
      </c>
      <c r="I16" s="211">
        <v>14948.405031496264</v>
      </c>
      <c r="J16" s="211">
        <v>2643.502411022152</v>
      </c>
      <c r="K16" s="211">
        <v>56777.075917450013</v>
      </c>
      <c r="L16" s="211">
        <v>272473.85732396872</v>
      </c>
      <c r="M16" s="211">
        <v>50663.445979762226</v>
      </c>
      <c r="N16" s="211">
        <v>22085.522162081808</v>
      </c>
      <c r="O16" s="211">
        <v>299901.67779225332</v>
      </c>
      <c r="P16" s="211">
        <v>1506.0328927946116</v>
      </c>
      <c r="Q16" s="211">
        <v>1693.6419928550013</v>
      </c>
      <c r="R16" s="212">
        <v>2556947.4451429187</v>
      </c>
    </row>
    <row r="17" spans="1:18" s="79" customFormat="1" ht="15" customHeight="1">
      <c r="A17" s="220" t="s">
        <v>103</v>
      </c>
      <c r="B17" s="118">
        <v>659008.96619994193</v>
      </c>
      <c r="C17" s="118">
        <v>37896.157790287143</v>
      </c>
      <c r="D17" s="118">
        <v>1164831.9346242656</v>
      </c>
      <c r="E17" s="118">
        <v>74781.557219688271</v>
      </c>
      <c r="F17" s="118">
        <v>800.94917833826571</v>
      </c>
      <c r="G17" s="118">
        <v>91085.842952205145</v>
      </c>
      <c r="H17" s="118">
        <v>43029.976302044437</v>
      </c>
      <c r="I17" s="118">
        <v>10980.943909238944</v>
      </c>
      <c r="J17" s="118">
        <v>1834.5369296797394</v>
      </c>
      <c r="K17" s="118">
        <v>61318.306740634122</v>
      </c>
      <c r="L17" s="118">
        <v>323078.80772347335</v>
      </c>
      <c r="M17" s="118">
        <v>45633.377713872505</v>
      </c>
      <c r="N17" s="118">
        <v>33415.516220313504</v>
      </c>
      <c r="O17" s="118">
        <v>237936.43591852556</v>
      </c>
      <c r="P17" s="118">
        <v>21364.610371797189</v>
      </c>
      <c r="Q17" s="118">
        <v>-4012.9398617868769</v>
      </c>
      <c r="R17" s="153">
        <v>2802984.9799325191</v>
      </c>
    </row>
    <row r="18" spans="1:18" s="79" customFormat="1" ht="15" customHeight="1">
      <c r="A18" s="220" t="s">
        <v>104</v>
      </c>
      <c r="B18" s="211">
        <v>773482.90668818739</v>
      </c>
      <c r="C18" s="211">
        <v>38539.680647638444</v>
      </c>
      <c r="D18" s="211">
        <v>1540511.3696834268</v>
      </c>
      <c r="E18" s="211">
        <v>67308.099509836262</v>
      </c>
      <c r="F18" s="211">
        <v>2173.205869932764</v>
      </c>
      <c r="G18" s="211">
        <v>86427.338224377425</v>
      </c>
      <c r="H18" s="211">
        <v>42266.39216098687</v>
      </c>
      <c r="I18" s="211">
        <v>6611.703765471213</v>
      </c>
      <c r="J18" s="211">
        <v>2037.9247886871945</v>
      </c>
      <c r="K18" s="211">
        <v>56148.161387628337</v>
      </c>
      <c r="L18" s="211">
        <v>306665.98930271383</v>
      </c>
      <c r="M18" s="211">
        <v>26967.900584859381</v>
      </c>
      <c r="N18" s="211">
        <v>41688.029612800339</v>
      </c>
      <c r="O18" s="211">
        <v>277537.51465618925</v>
      </c>
      <c r="P18" s="211">
        <v>-14827.756134688882</v>
      </c>
      <c r="Q18" s="211">
        <v>15692.126298225085</v>
      </c>
      <c r="R18" s="212">
        <v>3269230.5870462721</v>
      </c>
    </row>
    <row r="19" spans="1:18" s="79" customFormat="1" ht="15" customHeight="1">
      <c r="A19" s="220" t="s">
        <v>266</v>
      </c>
      <c r="B19" s="118">
        <v>871414.03524260351</v>
      </c>
      <c r="C19" s="118">
        <v>20661.118130003448</v>
      </c>
      <c r="D19" s="118">
        <v>1902771.4132304511</v>
      </c>
      <c r="E19" s="118">
        <v>61992.682525770353</v>
      </c>
      <c r="F19" s="118">
        <v>12046.421918205433</v>
      </c>
      <c r="G19" s="118">
        <v>116451.61558673353</v>
      </c>
      <c r="H19" s="118">
        <v>42935.574404221246</v>
      </c>
      <c r="I19" s="118">
        <v>2711.8663680962486</v>
      </c>
      <c r="J19" s="118">
        <v>2766.6272909372497</v>
      </c>
      <c r="K19" s="118">
        <v>55221.91557989284</v>
      </c>
      <c r="L19" s="118">
        <v>275529.89720738371</v>
      </c>
      <c r="M19" s="118">
        <v>30560.235487470811</v>
      </c>
      <c r="N19" s="118">
        <v>50821.070660842379</v>
      </c>
      <c r="O19" s="118">
        <v>337563.90872583975</v>
      </c>
      <c r="P19" s="118">
        <v>-18297.630406514061</v>
      </c>
      <c r="Q19" s="118">
        <v>10918.660424386062</v>
      </c>
      <c r="R19" s="153">
        <v>3776069.4123763228</v>
      </c>
    </row>
    <row r="20" spans="1:18" s="79" customFormat="1" ht="15" customHeight="1">
      <c r="A20" s="220" t="s">
        <v>267</v>
      </c>
      <c r="B20" s="211">
        <v>956390.51041925326</v>
      </c>
      <c r="C20" s="211">
        <v>9100.7933278850724</v>
      </c>
      <c r="D20" s="211">
        <v>2073453.9793810961</v>
      </c>
      <c r="E20" s="211">
        <v>69679.185657437425</v>
      </c>
      <c r="F20" s="211">
        <v>11742.988246832241</v>
      </c>
      <c r="G20" s="211">
        <v>151748.65619533122</v>
      </c>
      <c r="H20" s="211">
        <v>45480.457557769842</v>
      </c>
      <c r="I20" s="211">
        <v>1162.6862129310746</v>
      </c>
      <c r="J20" s="211">
        <v>4322.7886285737786</v>
      </c>
      <c r="K20" s="211">
        <v>49307.603013672786</v>
      </c>
      <c r="L20" s="211">
        <v>278110.55773399002</v>
      </c>
      <c r="M20" s="211">
        <v>25303.427982666497</v>
      </c>
      <c r="N20" s="211">
        <v>74948.973514403391</v>
      </c>
      <c r="O20" s="211">
        <v>430337.17130465829</v>
      </c>
      <c r="P20" s="211">
        <v>2501.5876953986899</v>
      </c>
      <c r="Q20" s="211">
        <v>-1712.5833187007888</v>
      </c>
      <c r="R20" s="212">
        <v>4181878.7835531994</v>
      </c>
    </row>
    <row r="21" spans="1:18" s="79" customFormat="1" ht="15" customHeight="1">
      <c r="A21" s="220" t="s">
        <v>268</v>
      </c>
      <c r="B21" s="118">
        <v>865665.25460977736</v>
      </c>
      <c r="C21" s="118">
        <v>14431.250832180001</v>
      </c>
      <c r="D21" s="118">
        <v>2332588.5469805482</v>
      </c>
      <c r="E21" s="118">
        <v>51337.882245218338</v>
      </c>
      <c r="F21" s="118">
        <v>13386.830829052968</v>
      </c>
      <c r="G21" s="118">
        <v>209400.7156303263</v>
      </c>
      <c r="H21" s="118">
        <v>84606.531047183991</v>
      </c>
      <c r="I21" s="118">
        <v>1076.0633478990401</v>
      </c>
      <c r="J21" s="118">
        <v>4937.3914453725101</v>
      </c>
      <c r="K21" s="118">
        <v>54498.582542409975</v>
      </c>
      <c r="L21" s="118">
        <v>312406.82761563</v>
      </c>
      <c r="M21" s="118">
        <v>31775.936324473303</v>
      </c>
      <c r="N21" s="118">
        <v>74729.097146032553</v>
      </c>
      <c r="O21" s="118">
        <v>657170.87447026116</v>
      </c>
      <c r="P21" s="118">
        <v>100.63218630056936</v>
      </c>
      <c r="Q21" s="118">
        <v>581.7853094048977</v>
      </c>
      <c r="R21" s="153">
        <v>4708694.2025620714</v>
      </c>
    </row>
    <row r="22" spans="1:18" s="79" customFormat="1" ht="15" customHeight="1">
      <c r="A22" s="351" t="s">
        <v>297</v>
      </c>
      <c r="B22" s="408">
        <v>919935.24994085729</v>
      </c>
      <c r="C22" s="408">
        <v>16411.012024629599</v>
      </c>
      <c r="D22" s="408">
        <v>2584339.0752529879</v>
      </c>
      <c r="E22" s="408">
        <v>75061.990952015491</v>
      </c>
      <c r="F22" s="408">
        <v>10004.07430812442</v>
      </c>
      <c r="G22" s="408">
        <v>188881.14150727176</v>
      </c>
      <c r="H22" s="408">
        <v>31145.675075618979</v>
      </c>
      <c r="I22" s="408">
        <v>9706.8699662555919</v>
      </c>
      <c r="J22" s="408">
        <v>3601.8225555655958</v>
      </c>
      <c r="K22" s="408">
        <v>65620.081843250169</v>
      </c>
      <c r="L22" s="408">
        <v>216841.91222185502</v>
      </c>
      <c r="M22" s="408">
        <v>55222.074429097898</v>
      </c>
      <c r="N22" s="408">
        <v>91594.029829480991</v>
      </c>
      <c r="O22" s="408">
        <v>759583.05116668227</v>
      </c>
      <c r="P22" s="408">
        <v>16902.843355013156</v>
      </c>
      <c r="Q22" s="408">
        <v>-11702.589761151412</v>
      </c>
      <c r="R22" s="418">
        <v>5033148.3146675546</v>
      </c>
    </row>
    <row r="23" spans="1:18" s="79" customFormat="1" ht="15" customHeight="1">
      <c r="A23" s="321">
        <v>44197</v>
      </c>
      <c r="B23" s="118">
        <v>943359.19215154438</v>
      </c>
      <c r="C23" s="118">
        <v>14197.034300490001</v>
      </c>
      <c r="D23" s="118">
        <v>2597737.403946775</v>
      </c>
      <c r="E23" s="118">
        <v>73542.981309185328</v>
      </c>
      <c r="F23" s="118">
        <v>9212.2440665186659</v>
      </c>
      <c r="G23" s="118">
        <v>188881.5044643601</v>
      </c>
      <c r="H23" s="118">
        <v>45220.846146559874</v>
      </c>
      <c r="I23" s="118">
        <v>9780.3194882235948</v>
      </c>
      <c r="J23" s="118">
        <v>3518.8440032288963</v>
      </c>
      <c r="K23" s="118">
        <v>68034.625759827177</v>
      </c>
      <c r="L23" s="118">
        <v>215663.5848218702</v>
      </c>
      <c r="M23" s="118">
        <v>57472.608764482109</v>
      </c>
      <c r="N23" s="118">
        <v>88562.588184944238</v>
      </c>
      <c r="O23" s="118">
        <v>723914.2839164841</v>
      </c>
      <c r="P23" s="118">
        <v>24283.580670451065</v>
      </c>
      <c r="Q23" s="118">
        <v>-19294.328255653196</v>
      </c>
      <c r="R23" s="153">
        <v>5044087.3137392914</v>
      </c>
    </row>
    <row r="24" spans="1:18" s="79" customFormat="1" ht="15" customHeight="1">
      <c r="A24" s="321" t="s">
        <v>299</v>
      </c>
      <c r="B24" s="211">
        <v>961299.63117033755</v>
      </c>
      <c r="C24" s="211">
        <v>14126.401851330873</v>
      </c>
      <c r="D24" s="211">
        <v>2608106.6319436501</v>
      </c>
      <c r="E24" s="211">
        <v>72590.99315529583</v>
      </c>
      <c r="F24" s="211">
        <v>9015.884100758738</v>
      </c>
      <c r="G24" s="211">
        <v>190270.9658806785</v>
      </c>
      <c r="H24" s="211">
        <v>40936.630854708135</v>
      </c>
      <c r="I24" s="211">
        <v>9922.6960064101204</v>
      </c>
      <c r="J24" s="211">
        <v>3639.1642922373517</v>
      </c>
      <c r="K24" s="211">
        <v>67960.437995236323</v>
      </c>
      <c r="L24" s="211">
        <v>212229.00438020786</v>
      </c>
      <c r="M24" s="211">
        <v>64170.523654292207</v>
      </c>
      <c r="N24" s="211">
        <v>97359.334327099583</v>
      </c>
      <c r="O24" s="211">
        <v>723512.13613334985</v>
      </c>
      <c r="P24" s="211">
        <v>23263.400679171002</v>
      </c>
      <c r="Q24" s="211">
        <v>-17726.036189775856</v>
      </c>
      <c r="R24" s="212">
        <v>5080677.8002349883</v>
      </c>
    </row>
    <row r="25" spans="1:18" s="79" customFormat="1" ht="15" customHeight="1">
      <c r="A25" s="321" t="s">
        <v>300</v>
      </c>
      <c r="B25" s="118">
        <v>1029942.8331587388</v>
      </c>
      <c r="C25" s="118">
        <v>13646.092507081283</v>
      </c>
      <c r="D25" s="118">
        <v>2579178.280268664</v>
      </c>
      <c r="E25" s="118">
        <v>73404.3214210156</v>
      </c>
      <c r="F25" s="118">
        <v>9688.8280139438702</v>
      </c>
      <c r="G25" s="118">
        <v>193432.49596496482</v>
      </c>
      <c r="H25" s="118">
        <v>43795.20807104047</v>
      </c>
      <c r="I25" s="118">
        <v>10164.195609037404</v>
      </c>
      <c r="J25" s="118">
        <v>1642.796761703803</v>
      </c>
      <c r="K25" s="118">
        <v>68715.190856643589</v>
      </c>
      <c r="L25" s="118">
        <v>213231.39621493639</v>
      </c>
      <c r="M25" s="118">
        <v>67392.363578353805</v>
      </c>
      <c r="N25" s="118">
        <v>98246.349429454043</v>
      </c>
      <c r="O25" s="118">
        <v>746949.71410596371</v>
      </c>
      <c r="P25" s="118">
        <v>19127.054986572413</v>
      </c>
      <c r="Q25" s="118">
        <v>-15078.262637531816</v>
      </c>
      <c r="R25" s="153">
        <v>5153478.858310583</v>
      </c>
    </row>
    <row r="26" spans="1:18" s="79" customFormat="1" ht="15" customHeight="1">
      <c r="A26" s="321" t="s">
        <v>301</v>
      </c>
      <c r="B26" s="211">
        <v>1036848.5269454684</v>
      </c>
      <c r="C26" s="211">
        <v>14007.39012820718</v>
      </c>
      <c r="D26" s="211">
        <v>2561662.9932794161</v>
      </c>
      <c r="E26" s="211">
        <v>72748.927460271167</v>
      </c>
      <c r="F26" s="211">
        <v>10883.935361704196</v>
      </c>
      <c r="G26" s="211">
        <v>204876.06415714833</v>
      </c>
      <c r="H26" s="211">
        <v>68861.13491295831</v>
      </c>
      <c r="I26" s="211">
        <v>10427.730914089165</v>
      </c>
      <c r="J26" s="211">
        <v>1850.6796476121699</v>
      </c>
      <c r="K26" s="211">
        <v>69336.180379551399</v>
      </c>
      <c r="L26" s="211">
        <v>214495.07584060391</v>
      </c>
      <c r="M26" s="211">
        <v>67053.910574352398</v>
      </c>
      <c r="N26" s="211">
        <v>94517.937285079854</v>
      </c>
      <c r="O26" s="211">
        <v>780342.46060966584</v>
      </c>
      <c r="P26" s="211">
        <v>18003.465265207091</v>
      </c>
      <c r="Q26" s="211">
        <v>-7370.9528545430048</v>
      </c>
      <c r="R26" s="212">
        <v>5218545.4599067923</v>
      </c>
    </row>
    <row r="27" spans="1:18" s="79" customFormat="1" ht="15" customHeight="1">
      <c r="A27" s="321" t="s">
        <v>302</v>
      </c>
      <c r="B27" s="118">
        <v>1038873.2097529841</v>
      </c>
      <c r="C27" s="118">
        <v>14618.476544096382</v>
      </c>
      <c r="D27" s="118">
        <v>2582080.4423719426</v>
      </c>
      <c r="E27" s="118">
        <v>72262.020220514692</v>
      </c>
      <c r="F27" s="118">
        <v>11598.452977284136</v>
      </c>
      <c r="G27" s="118">
        <v>217732.79295265622</v>
      </c>
      <c r="H27" s="118">
        <v>63206.780433048851</v>
      </c>
      <c r="I27" s="118">
        <v>11294.910573893774</v>
      </c>
      <c r="J27" s="118">
        <v>1972.2384456894081</v>
      </c>
      <c r="K27" s="118">
        <v>70192.734145088965</v>
      </c>
      <c r="L27" s="118">
        <v>215186.46465073296</v>
      </c>
      <c r="M27" s="118">
        <v>66609.887553896493</v>
      </c>
      <c r="N27" s="118">
        <v>103069.80738779753</v>
      </c>
      <c r="O27" s="118">
        <v>819215.02284279873</v>
      </c>
      <c r="P27" s="118">
        <v>14626.669585677922</v>
      </c>
      <c r="Q27" s="118">
        <v>-3832.2462891934506</v>
      </c>
      <c r="R27" s="118">
        <v>5298707.664148909</v>
      </c>
    </row>
    <row r="28" spans="1:18" s="79" customFormat="1" ht="15" customHeight="1">
      <c r="A28" s="321" t="s">
        <v>316</v>
      </c>
      <c r="B28" s="211">
        <v>1000290.9273987709</v>
      </c>
      <c r="C28" s="211">
        <v>15160.707779216311</v>
      </c>
      <c r="D28" s="211">
        <v>2622204.9870547471</v>
      </c>
      <c r="E28" s="211">
        <v>76223.082176450538</v>
      </c>
      <c r="F28" s="211">
        <v>10124.192924321052</v>
      </c>
      <c r="G28" s="211">
        <v>229591.77149960329</v>
      </c>
      <c r="H28" s="211">
        <v>78030.315943231879</v>
      </c>
      <c r="I28" s="211">
        <v>12107.628388459649</v>
      </c>
      <c r="J28" s="211">
        <v>1995.8525804096753</v>
      </c>
      <c r="K28" s="211">
        <v>70791.552355025502</v>
      </c>
      <c r="L28" s="211">
        <v>218668.66144999399</v>
      </c>
      <c r="M28" s="211">
        <v>64641.387944298353</v>
      </c>
      <c r="N28" s="211">
        <v>122668.59736380991</v>
      </c>
      <c r="O28" s="211">
        <v>819915.872597093</v>
      </c>
      <c r="P28" s="211">
        <v>10633.117472502896</v>
      </c>
      <c r="Q28" s="211">
        <v>6283.7499109488563</v>
      </c>
      <c r="R28" s="212">
        <v>5359332.4048388842</v>
      </c>
    </row>
    <row r="29" spans="1:18" s="79" customFormat="1" ht="15" customHeight="1">
      <c r="A29" s="381" t="s">
        <v>304</v>
      </c>
      <c r="B29" s="118">
        <v>1009567.26463958</v>
      </c>
      <c r="C29" s="118">
        <v>16277.174585627105</v>
      </c>
      <c r="D29" s="118">
        <v>2638355.4185780985</v>
      </c>
      <c r="E29" s="118">
        <v>79351.827773174329</v>
      </c>
      <c r="F29" s="118">
        <v>11142.044992852147</v>
      </c>
      <c r="G29" s="118">
        <v>241850.22926229882</v>
      </c>
      <c r="H29" s="118">
        <v>74612.586301635427</v>
      </c>
      <c r="I29" s="118">
        <v>12377.36462172008</v>
      </c>
      <c r="J29" s="118">
        <v>2078.7768296577797</v>
      </c>
      <c r="K29" s="118">
        <v>72500.02681827404</v>
      </c>
      <c r="L29" s="118">
        <v>228596.60636098875</v>
      </c>
      <c r="M29" s="118">
        <v>68871.616336696999</v>
      </c>
      <c r="N29" s="118">
        <v>115854.54668063892</v>
      </c>
      <c r="O29" s="118">
        <v>820258.31032601953</v>
      </c>
      <c r="P29" s="118">
        <v>13658.393551494357</v>
      </c>
      <c r="Q29" s="118">
        <v>1285.8847472329517</v>
      </c>
      <c r="R29" s="118">
        <v>5406638.0724059893</v>
      </c>
    </row>
    <row r="30" spans="1:18" s="79" customFormat="1" ht="15" customHeight="1">
      <c r="A30" s="220" t="s">
        <v>305</v>
      </c>
      <c r="B30" s="211">
        <v>1043240.9208315554</v>
      </c>
      <c r="C30" s="211">
        <v>17005.236485214718</v>
      </c>
      <c r="D30" s="211">
        <v>2631989.8871765304</v>
      </c>
      <c r="E30" s="211">
        <v>80773.928367907865</v>
      </c>
      <c r="F30" s="211">
        <v>12464.986783399996</v>
      </c>
      <c r="G30" s="211">
        <v>244602.11802628502</v>
      </c>
      <c r="H30" s="211">
        <v>68640.746649050052</v>
      </c>
      <c r="I30" s="211">
        <v>12530.389351536578</v>
      </c>
      <c r="J30" s="211">
        <v>2324.4596642971792</v>
      </c>
      <c r="K30" s="211">
        <v>74749.925480706588</v>
      </c>
      <c r="L30" s="211">
        <v>235662.22488792229</v>
      </c>
      <c r="M30" s="211">
        <v>67747.20339080799</v>
      </c>
      <c r="N30" s="211">
        <v>126476.33994157024</v>
      </c>
      <c r="O30" s="211">
        <v>805278.30834559398</v>
      </c>
      <c r="P30" s="211">
        <v>12485.805825379037</v>
      </c>
      <c r="Q30" s="211">
        <v>3105.0253084953761</v>
      </c>
      <c r="R30" s="212">
        <v>5439077.5065162536</v>
      </c>
    </row>
    <row r="31" spans="1:18" s="79" customFormat="1" ht="15" customHeight="1">
      <c r="A31" s="220" t="s">
        <v>306</v>
      </c>
      <c r="B31" s="118">
        <v>1174573.3671494373</v>
      </c>
      <c r="C31" s="118">
        <v>16323.159520210565</v>
      </c>
      <c r="D31" s="118">
        <v>2546618.1144711198</v>
      </c>
      <c r="E31" s="118">
        <v>83173.587843322064</v>
      </c>
      <c r="F31" s="118">
        <v>11754.914918166987</v>
      </c>
      <c r="G31" s="118">
        <v>249741.70914540644</v>
      </c>
      <c r="H31" s="118">
        <v>64105.448723925569</v>
      </c>
      <c r="I31" s="118">
        <v>12615.091256173615</v>
      </c>
      <c r="J31" s="118">
        <v>2428.632363296093</v>
      </c>
      <c r="K31" s="118">
        <v>75157.072797640154</v>
      </c>
      <c r="L31" s="118">
        <v>245184.65640429672</v>
      </c>
      <c r="M31" s="118">
        <v>66134.594812510797</v>
      </c>
      <c r="N31" s="118">
        <v>119170.66264597076</v>
      </c>
      <c r="O31" s="118">
        <v>765212.11190115835</v>
      </c>
      <c r="P31" s="118">
        <v>17008.839870804932</v>
      </c>
      <c r="Q31" s="118">
        <v>1481.3604838549636</v>
      </c>
      <c r="R31" s="153">
        <v>5450683.3243072946</v>
      </c>
    </row>
    <row r="32" spans="1:18" s="79" customFormat="1" ht="15" customHeight="1">
      <c r="A32" s="220" t="s">
        <v>307</v>
      </c>
      <c r="B32" s="211">
        <v>1165709.0753142599</v>
      </c>
      <c r="C32" s="211">
        <v>17906.956783280657</v>
      </c>
      <c r="D32" s="211">
        <v>2534789.5746586872</v>
      </c>
      <c r="E32" s="211">
        <v>79568.636076861541</v>
      </c>
      <c r="F32" s="211">
        <v>12398.854382195344</v>
      </c>
      <c r="G32" s="211">
        <v>265575.02531751839</v>
      </c>
      <c r="H32" s="211">
        <v>81632.508258062298</v>
      </c>
      <c r="I32" s="211">
        <v>12664.877798113384</v>
      </c>
      <c r="J32" s="211">
        <v>2444.9916509774239</v>
      </c>
      <c r="K32" s="211">
        <v>76602.038977956036</v>
      </c>
      <c r="L32" s="211">
        <v>254807.59197522665</v>
      </c>
      <c r="M32" s="211">
        <v>63642.368094029902</v>
      </c>
      <c r="N32" s="211">
        <v>124083.75357341257</v>
      </c>
      <c r="O32" s="211">
        <v>707499.94690973242</v>
      </c>
      <c r="P32" s="211">
        <v>18236.722138686746</v>
      </c>
      <c r="Q32" s="211">
        <v>-4216.2740887530335</v>
      </c>
      <c r="R32" s="212">
        <v>5413346.6478202492</v>
      </c>
    </row>
    <row r="33" spans="1:18" s="79" customFormat="1" ht="15" customHeight="1">
      <c r="A33" s="220" t="s">
        <v>309</v>
      </c>
      <c r="B33" s="118">
        <v>1154510.1783192307</v>
      </c>
      <c r="C33" s="118">
        <v>18050.423889508733</v>
      </c>
      <c r="D33" s="118">
        <v>2593408.5841271626</v>
      </c>
      <c r="E33" s="118">
        <v>81041.269847029136</v>
      </c>
      <c r="F33" s="118">
        <v>10972.189121761103</v>
      </c>
      <c r="G33" s="118">
        <v>277693.30948335893</v>
      </c>
      <c r="H33" s="118">
        <v>86913.899522205698</v>
      </c>
      <c r="I33" s="118">
        <v>12349.887667759103</v>
      </c>
      <c r="J33" s="118">
        <v>2458.4827577548322</v>
      </c>
      <c r="K33" s="118">
        <v>78349.877940614679</v>
      </c>
      <c r="L33" s="118">
        <v>262648.77030180977</v>
      </c>
      <c r="M33" s="118">
        <v>63312.511241144406</v>
      </c>
      <c r="N33" s="118">
        <v>129578.2522874834</v>
      </c>
      <c r="O33" s="118">
        <v>687031.94446140947</v>
      </c>
      <c r="P33" s="118">
        <v>16670.888064141007</v>
      </c>
      <c r="Q33" s="118">
        <v>-2024.9718038056387</v>
      </c>
      <c r="R33" s="153">
        <v>5472965.4972285684</v>
      </c>
    </row>
    <row r="34" spans="1:18" s="79" customFormat="1" ht="15" customHeight="1">
      <c r="A34" s="220" t="s">
        <v>310</v>
      </c>
      <c r="B34" s="211">
        <v>1091874.502725865</v>
      </c>
      <c r="C34" s="211">
        <v>20151.217771663789</v>
      </c>
      <c r="D34" s="211">
        <v>2613592.7136224732</v>
      </c>
      <c r="E34" s="211">
        <v>85751.497141905871</v>
      </c>
      <c r="F34" s="211">
        <v>12827.711669068905</v>
      </c>
      <c r="G34" s="211">
        <v>285704.43705126195</v>
      </c>
      <c r="H34" s="211">
        <v>85664.92347850537</v>
      </c>
      <c r="I34" s="211">
        <v>12460.082278955764</v>
      </c>
      <c r="J34" s="211">
        <v>2280.71679630573</v>
      </c>
      <c r="K34" s="211">
        <v>82249.841593961493</v>
      </c>
      <c r="L34" s="211">
        <v>266188.90297292441</v>
      </c>
      <c r="M34" s="211">
        <v>62067.261466078889</v>
      </c>
      <c r="N34" s="211">
        <v>140908.16450628146</v>
      </c>
      <c r="O34" s="211">
        <v>683291.91690322978</v>
      </c>
      <c r="P34" s="211">
        <v>14326.9027783811</v>
      </c>
      <c r="Q34" s="211">
        <v>7220.3510331179905</v>
      </c>
      <c r="R34" s="212">
        <v>5466561.1437899806</v>
      </c>
    </row>
    <row r="35" spans="1:18" s="79" customFormat="1" ht="15" customHeight="1">
      <c r="A35" s="220">
        <v>44562</v>
      </c>
      <c r="B35" s="118">
        <v>1121407.3694757919</v>
      </c>
      <c r="C35" s="118">
        <v>21600.631955451077</v>
      </c>
      <c r="D35" s="118">
        <v>2616642.2711455519</v>
      </c>
      <c r="E35" s="118">
        <v>81011.223448067321</v>
      </c>
      <c r="F35" s="118">
        <v>13174.125946309841</v>
      </c>
      <c r="G35" s="118">
        <v>289617.77965497709</v>
      </c>
      <c r="H35" s="118">
        <v>85487.039687730998</v>
      </c>
      <c r="I35" s="118">
        <v>12475.081767209025</v>
      </c>
      <c r="J35" s="118">
        <v>3484.3710781196205</v>
      </c>
      <c r="K35" s="118">
        <v>85291.221335848197</v>
      </c>
      <c r="L35" s="118">
        <v>276577.08106837876</v>
      </c>
      <c r="M35" s="118">
        <v>58778.890229791912</v>
      </c>
      <c r="N35" s="118">
        <v>126129.59640107074</v>
      </c>
      <c r="O35" s="118">
        <v>693853.7096214355</v>
      </c>
      <c r="P35" s="118">
        <v>8749.1824721764206</v>
      </c>
      <c r="Q35" s="118">
        <v>12528.947027350436</v>
      </c>
      <c r="R35" s="153">
        <v>5506808.5223152628</v>
      </c>
    </row>
    <row r="36" spans="1:18" s="79" customFormat="1" ht="15" customHeight="1">
      <c r="A36" s="220" t="s">
        <v>311</v>
      </c>
      <c r="B36" s="211">
        <v>1136798.6376649281</v>
      </c>
      <c r="C36" s="211">
        <v>20489.429172695454</v>
      </c>
      <c r="D36" s="211">
        <v>2634983.1463601221</v>
      </c>
      <c r="E36" s="211">
        <v>83280.871061124941</v>
      </c>
      <c r="F36" s="211">
        <v>12710.498584976607</v>
      </c>
      <c r="G36" s="211">
        <v>293765.1634508025</v>
      </c>
      <c r="H36" s="211">
        <v>80323.871752563733</v>
      </c>
      <c r="I36" s="211">
        <v>12599.791444070235</v>
      </c>
      <c r="J36" s="211">
        <v>4522.3477737452104</v>
      </c>
      <c r="K36" s="211">
        <v>85213.356695737224</v>
      </c>
      <c r="L36" s="211">
        <v>285530.95404783491</v>
      </c>
      <c r="M36" s="211">
        <v>60516.455420284095</v>
      </c>
      <c r="N36" s="211">
        <v>151460.3933361017</v>
      </c>
      <c r="O36" s="211">
        <v>669580.68465624796</v>
      </c>
      <c r="P36" s="211">
        <v>7246.0829091017122</v>
      </c>
      <c r="Q36" s="211">
        <v>15812.971032172447</v>
      </c>
      <c r="R36" s="212">
        <v>5554834.6553625092</v>
      </c>
    </row>
    <row r="37" spans="1:18" s="79" customFormat="1" ht="15" customHeight="1">
      <c r="A37" s="220">
        <v>44621</v>
      </c>
      <c r="B37" s="118">
        <v>1244967.7615636934</v>
      </c>
      <c r="C37" s="118">
        <v>19598.222669517017</v>
      </c>
      <c r="D37" s="118">
        <v>2598014.9689775868</v>
      </c>
      <c r="E37" s="118">
        <v>81912.164621010743</v>
      </c>
      <c r="F37" s="118">
        <v>11386.650563650461</v>
      </c>
      <c r="G37" s="118">
        <v>309571.4625274947</v>
      </c>
      <c r="H37" s="118">
        <v>82842.954208084295</v>
      </c>
      <c r="I37" s="118">
        <v>12529.45913816217</v>
      </c>
      <c r="J37" s="118">
        <v>4454.3388006758478</v>
      </c>
      <c r="K37" s="118">
        <v>80774.937556490273</v>
      </c>
      <c r="L37" s="118">
        <v>310968.28745291365</v>
      </c>
      <c r="M37" s="118">
        <v>52309.246803895803</v>
      </c>
      <c r="N37" s="118">
        <v>137328.11569874073</v>
      </c>
      <c r="O37" s="118">
        <v>676155.7637883774</v>
      </c>
      <c r="P37" s="118">
        <v>1895.5774090902501</v>
      </c>
      <c r="Q37" s="118">
        <v>29137.670253630462</v>
      </c>
      <c r="R37" s="153">
        <v>5653847.5820330158</v>
      </c>
    </row>
    <row r="38" spans="1:18" s="79" customFormat="1" ht="15" customHeight="1">
      <c r="A38" s="220" t="s">
        <v>314</v>
      </c>
      <c r="B38" s="211">
        <v>1231773.8709151929</v>
      </c>
      <c r="C38" s="211">
        <v>22447.691972838882</v>
      </c>
      <c r="D38" s="211">
        <v>2618781.56354061</v>
      </c>
      <c r="E38" s="211">
        <v>82061.039386575707</v>
      </c>
      <c r="F38" s="211">
        <v>11406.160835324368</v>
      </c>
      <c r="G38" s="211">
        <v>318186.98141280358</v>
      </c>
      <c r="H38" s="211">
        <v>102235.336711703</v>
      </c>
      <c r="I38" s="211">
        <v>11953.002454794747</v>
      </c>
      <c r="J38" s="211">
        <v>5415.5093176696873</v>
      </c>
      <c r="K38" s="211">
        <v>82373.856523374561</v>
      </c>
      <c r="L38" s="211">
        <v>326217.18178215798</v>
      </c>
      <c r="M38" s="211">
        <v>56992.954021663223</v>
      </c>
      <c r="N38" s="211">
        <v>143093.07555642704</v>
      </c>
      <c r="O38" s="211">
        <v>615851.8892939901</v>
      </c>
      <c r="P38" s="211">
        <v>2182.8558537235849</v>
      </c>
      <c r="Q38" s="211">
        <v>31135.157264267844</v>
      </c>
      <c r="R38" s="212">
        <v>5662108.1268431172</v>
      </c>
    </row>
    <row r="39" spans="1:18" s="79" customFormat="1" ht="15" customHeight="1">
      <c r="A39" s="220" t="s">
        <v>315</v>
      </c>
      <c r="B39" s="118">
        <v>1224284.6166019989</v>
      </c>
      <c r="C39" s="118">
        <v>19593.913203228436</v>
      </c>
      <c r="D39" s="118">
        <v>2628478.9662880804</v>
      </c>
      <c r="E39" s="118">
        <v>84234.057626655907</v>
      </c>
      <c r="F39" s="118">
        <v>11831.766416606646</v>
      </c>
      <c r="G39" s="118">
        <v>331156.99665499514</v>
      </c>
      <c r="H39" s="118">
        <v>102972.410031287</v>
      </c>
      <c r="I39" s="118">
        <v>10734.374354138183</v>
      </c>
      <c r="J39" s="118">
        <v>7164.8142025455272</v>
      </c>
      <c r="K39" s="118">
        <v>83627.472342363544</v>
      </c>
      <c r="L39" s="118">
        <v>340068.4078250606</v>
      </c>
      <c r="M39" s="118">
        <v>54170.358955581003</v>
      </c>
      <c r="N39" s="118">
        <v>131411.97228099682</v>
      </c>
      <c r="O39" s="118">
        <v>626730.51884590881</v>
      </c>
      <c r="P39" s="118">
        <v>-871.61032862545903</v>
      </c>
      <c r="Q39" s="118">
        <v>40585.763257036306</v>
      </c>
      <c r="R39" s="153">
        <v>5696174.7985578552</v>
      </c>
    </row>
    <row r="40" spans="1:18" s="79" customFormat="1" ht="15" customHeight="1">
      <c r="A40" s="220">
        <v>44713</v>
      </c>
      <c r="B40" s="211">
        <v>1223512.1399575977</v>
      </c>
      <c r="C40" s="211">
        <v>20636.865866981912</v>
      </c>
      <c r="D40" s="211">
        <v>2651596.6258319803</v>
      </c>
      <c r="E40" s="211">
        <v>83422.62400227497</v>
      </c>
      <c r="F40" s="211">
        <v>12084.565831349239</v>
      </c>
      <c r="G40" s="211">
        <v>342481.59030757454</v>
      </c>
      <c r="H40" s="211">
        <v>91721.61276477178</v>
      </c>
      <c r="I40" s="211">
        <v>9862.1236391512484</v>
      </c>
      <c r="J40" s="211">
        <v>7239.2997495760656</v>
      </c>
      <c r="K40" s="211">
        <v>85525.158316686095</v>
      </c>
      <c r="L40" s="211">
        <v>351010.32700270164</v>
      </c>
      <c r="M40" s="211">
        <v>56967.058391011786</v>
      </c>
      <c r="N40" s="211">
        <v>129418.38005171782</v>
      </c>
      <c r="O40" s="211">
        <v>572413.10467200959</v>
      </c>
      <c r="P40" s="211">
        <v>-1346.3856178622693</v>
      </c>
      <c r="Q40" s="211">
        <v>35286.967766779271</v>
      </c>
      <c r="R40" s="212">
        <v>5671832.0585343037</v>
      </c>
    </row>
    <row r="41" spans="1:18" s="79" customFormat="1" ht="15" customHeight="1">
      <c r="A41" s="316"/>
      <c r="B41" s="317"/>
      <c r="C41" s="317"/>
      <c r="D41" s="317"/>
      <c r="E41" s="317"/>
      <c r="F41" s="317"/>
      <c r="G41" s="317"/>
      <c r="H41" s="317"/>
      <c r="I41" s="317"/>
      <c r="J41" s="317"/>
      <c r="K41" s="317"/>
      <c r="L41" s="317"/>
      <c r="M41" s="317"/>
      <c r="N41" s="317"/>
      <c r="O41" s="317"/>
      <c r="P41" s="317"/>
      <c r="Q41" s="317"/>
      <c r="R41" s="318"/>
    </row>
    <row r="42" spans="1:18" s="350" customFormat="1" ht="15" customHeight="1">
      <c r="A42" s="358" t="s">
        <v>257</v>
      </c>
      <c r="B42" s="125"/>
      <c r="C42" s="156"/>
      <c r="D42" s="125"/>
      <c r="E42" s="157"/>
      <c r="F42" s="157"/>
      <c r="G42" s="157"/>
      <c r="H42" s="157"/>
      <c r="I42" s="157"/>
      <c r="J42" s="157"/>
      <c r="K42" s="157"/>
      <c r="L42" s="157"/>
      <c r="M42" s="157"/>
      <c r="N42" s="157"/>
      <c r="O42" s="158"/>
      <c r="P42" s="154"/>
      <c r="Q42" s="154"/>
      <c r="R42" s="154"/>
    </row>
    <row r="43" spans="1:18" s="350" customFormat="1" ht="15" customHeight="1">
      <c r="A43" s="131" t="s">
        <v>295</v>
      </c>
      <c r="B43" s="154"/>
      <c r="C43" s="154"/>
      <c r="D43" s="154"/>
      <c r="E43" s="125"/>
      <c r="F43" s="156"/>
      <c r="G43" s="156"/>
      <c r="H43" s="125"/>
      <c r="I43" s="125"/>
      <c r="J43" s="125"/>
      <c r="K43" s="125"/>
      <c r="L43" s="125"/>
      <c r="M43" s="125"/>
      <c r="N43" s="125"/>
      <c r="O43" s="125"/>
      <c r="P43" s="125"/>
      <c r="Q43" s="125"/>
      <c r="R43" s="154"/>
    </row>
    <row r="44" spans="1:18">
      <c r="A44" s="119"/>
      <c r="B44" s="119"/>
      <c r="C44" s="119"/>
      <c r="D44" s="119"/>
      <c r="E44" s="119"/>
      <c r="F44" s="119"/>
      <c r="G44" s="119"/>
      <c r="H44" s="119"/>
      <c r="I44" s="119"/>
      <c r="J44" s="119"/>
      <c r="K44" s="119"/>
      <c r="L44" s="119"/>
      <c r="M44" s="119"/>
      <c r="N44" s="119"/>
      <c r="O44" s="119"/>
      <c r="P44" s="119"/>
      <c r="Q44" s="119"/>
      <c r="R44" s="119"/>
    </row>
    <row r="45" spans="1:18">
      <c r="A45" s="155"/>
      <c r="B45" s="119"/>
      <c r="C45" s="119"/>
      <c r="D45" s="119"/>
      <c r="E45" s="119"/>
      <c r="F45" s="119"/>
      <c r="G45" s="119"/>
      <c r="H45" s="119"/>
      <c r="I45" s="119"/>
      <c r="J45" s="119"/>
      <c r="K45" s="119"/>
      <c r="L45" s="119"/>
      <c r="M45" s="119"/>
      <c r="N45" s="119"/>
      <c r="O45" s="119"/>
      <c r="P45" s="119"/>
      <c r="Q45" s="119"/>
      <c r="R45" s="119"/>
    </row>
    <row r="46" spans="1:18">
      <c r="A46" s="119"/>
      <c r="B46" s="152"/>
      <c r="C46" s="119"/>
      <c r="D46" s="119"/>
      <c r="E46" s="119"/>
      <c r="F46" s="119"/>
      <c r="G46" s="119"/>
      <c r="H46" s="119"/>
      <c r="I46" s="119"/>
      <c r="J46" s="119"/>
      <c r="K46" s="119"/>
      <c r="L46" s="119"/>
      <c r="M46" s="119"/>
      <c r="N46" s="119"/>
      <c r="O46" s="119"/>
      <c r="P46" s="119"/>
      <c r="Q46" s="119"/>
      <c r="R46" s="119"/>
    </row>
  </sheetData>
  <mergeCells count="2">
    <mergeCell ref="A1:R1"/>
    <mergeCell ref="A2:R2"/>
  </mergeCells>
  <hyperlinks>
    <hyperlink ref="R3" location="Índice!Area_de_impressao" display="Voltar ao índice" xr:uid="{00000000-0004-0000-1600-000000000000}"/>
  </hyperlink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4">
    <pageSetUpPr fitToPage="1"/>
  </sheetPr>
  <dimension ref="A1:K46"/>
  <sheetViews>
    <sheetView showGridLines="0" topLeftCell="B1" zoomScale="80" zoomScaleNormal="80" zoomScaleSheetLayoutView="80" workbookViewId="0">
      <selection activeCell="B1" sqref="B1:K1"/>
    </sheetView>
  </sheetViews>
  <sheetFormatPr defaultColWidth="9.140625" defaultRowHeight="12.75"/>
  <cols>
    <col min="1" max="1" width="9.140625" style="247" hidden="1" customWidth="1"/>
    <col min="2" max="2" width="12.7109375" style="247" customWidth="1"/>
    <col min="3" max="10" width="20.7109375" style="247" customWidth="1"/>
    <col min="11" max="11" width="20.7109375" style="273" customWidth="1"/>
    <col min="12" max="16384" width="9.140625" style="247"/>
  </cols>
  <sheetData>
    <row r="1" spans="1:11" s="119" customFormat="1" ht="20.100000000000001" customHeight="1">
      <c r="B1" s="439" t="s">
        <v>69</v>
      </c>
      <c r="C1" s="439"/>
      <c r="D1" s="439"/>
      <c r="E1" s="439"/>
      <c r="F1" s="439"/>
      <c r="G1" s="439"/>
      <c r="H1" s="439"/>
      <c r="I1" s="439"/>
      <c r="J1" s="439"/>
      <c r="K1" s="439"/>
    </row>
    <row r="2" spans="1:11" s="77" customFormat="1" ht="30" customHeight="1">
      <c r="B2" s="452" t="s">
        <v>224</v>
      </c>
      <c r="C2" s="454"/>
      <c r="D2" s="454"/>
      <c r="E2" s="454"/>
      <c r="F2" s="454"/>
      <c r="G2" s="454"/>
      <c r="H2" s="454"/>
      <c r="I2" s="454"/>
      <c r="J2" s="454"/>
      <c r="K2" s="454"/>
    </row>
    <row r="3" spans="1:11" s="119" customFormat="1" ht="39.950000000000003" customHeight="1">
      <c r="B3" s="148"/>
      <c r="C3" s="148"/>
      <c r="D3" s="148"/>
      <c r="E3" s="148"/>
      <c r="F3" s="148"/>
      <c r="G3" s="148"/>
      <c r="H3" s="148"/>
      <c r="I3" s="148"/>
      <c r="J3" s="148"/>
      <c r="K3" s="253" t="s">
        <v>71</v>
      </c>
    </row>
    <row r="4" spans="1:11" s="231" customFormat="1" ht="39.950000000000003" customHeight="1">
      <c r="B4" s="259" t="s">
        <v>225</v>
      </c>
      <c r="C4" s="213"/>
      <c r="D4" s="213"/>
      <c r="E4" s="213"/>
      <c r="F4" s="213"/>
      <c r="G4" s="213"/>
      <c r="H4" s="213"/>
      <c r="I4" s="213"/>
      <c r="J4" s="235"/>
      <c r="K4" s="331" t="s">
        <v>323</v>
      </c>
    </row>
    <row r="5" spans="1:11" s="119" customFormat="1" ht="17.45" hidden="1" customHeight="1">
      <c r="B5" s="106"/>
      <c r="C5" s="159" t="s">
        <v>1</v>
      </c>
      <c r="D5" s="159" t="s">
        <v>2</v>
      </c>
      <c r="E5" s="159" t="s">
        <v>7</v>
      </c>
      <c r="F5" s="159" t="s">
        <v>3</v>
      </c>
      <c r="G5" s="159" t="s">
        <v>4</v>
      </c>
      <c r="H5" s="159" t="s">
        <v>43</v>
      </c>
      <c r="I5" s="159" t="s">
        <v>6</v>
      </c>
      <c r="J5" s="159" t="s">
        <v>45</v>
      </c>
      <c r="K5" s="107"/>
    </row>
    <row r="6" spans="1:11" s="121" customFormat="1" ht="34.5" customHeight="1">
      <c r="B6" s="313" t="s">
        <v>89</v>
      </c>
      <c r="C6" s="196" t="s">
        <v>259</v>
      </c>
      <c r="D6" s="196" t="s">
        <v>226</v>
      </c>
      <c r="E6" s="196" t="s">
        <v>109</v>
      </c>
      <c r="F6" s="196" t="s">
        <v>110</v>
      </c>
      <c r="G6" s="196" t="s">
        <v>111</v>
      </c>
      <c r="H6" s="196" t="s">
        <v>43</v>
      </c>
      <c r="I6" s="196" t="s">
        <v>112</v>
      </c>
      <c r="J6" s="196" t="s">
        <v>227</v>
      </c>
      <c r="K6" s="201" t="s">
        <v>115</v>
      </c>
    </row>
    <row r="7" spans="1:11" s="103" customFormat="1" ht="15" customHeight="1">
      <c r="A7" s="121">
        <v>200612</v>
      </c>
      <c r="B7" s="328">
        <v>2006</v>
      </c>
      <c r="C7" s="354">
        <v>-27087.471993159972</v>
      </c>
      <c r="D7" s="211">
        <v>9045.7610773800043</v>
      </c>
      <c r="E7" s="211">
        <v>56631.343214390028</v>
      </c>
      <c r="F7" s="211">
        <v>-777.51754626000013</v>
      </c>
      <c r="G7" s="211">
        <v>15342.475770870007</v>
      </c>
      <c r="H7" s="211">
        <v>-469.11838104000009</v>
      </c>
      <c r="I7" s="211">
        <v>9785.1090124800012</v>
      </c>
      <c r="J7" s="211">
        <v>1117.17830706</v>
      </c>
      <c r="K7" s="211">
        <v>63587.759461720059</v>
      </c>
    </row>
    <row r="8" spans="1:11" s="103" customFormat="1" ht="15" customHeight="1">
      <c r="A8" s="121">
        <v>200712</v>
      </c>
      <c r="B8" s="251">
        <v>2007</v>
      </c>
      <c r="C8" s="333">
        <v>-27597.913575649989</v>
      </c>
      <c r="D8" s="118">
        <v>23373.283122709992</v>
      </c>
      <c r="E8" s="118">
        <v>31758.765130549997</v>
      </c>
      <c r="F8" s="118">
        <v>-479.20010774999997</v>
      </c>
      <c r="G8" s="118">
        <v>8387.0830830399991</v>
      </c>
      <c r="H8" s="118">
        <v>-553.4628025200002</v>
      </c>
      <c r="I8" s="118">
        <v>10789.080680229998</v>
      </c>
      <c r="J8" s="118">
        <v>753.62684223999997</v>
      </c>
      <c r="K8" s="118">
        <v>46431.262372850004</v>
      </c>
    </row>
    <row r="9" spans="1:11" s="103" customFormat="1" ht="15" customHeight="1">
      <c r="A9" s="121">
        <v>200812</v>
      </c>
      <c r="B9" s="251">
        <v>2008</v>
      </c>
      <c r="C9" s="354">
        <v>-64531.17965184999</v>
      </c>
      <c r="D9" s="211">
        <v>-9949.4543482900008</v>
      </c>
      <c r="E9" s="211">
        <v>-34405.437884359992</v>
      </c>
      <c r="F9" s="211">
        <v>-146.36267806000001</v>
      </c>
      <c r="G9" s="211">
        <v>9954.8115103400032</v>
      </c>
      <c r="H9" s="211">
        <v>-241.78371734999996</v>
      </c>
      <c r="I9" s="211">
        <v>15106.303220599995</v>
      </c>
      <c r="J9" s="211">
        <v>18604.8755151</v>
      </c>
      <c r="K9" s="211">
        <v>-65608.228033869993</v>
      </c>
    </row>
    <row r="10" spans="1:11" s="103" customFormat="1" ht="15" customHeight="1">
      <c r="A10" s="121">
        <v>200912</v>
      </c>
      <c r="B10" s="251">
        <v>2009</v>
      </c>
      <c r="C10" s="333">
        <v>10611.006849790005</v>
      </c>
      <c r="D10" s="118">
        <v>1634.2363026399983</v>
      </c>
      <c r="E10" s="118">
        <v>36713.842516090001</v>
      </c>
      <c r="F10" s="118">
        <v>50.581573609999992</v>
      </c>
      <c r="G10" s="118">
        <v>23421.655020300001</v>
      </c>
      <c r="H10" s="118">
        <v>-367.74864199000007</v>
      </c>
      <c r="I10" s="118">
        <v>10170.247434719993</v>
      </c>
      <c r="J10" s="118">
        <v>4230.6981021499996</v>
      </c>
      <c r="K10" s="118">
        <v>86464.519157310002</v>
      </c>
    </row>
    <row r="11" spans="1:11" s="103" customFormat="1" ht="15" customHeight="1">
      <c r="A11" s="121">
        <v>201012</v>
      </c>
      <c r="B11" s="251">
        <v>2010</v>
      </c>
      <c r="C11" s="354">
        <v>34857.331213130034</v>
      </c>
      <c r="D11" s="211">
        <v>8674.3026131000006</v>
      </c>
      <c r="E11" s="211">
        <v>28895.208755960004</v>
      </c>
      <c r="F11" s="211">
        <v>241.13754403999997</v>
      </c>
      <c r="G11" s="211">
        <v>19198.718517370005</v>
      </c>
      <c r="H11" s="211">
        <v>-513.52026655999998</v>
      </c>
      <c r="I11" s="211">
        <v>6108.1436488200006</v>
      </c>
      <c r="J11" s="211">
        <v>16138.897640969997</v>
      </c>
      <c r="K11" s="211">
        <v>113600.21966683005</v>
      </c>
    </row>
    <row r="12" spans="1:11" s="103" customFormat="1" ht="15" customHeight="1">
      <c r="A12" s="121">
        <v>201112</v>
      </c>
      <c r="B12" s="251">
        <v>2011</v>
      </c>
      <c r="C12" s="333">
        <v>85203.981716110022</v>
      </c>
      <c r="D12" s="118">
        <v>2145.3407015600055</v>
      </c>
      <c r="E12" s="118">
        <v>-43715.718414889998</v>
      </c>
      <c r="F12" s="118">
        <v>-82.514700139999931</v>
      </c>
      <c r="G12" s="118">
        <v>25430.35288263001</v>
      </c>
      <c r="H12" s="118">
        <v>1336.3552954900003</v>
      </c>
      <c r="I12" s="118">
        <v>15005.546602169994</v>
      </c>
      <c r="J12" s="118">
        <v>16313.448066469999</v>
      </c>
      <c r="K12" s="118">
        <v>101636.79214940003</v>
      </c>
    </row>
    <row r="13" spans="1:11" s="103" customFormat="1" ht="15" customHeight="1">
      <c r="A13" s="121">
        <v>201212</v>
      </c>
      <c r="B13" s="251">
        <v>2012</v>
      </c>
      <c r="C13" s="354">
        <v>28182.476200959958</v>
      </c>
      <c r="D13" s="211">
        <v>5256.7604831600001</v>
      </c>
      <c r="E13" s="211">
        <v>21079.320361269994</v>
      </c>
      <c r="F13" s="211">
        <v>-222.87584719</v>
      </c>
      <c r="G13" s="211">
        <v>34899.124899000009</v>
      </c>
      <c r="H13" s="211">
        <v>887.80409365000003</v>
      </c>
      <c r="I13" s="211">
        <v>-7561.7266024099999</v>
      </c>
      <c r="J13" s="211">
        <v>18531.896987430002</v>
      </c>
      <c r="K13" s="211">
        <v>101052.78057586998</v>
      </c>
    </row>
    <row r="14" spans="1:11" s="103" customFormat="1" ht="15" customHeight="1">
      <c r="A14" s="121">
        <v>201312</v>
      </c>
      <c r="B14" s="251">
        <v>2013</v>
      </c>
      <c r="C14" s="333">
        <v>2616.6982877100031</v>
      </c>
      <c r="D14" s="118">
        <v>3335.8051667400014</v>
      </c>
      <c r="E14" s="118">
        <v>-657.81636279000236</v>
      </c>
      <c r="F14" s="118">
        <v>1215.3798982200001</v>
      </c>
      <c r="G14" s="118">
        <v>23293.679599090003</v>
      </c>
      <c r="H14" s="118">
        <v>-713.0142883000002</v>
      </c>
      <c r="I14" s="118">
        <v>13299.569660430001</v>
      </c>
      <c r="J14" s="118">
        <v>13950.35867571</v>
      </c>
      <c r="K14" s="118">
        <v>56340.660636810004</v>
      </c>
    </row>
    <row r="15" spans="1:11" s="103" customFormat="1" ht="15" customHeight="1">
      <c r="A15" s="121">
        <v>201412</v>
      </c>
      <c r="B15" s="251">
        <v>2014</v>
      </c>
      <c r="C15" s="354">
        <v>2167.5395811599888</v>
      </c>
      <c r="D15" s="211">
        <v>-13993.570846019998</v>
      </c>
      <c r="E15" s="211">
        <v>-22705.998281099994</v>
      </c>
      <c r="F15" s="211">
        <v>334.51625189999999</v>
      </c>
      <c r="G15" s="211">
        <v>32375.360943649994</v>
      </c>
      <c r="H15" s="211">
        <v>383.75989521999992</v>
      </c>
      <c r="I15" s="211">
        <v>-11162.19593082</v>
      </c>
      <c r="J15" s="211">
        <v>14550.961928910001</v>
      </c>
      <c r="K15" s="211">
        <v>1950.3735428999935</v>
      </c>
    </row>
    <row r="16" spans="1:11" s="103" customFormat="1" ht="15" customHeight="1">
      <c r="A16" s="121">
        <v>201512</v>
      </c>
      <c r="B16" s="251">
        <v>2015</v>
      </c>
      <c r="C16" s="333">
        <v>-15005.300909530029</v>
      </c>
      <c r="D16" s="118">
        <v>-18295.116962699998</v>
      </c>
      <c r="E16" s="118">
        <v>-32007.377927820002</v>
      </c>
      <c r="F16" s="118">
        <v>1419.4414543400003</v>
      </c>
      <c r="G16" s="118">
        <v>40281.090048400001</v>
      </c>
      <c r="H16" s="118">
        <v>184.65800002000017</v>
      </c>
      <c r="I16" s="118">
        <v>1983.8237821500009</v>
      </c>
      <c r="J16" s="118">
        <v>21700.509821160002</v>
      </c>
      <c r="K16" s="118">
        <v>261.72730601997318</v>
      </c>
    </row>
    <row r="17" spans="1:11" s="103" customFormat="1" ht="15" customHeight="1">
      <c r="A17" s="121">
        <v>201612</v>
      </c>
      <c r="B17" s="251">
        <v>2016</v>
      </c>
      <c r="C17" s="354">
        <v>59631.624600240481</v>
      </c>
      <c r="D17" s="211">
        <v>-9565.1713889841431</v>
      </c>
      <c r="E17" s="211">
        <v>17311.043552835716</v>
      </c>
      <c r="F17" s="211">
        <v>-1560.12338512</v>
      </c>
      <c r="G17" s="211">
        <v>47751.409656606709</v>
      </c>
      <c r="H17" s="211">
        <v>53.507096559999916</v>
      </c>
      <c r="I17" s="211">
        <v>-7356.9483757599974</v>
      </c>
      <c r="J17" s="211">
        <v>15634.401656321201</v>
      </c>
      <c r="K17" s="211">
        <v>121899.74341269997</v>
      </c>
    </row>
    <row r="18" spans="1:11" s="103" customFormat="1" ht="15" customHeight="1">
      <c r="A18" s="121">
        <v>201701</v>
      </c>
      <c r="B18" s="251">
        <v>2017</v>
      </c>
      <c r="C18" s="333">
        <v>63513.90991807884</v>
      </c>
      <c r="D18" s="118">
        <v>36853.670520287</v>
      </c>
      <c r="E18" s="118">
        <v>84208.115620362281</v>
      </c>
      <c r="F18" s="118">
        <v>-841.53684550799255</v>
      </c>
      <c r="G18" s="118">
        <v>41713.420118270129</v>
      </c>
      <c r="H18" s="118">
        <v>1924.0886587466443</v>
      </c>
      <c r="I18" s="118">
        <v>8689.2417072835215</v>
      </c>
      <c r="J18" s="118">
        <v>24923.969923670906</v>
      </c>
      <c r="K18" s="118">
        <v>260984.8796211913</v>
      </c>
    </row>
    <row r="19" spans="1:11" s="103" customFormat="1" ht="15" customHeight="1">
      <c r="A19" s="103" t="s">
        <v>228</v>
      </c>
      <c r="B19" s="251" t="s">
        <v>269</v>
      </c>
      <c r="C19" s="354">
        <v>-12682.18643543715</v>
      </c>
      <c r="D19" s="211">
        <v>28979.104250589306</v>
      </c>
      <c r="E19" s="211">
        <v>48039.556664410295</v>
      </c>
      <c r="F19" s="211">
        <v>545.51389103999952</v>
      </c>
      <c r="G19" s="211">
        <v>25248.465840087731</v>
      </c>
      <c r="H19" s="211">
        <v>1509.5995248200004</v>
      </c>
      <c r="I19" s="211">
        <v>9743.2604914523436</v>
      </c>
      <c r="J19" s="211">
        <v>-5049.3623631976488</v>
      </c>
      <c r="K19" s="211">
        <v>96333.951863764873</v>
      </c>
    </row>
    <row r="20" spans="1:11" s="103" customFormat="1" ht="15" customHeight="1">
      <c r="B20" s="251">
        <v>2019</v>
      </c>
      <c r="C20" s="333">
        <v>-57074.192840592717</v>
      </c>
      <c r="D20" s="118">
        <v>88400.525015604304</v>
      </c>
      <c r="E20" s="118">
        <v>74632.093336013815</v>
      </c>
      <c r="F20" s="118">
        <v>-715.4411186295614</v>
      </c>
      <c r="G20" s="118">
        <v>42878.237127292203</v>
      </c>
      <c r="H20" s="118">
        <v>10007.486339029996</v>
      </c>
      <c r="I20" s="118">
        <v>61130.164503461092</v>
      </c>
      <c r="J20" s="118">
        <v>10498.517971362848</v>
      </c>
      <c r="K20" s="118">
        <v>229757.39033354199</v>
      </c>
    </row>
    <row r="21" spans="1:11" s="103" customFormat="1" ht="15" customHeight="1">
      <c r="B21" s="372">
        <v>2020</v>
      </c>
      <c r="C21" s="419">
        <v>-37587.970712417075</v>
      </c>
      <c r="D21" s="408">
        <v>73156.283140025218</v>
      </c>
      <c r="E21" s="408">
        <v>104885.92341287609</v>
      </c>
      <c r="F21" s="408">
        <v>1570.8305239599999</v>
      </c>
      <c r="G21" s="408">
        <v>34642.252814536929</v>
      </c>
      <c r="H21" s="408">
        <v>2452.8927300799992</v>
      </c>
      <c r="I21" s="408">
        <v>-21705.583613309998</v>
      </c>
      <c r="J21" s="408">
        <v>21339.288689761208</v>
      </c>
      <c r="K21" s="408">
        <v>178753.91698551239</v>
      </c>
    </row>
    <row r="22" spans="1:11" s="103" customFormat="1" ht="15" customHeight="1">
      <c r="B22" s="258">
        <v>2021</v>
      </c>
      <c r="C22" s="333">
        <v>226391.68686503806</v>
      </c>
      <c r="D22" s="118">
        <v>5641.6554237660239</v>
      </c>
      <c r="E22" s="118">
        <v>68598.209175388809</v>
      </c>
      <c r="F22" s="118">
        <v>824.54031893000001</v>
      </c>
      <c r="G22" s="118">
        <v>13919.387688348928</v>
      </c>
      <c r="H22" s="118">
        <v>9065.7923025400014</v>
      </c>
      <c r="I22" s="118">
        <v>87473.588890727071</v>
      </c>
      <c r="J22" s="118">
        <v>-5033.5815029402638</v>
      </c>
      <c r="K22" s="118">
        <v>406881.27916179865</v>
      </c>
    </row>
    <row r="23" spans="1:11" s="103" customFormat="1" ht="15" customHeight="1">
      <c r="B23" s="258">
        <v>1</v>
      </c>
      <c r="C23" s="354">
        <v>30525.320026731984</v>
      </c>
      <c r="D23" s="211">
        <v>-23363.633978635942</v>
      </c>
      <c r="E23" s="211">
        <v>1084.985280981658</v>
      </c>
      <c r="F23" s="211">
        <v>-249.06003842000004</v>
      </c>
      <c r="G23" s="211">
        <v>10020.946668523899</v>
      </c>
      <c r="H23" s="211">
        <v>68.140370279999971</v>
      </c>
      <c r="I23" s="211">
        <v>3695.31060325</v>
      </c>
      <c r="J23" s="211">
        <v>-21006.407285920039</v>
      </c>
      <c r="K23" s="211">
        <v>775.60164679156151</v>
      </c>
    </row>
    <row r="24" spans="1:11" s="103" customFormat="1" ht="15" customHeight="1">
      <c r="B24" s="258">
        <v>2</v>
      </c>
      <c r="C24" s="333">
        <v>19769.202925851794</v>
      </c>
      <c r="D24" s="118">
        <v>4732.6725292534747</v>
      </c>
      <c r="E24" s="118">
        <v>23116.102234347341</v>
      </c>
      <c r="F24" s="118">
        <v>-44.761054409999957</v>
      </c>
      <c r="G24" s="118">
        <v>125.78773493300984</v>
      </c>
      <c r="H24" s="118">
        <v>2122.8367359900003</v>
      </c>
      <c r="I24" s="118">
        <v>3769.4984109500006</v>
      </c>
      <c r="J24" s="118">
        <v>66.462031379999857</v>
      </c>
      <c r="K24" s="118">
        <v>53657.801548295618</v>
      </c>
    </row>
    <row r="25" spans="1:11" s="103" customFormat="1" ht="15" customHeight="1">
      <c r="B25" s="258">
        <v>3</v>
      </c>
      <c r="C25" s="354">
        <v>14073.798520514118</v>
      </c>
      <c r="D25" s="211">
        <v>7716.7489757277099</v>
      </c>
      <c r="E25" s="211">
        <v>14825.381475245504</v>
      </c>
      <c r="F25" s="211">
        <v>239.50171444999989</v>
      </c>
      <c r="G25" s="211">
        <v>847.92579591630465</v>
      </c>
      <c r="H25" s="211">
        <v>-1026.2963883999998</v>
      </c>
      <c r="I25" s="211">
        <v>15260.801051560002</v>
      </c>
      <c r="J25" s="211">
        <v>1319.2440900300003</v>
      </c>
      <c r="K25" s="211">
        <v>53257.105235043644</v>
      </c>
    </row>
    <row r="26" spans="1:11" s="103" customFormat="1" ht="15" customHeight="1">
      <c r="B26" s="258">
        <v>4</v>
      </c>
      <c r="C26" s="333">
        <v>8626.8916246146346</v>
      </c>
      <c r="D26" s="118">
        <v>3870.088264754429</v>
      </c>
      <c r="E26" s="118">
        <v>18606.344133944269</v>
      </c>
      <c r="F26" s="118">
        <v>261.64476544000001</v>
      </c>
      <c r="G26" s="118">
        <v>-9387.9251131500023</v>
      </c>
      <c r="H26" s="118">
        <v>-1635.6969980200006</v>
      </c>
      <c r="I26" s="118">
        <v>16127.6599119</v>
      </c>
      <c r="J26" s="118">
        <v>2373.4925183199998</v>
      </c>
      <c r="K26" s="118">
        <v>38842.499107803334</v>
      </c>
    </row>
    <row r="27" spans="1:11" s="103" customFormat="1" ht="15" customHeight="1">
      <c r="B27" s="258">
        <v>5</v>
      </c>
      <c r="C27" s="354">
        <v>23602.299904674728</v>
      </c>
      <c r="D27" s="211">
        <v>5845.6654475275554</v>
      </c>
      <c r="E27" s="211">
        <v>15497.576484305166</v>
      </c>
      <c r="F27" s="211">
        <v>489.58727205000002</v>
      </c>
      <c r="G27" s="211">
        <v>779.99549133364303</v>
      </c>
      <c r="H27" s="211">
        <v>2071.3094266700004</v>
      </c>
      <c r="I27" s="211">
        <v>10252.781297349999</v>
      </c>
      <c r="J27" s="211">
        <v>3703.7370695357022</v>
      </c>
      <c r="K27" s="211">
        <v>62242.952393446787</v>
      </c>
    </row>
    <row r="28" spans="1:11" s="103" customFormat="1" ht="15" customHeight="1">
      <c r="B28" s="258">
        <v>6</v>
      </c>
      <c r="C28" s="333">
        <v>21988.937412644544</v>
      </c>
      <c r="D28" s="118">
        <v>4835.2241199600512</v>
      </c>
      <c r="E28" s="118">
        <v>18956.148286877367</v>
      </c>
      <c r="F28" s="118">
        <v>-524.52450144000011</v>
      </c>
      <c r="G28" s="118">
        <v>3911.7959091216217</v>
      </c>
      <c r="H28" s="118">
        <v>325.55941941999981</v>
      </c>
      <c r="I28" s="118">
        <v>16085.922101299997</v>
      </c>
      <c r="J28" s="118">
        <v>393.84369365999999</v>
      </c>
      <c r="K28" s="118">
        <v>65972.906441543586</v>
      </c>
    </row>
    <row r="29" spans="1:11" s="103" customFormat="1" ht="15" customHeight="1">
      <c r="B29" s="258">
        <v>7</v>
      </c>
      <c r="C29" s="354">
        <v>34221.165727524407</v>
      </c>
      <c r="D29" s="211">
        <v>6142.2321481811014</v>
      </c>
      <c r="E29" s="211">
        <v>479.87689299327394</v>
      </c>
      <c r="F29" s="211">
        <v>281.36967734000007</v>
      </c>
      <c r="G29" s="211">
        <v>2473.881719327303</v>
      </c>
      <c r="H29" s="211">
        <v>520.78153010000005</v>
      </c>
      <c r="I29" s="211">
        <v>5848.6398399</v>
      </c>
      <c r="J29" s="211">
        <v>3864.8448253800002</v>
      </c>
      <c r="K29" s="211">
        <v>53832.792360746098</v>
      </c>
    </row>
    <row r="30" spans="1:11" s="103" customFormat="1" ht="15" customHeight="1">
      <c r="B30" s="258">
        <v>8</v>
      </c>
      <c r="C30" s="333">
        <v>50233.150452826871</v>
      </c>
      <c r="D30" s="118">
        <v>2268.0200974832223</v>
      </c>
      <c r="E30" s="118">
        <v>1356.4316391685018</v>
      </c>
      <c r="F30" s="118">
        <v>366.10164965000001</v>
      </c>
      <c r="G30" s="118">
        <v>-53.349215139999941</v>
      </c>
      <c r="H30" s="118">
        <v>3172.7074425800001</v>
      </c>
      <c r="I30" s="118">
        <v>-4295.3795171700003</v>
      </c>
      <c r="J30" s="118">
        <v>2182.6412057000002</v>
      </c>
      <c r="K30" s="118">
        <v>55230.323755098594</v>
      </c>
    </row>
    <row r="31" spans="1:11" s="103" customFormat="1" ht="15" customHeight="1">
      <c r="B31" s="258">
        <v>9</v>
      </c>
      <c r="C31" s="354">
        <v>36054.149028727945</v>
      </c>
      <c r="D31" s="211">
        <v>-2407.9119724043603</v>
      </c>
      <c r="E31" s="211">
        <v>-8704.2338380592937</v>
      </c>
      <c r="F31" s="211">
        <v>171.65182344999994</v>
      </c>
      <c r="G31" s="211">
        <v>-841.170864264648</v>
      </c>
      <c r="H31" s="211">
        <v>2076.6360294200003</v>
      </c>
      <c r="I31" s="211">
        <v>4818.9600404000003</v>
      </c>
      <c r="J31" s="211">
        <v>-57.424532940000148</v>
      </c>
      <c r="K31" s="211">
        <v>31110.655714329645</v>
      </c>
    </row>
    <row r="32" spans="1:11" s="103" customFormat="1" ht="15" customHeight="1">
      <c r="B32" s="258">
        <v>10</v>
      </c>
      <c r="C32" s="333">
        <v>11121.419681033654</v>
      </c>
      <c r="D32" s="118">
        <v>-2707.7327970159731</v>
      </c>
      <c r="E32" s="118">
        <v>-12310.822976083276</v>
      </c>
      <c r="F32" s="118">
        <v>-322.96443488999995</v>
      </c>
      <c r="G32" s="118">
        <v>277.37126201339203</v>
      </c>
      <c r="H32" s="118">
        <v>3532.1650949599994</v>
      </c>
      <c r="I32" s="118">
        <v>15371.065244210007</v>
      </c>
      <c r="J32" s="118">
        <v>2913.5003217699996</v>
      </c>
      <c r="K32" s="118">
        <v>17874.001395997802</v>
      </c>
    </row>
    <row r="33" spans="2:11" s="103" customFormat="1" ht="15" customHeight="1">
      <c r="B33" s="258">
        <v>11</v>
      </c>
      <c r="C33" s="354">
        <v>28781.598182272341</v>
      </c>
      <c r="D33" s="211">
        <v>25.415944498182043</v>
      </c>
      <c r="E33" s="211">
        <v>-4144.5121946870204</v>
      </c>
      <c r="F33" s="211">
        <v>-325.88911049000001</v>
      </c>
      <c r="G33" s="211">
        <v>390.76643308967357</v>
      </c>
      <c r="H33" s="211">
        <v>743.97977616999981</v>
      </c>
      <c r="I33" s="211">
        <v>26828.676237198026</v>
      </c>
      <c r="J33" s="211">
        <v>-5617.2527657670753</v>
      </c>
      <c r="K33" s="211">
        <v>46682.782502284128</v>
      </c>
    </row>
    <row r="34" spans="2:11" s="103" customFormat="1" ht="15" customHeight="1">
      <c r="B34" s="258">
        <v>12</v>
      </c>
      <c r="C34" s="333">
        <v>-52606.246622379156</v>
      </c>
      <c r="D34" s="118">
        <v>-1315.1333555634487</v>
      </c>
      <c r="E34" s="118">
        <v>-165.0682436447272</v>
      </c>
      <c r="F34" s="118">
        <v>481.88255620000001</v>
      </c>
      <c r="G34" s="118">
        <v>5373.3618666447437</v>
      </c>
      <c r="H34" s="118">
        <v>-2906.3301366300007</v>
      </c>
      <c r="I34" s="118">
        <v>-26290.346330120974</v>
      </c>
      <c r="J34" s="118">
        <v>4829.73732591115</v>
      </c>
      <c r="K34" s="118">
        <v>-72598.142939582409</v>
      </c>
    </row>
    <row r="35" spans="2:11" s="103" customFormat="1" ht="15" customHeight="1">
      <c r="B35" s="258">
        <v>2022</v>
      </c>
      <c r="C35" s="354">
        <v>83563.365781243483</v>
      </c>
      <c r="D35" s="211">
        <v>-52430.438585940152</v>
      </c>
      <c r="E35" s="211">
        <v>-73341.753537598866</v>
      </c>
      <c r="F35" s="211">
        <v>947.61797385999989</v>
      </c>
      <c r="G35" s="211">
        <v>4330.9805794374215</v>
      </c>
      <c r="H35" s="211">
        <v>-3261.9060316400009</v>
      </c>
      <c r="I35" s="211">
        <v>8628.4175510999903</v>
      </c>
      <c r="J35" s="211">
        <v>10271.263548561381</v>
      </c>
      <c r="K35" s="211">
        <v>-21292.452720976748</v>
      </c>
    </row>
    <row r="36" spans="2:11" s="103" customFormat="1" ht="15" customHeight="1">
      <c r="B36" s="258">
        <v>1</v>
      </c>
      <c r="C36" s="333">
        <v>36290.154702757281</v>
      </c>
      <c r="D36" s="118">
        <v>-9512.7413269189419</v>
      </c>
      <c r="E36" s="118">
        <v>-20461.693199414647</v>
      </c>
      <c r="F36" s="118">
        <v>14.526864680000015</v>
      </c>
      <c r="G36" s="118">
        <v>-1033.0232322451807</v>
      </c>
      <c r="H36" s="118">
        <v>-1849.0066992800007</v>
      </c>
      <c r="I36" s="118">
        <v>-3091.6654716799976</v>
      </c>
      <c r="J36" s="118">
        <v>2215.9760919324967</v>
      </c>
      <c r="K36" s="118">
        <v>2572.5277298310093</v>
      </c>
    </row>
    <row r="37" spans="2:11" s="103" customFormat="1" ht="15" customHeight="1">
      <c r="B37" s="258">
        <v>2</v>
      </c>
      <c r="C37" s="354">
        <v>29140.360544410643</v>
      </c>
      <c r="D37" s="211">
        <v>-9170.3897740745469</v>
      </c>
      <c r="E37" s="211">
        <v>-15537.395294719499</v>
      </c>
      <c r="F37" s="211">
        <v>1047.52526792</v>
      </c>
      <c r="G37" s="211">
        <v>327.39483155671758</v>
      </c>
      <c r="H37" s="211">
        <v>-776.1954733</v>
      </c>
      <c r="I37" s="211">
        <v>2451.7754252700006</v>
      </c>
      <c r="J37" s="211">
        <v>246.66618224000001</v>
      </c>
      <c r="K37" s="211">
        <v>7729.7417093033173</v>
      </c>
    </row>
    <row r="38" spans="2:11" s="103" customFormat="1" ht="15" customHeight="1">
      <c r="B38" s="258">
        <v>3</v>
      </c>
      <c r="C38" s="333">
        <v>42858.954157462234</v>
      </c>
      <c r="D38" s="118">
        <v>-12092.015549511034</v>
      </c>
      <c r="E38" s="118">
        <v>-4866.6054805736476</v>
      </c>
      <c r="F38" s="118">
        <v>343.20209205999993</v>
      </c>
      <c r="G38" s="118">
        <v>-1460.6864700272142</v>
      </c>
      <c r="H38" s="118">
        <v>269.36371113999968</v>
      </c>
      <c r="I38" s="118">
        <v>12888.172578009999</v>
      </c>
      <c r="J38" s="118">
        <v>-5691.8954496100005</v>
      </c>
      <c r="K38" s="118">
        <v>32248.489588950342</v>
      </c>
    </row>
    <row r="39" spans="2:11" s="103" customFormat="1" ht="15" customHeight="1">
      <c r="B39" s="258">
        <v>4</v>
      </c>
      <c r="C39" s="354">
        <v>11217.394339430457</v>
      </c>
      <c r="D39" s="211">
        <v>-7409.2714009421079</v>
      </c>
      <c r="E39" s="211">
        <v>-3759.1833367387035</v>
      </c>
      <c r="F39" s="211">
        <v>-330.31453552000022</v>
      </c>
      <c r="G39" s="211">
        <v>-2536.2531808529347</v>
      </c>
      <c r="H39" s="211">
        <v>-764.67065450999974</v>
      </c>
      <c r="I39" s="211">
        <v>51686.341790549988</v>
      </c>
      <c r="J39" s="211">
        <v>1561.30983414</v>
      </c>
      <c r="K39" s="211">
        <v>49665.352855556703</v>
      </c>
    </row>
    <row r="40" spans="2:11" s="103" customFormat="1" ht="15" customHeight="1">
      <c r="B40" s="258">
        <v>5</v>
      </c>
      <c r="C40" s="333">
        <v>-20248.922065312156</v>
      </c>
      <c r="D40" s="118">
        <v>-6697.1607258110107</v>
      </c>
      <c r="E40" s="118">
        <v>-12444.820443902752</v>
      </c>
      <c r="F40" s="118">
        <v>-235.34168561999994</v>
      </c>
      <c r="G40" s="118">
        <v>3024.6422272123405</v>
      </c>
      <c r="H40" s="118">
        <v>-892.60486708000008</v>
      </c>
      <c r="I40" s="118">
        <v>-18334.819354649997</v>
      </c>
      <c r="J40" s="118">
        <v>2333.4770647600008</v>
      </c>
      <c r="K40" s="118">
        <v>-53495.549850403579</v>
      </c>
    </row>
    <row r="41" spans="2:11" s="103" customFormat="1" ht="15" customHeight="1">
      <c r="B41" s="258">
        <v>6</v>
      </c>
      <c r="C41" s="354">
        <v>1908.0941884495005</v>
      </c>
      <c r="D41" s="211">
        <v>786.85920564385549</v>
      </c>
      <c r="E41" s="211">
        <v>-2953.27829502128</v>
      </c>
      <c r="F41" s="211">
        <v>670.47088986999995</v>
      </c>
      <c r="G41" s="211">
        <v>3720.5460254112363</v>
      </c>
      <c r="H41" s="211">
        <v>2323.3439418299999</v>
      </c>
      <c r="I41" s="211">
        <v>-13108.729032739999</v>
      </c>
      <c r="J41" s="211">
        <v>8382.1871595388857</v>
      </c>
      <c r="K41" s="211">
        <v>1729.494082982199</v>
      </c>
    </row>
    <row r="42" spans="2:11" s="103" customFormat="1" ht="15" customHeight="1">
      <c r="B42" s="370">
        <v>7</v>
      </c>
      <c r="C42" s="434">
        <v>-17602.670085954498</v>
      </c>
      <c r="D42" s="379">
        <v>-8335.7190143263633</v>
      </c>
      <c r="E42" s="379">
        <v>-13318.777487228308</v>
      </c>
      <c r="F42" s="379">
        <v>-562.45091952999996</v>
      </c>
      <c r="G42" s="379">
        <v>2288.360378382461</v>
      </c>
      <c r="H42" s="379">
        <v>-1572.1359904399999</v>
      </c>
      <c r="I42" s="379">
        <v>-23862.658383660008</v>
      </c>
      <c r="J42" s="379">
        <v>1223.5426655599999</v>
      </c>
      <c r="K42" s="379">
        <v>-61742.508837196714</v>
      </c>
    </row>
    <row r="43" spans="2:11" s="103" customFormat="1" ht="15" customHeight="1">
      <c r="B43" s="377"/>
      <c r="D43" s="344"/>
    </row>
    <row r="44" spans="2:11" s="171" customFormat="1" ht="15" customHeight="1">
      <c r="B44" s="154" t="s">
        <v>105</v>
      </c>
    </row>
    <row r="45" spans="2:11" s="360" customFormat="1">
      <c r="B45" s="154" t="s">
        <v>258</v>
      </c>
      <c r="K45" s="362"/>
    </row>
    <row r="46" spans="2:11" s="360" customFormat="1">
      <c r="B46" s="131" t="s">
        <v>295</v>
      </c>
      <c r="K46" s="362"/>
    </row>
  </sheetData>
  <mergeCells count="2">
    <mergeCell ref="B1:K1"/>
    <mergeCell ref="B2:K2"/>
  </mergeCells>
  <phoneticPr fontId="17" type="noConversion"/>
  <hyperlinks>
    <hyperlink ref="K3" location="Índice!Area_de_impressao" display="Voltar ao índice" xr:uid="{00000000-0004-0000-1700-000000000000}"/>
  </hyperlinks>
  <pageMargins left="0.51181102362204722" right="0.51181102362204722" top="0.78740157480314965" bottom="0.78740157480314965" header="0.31496062992125984" footer="0.31496062992125984"/>
  <pageSetup paperSize="9" scale="69" fitToHeight="0"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5">
    <pageSetUpPr fitToPage="1"/>
  </sheetPr>
  <dimension ref="A1:X115"/>
  <sheetViews>
    <sheetView topLeftCell="B1" zoomScale="80" zoomScaleNormal="80" zoomScaleSheetLayoutView="70" workbookViewId="0">
      <selection activeCell="B1" sqref="B1:X1"/>
    </sheetView>
  </sheetViews>
  <sheetFormatPr defaultColWidth="9.140625" defaultRowHeight="15"/>
  <cols>
    <col min="1" max="1" width="6.5703125" style="76" hidden="1" customWidth="1"/>
    <col min="2" max="2" width="72" style="265" bestFit="1" customWidth="1"/>
    <col min="3" max="3" width="11.85546875" style="265" customWidth="1"/>
    <col min="4" max="4" width="12" style="265" bestFit="1" customWidth="1"/>
    <col min="5" max="5" width="11.7109375" style="265" bestFit="1" customWidth="1"/>
    <col min="6" max="6" width="13.42578125" style="265" bestFit="1" customWidth="1"/>
    <col min="7" max="7" width="13.85546875" style="265" bestFit="1" customWidth="1"/>
    <col min="8" max="8" width="13.85546875" style="12" bestFit="1" customWidth="1"/>
    <col min="9" max="9" width="13.42578125" style="12" bestFit="1" customWidth="1"/>
    <col min="10" max="10" width="11.7109375" style="12" bestFit="1" customWidth="1"/>
    <col min="11" max="11" width="12.28515625" style="12" bestFit="1" customWidth="1"/>
    <col min="12" max="13" width="13.42578125" style="12" bestFit="1" customWidth="1"/>
    <col min="14" max="15" width="13.85546875" style="12" bestFit="1" customWidth="1"/>
    <col min="16" max="16" width="13.42578125" style="12" bestFit="1" customWidth="1"/>
    <col min="17" max="17" width="12.28515625" style="12" bestFit="1" customWidth="1"/>
    <col min="18" max="18" width="11.7109375" style="12" bestFit="1" customWidth="1"/>
    <col min="19" max="19" width="13.42578125" style="12" bestFit="1" customWidth="1"/>
    <col min="20" max="21" width="13.42578125" style="12" customWidth="1"/>
    <col min="22" max="22" width="29" style="12" customWidth="1"/>
    <col min="23" max="23" width="28" style="12" customWidth="1"/>
    <col min="24" max="24" width="20.140625" style="76" customWidth="1"/>
    <col min="25" max="16384" width="9.140625" style="76"/>
  </cols>
  <sheetData>
    <row r="1" spans="1:24" s="242" customFormat="1" ht="20.100000000000001" customHeight="1">
      <c r="B1" s="439" t="s">
        <v>69</v>
      </c>
      <c r="C1" s="439"/>
      <c r="D1" s="439"/>
      <c r="E1" s="439"/>
      <c r="F1" s="439"/>
      <c r="G1" s="439"/>
      <c r="H1" s="439"/>
      <c r="I1" s="439"/>
      <c r="J1" s="439"/>
      <c r="K1" s="439"/>
      <c r="L1" s="439"/>
      <c r="M1" s="439"/>
      <c r="N1" s="439"/>
      <c r="O1" s="439"/>
      <c r="P1" s="439"/>
      <c r="Q1" s="439"/>
      <c r="R1" s="439"/>
      <c r="S1" s="439"/>
      <c r="T1" s="439"/>
      <c r="U1" s="439"/>
      <c r="V1" s="439"/>
      <c r="W1" s="439"/>
      <c r="X1" s="439"/>
    </row>
    <row r="2" spans="1:24" s="77" customFormat="1" ht="30" customHeight="1">
      <c r="B2" s="452" t="s">
        <v>229</v>
      </c>
      <c r="C2" s="452"/>
      <c r="D2" s="452"/>
      <c r="E2" s="452"/>
      <c r="F2" s="452"/>
      <c r="G2" s="452"/>
      <c r="H2" s="452"/>
      <c r="I2" s="452"/>
      <c r="J2" s="452"/>
      <c r="K2" s="452"/>
      <c r="L2" s="452"/>
      <c r="M2" s="452"/>
      <c r="N2" s="452"/>
      <c r="O2" s="452"/>
      <c r="P2" s="452"/>
      <c r="Q2" s="452"/>
      <c r="R2" s="452"/>
      <c r="S2" s="452"/>
      <c r="T2" s="452"/>
      <c r="U2" s="452"/>
      <c r="V2" s="452"/>
      <c r="W2" s="452"/>
      <c r="X2" s="452"/>
    </row>
    <row r="3" spans="1:24" s="77" customFormat="1" ht="39.950000000000003" customHeight="1">
      <c r="B3" s="148"/>
      <c r="C3" s="148"/>
      <c r="D3" s="148"/>
      <c r="E3" s="148"/>
      <c r="F3" s="148"/>
      <c r="G3" s="148"/>
      <c r="H3" s="148"/>
      <c r="I3" s="148"/>
      <c r="J3" s="148"/>
      <c r="K3" s="148"/>
      <c r="L3" s="148"/>
      <c r="M3" s="148"/>
      <c r="N3" s="148"/>
      <c r="O3" s="148"/>
      <c r="P3" s="148"/>
      <c r="Q3" s="148"/>
      <c r="R3" s="148"/>
      <c r="S3" s="148"/>
      <c r="T3" s="148"/>
      <c r="U3" s="148"/>
      <c r="V3" s="148"/>
      <c r="X3" s="253" t="s">
        <v>71</v>
      </c>
    </row>
    <row r="4" spans="1:24" s="234" customFormat="1" ht="39.950000000000003" customHeight="1">
      <c r="B4" s="274" t="s">
        <v>230</v>
      </c>
      <c r="C4" s="274"/>
      <c r="D4" s="274"/>
      <c r="E4" s="274"/>
      <c r="F4" s="274"/>
      <c r="G4" s="274"/>
      <c r="H4" s="235"/>
      <c r="I4" s="235"/>
      <c r="J4" s="235"/>
      <c r="K4" s="235"/>
      <c r="L4" s="235"/>
      <c r="M4" s="235"/>
      <c r="N4" s="235"/>
      <c r="O4" s="235"/>
      <c r="P4" s="235"/>
      <c r="Q4" s="235"/>
      <c r="R4" s="235"/>
      <c r="S4" s="235"/>
      <c r="T4" s="235"/>
      <c r="U4" s="235"/>
      <c r="V4" s="235"/>
      <c r="X4" s="331" t="s">
        <v>323</v>
      </c>
    </row>
    <row r="5" spans="1:24" s="77" customFormat="1" ht="30" customHeight="1">
      <c r="B5" s="456" t="s">
        <v>231</v>
      </c>
      <c r="C5" s="457"/>
      <c r="D5" s="457"/>
      <c r="E5" s="457"/>
      <c r="F5" s="457"/>
      <c r="G5" s="457"/>
      <c r="H5" s="457"/>
      <c r="I5" s="457"/>
      <c r="J5" s="457"/>
      <c r="K5" s="457"/>
      <c r="L5" s="457"/>
      <c r="M5" s="457"/>
      <c r="N5" s="457"/>
      <c r="O5" s="457"/>
      <c r="P5" s="457"/>
      <c r="Q5" s="457"/>
      <c r="R5" s="457"/>
      <c r="S5" s="457"/>
      <c r="T5" s="457"/>
      <c r="U5" s="457"/>
      <c r="V5" s="457"/>
      <c r="W5" s="457"/>
      <c r="X5" s="466"/>
    </row>
    <row r="6" spans="1:24" ht="30" customHeight="1">
      <c r="B6" s="190" t="s">
        <v>118</v>
      </c>
      <c r="C6" s="191">
        <v>44197</v>
      </c>
      <c r="D6" s="191" t="s">
        <v>299</v>
      </c>
      <c r="E6" s="191" t="s">
        <v>300</v>
      </c>
      <c r="F6" s="191" t="s">
        <v>301</v>
      </c>
      <c r="G6" s="191" t="s">
        <v>302</v>
      </c>
      <c r="H6" s="191" t="s">
        <v>316</v>
      </c>
      <c r="I6" s="191" t="s">
        <v>317</v>
      </c>
      <c r="J6" s="191" t="s">
        <v>305</v>
      </c>
      <c r="K6" s="191" t="s">
        <v>306</v>
      </c>
      <c r="L6" s="191" t="s">
        <v>307</v>
      </c>
      <c r="M6" s="191" t="s">
        <v>309</v>
      </c>
      <c r="N6" s="191" t="s">
        <v>310</v>
      </c>
      <c r="O6" s="191" t="s">
        <v>308</v>
      </c>
      <c r="P6" s="191" t="s">
        <v>311</v>
      </c>
      <c r="Q6" s="191" t="s">
        <v>313</v>
      </c>
      <c r="R6" s="191" t="s">
        <v>314</v>
      </c>
      <c r="S6" s="191" t="s">
        <v>315</v>
      </c>
      <c r="T6" s="191" t="s">
        <v>318</v>
      </c>
      <c r="U6" s="191" t="s">
        <v>319</v>
      </c>
      <c r="V6" s="202" t="s">
        <v>320</v>
      </c>
      <c r="W6" s="202" t="s">
        <v>321</v>
      </c>
      <c r="X6" s="203" t="s">
        <v>296</v>
      </c>
    </row>
    <row r="7" spans="1:24" s="75" customFormat="1" ht="20.100000000000001" customHeight="1">
      <c r="A7" s="80"/>
      <c r="B7" s="182" t="s">
        <v>119</v>
      </c>
      <c r="C7" s="183">
        <v>30525.320026731977</v>
      </c>
      <c r="D7" s="183">
        <v>19769.202925851801</v>
      </c>
      <c r="E7" s="183">
        <v>14073.798520514114</v>
      </c>
      <c r="F7" s="183">
        <v>8626.8916246146364</v>
      </c>
      <c r="G7" s="183">
        <v>23602.299904674728</v>
      </c>
      <c r="H7" s="183">
        <v>21988.937412644544</v>
      </c>
      <c r="I7" s="183">
        <v>34221.165727524407</v>
      </c>
      <c r="J7" s="183">
        <v>50233.150452826892</v>
      </c>
      <c r="K7" s="183">
        <v>36054.149028727967</v>
      </c>
      <c r="L7" s="183">
        <v>11121.419681033654</v>
      </c>
      <c r="M7" s="183">
        <v>28781.598182272348</v>
      </c>
      <c r="N7" s="183">
        <v>-52606.246622379156</v>
      </c>
      <c r="O7" s="183">
        <v>36290.154702757274</v>
      </c>
      <c r="P7" s="183">
        <v>29140.360544410647</v>
      </c>
      <c r="Q7" s="183">
        <v>42858.954157462256</v>
      </c>
      <c r="R7" s="183">
        <v>11217.394339430453</v>
      </c>
      <c r="S7" s="183">
        <v>-20248.922065312163</v>
      </c>
      <c r="T7" s="183">
        <v>1908.0941884495005</v>
      </c>
      <c r="U7" s="183">
        <v>-17602.670085954502</v>
      </c>
      <c r="V7" s="183">
        <v>191368.60223124956</v>
      </c>
      <c r="W7" s="183">
        <v>83563.365781243454</v>
      </c>
      <c r="X7" s="183">
        <v>157147.43650372518</v>
      </c>
    </row>
    <row r="8" spans="1:24" ht="15" customHeight="1">
      <c r="A8" s="81">
        <v>272</v>
      </c>
      <c r="B8" s="184" t="s">
        <v>120</v>
      </c>
      <c r="C8" s="185">
        <v>2035.0987297699994</v>
      </c>
      <c r="D8" s="185">
        <v>1348.6971590179608</v>
      </c>
      <c r="E8" s="185">
        <v>2065.7421039199999</v>
      </c>
      <c r="F8" s="185">
        <v>2993.38193202</v>
      </c>
      <c r="G8" s="185">
        <v>3717.0345066447867</v>
      </c>
      <c r="H8" s="185">
        <v>8381.3162784750966</v>
      </c>
      <c r="I8" s="185">
        <v>3515.3404272499993</v>
      </c>
      <c r="J8" s="185">
        <v>1023.2482793500008</v>
      </c>
      <c r="K8" s="185">
        <v>92870.491804105055</v>
      </c>
      <c r="L8" s="185">
        <v>3846.3833897200079</v>
      </c>
      <c r="M8" s="185">
        <v>4128.0990635800063</v>
      </c>
      <c r="N8" s="185">
        <v>26905.918501129996</v>
      </c>
      <c r="O8" s="185">
        <v>7577.6856930481354</v>
      </c>
      <c r="P8" s="185">
        <v>6181.5448676073238</v>
      </c>
      <c r="Q8" s="185">
        <v>-81.931248739996917</v>
      </c>
      <c r="R8" s="185">
        <v>-15594.942023609994</v>
      </c>
      <c r="S8" s="185">
        <v>-18547.697933409996</v>
      </c>
      <c r="T8" s="185">
        <v>-9712.7089060817216</v>
      </c>
      <c r="U8" s="185">
        <v>-5747.776586379995</v>
      </c>
      <c r="V8" s="185">
        <v>96363.655327568806</v>
      </c>
      <c r="W8" s="185">
        <v>-35925.826137566248</v>
      </c>
      <c r="X8" s="185">
        <v>92848.314900318815</v>
      </c>
    </row>
    <row r="9" spans="1:24" ht="15" customHeight="1">
      <c r="A9" s="81">
        <v>273</v>
      </c>
      <c r="B9" s="186" t="s">
        <v>121</v>
      </c>
      <c r="C9" s="187">
        <v>-11811.53329042</v>
      </c>
      <c r="D9" s="187">
        <v>-2151.4093649499991</v>
      </c>
      <c r="E9" s="187">
        <v>-5579.38385939</v>
      </c>
      <c r="F9" s="187">
        <v>-3866.0889851200009</v>
      </c>
      <c r="G9" s="187">
        <v>-6682.9363905600021</v>
      </c>
      <c r="H9" s="187">
        <v>-2061.3257842600005</v>
      </c>
      <c r="I9" s="187">
        <v>-1428.929102790001</v>
      </c>
      <c r="J9" s="187">
        <v>-6446.0795376200012</v>
      </c>
      <c r="K9" s="187">
        <v>-4442.0258209800004</v>
      </c>
      <c r="L9" s="187">
        <v>-2111.1829082580894</v>
      </c>
      <c r="M9" s="187">
        <v>-3212.5237282566331</v>
      </c>
      <c r="N9" s="187">
        <v>-2632.0095069252766</v>
      </c>
      <c r="O9" s="187">
        <v>-5369.7757229781419</v>
      </c>
      <c r="P9" s="187">
        <v>-5861.1240565500002</v>
      </c>
      <c r="Q9" s="187">
        <v>-3827.2687619110607</v>
      </c>
      <c r="R9" s="187">
        <v>-1185.0187028700004</v>
      </c>
      <c r="S9" s="187">
        <v>-129.81089041999971</v>
      </c>
      <c r="T9" s="187">
        <v>-2397.2878804382872</v>
      </c>
      <c r="U9" s="187">
        <v>-5919.4481905800003</v>
      </c>
      <c r="V9" s="187">
        <v>-44962.484810577487</v>
      </c>
      <c r="W9" s="187">
        <v>-24689.734205747489</v>
      </c>
      <c r="X9" s="187">
        <v>-43533.555707787491</v>
      </c>
    </row>
    <row r="10" spans="1:24" ht="15" customHeight="1">
      <c r="A10" s="81">
        <v>274</v>
      </c>
      <c r="B10" s="184" t="s">
        <v>122</v>
      </c>
      <c r="C10" s="185">
        <v>15455.632595405124</v>
      </c>
      <c r="D10" s="185">
        <v>26965.405404161316</v>
      </c>
      <c r="E10" s="185">
        <v>21852.853099400025</v>
      </c>
      <c r="F10" s="185">
        <v>2735.6841719670279</v>
      </c>
      <c r="G10" s="185">
        <v>19233.863362269996</v>
      </c>
      <c r="H10" s="185">
        <v>-6367.2767424672111</v>
      </c>
      <c r="I10" s="185">
        <v>12904.44609487002</v>
      </c>
      <c r="J10" s="185">
        <v>29433.25161448964</v>
      </c>
      <c r="K10" s="185">
        <v>-73100.201181195123</v>
      </c>
      <c r="L10" s="185">
        <v>-6152.3609941399882</v>
      </c>
      <c r="M10" s="185">
        <v>17790.755556840006</v>
      </c>
      <c r="N10" s="185">
        <v>-73248.70549687001</v>
      </c>
      <c r="O10" s="185">
        <v>2604.0964547791023</v>
      </c>
      <c r="P10" s="185">
        <v>1970.547384600027</v>
      </c>
      <c r="Q10" s="185">
        <v>25461.186690054939</v>
      </c>
      <c r="R10" s="185">
        <v>18224.403785690003</v>
      </c>
      <c r="S10" s="185">
        <v>-11216.581189890017</v>
      </c>
      <c r="T10" s="185">
        <v>4703.2875192600113</v>
      </c>
      <c r="U10" s="185">
        <v>-14632.968412649987</v>
      </c>
      <c r="V10" s="185">
        <v>-65258.842174161386</v>
      </c>
      <c r="W10" s="185">
        <v>27113.972231844076</v>
      </c>
      <c r="X10" s="185">
        <v>-78163.2882690314</v>
      </c>
    </row>
    <row r="11" spans="1:24" ht="15" customHeight="1">
      <c r="A11" s="81">
        <v>275</v>
      </c>
      <c r="B11" s="186" t="s">
        <v>123</v>
      </c>
      <c r="C11" s="187">
        <v>3979.5934772148812</v>
      </c>
      <c r="D11" s="187">
        <v>-7043.7825179713218</v>
      </c>
      <c r="E11" s="187">
        <v>-288.96591809000398</v>
      </c>
      <c r="F11" s="187">
        <v>4503.0325219782972</v>
      </c>
      <c r="G11" s="187">
        <v>1827.0096313800072</v>
      </c>
      <c r="H11" s="187">
        <v>12095.455090368758</v>
      </c>
      <c r="I11" s="187">
        <v>6634.7408532500112</v>
      </c>
      <c r="J11" s="187">
        <v>17842.823192567994</v>
      </c>
      <c r="K11" s="187">
        <v>14561.414568179982</v>
      </c>
      <c r="L11" s="187">
        <v>8238.1853337080829</v>
      </c>
      <c r="M11" s="187">
        <v>12491.256468819995</v>
      </c>
      <c r="N11" s="187">
        <v>-11589.758286160009</v>
      </c>
      <c r="O11" s="187">
        <v>6824.4767506974695</v>
      </c>
      <c r="P11" s="187">
        <v>9585.0067402266232</v>
      </c>
      <c r="Q11" s="187">
        <v>9348.3561430699901</v>
      </c>
      <c r="R11" s="187">
        <v>1901.6732223199883</v>
      </c>
      <c r="S11" s="187">
        <v>-2367.7173782800101</v>
      </c>
      <c r="T11" s="187">
        <v>4723.6421600477406</v>
      </c>
      <c r="U11" s="187">
        <v>1891.9442942700091</v>
      </c>
      <c r="V11" s="187">
        <v>80086.044062717876</v>
      </c>
      <c r="W11" s="187">
        <v>31907.381932351807</v>
      </c>
      <c r="X11" s="187">
        <v>73451.303209467849</v>
      </c>
    </row>
    <row r="12" spans="1:24" ht="15" customHeight="1">
      <c r="A12" s="81">
        <v>276</v>
      </c>
      <c r="B12" s="184" t="s">
        <v>124</v>
      </c>
      <c r="C12" s="185">
        <v>-369.54526919000017</v>
      </c>
      <c r="D12" s="185">
        <v>-159.80355413999982</v>
      </c>
      <c r="E12" s="185">
        <v>366.3905541000002</v>
      </c>
      <c r="F12" s="185">
        <v>711.16811691000021</v>
      </c>
      <c r="G12" s="185">
        <v>1405.9379839999999</v>
      </c>
      <c r="H12" s="185">
        <v>410.50853242280101</v>
      </c>
      <c r="I12" s="185">
        <v>435.81520333000014</v>
      </c>
      <c r="J12" s="185">
        <v>1174.19234555</v>
      </c>
      <c r="K12" s="185">
        <v>-1479.11308851947</v>
      </c>
      <c r="L12" s="185">
        <v>1310.1834527799997</v>
      </c>
      <c r="M12" s="185">
        <v>1423.5761436199998</v>
      </c>
      <c r="N12" s="185">
        <v>-234.76708998999982</v>
      </c>
      <c r="O12" s="185">
        <v>-93.134659289999973</v>
      </c>
      <c r="P12" s="185">
        <v>65.698889289999997</v>
      </c>
      <c r="Q12" s="185">
        <v>618.31770002999997</v>
      </c>
      <c r="R12" s="185">
        <v>-341.96945126000003</v>
      </c>
      <c r="S12" s="185">
        <v>-634.84576106999998</v>
      </c>
      <c r="T12" s="185">
        <v>-594.55565786</v>
      </c>
      <c r="U12" s="185">
        <v>285.81275146999985</v>
      </c>
      <c r="V12" s="185">
        <v>1935.21077808053</v>
      </c>
      <c r="W12" s="185">
        <v>-694.67618869000012</v>
      </c>
      <c r="X12" s="185">
        <v>1499.3955747505292</v>
      </c>
    </row>
    <row r="13" spans="1:24" ht="15" customHeight="1">
      <c r="A13" s="81">
        <v>277</v>
      </c>
      <c r="B13" s="186" t="s">
        <v>125</v>
      </c>
      <c r="C13" s="187">
        <v>-50.381002980000005</v>
      </c>
      <c r="D13" s="187">
        <v>-121.76236580000001</v>
      </c>
      <c r="E13" s="187">
        <v>19.529874279999984</v>
      </c>
      <c r="F13" s="187">
        <v>-406.28155030000005</v>
      </c>
      <c r="G13" s="187">
        <v>-124.10502260999995</v>
      </c>
      <c r="H13" s="187">
        <v>-347.10383277999995</v>
      </c>
      <c r="I13" s="187">
        <v>150.10915297000003</v>
      </c>
      <c r="J13" s="187">
        <v>5.9154902200000139</v>
      </c>
      <c r="K13" s="187">
        <v>-78.428107150000002</v>
      </c>
      <c r="L13" s="187">
        <v>225.89160233000004</v>
      </c>
      <c r="M13" s="187">
        <v>-329.32897301999998</v>
      </c>
      <c r="N13" s="187">
        <v>-188.57068360000002</v>
      </c>
      <c r="O13" s="187">
        <v>165.73387975</v>
      </c>
      <c r="P13" s="187">
        <v>436.01051696000007</v>
      </c>
      <c r="Q13" s="187">
        <v>-325.89430650900681</v>
      </c>
      <c r="R13" s="187">
        <v>-391.72684673000003</v>
      </c>
      <c r="S13" s="187">
        <v>385.58660176000006</v>
      </c>
      <c r="T13" s="187">
        <v>457.50294975999992</v>
      </c>
      <c r="U13" s="187">
        <v>223.10919485999995</v>
      </c>
      <c r="V13" s="187">
        <v>735.91047160099311</v>
      </c>
      <c r="W13" s="187">
        <v>950.32198985099308</v>
      </c>
      <c r="X13" s="187">
        <v>585.80131863099314</v>
      </c>
    </row>
    <row r="14" spans="1:24" ht="15" customHeight="1">
      <c r="A14" s="81">
        <v>278</v>
      </c>
      <c r="B14" s="184" t="s">
        <v>126</v>
      </c>
      <c r="C14" s="185">
        <v>-2181.9049958899996</v>
      </c>
      <c r="D14" s="185">
        <v>-549.98351434000006</v>
      </c>
      <c r="E14" s="185">
        <v>676.81432208999968</v>
      </c>
      <c r="F14" s="185">
        <v>851.17229098999974</v>
      </c>
      <c r="G14" s="185">
        <v>-1314.5493481600004</v>
      </c>
      <c r="H14" s="185">
        <v>-1574.9512738784308</v>
      </c>
      <c r="I14" s="185">
        <v>1186.9762534999991</v>
      </c>
      <c r="J14" s="185">
        <v>3118.86001958</v>
      </c>
      <c r="K14" s="185">
        <v>2532.2150060600006</v>
      </c>
      <c r="L14" s="185">
        <v>647.58600538999985</v>
      </c>
      <c r="M14" s="185">
        <v>-885.40669966999997</v>
      </c>
      <c r="N14" s="185">
        <v>1922.5198263633217</v>
      </c>
      <c r="O14" s="185">
        <v>187.66054849253166</v>
      </c>
      <c r="P14" s="185">
        <v>-1477.513361178954</v>
      </c>
      <c r="Q14" s="185">
        <v>867.92772429742683</v>
      </c>
      <c r="R14" s="185">
        <v>447.57987958999968</v>
      </c>
      <c r="S14" s="185">
        <v>1927.0730852000006</v>
      </c>
      <c r="T14" s="185">
        <v>767.40931490999969</v>
      </c>
      <c r="U14" s="185">
        <v>920.09548843999914</v>
      </c>
      <c r="V14" s="185">
        <v>12162.983090974321</v>
      </c>
      <c r="W14" s="185">
        <v>3640.2326797510032</v>
      </c>
      <c r="X14" s="185">
        <v>10976.006837474324</v>
      </c>
    </row>
    <row r="15" spans="1:24" ht="15" customHeight="1">
      <c r="A15" s="81">
        <v>279</v>
      </c>
      <c r="B15" s="186" t="s">
        <v>127</v>
      </c>
      <c r="C15" s="187">
        <v>-237.8973016299999</v>
      </c>
      <c r="D15" s="187">
        <v>-46.660617429999988</v>
      </c>
      <c r="E15" s="187">
        <v>54.983129569999996</v>
      </c>
      <c r="F15" s="187">
        <v>19.044067299999998</v>
      </c>
      <c r="G15" s="187">
        <v>156.90358392123588</v>
      </c>
      <c r="H15" s="187">
        <v>275.14232455000007</v>
      </c>
      <c r="I15" s="187">
        <v>-62.304223690000008</v>
      </c>
      <c r="J15" s="187">
        <v>-1854.2871199822141</v>
      </c>
      <c r="K15" s="187">
        <v>102.19244838</v>
      </c>
      <c r="L15" s="187">
        <v>121.73441831000001</v>
      </c>
      <c r="M15" s="187">
        <v>16.348482800000014</v>
      </c>
      <c r="N15" s="187">
        <v>-376.75791356655878</v>
      </c>
      <c r="O15" s="187">
        <v>-128.26235388787134</v>
      </c>
      <c r="P15" s="187">
        <v>-25.492830964248817</v>
      </c>
      <c r="Q15" s="187">
        <v>104.29173320999999</v>
      </c>
      <c r="R15" s="187">
        <v>108.99776878999998</v>
      </c>
      <c r="S15" s="187">
        <v>192.97857714000003</v>
      </c>
      <c r="T15" s="187">
        <v>221.32083326000003</v>
      </c>
      <c r="U15" s="187">
        <v>263.11680414000006</v>
      </c>
      <c r="V15" s="187">
        <v>-1316.123376060893</v>
      </c>
      <c r="W15" s="187">
        <v>736.9505316878799</v>
      </c>
      <c r="X15" s="187">
        <v>-1253.8191523708929</v>
      </c>
    </row>
    <row r="16" spans="1:24" ht="15" customHeight="1">
      <c r="A16" s="81">
        <v>280</v>
      </c>
      <c r="B16" s="184" t="s">
        <v>128</v>
      </c>
      <c r="C16" s="185">
        <v>562.35319060498159</v>
      </c>
      <c r="D16" s="185">
        <v>190.78839492000003</v>
      </c>
      <c r="E16" s="185">
        <v>272.56508657000006</v>
      </c>
      <c r="F16" s="185">
        <v>81.138868479999957</v>
      </c>
      <c r="G16" s="185">
        <v>139.89817036000002</v>
      </c>
      <c r="H16" s="185">
        <v>112.12820743999993</v>
      </c>
      <c r="I16" s="185">
        <v>-28.375750809999996</v>
      </c>
      <c r="J16" s="185">
        <v>483.54232567000008</v>
      </c>
      <c r="K16" s="185">
        <v>245.73732934000006</v>
      </c>
      <c r="L16" s="185">
        <v>-41.289472010000054</v>
      </c>
      <c r="M16" s="185">
        <v>79.109831940000021</v>
      </c>
      <c r="N16" s="185">
        <v>990.02732247004781</v>
      </c>
      <c r="O16" s="185">
        <v>-195.19939078000004</v>
      </c>
      <c r="P16" s="185">
        <v>29.356674599999963</v>
      </c>
      <c r="Q16" s="185">
        <v>-12833.051945157824</v>
      </c>
      <c r="R16" s="185">
        <v>23.337567669999999</v>
      </c>
      <c r="S16" s="185">
        <v>-112.53560736000003</v>
      </c>
      <c r="T16" s="185">
        <v>-128.93434069999998</v>
      </c>
      <c r="U16" s="185">
        <v>-197.94333031999997</v>
      </c>
      <c r="V16" s="185">
        <v>-11686.218785447776</v>
      </c>
      <c r="W16" s="185">
        <v>-13414.970372047825</v>
      </c>
      <c r="X16" s="185">
        <v>-11657.843034637775</v>
      </c>
    </row>
    <row r="17" spans="1:24" ht="15" customHeight="1">
      <c r="A17" s="81">
        <v>281</v>
      </c>
      <c r="B17" s="186" t="s">
        <v>129</v>
      </c>
      <c r="C17" s="187">
        <v>-349.70931053124679</v>
      </c>
      <c r="D17" s="187">
        <v>-2455.0544983079603</v>
      </c>
      <c r="E17" s="187">
        <v>2650.2104559400013</v>
      </c>
      <c r="F17" s="187">
        <v>105.88270710000006</v>
      </c>
      <c r="G17" s="187">
        <v>6543.3387173199999</v>
      </c>
      <c r="H17" s="187">
        <v>4495.2772062499998</v>
      </c>
      <c r="I17" s="187">
        <v>2069.4007041554846</v>
      </c>
      <c r="J17" s="187">
        <v>1946.0150263799999</v>
      </c>
      <c r="K17" s="187">
        <v>1354.0580010899998</v>
      </c>
      <c r="L17" s="187">
        <v>-261.92867652000012</v>
      </c>
      <c r="M17" s="187">
        <v>-982.02455246999989</v>
      </c>
      <c r="N17" s="187">
        <v>-1701.1730459800478</v>
      </c>
      <c r="O17" s="187">
        <v>-618.95675625909371</v>
      </c>
      <c r="P17" s="187">
        <v>-435.51011494000028</v>
      </c>
      <c r="Q17" s="187">
        <v>4207.2434681657751</v>
      </c>
      <c r="R17" s="187">
        <v>-1442.31296974</v>
      </c>
      <c r="S17" s="187">
        <v>404.99042861000021</v>
      </c>
      <c r="T17" s="187">
        <v>-1027.2248753599997</v>
      </c>
      <c r="U17" s="187">
        <v>-1183.7346658699996</v>
      </c>
      <c r="V17" s="187">
        <v>2328.8419712621189</v>
      </c>
      <c r="W17" s="187">
        <v>-95.505485393317713</v>
      </c>
      <c r="X17" s="187">
        <v>259.44126710663409</v>
      </c>
    </row>
    <row r="18" spans="1:24" ht="15" customHeight="1">
      <c r="A18" s="81">
        <v>282</v>
      </c>
      <c r="B18" s="184" t="s">
        <v>130</v>
      </c>
      <c r="C18" s="185">
        <v>22.830443559999999</v>
      </c>
      <c r="D18" s="185">
        <v>33.292542470000001</v>
      </c>
      <c r="E18" s="185">
        <v>11.836747640000002</v>
      </c>
      <c r="F18" s="185">
        <v>10.239106900000003</v>
      </c>
      <c r="G18" s="185">
        <v>19.210157239999997</v>
      </c>
      <c r="H18" s="185">
        <v>22.537628879999996</v>
      </c>
      <c r="I18" s="185">
        <v>105.13183733345686</v>
      </c>
      <c r="J18" s="185">
        <v>202.46083022000002</v>
      </c>
      <c r="K18" s="185">
        <v>25.725010795887947</v>
      </c>
      <c r="L18" s="185">
        <v>-24.251298150000007</v>
      </c>
      <c r="M18" s="185">
        <v>-20.740603799999995</v>
      </c>
      <c r="N18" s="185">
        <v>167.40785175999997</v>
      </c>
      <c r="O18" s="185">
        <v>937.84680327328283</v>
      </c>
      <c r="P18" s="185">
        <v>30.690785800000011</v>
      </c>
      <c r="Q18" s="185">
        <v>46.741736820000007</v>
      </c>
      <c r="R18" s="185">
        <v>-34.206693170000008</v>
      </c>
      <c r="S18" s="185">
        <v>1.4685322199999802</v>
      </c>
      <c r="T18" s="185">
        <v>14.754739509999975</v>
      </c>
      <c r="U18" s="185">
        <v>156.50978850467001</v>
      </c>
      <c r="V18" s="185">
        <v>1609.5393211172975</v>
      </c>
      <c r="W18" s="185">
        <v>1153.8056929579527</v>
      </c>
      <c r="X18" s="185">
        <v>1504.4074837838407</v>
      </c>
    </row>
    <row r="19" spans="1:24" ht="15" customHeight="1">
      <c r="A19" s="81">
        <v>283</v>
      </c>
      <c r="B19" s="186" t="s">
        <v>131</v>
      </c>
      <c r="C19" s="187">
        <v>13427.671123277629</v>
      </c>
      <c r="D19" s="187">
        <v>-109.90087441999721</v>
      </c>
      <c r="E19" s="187">
        <v>-2702.2640031399997</v>
      </c>
      <c r="F19" s="187">
        <v>3802.643472057649</v>
      </c>
      <c r="G19" s="187">
        <v>1261.5132429600023</v>
      </c>
      <c r="H19" s="187">
        <v>4027.4397193400005</v>
      </c>
      <c r="I19" s="187">
        <v>4007.2999524000015</v>
      </c>
      <c r="J19" s="187">
        <v>-2056.6892930674439</v>
      </c>
      <c r="K19" s="187">
        <v>-754.53402569000161</v>
      </c>
      <c r="L19" s="187">
        <v>1044.4502718695844</v>
      </c>
      <c r="M19" s="187">
        <v>-1231.4586697805858</v>
      </c>
      <c r="N19" s="187">
        <v>4944.7516393567848</v>
      </c>
      <c r="O19" s="187">
        <v>16211.859344128314</v>
      </c>
      <c r="P19" s="187">
        <v>4475.7830004799953</v>
      </c>
      <c r="Q19" s="187">
        <v>-98.215360520000104</v>
      </c>
      <c r="R19" s="187">
        <v>1948.327474849998</v>
      </c>
      <c r="S19" s="187">
        <v>1338.8794893299994</v>
      </c>
      <c r="T19" s="187">
        <v>703.45193211000014</v>
      </c>
      <c r="U19" s="187">
        <v>1984.594836070002</v>
      </c>
      <c r="V19" s="187">
        <v>32518.500591536649</v>
      </c>
      <c r="W19" s="187">
        <v>26564.680716448311</v>
      </c>
      <c r="X19" s="187">
        <v>28511.200639136645</v>
      </c>
    </row>
    <row r="20" spans="1:24" ht="15" customHeight="1">
      <c r="A20" s="81">
        <v>284</v>
      </c>
      <c r="B20" s="184" t="s">
        <v>132</v>
      </c>
      <c r="C20" s="185">
        <v>7785.7396858214515</v>
      </c>
      <c r="D20" s="185">
        <v>2200.7473572228505</v>
      </c>
      <c r="E20" s="185">
        <v>-5789.6978378125432</v>
      </c>
      <c r="F20" s="185">
        <v>-3252.1818312299852</v>
      </c>
      <c r="G20" s="185">
        <v>-3513.6074043388235</v>
      </c>
      <c r="H20" s="185">
        <v>350.6707785318327</v>
      </c>
      <c r="I20" s="185">
        <v>4078.857285284405</v>
      </c>
      <c r="J20" s="185">
        <v>1934.8342481969767</v>
      </c>
      <c r="K20" s="185">
        <v>2230.1918837562253</v>
      </c>
      <c r="L20" s="185">
        <v>2784.8182053300948</v>
      </c>
      <c r="M20" s="185">
        <v>445.7252381294627</v>
      </c>
      <c r="N20" s="185">
        <v>802.44224509892274</v>
      </c>
      <c r="O20" s="185">
        <v>8408.2653634666603</v>
      </c>
      <c r="P20" s="185">
        <v>15224.007298506878</v>
      </c>
      <c r="Q20" s="185">
        <v>16014.21826981967</v>
      </c>
      <c r="R20" s="185">
        <v>4874.6273829104584</v>
      </c>
      <c r="S20" s="185">
        <v>5798.4557840028001</v>
      </c>
      <c r="T20" s="185">
        <v>1071.0956007899986</v>
      </c>
      <c r="U20" s="185">
        <v>3550.9173714208032</v>
      </c>
      <c r="V20" s="185">
        <v>67218.456176713356</v>
      </c>
      <c r="W20" s="185">
        <v>54941.587070917274</v>
      </c>
      <c r="X20" s="185">
        <v>63139.598891428948</v>
      </c>
    </row>
    <row r="21" spans="1:24" ht="15" customHeight="1">
      <c r="A21" s="81">
        <v>285</v>
      </c>
      <c r="B21" s="186" t="s">
        <v>133</v>
      </c>
      <c r="C21" s="187">
        <v>1750.4834473091573</v>
      </c>
      <c r="D21" s="187">
        <v>1301.2090234289503</v>
      </c>
      <c r="E21" s="187">
        <v>-21.429437383360149</v>
      </c>
      <c r="F21" s="187">
        <v>22.37924632146883</v>
      </c>
      <c r="G21" s="187">
        <v>684.31519846752713</v>
      </c>
      <c r="H21" s="187">
        <v>2287.5328579616971</v>
      </c>
      <c r="I21" s="187">
        <v>380.70085213102533</v>
      </c>
      <c r="J21" s="187">
        <v>3210.9619558819304</v>
      </c>
      <c r="K21" s="187">
        <v>2144.3190270554078</v>
      </c>
      <c r="L21" s="187">
        <v>1683.2145266239634</v>
      </c>
      <c r="M21" s="187">
        <v>-85.348522149904966</v>
      </c>
      <c r="N21" s="187">
        <v>1982.1754618436689</v>
      </c>
      <c r="O21" s="187">
        <v>120.64501288688957</v>
      </c>
      <c r="P21" s="187">
        <v>-713.90318635699794</v>
      </c>
      <c r="Q21" s="187">
        <v>3781.2019731223327</v>
      </c>
      <c r="R21" s="187">
        <v>2732.1284314700001</v>
      </c>
      <c r="S21" s="187">
        <v>2733.9504449577607</v>
      </c>
      <c r="T21" s="187">
        <v>3514.2100015717583</v>
      </c>
      <c r="U21" s="187">
        <v>821.79324442000018</v>
      </c>
      <c r="V21" s="187">
        <v>22306.049223457834</v>
      </c>
      <c r="W21" s="187">
        <v>12990.025922071743</v>
      </c>
      <c r="X21" s="187">
        <v>21925.348371326811</v>
      </c>
    </row>
    <row r="22" spans="1:24" ht="15" customHeight="1">
      <c r="A22" s="81">
        <v>286</v>
      </c>
      <c r="B22" s="184" t="s">
        <v>134</v>
      </c>
      <c r="C22" s="185">
        <v>487.61103989999998</v>
      </c>
      <c r="D22" s="185">
        <v>362.5174042299999</v>
      </c>
      <c r="E22" s="185">
        <v>466.31854096000012</v>
      </c>
      <c r="F22" s="185">
        <v>322.36575735017965</v>
      </c>
      <c r="G22" s="185">
        <v>275.70636802999996</v>
      </c>
      <c r="H22" s="185">
        <v>-76.334368469999959</v>
      </c>
      <c r="I22" s="185">
        <v>288.80839301999998</v>
      </c>
      <c r="J22" s="185">
        <v>226.80763610000002</v>
      </c>
      <c r="K22" s="185">
        <v>-147.42212329999998</v>
      </c>
      <c r="L22" s="185">
        <v>-175.68654024</v>
      </c>
      <c r="M22" s="185">
        <v>-832.72273110999993</v>
      </c>
      <c r="N22" s="185">
        <v>-342.24552638</v>
      </c>
      <c r="O22" s="185">
        <v>-140.04015482</v>
      </c>
      <c r="P22" s="185">
        <v>-338.31337842999994</v>
      </c>
      <c r="Q22" s="185">
        <v>-409.08664381</v>
      </c>
      <c r="R22" s="185">
        <v>-47.363829580000001</v>
      </c>
      <c r="S22" s="185">
        <v>-12.388842952694691</v>
      </c>
      <c r="T22" s="185">
        <v>-402.49927242999991</v>
      </c>
      <c r="U22" s="185">
        <v>-13.424339960000012</v>
      </c>
      <c r="V22" s="185">
        <v>-2345.5773538926942</v>
      </c>
      <c r="W22" s="185">
        <v>-1363.1164619826945</v>
      </c>
      <c r="X22" s="185">
        <v>-2634.3857469126947</v>
      </c>
    </row>
    <row r="23" spans="1:24" ht="15" customHeight="1">
      <c r="A23" s="81">
        <v>31</v>
      </c>
      <c r="B23" s="186" t="s">
        <v>135</v>
      </c>
      <c r="C23" s="187">
        <v>19.277464510000001</v>
      </c>
      <c r="D23" s="187">
        <v>4.90294776</v>
      </c>
      <c r="E23" s="187">
        <v>18.295661859999996</v>
      </c>
      <c r="F23" s="187">
        <v>-6.6882681100000001</v>
      </c>
      <c r="G23" s="187">
        <v>-27.232852249999997</v>
      </c>
      <c r="H23" s="187">
        <v>-42.079209720000009</v>
      </c>
      <c r="I23" s="187">
        <v>-16.852204680000003</v>
      </c>
      <c r="J23" s="187">
        <v>-12.70656071</v>
      </c>
      <c r="K23" s="187">
        <v>-10.4717032</v>
      </c>
      <c r="L23" s="187">
        <v>-14.327635710000004</v>
      </c>
      <c r="M23" s="187">
        <v>-13.718123200000003</v>
      </c>
      <c r="N23" s="187">
        <v>-7.5019209300000007</v>
      </c>
      <c r="O23" s="187">
        <v>-202.74610974999999</v>
      </c>
      <c r="P23" s="187">
        <v>-6.428685240000001</v>
      </c>
      <c r="Q23" s="187">
        <v>-15.083014480000001</v>
      </c>
      <c r="R23" s="187">
        <v>-6.1406568999999989</v>
      </c>
      <c r="S23" s="187">
        <v>-10.727405149999999</v>
      </c>
      <c r="T23" s="187">
        <v>-5.3699299000000007</v>
      </c>
      <c r="U23" s="187">
        <v>-5.2683337899999989</v>
      </c>
      <c r="V23" s="187">
        <v>-327.34228363999995</v>
      </c>
      <c r="W23" s="187">
        <v>-251.76413520999998</v>
      </c>
      <c r="X23" s="187">
        <v>-310.49007895999995</v>
      </c>
    </row>
    <row r="24" spans="1:24" s="75" customFormat="1" ht="20.100000000000001" customHeight="1">
      <c r="A24" s="82"/>
      <c r="B24" s="188" t="s">
        <v>108</v>
      </c>
      <c r="C24" s="189">
        <v>-23363.633978635953</v>
      </c>
      <c r="D24" s="189">
        <v>4732.6725292534757</v>
      </c>
      <c r="E24" s="189">
        <v>7716.7489757277099</v>
      </c>
      <c r="F24" s="189">
        <v>3870.0882647544286</v>
      </c>
      <c r="G24" s="189">
        <v>5845.6654475275573</v>
      </c>
      <c r="H24" s="189">
        <v>4835.2241199600521</v>
      </c>
      <c r="I24" s="189">
        <v>6142.2321481811014</v>
      </c>
      <c r="J24" s="189">
        <v>2268.0200974832223</v>
      </c>
      <c r="K24" s="189">
        <v>-2407.9119724043603</v>
      </c>
      <c r="L24" s="189">
        <v>-2707.732797015974</v>
      </c>
      <c r="M24" s="189">
        <v>25.415944498181773</v>
      </c>
      <c r="N24" s="189">
        <v>-1315.1333555634487</v>
      </c>
      <c r="O24" s="189">
        <v>-9512.7413269189419</v>
      </c>
      <c r="P24" s="189">
        <v>-9170.3897740745469</v>
      </c>
      <c r="Q24" s="189">
        <v>-12092.015549511041</v>
      </c>
      <c r="R24" s="189">
        <v>-7409.2714009421097</v>
      </c>
      <c r="S24" s="189">
        <v>-6697.1607258110089</v>
      </c>
      <c r="T24" s="189">
        <v>786.85920564385469</v>
      </c>
      <c r="U24" s="189">
        <v>-8335.7190143263633</v>
      </c>
      <c r="V24" s="189">
        <v>-50425.548520761433</v>
      </c>
      <c r="W24" s="189">
        <v>-52430.438585940152</v>
      </c>
      <c r="X24" s="189">
        <v>-56567.780668942534</v>
      </c>
    </row>
    <row r="25" spans="1:24" ht="15" customHeight="1">
      <c r="A25" s="81">
        <v>287</v>
      </c>
      <c r="B25" s="184" t="s">
        <v>136</v>
      </c>
      <c r="C25" s="185">
        <v>-234.2854331499999</v>
      </c>
      <c r="D25" s="185">
        <v>309.94950994999999</v>
      </c>
      <c r="E25" s="185">
        <v>1711.3067672899999</v>
      </c>
      <c r="F25" s="185">
        <v>-95.626383469999865</v>
      </c>
      <c r="G25" s="185">
        <v>218.83025993999988</v>
      </c>
      <c r="H25" s="185">
        <v>-511.94643062562113</v>
      </c>
      <c r="I25" s="185">
        <v>397.88092113000005</v>
      </c>
      <c r="J25" s="185">
        <v>142.94664331999999</v>
      </c>
      <c r="K25" s="185">
        <v>-290.85069232000001</v>
      </c>
      <c r="L25" s="185">
        <v>-76.748187740000006</v>
      </c>
      <c r="M25" s="185">
        <v>-1286.0492532099997</v>
      </c>
      <c r="N25" s="185">
        <v>377.23942911000029</v>
      </c>
      <c r="O25" s="185">
        <v>-379.4713553700002</v>
      </c>
      <c r="P25" s="185">
        <v>-782.42965273000016</v>
      </c>
      <c r="Q25" s="185">
        <v>-603.19783683000003</v>
      </c>
      <c r="R25" s="185">
        <v>-460.80807195999989</v>
      </c>
      <c r="S25" s="185">
        <v>-116.89770419999977</v>
      </c>
      <c r="T25" s="185">
        <v>158.94501412576875</v>
      </c>
      <c r="U25" s="185">
        <v>-251.98515880999989</v>
      </c>
      <c r="V25" s="185">
        <v>-3171.4259054842305</v>
      </c>
      <c r="W25" s="185">
        <v>-2435.8447657742308</v>
      </c>
      <c r="X25" s="185">
        <v>-3569.3068266142309</v>
      </c>
    </row>
    <row r="26" spans="1:24" ht="15" customHeight="1">
      <c r="A26" s="81">
        <v>289</v>
      </c>
      <c r="B26" s="186" t="s">
        <v>137</v>
      </c>
      <c r="C26" s="187">
        <v>1133.1606050282137</v>
      </c>
      <c r="D26" s="187">
        <v>366.06146170000005</v>
      </c>
      <c r="E26" s="187">
        <v>-2142.7076991322365</v>
      </c>
      <c r="F26" s="187">
        <v>780.33011819623152</v>
      </c>
      <c r="G26" s="187">
        <v>909.43950977999987</v>
      </c>
      <c r="H26" s="187">
        <v>2429.3074611581001</v>
      </c>
      <c r="I26" s="187">
        <v>41.950049558450978</v>
      </c>
      <c r="J26" s="187">
        <v>723.85284163055792</v>
      </c>
      <c r="K26" s="187">
        <v>-1115.4386419118164</v>
      </c>
      <c r="L26" s="187">
        <v>-961.44821193000007</v>
      </c>
      <c r="M26" s="187">
        <v>-1163.1976362857617</v>
      </c>
      <c r="N26" s="187">
        <v>-1507.0842854600482</v>
      </c>
      <c r="O26" s="187">
        <v>-3020.0551143499993</v>
      </c>
      <c r="P26" s="187">
        <v>-2404.7423688999997</v>
      </c>
      <c r="Q26" s="187">
        <v>-1782.8899498360088</v>
      </c>
      <c r="R26" s="187">
        <v>-1794.5906152626815</v>
      </c>
      <c r="S26" s="187">
        <v>423.26597326146157</v>
      </c>
      <c r="T26" s="187">
        <v>-76.846957288670751</v>
      </c>
      <c r="U26" s="187">
        <v>-1404.6722575523534</v>
      </c>
      <c r="V26" s="187">
        <v>-14041.897174326868</v>
      </c>
      <c r="W26" s="187">
        <v>-10060.531289928253</v>
      </c>
      <c r="X26" s="187">
        <v>-14083.847223885319</v>
      </c>
    </row>
    <row r="27" spans="1:24" ht="15" customHeight="1">
      <c r="A27" s="81">
        <v>288</v>
      </c>
      <c r="B27" s="184" t="s">
        <v>138</v>
      </c>
      <c r="C27" s="185">
        <v>-470.92828411580012</v>
      </c>
      <c r="D27" s="185">
        <v>-639.12517459000003</v>
      </c>
      <c r="E27" s="185">
        <v>-605.38284492666037</v>
      </c>
      <c r="F27" s="185">
        <v>-190.05160498999993</v>
      </c>
      <c r="G27" s="185">
        <v>-516.10012440000003</v>
      </c>
      <c r="H27" s="185">
        <v>17.962529517820535</v>
      </c>
      <c r="I27" s="185">
        <v>-338.09039494435677</v>
      </c>
      <c r="J27" s="185">
        <v>-325.83489059999988</v>
      </c>
      <c r="K27" s="185">
        <v>-342.92759387490537</v>
      </c>
      <c r="L27" s="185">
        <v>3225.5570629360541</v>
      </c>
      <c r="M27" s="185">
        <v>-514.52311658999997</v>
      </c>
      <c r="N27" s="185">
        <v>1295.2854377244712</v>
      </c>
      <c r="O27" s="185">
        <v>-420.69810798999993</v>
      </c>
      <c r="P27" s="185">
        <v>-656.70473172038157</v>
      </c>
      <c r="Q27" s="185">
        <v>-736.60385211000028</v>
      </c>
      <c r="R27" s="185">
        <v>-880.47627136000017</v>
      </c>
      <c r="S27" s="185">
        <v>-1313.0799129100001</v>
      </c>
      <c r="T27" s="185">
        <v>-3238.8258852468607</v>
      </c>
      <c r="U27" s="185">
        <v>-448.81778400000007</v>
      </c>
      <c r="V27" s="185">
        <v>-4695.7400406859797</v>
      </c>
      <c r="W27" s="185">
        <v>-7695.2065453372425</v>
      </c>
      <c r="X27" s="185">
        <v>-4357.6496457416224</v>
      </c>
    </row>
    <row r="28" spans="1:24" ht="15" customHeight="1">
      <c r="A28" s="81">
        <v>235</v>
      </c>
      <c r="B28" s="186" t="s">
        <v>139</v>
      </c>
      <c r="C28" s="187">
        <v>-279.87302684000002</v>
      </c>
      <c r="D28" s="187">
        <v>-73.364371030000001</v>
      </c>
      <c r="E28" s="187">
        <v>-224.78415409000004</v>
      </c>
      <c r="F28" s="187">
        <v>-101.40355833999998</v>
      </c>
      <c r="G28" s="187">
        <v>68.905785909999992</v>
      </c>
      <c r="H28" s="187">
        <v>229.90787458999998</v>
      </c>
      <c r="I28" s="187">
        <v>83.240940879999982</v>
      </c>
      <c r="J28" s="187">
        <v>-21.449976419999995</v>
      </c>
      <c r="K28" s="187">
        <v>-110.26727401000002</v>
      </c>
      <c r="L28" s="187">
        <v>-119.73112954999998</v>
      </c>
      <c r="M28" s="187">
        <v>4.9246097599999565</v>
      </c>
      <c r="N28" s="187">
        <v>-466.91340937999996</v>
      </c>
      <c r="O28" s="187">
        <v>-353.28608257999986</v>
      </c>
      <c r="P28" s="187">
        <v>-81.925194189999999</v>
      </c>
      <c r="Q28" s="187">
        <v>-371.21960787999996</v>
      </c>
      <c r="R28" s="187">
        <v>-140.79588390999999</v>
      </c>
      <c r="S28" s="187">
        <v>-201.7745962982612</v>
      </c>
      <c r="T28" s="187">
        <v>-160.82884552000002</v>
      </c>
      <c r="U28" s="187">
        <v>-188.86883299000002</v>
      </c>
      <c r="V28" s="187">
        <v>-2128.895282088261</v>
      </c>
      <c r="W28" s="187">
        <v>-1498.6990433682611</v>
      </c>
      <c r="X28" s="187">
        <v>-2212.1362229682609</v>
      </c>
    </row>
    <row r="29" spans="1:24" ht="15" customHeight="1">
      <c r="A29" s="81">
        <v>236</v>
      </c>
      <c r="B29" s="184" t="s">
        <v>140</v>
      </c>
      <c r="C29" s="185">
        <v>-215.58788651</v>
      </c>
      <c r="D29" s="185">
        <v>-631.78985497904694</v>
      </c>
      <c r="E29" s="185">
        <v>-203.08203917999995</v>
      </c>
      <c r="F29" s="185">
        <v>-408.66750668000009</v>
      </c>
      <c r="G29" s="185">
        <v>-172.57737098000001</v>
      </c>
      <c r="H29" s="185">
        <v>-150.50173561000003</v>
      </c>
      <c r="I29" s="185">
        <v>226.02459308000005</v>
      </c>
      <c r="J29" s="185">
        <v>172.40953715999996</v>
      </c>
      <c r="K29" s="185">
        <v>37.345864740000032</v>
      </c>
      <c r="L29" s="185">
        <v>-60.628958920000009</v>
      </c>
      <c r="M29" s="185">
        <v>-187.17163645999997</v>
      </c>
      <c r="N29" s="185">
        <v>-56.298815409999996</v>
      </c>
      <c r="O29" s="185">
        <v>-181.35762638000003</v>
      </c>
      <c r="P29" s="185">
        <v>-177.37297935999999</v>
      </c>
      <c r="Q29" s="185">
        <v>-70.461399799999981</v>
      </c>
      <c r="R29" s="185">
        <v>16.231521180000005</v>
      </c>
      <c r="S29" s="185">
        <v>-14.303260440000033</v>
      </c>
      <c r="T29" s="185">
        <v>84.967738249999968</v>
      </c>
      <c r="U29" s="185">
        <v>-5.0626462400000003</v>
      </c>
      <c r="V29" s="185">
        <v>-215.67806860000002</v>
      </c>
      <c r="W29" s="185">
        <v>-347.35865279000001</v>
      </c>
      <c r="X29" s="185">
        <v>-441.70266168000012</v>
      </c>
    </row>
    <row r="30" spans="1:24" ht="15" customHeight="1">
      <c r="A30" s="81">
        <v>237</v>
      </c>
      <c r="B30" s="186" t="s">
        <v>141</v>
      </c>
      <c r="C30" s="187">
        <v>284.76105680000001</v>
      </c>
      <c r="D30" s="187">
        <v>-30.549744720000003</v>
      </c>
      <c r="E30" s="187">
        <v>-29.969167049999999</v>
      </c>
      <c r="F30" s="187">
        <v>5.9307446799999974</v>
      </c>
      <c r="G30" s="187">
        <v>20.669804199999994</v>
      </c>
      <c r="H30" s="187">
        <v>40.439782979999997</v>
      </c>
      <c r="I30" s="187">
        <v>19.110372850000001</v>
      </c>
      <c r="J30" s="187">
        <v>-25.440027100000005</v>
      </c>
      <c r="K30" s="187">
        <v>-55.53175928000001</v>
      </c>
      <c r="L30" s="187">
        <v>-6.4458622299999995</v>
      </c>
      <c r="M30" s="187">
        <v>-71.460526450000003</v>
      </c>
      <c r="N30" s="187">
        <v>-10.126424419999998</v>
      </c>
      <c r="O30" s="187">
        <v>-16.964762630000003</v>
      </c>
      <c r="P30" s="187">
        <v>-20.440223230000001</v>
      </c>
      <c r="Q30" s="187">
        <v>-54.993520140000008</v>
      </c>
      <c r="R30" s="187">
        <v>-37.643027574827329</v>
      </c>
      <c r="S30" s="187">
        <v>-55.951425921461677</v>
      </c>
      <c r="T30" s="187">
        <v>-29.87068416</v>
      </c>
      <c r="U30" s="187">
        <v>-47.130235639999995</v>
      </c>
      <c r="V30" s="187">
        <v>-412.88810592628909</v>
      </c>
      <c r="W30" s="187">
        <v>-262.99387929628904</v>
      </c>
      <c r="X30" s="187">
        <v>-431.99847877628906</v>
      </c>
    </row>
    <row r="31" spans="1:24" ht="15" customHeight="1">
      <c r="A31" s="81">
        <v>234</v>
      </c>
      <c r="B31" s="184" t="s">
        <v>142</v>
      </c>
      <c r="C31" s="185">
        <v>17875.673275000001</v>
      </c>
      <c r="D31" s="185">
        <v>-173.55809317000001</v>
      </c>
      <c r="E31" s="185">
        <v>-179.51907776000002</v>
      </c>
      <c r="F31" s="185">
        <v>197.62610536982115</v>
      </c>
      <c r="G31" s="185">
        <v>-93.978380869999995</v>
      </c>
      <c r="H31" s="185">
        <v>-789.51857410999992</v>
      </c>
      <c r="I31" s="185">
        <v>-48.302061040000019</v>
      </c>
      <c r="J31" s="185">
        <v>559.44661401999997</v>
      </c>
      <c r="K31" s="185">
        <v>-518.30492088999995</v>
      </c>
      <c r="L31" s="185">
        <v>-661.99104775000001</v>
      </c>
      <c r="M31" s="185">
        <v>-134.36335935999998</v>
      </c>
      <c r="N31" s="185">
        <v>-308.06953134000008</v>
      </c>
      <c r="O31" s="185">
        <v>-145.34662795000003</v>
      </c>
      <c r="P31" s="185">
        <v>-178.76833425999996</v>
      </c>
      <c r="Q31" s="185">
        <v>-163.18089631000004</v>
      </c>
      <c r="R31" s="185">
        <v>-127.53003366000003</v>
      </c>
      <c r="S31" s="185">
        <v>-126.88675011999997</v>
      </c>
      <c r="T31" s="185">
        <v>-117.80763073087311</v>
      </c>
      <c r="U31" s="185">
        <v>-168.14851598999999</v>
      </c>
      <c r="V31" s="185">
        <v>-2139.2530953808732</v>
      </c>
      <c r="W31" s="185">
        <v>-1027.6687890208732</v>
      </c>
      <c r="X31" s="185">
        <v>-2090.9510343408733</v>
      </c>
    </row>
    <row r="32" spans="1:24" ht="15" customHeight="1">
      <c r="A32" s="81">
        <v>175</v>
      </c>
      <c r="B32" s="186" t="s">
        <v>143</v>
      </c>
      <c r="C32" s="187">
        <v>213.69520069164395</v>
      </c>
      <c r="D32" s="187">
        <v>14353.85482658103</v>
      </c>
      <c r="E32" s="187">
        <v>4229.1235685353822</v>
      </c>
      <c r="F32" s="187">
        <v>-1081.6719766136002</v>
      </c>
      <c r="G32" s="187">
        <v>2089.0101105868025</v>
      </c>
      <c r="H32" s="187">
        <v>1324.0087426007733</v>
      </c>
      <c r="I32" s="187">
        <v>-479.47701010832066</v>
      </c>
      <c r="J32" s="187">
        <v>689.13933907889339</v>
      </c>
      <c r="K32" s="187">
        <v>-738.06078578716063</v>
      </c>
      <c r="L32" s="187">
        <v>-5646.2500391483145</v>
      </c>
      <c r="M32" s="187">
        <v>-423.38195337719571</v>
      </c>
      <c r="N32" s="187">
        <v>-2333.6640890323106</v>
      </c>
      <c r="O32" s="187">
        <v>-3965.461532239814</v>
      </c>
      <c r="P32" s="187">
        <v>-4526.1505086519346</v>
      </c>
      <c r="Q32" s="187">
        <v>-4860.7138492661179</v>
      </c>
      <c r="R32" s="187">
        <v>-2863.1296675588455</v>
      </c>
      <c r="S32" s="187">
        <v>-3690.7092531125581</v>
      </c>
      <c r="T32" s="187">
        <v>1395.4566502279931</v>
      </c>
      <c r="U32" s="187">
        <v>-3010.3412751303349</v>
      </c>
      <c r="V32" s="187">
        <v>-30452.743974106023</v>
      </c>
      <c r="W32" s="187">
        <v>-21521.049435731613</v>
      </c>
      <c r="X32" s="187">
        <v>-29973.266963997703</v>
      </c>
    </row>
    <row r="33" spans="1:24" ht="15" customHeight="1">
      <c r="A33" s="81">
        <v>250</v>
      </c>
      <c r="B33" s="184" t="s">
        <v>144</v>
      </c>
      <c r="C33" s="185">
        <v>-87.973729550000002</v>
      </c>
      <c r="D33" s="185">
        <v>-52.76289963</v>
      </c>
      <c r="E33" s="185">
        <v>-48.428481590000011</v>
      </c>
      <c r="F33" s="185">
        <v>-67.937108660000007</v>
      </c>
      <c r="G33" s="185">
        <v>-74.318538060000009</v>
      </c>
      <c r="H33" s="185">
        <v>-101.41997459</v>
      </c>
      <c r="I33" s="185">
        <v>-73.337362249999998</v>
      </c>
      <c r="J33" s="185">
        <v>-70.632591579999996</v>
      </c>
      <c r="K33" s="185">
        <v>-48.142471640000004</v>
      </c>
      <c r="L33" s="185">
        <v>-66.110183380000009</v>
      </c>
      <c r="M33" s="185">
        <v>-43.883632549999994</v>
      </c>
      <c r="N33" s="185">
        <v>-78.331472769999991</v>
      </c>
      <c r="O33" s="185">
        <v>-111.11068908</v>
      </c>
      <c r="P33" s="185">
        <v>-104.19822968000001</v>
      </c>
      <c r="Q33" s="185">
        <v>-137.97379756000001</v>
      </c>
      <c r="R33" s="185">
        <v>-96.492301570000024</v>
      </c>
      <c r="S33" s="185">
        <v>-103.80683035</v>
      </c>
      <c r="T33" s="185">
        <v>4081.0379851200109</v>
      </c>
      <c r="U33" s="185">
        <v>-61.70246624</v>
      </c>
      <c r="V33" s="185">
        <v>3085.3159564700109</v>
      </c>
      <c r="W33" s="185">
        <v>3465.753670640011</v>
      </c>
      <c r="X33" s="185">
        <v>3158.6533187200112</v>
      </c>
    </row>
    <row r="34" spans="1:24" ht="15" customHeight="1">
      <c r="A34" s="81">
        <v>171</v>
      </c>
      <c r="B34" s="186" t="s">
        <v>145</v>
      </c>
      <c r="C34" s="187">
        <v>-45616.342542673869</v>
      </c>
      <c r="D34" s="187">
        <v>-10995.766592295346</v>
      </c>
      <c r="E34" s="187">
        <v>2870.3885470034784</v>
      </c>
      <c r="F34" s="187">
        <v>159.06757943926632</v>
      </c>
      <c r="G34" s="187">
        <v>-664.0768069493929</v>
      </c>
      <c r="H34" s="187">
        <v>32.031418979999998</v>
      </c>
      <c r="I34" s="187">
        <v>76.530347300000003</v>
      </c>
      <c r="J34" s="187">
        <v>1.4146993800897356</v>
      </c>
      <c r="K34" s="187">
        <v>12.33375</v>
      </c>
      <c r="L34" s="187">
        <v>1014.7559102065939</v>
      </c>
      <c r="M34" s="187">
        <v>3011.7991430338357</v>
      </c>
      <c r="N34" s="187">
        <v>995.9763163024611</v>
      </c>
      <c r="O34" s="187">
        <v>370.45684434750297</v>
      </c>
      <c r="P34" s="187">
        <v>1390.8769918465473</v>
      </c>
      <c r="Q34" s="187">
        <v>-6.0561512937077184</v>
      </c>
      <c r="R34" s="187">
        <v>-1310.5875318873414</v>
      </c>
      <c r="S34" s="187">
        <v>-12511.895579362461</v>
      </c>
      <c r="T34" s="187">
        <v>3017.8597081873531</v>
      </c>
      <c r="U34" s="187">
        <v>35.692169760000006</v>
      </c>
      <c r="V34" s="187">
        <v>-3900.8433821791268</v>
      </c>
      <c r="W34" s="187">
        <v>-9013.653548402106</v>
      </c>
      <c r="X34" s="187">
        <v>-3977.3737294791254</v>
      </c>
    </row>
    <row r="35" spans="1:24" ht="15" customHeight="1">
      <c r="A35" s="81">
        <v>291</v>
      </c>
      <c r="B35" s="184" t="s">
        <v>146</v>
      </c>
      <c r="C35" s="185">
        <v>-113.84182683000004</v>
      </c>
      <c r="D35" s="185">
        <v>-498.63059189944971</v>
      </c>
      <c r="E35" s="185">
        <v>103.70467833000001</v>
      </c>
      <c r="F35" s="185">
        <v>523.15100138017885</v>
      </c>
      <c r="G35" s="185">
        <v>480.59935596000008</v>
      </c>
      <c r="H35" s="185">
        <v>248.79127178999997</v>
      </c>
      <c r="I35" s="185">
        <v>-20.89249217999998</v>
      </c>
      <c r="J35" s="185">
        <v>-261.42649951999999</v>
      </c>
      <c r="K35" s="185">
        <v>-244.68112857</v>
      </c>
      <c r="L35" s="185">
        <v>-174.57804734000007</v>
      </c>
      <c r="M35" s="185">
        <v>1169.129389704874</v>
      </c>
      <c r="N35" s="185">
        <v>-259.11341435000003</v>
      </c>
      <c r="O35" s="185">
        <v>-181.20182140000006</v>
      </c>
      <c r="P35" s="185">
        <v>-217.08584389999999</v>
      </c>
      <c r="Q35" s="185">
        <v>-253.37214555999998</v>
      </c>
      <c r="R35" s="185">
        <v>-134.52132890999999</v>
      </c>
      <c r="S35" s="185">
        <v>-162.15295751000002</v>
      </c>
      <c r="T35" s="185">
        <v>594.64899000999981</v>
      </c>
      <c r="U35" s="185">
        <v>-376.39805446999998</v>
      </c>
      <c r="V35" s="185">
        <v>-521.64535399512624</v>
      </c>
      <c r="W35" s="185">
        <v>-730.08316174000038</v>
      </c>
      <c r="X35" s="185">
        <v>-500.75286181512632</v>
      </c>
    </row>
    <row r="36" spans="1:24" ht="15" customHeight="1">
      <c r="A36" s="81">
        <v>290</v>
      </c>
      <c r="B36" s="186" t="s">
        <v>147</v>
      </c>
      <c r="C36" s="187">
        <v>4147.9086135138623</v>
      </c>
      <c r="D36" s="187">
        <v>2798.3540533362884</v>
      </c>
      <c r="E36" s="187">
        <v>2236.0988782977465</v>
      </c>
      <c r="F36" s="187">
        <v>4149.3408544425311</v>
      </c>
      <c r="G36" s="187">
        <v>3579.2618424101479</v>
      </c>
      <c r="H36" s="187">
        <v>2066.1617532789787</v>
      </c>
      <c r="I36" s="187">
        <v>6257.5942439053279</v>
      </c>
      <c r="J36" s="187">
        <v>683.5944081136812</v>
      </c>
      <c r="K36" s="187">
        <v>1006.6136811395223</v>
      </c>
      <c r="L36" s="187">
        <v>825.8858978296937</v>
      </c>
      <c r="M36" s="187">
        <v>-336.40608371757043</v>
      </c>
      <c r="N36" s="187">
        <v>1035.9669034619774</v>
      </c>
      <c r="O36" s="187">
        <v>-1108.244451296632</v>
      </c>
      <c r="P36" s="187">
        <v>-1411.4486992987781</v>
      </c>
      <c r="Q36" s="187">
        <v>-3051.3525429252049</v>
      </c>
      <c r="R36" s="187">
        <v>421.07181153158677</v>
      </c>
      <c r="S36" s="187">
        <v>11177.031571152271</v>
      </c>
      <c r="T36" s="187">
        <v>-4921.8768773308657</v>
      </c>
      <c r="U36" s="187">
        <v>-2408.2839570236756</v>
      </c>
      <c r="V36" s="187">
        <v>8170.1459055413325</v>
      </c>
      <c r="W36" s="187">
        <v>-1303.1031451912986</v>
      </c>
      <c r="X36" s="187">
        <v>1912.5516616360055</v>
      </c>
    </row>
    <row r="37" spans="1:24" s="75" customFormat="1" ht="20.100000000000001" customHeight="1">
      <c r="A37" s="82"/>
      <c r="B37" s="188" t="s">
        <v>148</v>
      </c>
      <c r="C37" s="189">
        <v>1084.985280981658</v>
      </c>
      <c r="D37" s="189">
        <v>23116.102234347341</v>
      </c>
      <c r="E37" s="189">
        <v>14825.3814752455</v>
      </c>
      <c r="F37" s="189">
        <v>18606.344133944265</v>
      </c>
      <c r="G37" s="189">
        <v>15497.576484305162</v>
      </c>
      <c r="H37" s="189">
        <v>18956.148286877371</v>
      </c>
      <c r="I37" s="189">
        <v>479.87689299327371</v>
      </c>
      <c r="J37" s="189">
        <v>1356.4316391685024</v>
      </c>
      <c r="K37" s="189">
        <v>-8704.2338380592955</v>
      </c>
      <c r="L37" s="189">
        <v>-12310.822976083276</v>
      </c>
      <c r="M37" s="189">
        <v>-4144.5121946870186</v>
      </c>
      <c r="N37" s="189">
        <v>-165.06824364472743</v>
      </c>
      <c r="O37" s="189">
        <v>-20461.693199414647</v>
      </c>
      <c r="P37" s="189">
        <v>-15537.395294719499</v>
      </c>
      <c r="Q37" s="189">
        <v>-4866.6054805736476</v>
      </c>
      <c r="R37" s="189">
        <v>-3759.1833367387007</v>
      </c>
      <c r="S37" s="189">
        <v>-12444.820443902749</v>
      </c>
      <c r="T37" s="189">
        <v>-2953.2782950212804</v>
      </c>
      <c r="U37" s="189">
        <v>-13318.77748722831</v>
      </c>
      <c r="V37" s="189">
        <v>-96830.082257911374</v>
      </c>
      <c r="W37" s="189">
        <v>-73341.753537598837</v>
      </c>
      <c r="X37" s="189">
        <v>-97309.959150904659</v>
      </c>
    </row>
    <row r="38" spans="1:24" ht="15" customHeight="1">
      <c r="A38" s="81">
        <v>178</v>
      </c>
      <c r="B38" s="184" t="s">
        <v>148</v>
      </c>
      <c r="C38" s="185">
        <v>-118.30666154999999</v>
      </c>
      <c r="D38" s="185">
        <v>-171.05366175999998</v>
      </c>
      <c r="E38" s="185">
        <v>-168.97416263000002</v>
      </c>
      <c r="F38" s="185">
        <v>-233.92676558999997</v>
      </c>
      <c r="G38" s="185">
        <v>1812.0213271708215</v>
      </c>
      <c r="H38" s="185">
        <v>-30.003833129999997</v>
      </c>
      <c r="I38" s="185">
        <v>0.18344584000000264</v>
      </c>
      <c r="J38" s="185">
        <v>-32.146428799999995</v>
      </c>
      <c r="K38" s="185">
        <v>-87.43856504999998</v>
      </c>
      <c r="L38" s="185">
        <v>-124.62479087079517</v>
      </c>
      <c r="M38" s="185">
        <v>-139.18916621</v>
      </c>
      <c r="N38" s="185">
        <v>-139.66323807999999</v>
      </c>
      <c r="O38" s="185">
        <v>-111.41070393999998</v>
      </c>
      <c r="P38" s="185">
        <v>-233.43416581000002</v>
      </c>
      <c r="Q38" s="185">
        <v>-38.535966380000005</v>
      </c>
      <c r="R38" s="185">
        <v>-72.151485360000024</v>
      </c>
      <c r="S38" s="185">
        <v>-429.73903889437781</v>
      </c>
      <c r="T38" s="185">
        <v>44.594557790000003</v>
      </c>
      <c r="U38" s="185">
        <v>-45.043444809999976</v>
      </c>
      <c r="V38" s="185">
        <v>-1408.598990575173</v>
      </c>
      <c r="W38" s="185">
        <v>-885.72024740437791</v>
      </c>
      <c r="X38" s="185">
        <v>-1408.7824364151729</v>
      </c>
    </row>
    <row r="39" spans="1:24" ht="15" customHeight="1">
      <c r="A39" s="81">
        <v>292</v>
      </c>
      <c r="B39" s="186" t="s">
        <v>149</v>
      </c>
      <c r="C39" s="187">
        <v>288.00902728</v>
      </c>
      <c r="D39" s="187">
        <v>246.33789294000002</v>
      </c>
      <c r="E39" s="187">
        <v>220.98139915766669</v>
      </c>
      <c r="F39" s="187">
        <v>423.39752699706872</v>
      </c>
      <c r="G39" s="187">
        <v>-498.52079370339447</v>
      </c>
      <c r="H39" s="187">
        <v>-597.46538611119331</v>
      </c>
      <c r="I39" s="187">
        <v>-557.28067104000002</v>
      </c>
      <c r="J39" s="187">
        <v>-491.93410204340239</v>
      </c>
      <c r="K39" s="187">
        <v>372.81124763159829</v>
      </c>
      <c r="L39" s="187">
        <v>-181.33541681437222</v>
      </c>
      <c r="M39" s="187">
        <v>-823.11954927402815</v>
      </c>
      <c r="N39" s="187">
        <v>9.9987828300000086</v>
      </c>
      <c r="O39" s="187">
        <v>-1560.9344160398027</v>
      </c>
      <c r="P39" s="187">
        <v>-664.53993172706282</v>
      </c>
      <c r="Q39" s="187">
        <v>1106.3251715237102</v>
      </c>
      <c r="R39" s="187">
        <v>-111.77842680985543</v>
      </c>
      <c r="S39" s="187">
        <v>21.697544129999986</v>
      </c>
      <c r="T39" s="187">
        <v>577.1402052599999</v>
      </c>
      <c r="U39" s="187">
        <v>-1004.9635338707733</v>
      </c>
      <c r="V39" s="187">
        <v>-3307.9130962439885</v>
      </c>
      <c r="W39" s="187">
        <v>-1637.0533875337837</v>
      </c>
      <c r="X39" s="187">
        <v>-2750.6324252039881</v>
      </c>
    </row>
    <row r="40" spans="1:24" ht="15" customHeight="1">
      <c r="A40" s="81">
        <v>179</v>
      </c>
      <c r="B40" s="184" t="s">
        <v>150</v>
      </c>
      <c r="C40" s="185">
        <v>-4.4927287500000013</v>
      </c>
      <c r="D40" s="185">
        <v>11.269259319999993</v>
      </c>
      <c r="E40" s="185">
        <v>-6.4905275800000002</v>
      </c>
      <c r="F40" s="185">
        <v>-85.270523769999983</v>
      </c>
      <c r="G40" s="185">
        <v>-7.8028521299999989</v>
      </c>
      <c r="H40" s="185">
        <v>-45.886059669999995</v>
      </c>
      <c r="I40" s="185">
        <v>-41.986402450000007</v>
      </c>
      <c r="J40" s="185">
        <v>23.016980270000001</v>
      </c>
      <c r="K40" s="185">
        <v>-5.2031418699999996</v>
      </c>
      <c r="L40" s="185">
        <v>-43.543722280000004</v>
      </c>
      <c r="M40" s="185">
        <v>-6.5525869299999995</v>
      </c>
      <c r="N40" s="185">
        <v>-78.603678370000011</v>
      </c>
      <c r="O40" s="185">
        <v>-2.4541469699999987</v>
      </c>
      <c r="P40" s="185">
        <v>-3.8319360099999997</v>
      </c>
      <c r="Q40" s="185">
        <v>-3.8563946500000004</v>
      </c>
      <c r="R40" s="185">
        <v>-4.2620550299999991</v>
      </c>
      <c r="S40" s="185">
        <v>97.742052130000005</v>
      </c>
      <c r="T40" s="185">
        <v>-15.578076180000002</v>
      </c>
      <c r="U40" s="185">
        <v>-120.46739801999999</v>
      </c>
      <c r="V40" s="185">
        <v>-205.58050636000002</v>
      </c>
      <c r="W40" s="185">
        <v>-52.707954729999983</v>
      </c>
      <c r="X40" s="185">
        <v>-163.59410391</v>
      </c>
    </row>
    <row r="41" spans="1:24" ht="15" customHeight="1">
      <c r="A41" s="81">
        <v>240</v>
      </c>
      <c r="B41" s="186" t="s">
        <v>151</v>
      </c>
      <c r="C41" s="187">
        <v>-57.33199060209386</v>
      </c>
      <c r="D41" s="187">
        <v>-29.736075429999993</v>
      </c>
      <c r="E41" s="187">
        <v>-31.413179119999999</v>
      </c>
      <c r="F41" s="187">
        <v>-25.845396679999997</v>
      </c>
      <c r="G41" s="187">
        <v>60.774890509999985</v>
      </c>
      <c r="H41" s="187">
        <v>17.804540530000001</v>
      </c>
      <c r="I41" s="187">
        <v>-9.431232760000011</v>
      </c>
      <c r="J41" s="187">
        <v>26.705841469999999</v>
      </c>
      <c r="K41" s="187">
        <v>-43.82336136</v>
      </c>
      <c r="L41" s="187">
        <v>-3.131405450000003</v>
      </c>
      <c r="M41" s="187">
        <v>-102.46057431999999</v>
      </c>
      <c r="N41" s="187">
        <v>-144.52833365000001</v>
      </c>
      <c r="O41" s="187">
        <v>-90.75617982</v>
      </c>
      <c r="P41" s="187">
        <v>-81.315704949999983</v>
      </c>
      <c r="Q41" s="187">
        <v>-49.850997480000011</v>
      </c>
      <c r="R41" s="187">
        <v>-112.85225119</v>
      </c>
      <c r="S41" s="187">
        <v>-29.413360009999998</v>
      </c>
      <c r="T41" s="187">
        <v>-50.845323769999993</v>
      </c>
      <c r="U41" s="187">
        <v>-97.454162199999999</v>
      </c>
      <c r="V41" s="187">
        <v>-789.15704549000009</v>
      </c>
      <c r="W41" s="187">
        <v>-512.48797941999999</v>
      </c>
      <c r="X41" s="187">
        <v>-779.72581273000003</v>
      </c>
    </row>
    <row r="42" spans="1:24" ht="15" customHeight="1">
      <c r="A42" s="81">
        <v>241</v>
      </c>
      <c r="B42" s="184" t="s">
        <v>152</v>
      </c>
      <c r="C42" s="185">
        <v>-311.31994554790612</v>
      </c>
      <c r="D42" s="185">
        <v>-263.47310853999994</v>
      </c>
      <c r="E42" s="185">
        <v>688.37064073864462</v>
      </c>
      <c r="F42" s="185">
        <v>-314.20453149999997</v>
      </c>
      <c r="G42" s="185">
        <v>-202.46709424999995</v>
      </c>
      <c r="H42" s="185">
        <v>-122.76410908</v>
      </c>
      <c r="I42" s="185">
        <v>-369.53180340999995</v>
      </c>
      <c r="J42" s="185">
        <v>-159.95757983999997</v>
      </c>
      <c r="K42" s="185">
        <v>-392.85705757475375</v>
      </c>
      <c r="L42" s="185">
        <v>-415.78410096000005</v>
      </c>
      <c r="M42" s="185">
        <v>-408.88054443999999</v>
      </c>
      <c r="N42" s="185">
        <v>-697.01676636999991</v>
      </c>
      <c r="O42" s="185">
        <v>-184.05015864484503</v>
      </c>
      <c r="P42" s="185">
        <v>-256.04509758</v>
      </c>
      <c r="Q42" s="185">
        <v>-582.12466948122028</v>
      </c>
      <c r="R42" s="185">
        <v>-489.29169572000001</v>
      </c>
      <c r="S42" s="185">
        <v>-344.83916142545701</v>
      </c>
      <c r="T42" s="185">
        <v>-445.50584001148235</v>
      </c>
      <c r="U42" s="185">
        <v>-305.40060252000001</v>
      </c>
      <c r="V42" s="185">
        <v>-5051.2850779777582</v>
      </c>
      <c r="W42" s="185">
        <v>-2607.2572253830044</v>
      </c>
      <c r="X42" s="185">
        <v>-4681.7532745677581</v>
      </c>
    </row>
    <row r="43" spans="1:24" ht="15" customHeight="1">
      <c r="A43" s="81">
        <v>242</v>
      </c>
      <c r="B43" s="186" t="s">
        <v>153</v>
      </c>
      <c r="C43" s="187">
        <v>-1731.3004187271149</v>
      </c>
      <c r="D43" s="187">
        <v>3871.3765425272095</v>
      </c>
      <c r="E43" s="187">
        <v>-1272.4916783414531</v>
      </c>
      <c r="F43" s="187">
        <v>-1411.1526786168258</v>
      </c>
      <c r="G43" s="187">
        <v>-645.79409041485485</v>
      </c>
      <c r="H43" s="187">
        <v>-213.6764943602941</v>
      </c>
      <c r="I43" s="187">
        <v>1924.4133402944328</v>
      </c>
      <c r="J43" s="187">
        <v>-502.61301904360761</v>
      </c>
      <c r="K43" s="187">
        <v>-6410.3501821382688</v>
      </c>
      <c r="L43" s="187">
        <v>-6277.4966437555004</v>
      </c>
      <c r="M43" s="187">
        <v>-4415.1342732433841</v>
      </c>
      <c r="N43" s="187">
        <v>-2072.9271682528761</v>
      </c>
      <c r="O43" s="187">
        <v>-3644.4859586800003</v>
      </c>
      <c r="P43" s="187">
        <v>-1885.635624569773</v>
      </c>
      <c r="Q43" s="187">
        <v>-1592.3348510751825</v>
      </c>
      <c r="R43" s="187">
        <v>-1820.7799941000003</v>
      </c>
      <c r="S43" s="187">
        <v>-14.610361981689751</v>
      </c>
      <c r="T43" s="187">
        <v>-855.8839123577593</v>
      </c>
      <c r="U43" s="187">
        <v>-200.31121575000091</v>
      </c>
      <c r="V43" s="187">
        <v>-27768.149864653613</v>
      </c>
      <c r="W43" s="187">
        <v>-10014.041918514407</v>
      </c>
      <c r="X43" s="187">
        <v>-29692.563204948041</v>
      </c>
    </row>
    <row r="44" spans="1:24" ht="15" customHeight="1">
      <c r="A44" s="81">
        <v>243</v>
      </c>
      <c r="B44" s="184" t="s">
        <v>154</v>
      </c>
      <c r="C44" s="185">
        <v>-37.953581329999999</v>
      </c>
      <c r="D44" s="185">
        <v>-223.39567520999998</v>
      </c>
      <c r="E44" s="185">
        <v>-121.21402396000001</v>
      </c>
      <c r="F44" s="185">
        <v>-151.36954171999997</v>
      </c>
      <c r="G44" s="185">
        <v>-98.896237830000032</v>
      </c>
      <c r="H44" s="185">
        <v>-108.41556186999937</v>
      </c>
      <c r="I44" s="185">
        <v>-65.143389089999985</v>
      </c>
      <c r="J44" s="185">
        <v>-117.55528144000003</v>
      </c>
      <c r="K44" s="185">
        <v>-147.56320077999999</v>
      </c>
      <c r="L44" s="185">
        <v>-77.071934190000007</v>
      </c>
      <c r="M44" s="185">
        <v>-122.15891174999999</v>
      </c>
      <c r="N44" s="185">
        <v>-118.75220663999998</v>
      </c>
      <c r="O44" s="185">
        <v>-79.102012150000007</v>
      </c>
      <c r="P44" s="185">
        <v>-83.921828169999984</v>
      </c>
      <c r="Q44" s="185">
        <v>-105.27196037999998</v>
      </c>
      <c r="R44" s="185">
        <v>-40.717618839999993</v>
      </c>
      <c r="S44" s="185">
        <v>-78.493219269999997</v>
      </c>
      <c r="T44" s="185">
        <v>-82.331524150000007</v>
      </c>
      <c r="U44" s="185">
        <v>-124.09607621000001</v>
      </c>
      <c r="V44" s="185">
        <v>-1242.1791630600001</v>
      </c>
      <c r="W44" s="185">
        <v>-593.93423916999996</v>
      </c>
      <c r="X44" s="185">
        <v>-1177.03577397</v>
      </c>
    </row>
    <row r="45" spans="1:24" ht="15" customHeight="1">
      <c r="A45" s="81">
        <v>244</v>
      </c>
      <c r="B45" s="186" t="s">
        <v>155</v>
      </c>
      <c r="C45" s="187">
        <v>-668.36628684391167</v>
      </c>
      <c r="D45" s="187">
        <v>5986.1757786563594</v>
      </c>
      <c r="E45" s="187">
        <v>7517.6912427552288</v>
      </c>
      <c r="F45" s="187">
        <v>10156.094351264057</v>
      </c>
      <c r="G45" s="187">
        <v>3960.3388824541526</v>
      </c>
      <c r="H45" s="187">
        <v>-925.09565753097195</v>
      </c>
      <c r="I45" s="187">
        <v>-1139.5836581352448</v>
      </c>
      <c r="J45" s="187">
        <v>-5511.4304207900295</v>
      </c>
      <c r="K45" s="187">
        <v>-5233.710179613895</v>
      </c>
      <c r="L45" s="187">
        <v>-8805.8118422156476</v>
      </c>
      <c r="M45" s="187">
        <v>-3144.6289818426831</v>
      </c>
      <c r="N45" s="187">
        <v>2032.1924376111679</v>
      </c>
      <c r="O45" s="187">
        <v>-11661.941876920735</v>
      </c>
      <c r="P45" s="187">
        <v>-8446.3201620085292</v>
      </c>
      <c r="Q45" s="187">
        <v>-5615.3077156732088</v>
      </c>
      <c r="R45" s="187">
        <v>-6030.5224185185316</v>
      </c>
      <c r="S45" s="187">
        <v>-6149.6382009577073</v>
      </c>
      <c r="T45" s="187">
        <v>-878.63449398625335</v>
      </c>
      <c r="U45" s="187">
        <v>-5016.4410539995042</v>
      </c>
      <c r="V45" s="187">
        <v>-65601.778567050802</v>
      </c>
      <c r="W45" s="187">
        <v>-43798.805922064479</v>
      </c>
      <c r="X45" s="187">
        <v>-64462.194908915553</v>
      </c>
    </row>
    <row r="46" spans="1:24" ht="15" customHeight="1">
      <c r="A46" s="81">
        <v>246</v>
      </c>
      <c r="B46" s="184" t="s">
        <v>156</v>
      </c>
      <c r="C46" s="185">
        <v>-1259.0658508500001</v>
      </c>
      <c r="D46" s="185">
        <v>2914.9033089900013</v>
      </c>
      <c r="E46" s="185">
        <v>-1358.0210904899984</v>
      </c>
      <c r="F46" s="185">
        <v>-95.693923970000327</v>
      </c>
      <c r="G46" s="185">
        <v>432.79882922999991</v>
      </c>
      <c r="H46" s="185">
        <v>-282.89196984237731</v>
      </c>
      <c r="I46" s="185">
        <v>-46.690475734856008</v>
      </c>
      <c r="J46" s="185">
        <v>833.64133182084299</v>
      </c>
      <c r="K46" s="185">
        <v>476.75927681511871</v>
      </c>
      <c r="L46" s="185">
        <v>1169.5726440904946</v>
      </c>
      <c r="M46" s="185">
        <v>1100.5902944600005</v>
      </c>
      <c r="N46" s="185">
        <v>674.97294635000037</v>
      </c>
      <c r="O46" s="185">
        <v>-2294.3779777034015</v>
      </c>
      <c r="P46" s="185">
        <v>-119.95448589339078</v>
      </c>
      <c r="Q46" s="185">
        <v>649.94165208999937</v>
      </c>
      <c r="R46" s="185">
        <v>3868.3444629992096</v>
      </c>
      <c r="S46" s="185">
        <v>-561.40368346000014</v>
      </c>
      <c r="T46" s="185">
        <v>2055.4666561899994</v>
      </c>
      <c r="U46" s="185">
        <v>-815.9922249400006</v>
      </c>
      <c r="V46" s="185">
        <v>6990.8704170840165</v>
      </c>
      <c r="W46" s="185">
        <v>2782.0243992824153</v>
      </c>
      <c r="X46" s="185">
        <v>7037.5608928188731</v>
      </c>
    </row>
    <row r="47" spans="1:24" ht="15" customHeight="1">
      <c r="A47" s="81">
        <v>247</v>
      </c>
      <c r="B47" s="186" t="s">
        <v>157</v>
      </c>
      <c r="C47" s="187">
        <v>662.47070771003473</v>
      </c>
      <c r="D47" s="187">
        <v>384.90230891999994</v>
      </c>
      <c r="E47" s="187">
        <v>832.69856377999986</v>
      </c>
      <c r="F47" s="187">
        <v>528.96980630983012</v>
      </c>
      <c r="G47" s="187">
        <v>764.71707933048219</v>
      </c>
      <c r="H47" s="187">
        <v>482.09873068392289</v>
      </c>
      <c r="I47" s="187">
        <v>641.50829158145348</v>
      </c>
      <c r="J47" s="187">
        <v>997.51993338000011</v>
      </c>
      <c r="K47" s="187">
        <v>314.89001940003527</v>
      </c>
      <c r="L47" s="187">
        <v>-0.42901575507318973</v>
      </c>
      <c r="M47" s="187">
        <v>365.87378449000028</v>
      </c>
      <c r="N47" s="187">
        <v>-57.283059832449304</v>
      </c>
      <c r="O47" s="187">
        <v>-789.16565893013853</v>
      </c>
      <c r="P47" s="187">
        <v>-763.58254972273983</v>
      </c>
      <c r="Q47" s="187">
        <v>-1023.7861379400003</v>
      </c>
      <c r="R47" s="187">
        <v>-585.92861679000009</v>
      </c>
      <c r="S47" s="187">
        <v>-943.2961494945597</v>
      </c>
      <c r="T47" s="187">
        <v>-734.30272788999991</v>
      </c>
      <c r="U47" s="187">
        <v>-1127.1480437368934</v>
      </c>
      <c r="V47" s="187">
        <v>-3705.1299312403653</v>
      </c>
      <c r="W47" s="187">
        <v>-5967.209884504332</v>
      </c>
      <c r="X47" s="187">
        <v>-4346.638222821819</v>
      </c>
    </row>
    <row r="48" spans="1:24" ht="15" customHeight="1">
      <c r="A48" s="81">
        <v>293</v>
      </c>
      <c r="B48" s="184" t="s">
        <v>158</v>
      </c>
      <c r="C48" s="185">
        <v>4322.6430101926499</v>
      </c>
      <c r="D48" s="185">
        <v>10388.79566393377</v>
      </c>
      <c r="E48" s="185">
        <v>8524.2442909354122</v>
      </c>
      <c r="F48" s="185">
        <v>9815.3458112201388</v>
      </c>
      <c r="G48" s="185">
        <v>9920.4065439379556</v>
      </c>
      <c r="H48" s="185">
        <v>20782.444087258285</v>
      </c>
      <c r="I48" s="185">
        <v>143.41944789748837</v>
      </c>
      <c r="J48" s="185">
        <v>6291.1843841846985</v>
      </c>
      <c r="K48" s="185">
        <v>2452.2513064808695</v>
      </c>
      <c r="L48" s="185">
        <v>2448.8332521176185</v>
      </c>
      <c r="M48" s="185">
        <v>3551.1483143730748</v>
      </c>
      <c r="N48" s="185">
        <v>426.54204075942982</v>
      </c>
      <c r="O48" s="185">
        <v>-43.014109615724799</v>
      </c>
      <c r="P48" s="185">
        <v>-2998.8138082780038</v>
      </c>
      <c r="Q48" s="185">
        <v>2388.1963888722548</v>
      </c>
      <c r="R48" s="185">
        <v>1640.7567626204757</v>
      </c>
      <c r="S48" s="185">
        <v>-4012.8268646689557</v>
      </c>
      <c r="T48" s="185">
        <v>-2567.3978159157846</v>
      </c>
      <c r="U48" s="185">
        <v>-4461.4597311711368</v>
      </c>
      <c r="V48" s="185">
        <v>5258.8195676563046</v>
      </c>
      <c r="W48" s="185">
        <v>-10054.559178156875</v>
      </c>
      <c r="X48" s="185">
        <v>5115.4001197588168</v>
      </c>
    </row>
    <row r="49" spans="1:24" s="75" customFormat="1" ht="20.100000000000001" customHeight="1">
      <c r="A49" s="82"/>
      <c r="B49" s="188" t="s">
        <v>110</v>
      </c>
      <c r="C49" s="189">
        <v>-249.06003842000004</v>
      </c>
      <c r="D49" s="189">
        <v>-44.761054409999957</v>
      </c>
      <c r="E49" s="189">
        <v>239.50171444999989</v>
      </c>
      <c r="F49" s="189">
        <v>261.64476544000001</v>
      </c>
      <c r="G49" s="189">
        <v>489.58727205000002</v>
      </c>
      <c r="H49" s="189">
        <v>-524.52450144000011</v>
      </c>
      <c r="I49" s="189">
        <v>281.36967734000007</v>
      </c>
      <c r="J49" s="189">
        <v>366.10164965000001</v>
      </c>
      <c r="K49" s="189">
        <v>171.65182344999994</v>
      </c>
      <c r="L49" s="189">
        <v>-322.96443488999995</v>
      </c>
      <c r="M49" s="189">
        <v>-325.88911049000001</v>
      </c>
      <c r="N49" s="189">
        <v>481.88255620000001</v>
      </c>
      <c r="O49" s="189">
        <v>14.526864680000015</v>
      </c>
      <c r="P49" s="189">
        <v>1047.52526792</v>
      </c>
      <c r="Q49" s="189">
        <v>343.20209205999993</v>
      </c>
      <c r="R49" s="189">
        <v>-330.31453552000022</v>
      </c>
      <c r="S49" s="189">
        <v>-235.34168561999994</v>
      </c>
      <c r="T49" s="189">
        <v>670.47088986999995</v>
      </c>
      <c r="U49" s="189">
        <v>-562.45091952999996</v>
      </c>
      <c r="V49" s="189">
        <v>1599.7701351200001</v>
      </c>
      <c r="W49" s="189">
        <v>947.61797386000012</v>
      </c>
      <c r="X49" s="189">
        <v>1318.4004577799999</v>
      </c>
    </row>
    <row r="50" spans="1:24" ht="15" customHeight="1">
      <c r="A50" s="81">
        <v>251</v>
      </c>
      <c r="B50" s="184" t="s">
        <v>110</v>
      </c>
      <c r="C50" s="185">
        <v>-249.06003842000004</v>
      </c>
      <c r="D50" s="185">
        <v>-44.761054409999957</v>
      </c>
      <c r="E50" s="185">
        <v>239.50171444999989</v>
      </c>
      <c r="F50" s="185">
        <v>261.64476544000001</v>
      </c>
      <c r="G50" s="185">
        <v>489.58727205000002</v>
      </c>
      <c r="H50" s="185">
        <v>-524.52450144000011</v>
      </c>
      <c r="I50" s="185">
        <v>281.36967734000007</v>
      </c>
      <c r="J50" s="185">
        <v>366.10164965000001</v>
      </c>
      <c r="K50" s="185">
        <v>171.65182344999994</v>
      </c>
      <c r="L50" s="185">
        <v>-322.96443488999995</v>
      </c>
      <c r="M50" s="185">
        <v>-325.88911049000001</v>
      </c>
      <c r="N50" s="185">
        <v>481.88255620000001</v>
      </c>
      <c r="O50" s="185">
        <v>14.526864680000015</v>
      </c>
      <c r="P50" s="185">
        <v>1047.52526792</v>
      </c>
      <c r="Q50" s="185">
        <v>343.20209205999993</v>
      </c>
      <c r="R50" s="185">
        <v>-330.31453552000022</v>
      </c>
      <c r="S50" s="185">
        <v>-235.34168561999994</v>
      </c>
      <c r="T50" s="185">
        <v>670.47088986999995</v>
      </c>
      <c r="U50" s="185">
        <v>-562.45091952999996</v>
      </c>
      <c r="V50" s="185">
        <v>1599.7701351200001</v>
      </c>
      <c r="W50" s="185">
        <v>947.61797386000012</v>
      </c>
      <c r="X50" s="185">
        <v>1318.4004577799999</v>
      </c>
    </row>
    <row r="51" spans="1:24" s="75" customFormat="1" ht="20.100000000000001" customHeight="1">
      <c r="A51" s="82"/>
      <c r="B51" s="188" t="s">
        <v>159</v>
      </c>
      <c r="C51" s="189">
        <v>10020.946668523899</v>
      </c>
      <c r="D51" s="189">
        <v>125.78773493300878</v>
      </c>
      <c r="E51" s="189">
        <v>847.92579591630238</v>
      </c>
      <c r="F51" s="189">
        <v>-9387.9251131499987</v>
      </c>
      <c r="G51" s="189">
        <v>779.99549133364326</v>
      </c>
      <c r="H51" s="189">
        <v>3911.7959091216217</v>
      </c>
      <c r="I51" s="189">
        <v>2473.881719327303</v>
      </c>
      <c r="J51" s="189">
        <v>-53.349215139999387</v>
      </c>
      <c r="K51" s="189">
        <v>-841.1708642646463</v>
      </c>
      <c r="L51" s="189">
        <v>277.37126201339197</v>
      </c>
      <c r="M51" s="189">
        <v>390.76643308967368</v>
      </c>
      <c r="N51" s="189">
        <v>5373.3618666447455</v>
      </c>
      <c r="O51" s="189">
        <v>-1033.0232322451807</v>
      </c>
      <c r="P51" s="189">
        <v>327.3948315567186</v>
      </c>
      <c r="Q51" s="189">
        <v>-1460.6864700272145</v>
      </c>
      <c r="R51" s="189">
        <v>-2536.2531808529357</v>
      </c>
      <c r="S51" s="189">
        <v>3024.6422272123414</v>
      </c>
      <c r="T51" s="189">
        <v>3720.5460254112386</v>
      </c>
      <c r="U51" s="189">
        <v>2288.3603783824619</v>
      </c>
      <c r="V51" s="189">
        <v>11951.841781107898</v>
      </c>
      <c r="W51" s="189">
        <v>4330.9805794374297</v>
      </c>
      <c r="X51" s="189">
        <v>9477.9600617805954</v>
      </c>
    </row>
    <row r="52" spans="1:24" ht="15" customHeight="1">
      <c r="A52" s="81">
        <v>193</v>
      </c>
      <c r="B52" s="184" t="s">
        <v>160</v>
      </c>
      <c r="C52" s="185">
        <v>10138.322866639999</v>
      </c>
      <c r="D52" s="185">
        <v>851.83958672052984</v>
      </c>
      <c r="E52" s="185">
        <v>8378.3068572899992</v>
      </c>
      <c r="F52" s="185">
        <v>-4581.4929250376545</v>
      </c>
      <c r="G52" s="185">
        <v>1853.5825374000001</v>
      </c>
      <c r="H52" s="185">
        <v>2401.990304039999</v>
      </c>
      <c r="I52" s="185">
        <v>-4980.4856892999996</v>
      </c>
      <c r="J52" s="185">
        <v>-8641.8955931599994</v>
      </c>
      <c r="K52" s="185">
        <v>-13032.780417979997</v>
      </c>
      <c r="L52" s="185">
        <v>204.46508821</v>
      </c>
      <c r="M52" s="185">
        <v>-5850.6964212699995</v>
      </c>
      <c r="N52" s="185">
        <v>-4279.9658980099994</v>
      </c>
      <c r="O52" s="185">
        <v>-5716.2068969100001</v>
      </c>
      <c r="P52" s="185">
        <v>-9653.910127494366</v>
      </c>
      <c r="Q52" s="185">
        <v>12033.30633594</v>
      </c>
      <c r="R52" s="185">
        <v>2189.2660581600003</v>
      </c>
      <c r="S52" s="185">
        <v>4762.8640429700008</v>
      </c>
      <c r="T52" s="185">
        <v>-3184.9156818200008</v>
      </c>
      <c r="U52" s="185">
        <v>-9390.002906159998</v>
      </c>
      <c r="V52" s="185">
        <v>-45540.958106824357</v>
      </c>
      <c r="W52" s="185">
        <v>-8959.5991753143644</v>
      </c>
      <c r="X52" s="185">
        <v>-40560.472417524361</v>
      </c>
    </row>
    <row r="53" spans="1:24" ht="15" customHeight="1">
      <c r="A53" s="81">
        <v>252</v>
      </c>
      <c r="B53" s="186" t="s">
        <v>273</v>
      </c>
      <c r="C53" s="187">
        <v>-10922.463168639999</v>
      </c>
      <c r="D53" s="187">
        <v>-2300.8481283699998</v>
      </c>
      <c r="E53" s="187">
        <v>-8549.0448334899975</v>
      </c>
      <c r="F53" s="187">
        <v>-2779.3375584999999</v>
      </c>
      <c r="G53" s="187">
        <v>-2213.54966801</v>
      </c>
      <c r="H53" s="187">
        <v>-37.579151349999847</v>
      </c>
      <c r="I53" s="187">
        <v>-2322.9674261599998</v>
      </c>
      <c r="J53" s="187">
        <v>4019.24980538</v>
      </c>
      <c r="K53" s="187">
        <v>6648.9285895900002</v>
      </c>
      <c r="L53" s="187">
        <v>-3265.6636856899995</v>
      </c>
      <c r="M53" s="187">
        <v>5516.5175139900011</v>
      </c>
      <c r="N53" s="187">
        <v>19544.458118820003</v>
      </c>
      <c r="O53" s="187">
        <v>12021.443688200001</v>
      </c>
      <c r="P53" s="187">
        <v>7182.7505819800008</v>
      </c>
      <c r="Q53" s="187">
        <v>-8768.8936102200005</v>
      </c>
      <c r="R53" s="187">
        <v>-5999.5917383299993</v>
      </c>
      <c r="S53" s="187">
        <v>-6560.1739844000022</v>
      </c>
      <c r="T53" s="187">
        <v>-1463.8118578899971</v>
      </c>
      <c r="U53" s="187">
        <v>15647.99469944</v>
      </c>
      <c r="V53" s="187">
        <v>42200.24069471001</v>
      </c>
      <c r="W53" s="187">
        <v>12059.717778780001</v>
      </c>
      <c r="X53" s="187">
        <v>44523.208120870011</v>
      </c>
    </row>
    <row r="54" spans="1:24" ht="15" customHeight="1">
      <c r="A54" s="81">
        <v>253</v>
      </c>
      <c r="B54" s="184" t="s">
        <v>274</v>
      </c>
      <c r="C54" s="185">
        <v>370.01861358999992</v>
      </c>
      <c r="D54" s="185">
        <v>296.05137710000002</v>
      </c>
      <c r="E54" s="185">
        <v>1528.35452145</v>
      </c>
      <c r="F54" s="185">
        <v>3449.7619373999996</v>
      </c>
      <c r="G54" s="185">
        <v>2654.6008244300001</v>
      </c>
      <c r="H54" s="185">
        <v>2526.0986339399997</v>
      </c>
      <c r="I54" s="185">
        <v>3777.7992980699996</v>
      </c>
      <c r="J54" s="185">
        <v>6244.4832977099995</v>
      </c>
      <c r="K54" s="185">
        <v>13113.435686357941</v>
      </c>
      <c r="L54" s="185">
        <v>7152.2139462000005</v>
      </c>
      <c r="M54" s="185">
        <v>11549.604996980001</v>
      </c>
      <c r="N54" s="185">
        <v>8480.4979682663979</v>
      </c>
      <c r="O54" s="185">
        <v>6706.2730292136284</v>
      </c>
      <c r="P54" s="185">
        <v>10959.399374544368</v>
      </c>
      <c r="Q54" s="185">
        <v>9697.4282474099982</v>
      </c>
      <c r="R54" s="185">
        <v>4312.7734069570424</v>
      </c>
      <c r="S54" s="185">
        <v>4227.8511579399992</v>
      </c>
      <c r="T54" s="185">
        <v>5433.4738180300001</v>
      </c>
      <c r="U54" s="185">
        <v>7390.5556222099995</v>
      </c>
      <c r="V54" s="185">
        <v>99045.789849889377</v>
      </c>
      <c r="W54" s="185">
        <v>48727.754656305035</v>
      </c>
      <c r="X54" s="185">
        <v>95267.99055181937</v>
      </c>
    </row>
    <row r="55" spans="1:24" ht="15" customHeight="1">
      <c r="A55" s="81">
        <v>254</v>
      </c>
      <c r="B55" s="186" t="s">
        <v>275</v>
      </c>
      <c r="C55" s="187">
        <v>12.984619230000002</v>
      </c>
      <c r="D55" s="187">
        <v>11.9946862</v>
      </c>
      <c r="E55" s="187">
        <v>13.550432499999999</v>
      </c>
      <c r="F55" s="187">
        <v>12.51411206</v>
      </c>
      <c r="G55" s="187">
        <v>14.294314380000001</v>
      </c>
      <c r="H55" s="187">
        <v>5.7122760600000015</v>
      </c>
      <c r="I55" s="187">
        <v>39.65693138999999</v>
      </c>
      <c r="J55" s="187">
        <v>32.114594529999998</v>
      </c>
      <c r="K55" s="187">
        <v>25.62130587</v>
      </c>
      <c r="L55" s="187">
        <v>19.665557000000003</v>
      </c>
      <c r="M55" s="187">
        <v>21.439698360000005</v>
      </c>
      <c r="N55" s="187">
        <v>28.189825679999995</v>
      </c>
      <c r="O55" s="187">
        <v>26.777336700000003</v>
      </c>
      <c r="P55" s="187">
        <v>51.69874025</v>
      </c>
      <c r="Q55" s="187">
        <v>332.21133890999999</v>
      </c>
      <c r="R55" s="187">
        <v>-142.34866903704193</v>
      </c>
      <c r="S55" s="187">
        <v>42.409553889999998</v>
      </c>
      <c r="T55" s="187">
        <v>49.061795930000009</v>
      </c>
      <c r="U55" s="187">
        <v>146.20523832000003</v>
      </c>
      <c r="V55" s="187">
        <v>672.70324779295811</v>
      </c>
      <c r="W55" s="187">
        <v>506.01533496295809</v>
      </c>
      <c r="X55" s="187">
        <v>633.04631640295815</v>
      </c>
    </row>
    <row r="56" spans="1:24" ht="15" customHeight="1">
      <c r="A56" s="81">
        <v>256</v>
      </c>
      <c r="B56" s="184" t="s">
        <v>276</v>
      </c>
      <c r="C56" s="185">
        <v>1.07358299</v>
      </c>
      <c r="D56" s="185">
        <v>27.964450199999995</v>
      </c>
      <c r="E56" s="185">
        <v>47.61540239</v>
      </c>
      <c r="F56" s="185">
        <v>-21.206097609999997</v>
      </c>
      <c r="G56" s="185">
        <v>4.7201830399999993</v>
      </c>
      <c r="H56" s="185">
        <v>28.931675120000001</v>
      </c>
      <c r="I56" s="185">
        <v>-1.5374881200000001</v>
      </c>
      <c r="J56" s="185">
        <v>27.299983780000002</v>
      </c>
      <c r="K56" s="185">
        <v>10.113135820000002</v>
      </c>
      <c r="L56" s="185">
        <v>-24.20551008</v>
      </c>
      <c r="M56" s="185">
        <v>59.672219509999998</v>
      </c>
      <c r="N56" s="185">
        <v>-60.219139430000006</v>
      </c>
      <c r="O56" s="185">
        <v>21.199161849999999</v>
      </c>
      <c r="P56" s="185">
        <v>29.624390830000003</v>
      </c>
      <c r="Q56" s="185">
        <v>-38.873468569999993</v>
      </c>
      <c r="R56" s="185">
        <v>38.469829189999999</v>
      </c>
      <c r="S56" s="185">
        <v>-2.1050617344344458</v>
      </c>
      <c r="T56" s="185">
        <v>-10</v>
      </c>
      <c r="U56" s="185">
        <v>-2</v>
      </c>
      <c r="V56" s="185">
        <v>47.438053045565567</v>
      </c>
      <c r="W56" s="185">
        <v>36.314851565565569</v>
      </c>
      <c r="X56" s="185">
        <v>48.975541165565559</v>
      </c>
    </row>
    <row r="57" spans="1:24" ht="15" customHeight="1">
      <c r="A57" s="81">
        <v>257</v>
      </c>
      <c r="B57" s="186" t="s">
        <v>277</v>
      </c>
      <c r="C57" s="187">
        <v>-1686.6378168699996</v>
      </c>
      <c r="D57" s="187">
        <v>-1566.3779904599999</v>
      </c>
      <c r="E57" s="187">
        <v>-2693.6137263200003</v>
      </c>
      <c r="F57" s="187">
        <v>-3563.0343486200004</v>
      </c>
      <c r="G57" s="187">
        <v>-3399.6049940999992</v>
      </c>
      <c r="H57" s="187">
        <v>-2689.7029346300001</v>
      </c>
      <c r="I57" s="187">
        <v>-2573.3224136299996</v>
      </c>
      <c r="J57" s="187">
        <v>-3322.2516891800001</v>
      </c>
      <c r="K57" s="187">
        <v>-4114.5176660700008</v>
      </c>
      <c r="L57" s="187">
        <v>-2582.0385371899997</v>
      </c>
      <c r="M57" s="187">
        <v>-3891.86950634</v>
      </c>
      <c r="N57" s="187">
        <v>-2241.6642102799997</v>
      </c>
      <c r="O57" s="187">
        <v>-2694.0920532499999</v>
      </c>
      <c r="P57" s="187">
        <v>-2401.1606776600001</v>
      </c>
      <c r="Q57" s="187">
        <v>-2594.5206323800003</v>
      </c>
      <c r="R57" s="187">
        <v>-1901.3097313300002</v>
      </c>
      <c r="S57" s="187">
        <v>-2115.88266617</v>
      </c>
      <c r="T57" s="187">
        <v>-2233.1674969199994</v>
      </c>
      <c r="U57" s="187">
        <v>-2413.6757047000001</v>
      </c>
      <c r="V57" s="187">
        <v>-35079.472985099994</v>
      </c>
      <c r="W57" s="187">
        <v>-16353.808962409999</v>
      </c>
      <c r="X57" s="187">
        <v>-32506.150571469996</v>
      </c>
    </row>
    <row r="58" spans="1:24" ht="15" customHeight="1">
      <c r="A58" s="81">
        <v>193</v>
      </c>
      <c r="B58" s="184" t="s">
        <v>278</v>
      </c>
      <c r="C58" s="185">
        <v>0</v>
      </c>
      <c r="D58" s="185">
        <v>0</v>
      </c>
      <c r="E58" s="185">
        <v>0</v>
      </c>
      <c r="F58" s="185">
        <v>0</v>
      </c>
      <c r="G58" s="185">
        <v>0</v>
      </c>
      <c r="H58" s="185">
        <v>0</v>
      </c>
      <c r="I58" s="185">
        <v>0</v>
      </c>
      <c r="J58" s="185">
        <v>0</v>
      </c>
      <c r="K58" s="185">
        <v>0</v>
      </c>
      <c r="L58" s="185">
        <v>0</v>
      </c>
      <c r="M58" s="185">
        <v>0</v>
      </c>
      <c r="N58" s="185">
        <v>50</v>
      </c>
      <c r="O58" s="185">
        <v>0</v>
      </c>
      <c r="P58" s="185">
        <v>0</v>
      </c>
      <c r="Q58" s="185">
        <v>0</v>
      </c>
      <c r="R58" s="185">
        <v>0</v>
      </c>
      <c r="S58" s="185">
        <v>0</v>
      </c>
      <c r="T58" s="185">
        <v>0</v>
      </c>
      <c r="U58" s="185">
        <v>0</v>
      </c>
      <c r="V58" s="185">
        <v>50</v>
      </c>
      <c r="W58" s="185">
        <v>0</v>
      </c>
      <c r="X58" s="185">
        <v>50</v>
      </c>
    </row>
    <row r="59" spans="1:24" ht="15" customHeight="1">
      <c r="A59" s="81">
        <v>252</v>
      </c>
      <c r="B59" s="186" t="s">
        <v>279</v>
      </c>
      <c r="C59" s="187">
        <v>56.2491001</v>
      </c>
      <c r="D59" s="187">
        <v>-233.50336395999994</v>
      </c>
      <c r="E59" s="187">
        <v>-18.664932440000001</v>
      </c>
      <c r="F59" s="187">
        <v>-41.639872619999998</v>
      </c>
      <c r="G59" s="187">
        <v>-13.310291230000001</v>
      </c>
      <c r="H59" s="187">
        <v>-34.694253609999997</v>
      </c>
      <c r="I59" s="187">
        <v>-19.968983990000002</v>
      </c>
      <c r="J59" s="187">
        <v>-46.106360629999998</v>
      </c>
      <c r="K59" s="187">
        <v>-44.374209520000001</v>
      </c>
      <c r="L59" s="187">
        <v>66.935948070000009</v>
      </c>
      <c r="M59" s="187">
        <v>-39.885206140000008</v>
      </c>
      <c r="N59" s="187">
        <v>-57.47244495999999</v>
      </c>
      <c r="O59" s="187">
        <v>-32.514996459999999</v>
      </c>
      <c r="P59" s="187">
        <v>-46.862743830000007</v>
      </c>
      <c r="Q59" s="187">
        <v>-99.591495190000018</v>
      </c>
      <c r="R59" s="187">
        <v>10.46040792</v>
      </c>
      <c r="S59" s="187">
        <v>-18.08929418</v>
      </c>
      <c r="T59" s="187">
        <v>-41.544317210000003</v>
      </c>
      <c r="U59" s="187">
        <v>-27.850649119999996</v>
      </c>
      <c r="V59" s="187">
        <v>-396.86434523999998</v>
      </c>
      <c r="W59" s="187">
        <v>-255.99308807</v>
      </c>
      <c r="X59" s="187">
        <v>-376.89536125000001</v>
      </c>
    </row>
    <row r="60" spans="1:24" ht="15" customHeight="1">
      <c r="A60" s="81">
        <v>253</v>
      </c>
      <c r="B60" s="184" t="s">
        <v>280</v>
      </c>
      <c r="C60" s="185">
        <v>-251.29859664000006</v>
      </c>
      <c r="D60" s="185">
        <v>-286.26378641000002</v>
      </c>
      <c r="E60" s="185">
        <v>-1219.8299510899999</v>
      </c>
      <c r="F60" s="185">
        <v>-1978.3535002099998</v>
      </c>
      <c r="G60" s="185">
        <v>-1214.6215192600002</v>
      </c>
      <c r="H60" s="185">
        <v>-541.00676549000002</v>
      </c>
      <c r="I60" s="185">
        <v>-359.74500977999998</v>
      </c>
      <c r="J60" s="185">
        <v>-1821.9071946400002</v>
      </c>
      <c r="K60" s="185">
        <v>-2719.5842605399998</v>
      </c>
      <c r="L60" s="185">
        <v>-1823.9127605199999</v>
      </c>
      <c r="M60" s="185">
        <v>-2456.9828155199998</v>
      </c>
      <c r="N60" s="185">
        <v>-954.48587216999999</v>
      </c>
      <c r="O60" s="185">
        <v>-373.80626817000007</v>
      </c>
      <c r="P60" s="185">
        <v>-1308.9143860100003</v>
      </c>
      <c r="Q60" s="185">
        <v>-1477.3650033900001</v>
      </c>
      <c r="R60" s="185">
        <v>-460.15261895325881</v>
      </c>
      <c r="S60" s="185">
        <v>-71.327089279999981</v>
      </c>
      <c r="T60" s="185">
        <v>-572.79994377000014</v>
      </c>
      <c r="U60" s="185">
        <v>-862.74571271999991</v>
      </c>
      <c r="V60" s="185">
        <v>-15263.728935463259</v>
      </c>
      <c r="W60" s="185">
        <v>-5127.1110222932593</v>
      </c>
      <c r="X60" s="185">
        <v>-14903.983925683257</v>
      </c>
    </row>
    <row r="61" spans="1:24" ht="15" customHeight="1">
      <c r="A61" s="81">
        <v>254</v>
      </c>
      <c r="B61" s="186" t="s">
        <v>281</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row>
    <row r="62" spans="1:24" ht="15" customHeight="1">
      <c r="A62" s="81">
        <v>256</v>
      </c>
      <c r="B62" s="184" t="s">
        <v>282</v>
      </c>
      <c r="C62" s="185">
        <v>1507.3096951300001</v>
      </c>
      <c r="D62" s="185">
        <v>636.08523872000001</v>
      </c>
      <c r="E62" s="185">
        <v>-7162.5020682400018</v>
      </c>
      <c r="F62" s="185">
        <v>-6482.906311220002</v>
      </c>
      <c r="G62" s="185">
        <v>-1269.8625215400002</v>
      </c>
      <c r="H62" s="185">
        <v>-2379.2751477800007</v>
      </c>
      <c r="I62" s="185">
        <v>3289.6814856599999</v>
      </c>
      <c r="J62" s="185">
        <v>1153.3234609799997</v>
      </c>
      <c r="K62" s="185">
        <v>-2872.2019868900002</v>
      </c>
      <c r="L62" s="185">
        <v>-3974.3975521900011</v>
      </c>
      <c r="M62" s="185">
        <v>-4583.7994034699996</v>
      </c>
      <c r="N62" s="185">
        <v>-13247.372730180001</v>
      </c>
      <c r="O62" s="185">
        <v>-2835.9065711599992</v>
      </c>
      <c r="P62" s="185">
        <v>-541.76803246000009</v>
      </c>
      <c r="Q62" s="185">
        <v>-3132.1812236499986</v>
      </c>
      <c r="R62" s="185">
        <v>-2058.9827475399998</v>
      </c>
      <c r="S62" s="185">
        <v>-3026.0736987799992</v>
      </c>
      <c r="T62" s="185">
        <v>924.73953777999941</v>
      </c>
      <c r="U62" s="185">
        <v>-580.25010859999986</v>
      </c>
      <c r="V62" s="185">
        <v>-31485.189570499995</v>
      </c>
      <c r="W62" s="185">
        <v>-11250.422844409995</v>
      </c>
      <c r="X62" s="185">
        <v>-34774.871056159995</v>
      </c>
    </row>
    <row r="63" spans="1:24" ht="15" customHeight="1">
      <c r="A63" s="81">
        <v>257</v>
      </c>
      <c r="B63" s="186" t="s">
        <v>283</v>
      </c>
      <c r="C63" s="187">
        <v>-334.04118065999967</v>
      </c>
      <c r="D63" s="187">
        <v>-2965.0769242499991</v>
      </c>
      <c r="E63" s="187">
        <v>-3300.1771268299995</v>
      </c>
      <c r="F63" s="187">
        <v>-885.17942917234632</v>
      </c>
      <c r="G63" s="187">
        <v>-2047.3525078500004</v>
      </c>
      <c r="H63" s="187">
        <v>-1156.1869149500142</v>
      </c>
      <c r="I63" s="187">
        <v>-3811.0934659999998</v>
      </c>
      <c r="J63" s="187">
        <v>-2497.3693008199998</v>
      </c>
      <c r="K63" s="187">
        <v>-3972.3482383054447</v>
      </c>
      <c r="L63" s="187">
        <v>211.47271500911884</v>
      </c>
      <c r="M63" s="187">
        <v>-946.40783333999968</v>
      </c>
      <c r="N63" s="187">
        <v>-3689.0193460850237</v>
      </c>
      <c r="O63" s="187">
        <v>1852.9199818412233</v>
      </c>
      <c r="P63" s="187">
        <v>-755.13043718681263</v>
      </c>
      <c r="Q63" s="187">
        <v>-528.37888995999992</v>
      </c>
      <c r="R63" s="187">
        <v>614.38682723325837</v>
      </c>
      <c r="S63" s="187">
        <v>1769.0921171044349</v>
      </c>
      <c r="T63" s="187">
        <v>771.99578425000016</v>
      </c>
      <c r="U63" s="187">
        <v>-1506.7192620499998</v>
      </c>
      <c r="V63" s="187">
        <v>-12486.599348309242</v>
      </c>
      <c r="W63" s="187">
        <v>2218.1661212321051</v>
      </c>
      <c r="X63" s="187">
        <v>-8675.505882309244</v>
      </c>
    </row>
    <row r="64" spans="1:24" ht="15" customHeight="1">
      <c r="A64" s="81">
        <v>193</v>
      </c>
      <c r="B64" s="184" t="s">
        <v>284</v>
      </c>
      <c r="C64" s="185">
        <v>-749.03109530610334</v>
      </c>
      <c r="D64" s="185">
        <v>774.03877026947055</v>
      </c>
      <c r="E64" s="185">
        <v>919.22432982000021</v>
      </c>
      <c r="F64" s="185">
        <v>525.25887431000001</v>
      </c>
      <c r="G64" s="185">
        <v>414.15140142000001</v>
      </c>
      <c r="H64" s="185">
        <v>353.41311119000005</v>
      </c>
      <c r="I64" s="185">
        <v>376.21914331000005</v>
      </c>
      <c r="J64" s="185">
        <v>640.53411936000009</v>
      </c>
      <c r="K64" s="185">
        <v>2559.8876586862334</v>
      </c>
      <c r="L64" s="185">
        <v>1445.5518228708818</v>
      </c>
      <c r="M64" s="185">
        <v>1270.5979706199998</v>
      </c>
      <c r="N64" s="185">
        <v>2818.2009886341079</v>
      </c>
      <c r="O64" s="185">
        <v>-396.78053610122299</v>
      </c>
      <c r="P64" s="185">
        <v>2582.9768542270326</v>
      </c>
      <c r="Q64" s="185">
        <v>1575.5294131000003</v>
      </c>
      <c r="R64" s="185">
        <v>909.17158642000015</v>
      </c>
      <c r="S64" s="185">
        <v>1687.2289683744659</v>
      </c>
      <c r="T64" s="185">
        <v>4898.0344699400002</v>
      </c>
      <c r="U64" s="185">
        <v>4414.2652683699998</v>
      </c>
      <c r="V64" s="185">
        <v>24781.417727811498</v>
      </c>
      <c r="W64" s="185">
        <v>15670.426024330276</v>
      </c>
      <c r="X64" s="185">
        <v>24405.198584501497</v>
      </c>
    </row>
    <row r="65" spans="1:24" ht="15" customHeight="1">
      <c r="A65" s="81">
        <v>252</v>
      </c>
      <c r="B65" s="186" t="s">
        <v>285</v>
      </c>
      <c r="C65" s="187">
        <v>-31.0670015</v>
      </c>
      <c r="D65" s="187">
        <v>-24.786563910000012</v>
      </c>
      <c r="E65" s="187">
        <v>-205.77155928999994</v>
      </c>
      <c r="F65" s="187">
        <v>-206.94546984000004</v>
      </c>
      <c r="G65" s="187">
        <v>-886.43463713000028</v>
      </c>
      <c r="H65" s="187">
        <v>-240.81631588000002</v>
      </c>
      <c r="I65" s="187">
        <v>-264.11606272</v>
      </c>
      <c r="J65" s="187">
        <v>-407.62136907000001</v>
      </c>
      <c r="K65" s="187">
        <v>-268.09325961000002</v>
      </c>
      <c r="L65" s="187">
        <v>-141.28244422</v>
      </c>
      <c r="M65" s="187">
        <v>-206.55859616999996</v>
      </c>
      <c r="N65" s="187">
        <v>-17.556160310000003</v>
      </c>
      <c r="O65" s="187">
        <v>-421.77796667000001</v>
      </c>
      <c r="P65" s="187">
        <v>52.203767190000008</v>
      </c>
      <c r="Q65" s="187">
        <v>-135.70326927000002</v>
      </c>
      <c r="R65" s="187">
        <v>-231.63832556999992</v>
      </c>
      <c r="S65" s="187">
        <v>14.46356915000001</v>
      </c>
      <c r="T65" s="187">
        <v>52.635065979999979</v>
      </c>
      <c r="U65" s="187">
        <v>49.228275639999985</v>
      </c>
      <c r="V65" s="187">
        <v>-1925.81677565</v>
      </c>
      <c r="W65" s="187">
        <v>-620.58888354999999</v>
      </c>
      <c r="X65" s="187">
        <v>-1661.70071293</v>
      </c>
    </row>
    <row r="66" spans="1:24" ht="15" customHeight="1">
      <c r="A66" s="81">
        <v>253</v>
      </c>
      <c r="B66" s="184" t="s">
        <v>286</v>
      </c>
      <c r="C66" s="185">
        <v>624.15455835926468</v>
      </c>
      <c r="D66" s="185">
        <v>457.1930367600001</v>
      </c>
      <c r="E66" s="185">
        <v>457.19770425999991</v>
      </c>
      <c r="F66" s="185">
        <v>-4.0799304100000109</v>
      </c>
      <c r="G66" s="185">
        <v>93.686889769999993</v>
      </c>
      <c r="H66" s="185">
        <v>584.49744367999995</v>
      </c>
      <c r="I66" s="185">
        <v>908.07062855000004</v>
      </c>
      <c r="J66" s="185">
        <v>678.12498461000018</v>
      </c>
      <c r="K66" s="185">
        <v>-145.69094607</v>
      </c>
      <c r="L66" s="185">
        <v>-307.56822643000004</v>
      </c>
      <c r="M66" s="185">
        <v>-1443.49658952</v>
      </c>
      <c r="N66" s="185">
        <v>-418.26636328000023</v>
      </c>
      <c r="O66" s="185">
        <v>-2866.1840577599996</v>
      </c>
      <c r="P66" s="185">
        <v>-916.00012989000004</v>
      </c>
      <c r="Q66" s="185">
        <v>-1518.54920156</v>
      </c>
      <c r="R66" s="185">
        <v>47.323027109999934</v>
      </c>
      <c r="S66" s="185">
        <v>-395.44362032000004</v>
      </c>
      <c r="T66" s="185">
        <v>321.62253888999999</v>
      </c>
      <c r="U66" s="185">
        <v>-1283.1458247600001</v>
      </c>
      <c r="V66" s="185">
        <v>-7339.2037804299998</v>
      </c>
      <c r="W66" s="185">
        <v>-6610.3772682899998</v>
      </c>
      <c r="X66" s="185">
        <v>-8247.2744089799999</v>
      </c>
    </row>
    <row r="67" spans="1:24" ht="15" customHeight="1">
      <c r="A67" s="81">
        <v>254</v>
      </c>
      <c r="B67" s="186" t="s">
        <v>287</v>
      </c>
      <c r="C67" s="187">
        <v>236.61968344073529</v>
      </c>
      <c r="D67" s="187">
        <v>867.37436389573872</v>
      </c>
      <c r="E67" s="187">
        <v>483.24058314000013</v>
      </c>
      <c r="F67" s="187">
        <v>473.86131582999997</v>
      </c>
      <c r="G67" s="187">
        <v>666.54928864999988</v>
      </c>
      <c r="H67" s="187">
        <v>2041.9704143399999</v>
      </c>
      <c r="I67" s="187">
        <v>2544.7264893300003</v>
      </c>
      <c r="J67" s="187">
        <v>2197.2239117300001</v>
      </c>
      <c r="K67" s="187">
        <v>224.53803465000001</v>
      </c>
      <c r="L67" s="187">
        <v>-1358.3926709999998</v>
      </c>
      <c r="M67" s="187">
        <v>-362.96950656760487</v>
      </c>
      <c r="N67" s="187">
        <v>-795.56743240999992</v>
      </c>
      <c r="O67" s="187">
        <v>-1581.8292568699999</v>
      </c>
      <c r="P67" s="187">
        <v>-1442.5386301732992</v>
      </c>
      <c r="Q67" s="187">
        <v>-1869.2992842200003</v>
      </c>
      <c r="R67" s="187">
        <v>2684.2114063899999</v>
      </c>
      <c r="S67" s="187">
        <v>-506.83855705000025</v>
      </c>
      <c r="T67" s="187">
        <v>-336.86984597000003</v>
      </c>
      <c r="U67" s="187">
        <v>-2385.1128068779331</v>
      </c>
      <c r="V67" s="187">
        <v>-2988.718149038838</v>
      </c>
      <c r="W67" s="187">
        <v>-5438.2769747712337</v>
      </c>
      <c r="X67" s="187">
        <v>-5533.4446383688373</v>
      </c>
    </row>
    <row r="68" spans="1:24" ht="15" customHeight="1">
      <c r="A68" s="81">
        <v>256</v>
      </c>
      <c r="B68" s="184" t="s">
        <v>288</v>
      </c>
      <c r="C68" s="185">
        <v>12.232247859999999</v>
      </c>
      <c r="D68" s="185">
        <v>4.4975234000000004</v>
      </c>
      <c r="E68" s="185">
        <v>8.9150278499999995</v>
      </c>
      <c r="F68" s="185">
        <v>11.04119586</v>
      </c>
      <c r="G68" s="185">
        <v>-0.5714358899999995</v>
      </c>
      <c r="H68" s="185">
        <v>0.19461492000000008</v>
      </c>
      <c r="I68" s="185">
        <v>7.0158871199999995</v>
      </c>
      <c r="J68" s="185">
        <v>-10.031085339999999</v>
      </c>
      <c r="K68" s="185">
        <v>-7.2679217300000003</v>
      </c>
      <c r="L68" s="185">
        <v>-3.0917935199999995</v>
      </c>
      <c r="M68" s="185">
        <v>-7.6591132599999998</v>
      </c>
      <c r="N68" s="185">
        <v>-6.7516650399999998</v>
      </c>
      <c r="O68" s="185">
        <v>-9.8956544300000022</v>
      </c>
      <c r="P68" s="185">
        <v>-9.9744887199999983</v>
      </c>
      <c r="Q68" s="185">
        <v>-6.8586951099999993</v>
      </c>
      <c r="R68" s="185">
        <v>-6.2715888900000012</v>
      </c>
      <c r="S68" s="185">
        <v>0.64852422000000021</v>
      </c>
      <c r="T68" s="185">
        <v>-74.781838056907404</v>
      </c>
      <c r="U68" s="185">
        <v>-9.445831290000001</v>
      </c>
      <c r="V68" s="185">
        <v>-144.36526404690741</v>
      </c>
      <c r="W68" s="185">
        <v>-116.57957227690741</v>
      </c>
      <c r="X68" s="185">
        <v>-151.38115116690739</v>
      </c>
    </row>
    <row r="69" spans="1:24" ht="15" customHeight="1">
      <c r="A69" s="81">
        <v>257</v>
      </c>
      <c r="B69" s="186" t="s">
        <v>289</v>
      </c>
      <c r="C69" s="187">
        <v>-1.5271987799999998</v>
      </c>
      <c r="D69" s="187">
        <v>-2.5628706500000002</v>
      </c>
      <c r="E69" s="187">
        <v>-2.765231</v>
      </c>
      <c r="F69" s="187">
        <v>-2.2126332099999999</v>
      </c>
      <c r="G69" s="187">
        <v>-1.3656732999999999</v>
      </c>
      <c r="H69" s="187">
        <v>-3.049744</v>
      </c>
      <c r="I69" s="187">
        <v>-1.9906074299999994</v>
      </c>
      <c r="J69" s="187">
        <v>-2.7480072399999993</v>
      </c>
      <c r="K69" s="187">
        <v>-3.9763742399999997</v>
      </c>
      <c r="L69" s="187">
        <v>-3.5498126700000006</v>
      </c>
      <c r="M69" s="187">
        <v>-2.4276332999999997</v>
      </c>
      <c r="N69" s="187">
        <v>-2.8186757199999999</v>
      </c>
      <c r="O69" s="187">
        <v>-3.1918620100000004</v>
      </c>
      <c r="P69" s="187">
        <v>-2.7924449099999995</v>
      </c>
      <c r="Q69" s="187">
        <v>-3.36462818</v>
      </c>
      <c r="R69" s="187">
        <v>-3.5662039899999991</v>
      </c>
      <c r="S69" s="187">
        <v>-5.6804613999999987</v>
      </c>
      <c r="T69" s="187">
        <v>-4.6328467499999997</v>
      </c>
      <c r="U69" s="187">
        <v>-3.8515018700000008</v>
      </c>
      <c r="V69" s="187">
        <v>-44.591059710000003</v>
      </c>
      <c r="W69" s="187">
        <v>-27.079949109999998</v>
      </c>
      <c r="X69" s="187">
        <v>-42.600452279999992</v>
      </c>
    </row>
    <row r="70" spans="1:24" ht="15" customHeight="1">
      <c r="A70" s="81">
        <v>193</v>
      </c>
      <c r="B70" s="184" t="s">
        <v>290</v>
      </c>
      <c r="C70" s="185">
        <v>-7.2250368600000003</v>
      </c>
      <c r="D70" s="185">
        <v>-7.8756220699999995</v>
      </c>
      <c r="E70" s="185">
        <v>-5.2083206499999983</v>
      </c>
      <c r="F70" s="185">
        <v>1.5888045099999992</v>
      </c>
      <c r="G70" s="185">
        <v>1.6695415900000008</v>
      </c>
      <c r="H70" s="185">
        <v>4.1295100200000006</v>
      </c>
      <c r="I70" s="185">
        <v>4.8967764100000002</v>
      </c>
      <c r="J70" s="185">
        <v>-6.0701769399999996</v>
      </c>
      <c r="K70" s="185">
        <v>-9.7586708700000013</v>
      </c>
      <c r="L70" s="185">
        <v>-15.800104480000005</v>
      </c>
      <c r="M70" s="185">
        <v>-10.696541360000001</v>
      </c>
      <c r="N70" s="185">
        <v>-8.8524896300000009</v>
      </c>
      <c r="O70" s="185">
        <v>-9.9167682999999993</v>
      </c>
      <c r="P70" s="185">
        <v>-14.508323610000001</v>
      </c>
      <c r="Q70" s="185">
        <v>-14.8035494</v>
      </c>
      <c r="R70" s="185">
        <v>-13.791177869999999</v>
      </c>
      <c r="S70" s="185">
        <v>-18.094822829999998</v>
      </c>
      <c r="T70" s="185">
        <v>-9.5564562999999989</v>
      </c>
      <c r="U70" s="185">
        <v>-20.931592610000003</v>
      </c>
      <c r="V70" s="185">
        <v>-147.88389778999999</v>
      </c>
      <c r="W70" s="185">
        <v>-101.60269091999999</v>
      </c>
      <c r="X70" s="185">
        <v>-152.78067419999999</v>
      </c>
    </row>
    <row r="71" spans="1:24" ht="15" customHeight="1">
      <c r="A71" s="81">
        <v>252</v>
      </c>
      <c r="B71" s="186" t="s">
        <v>291</v>
      </c>
      <c r="C71" s="187">
        <v>3.5165040000000002E-2</v>
      </c>
      <c r="D71" s="187">
        <v>33.428441083877445</v>
      </c>
      <c r="E71" s="187">
        <v>2.3777014499999996</v>
      </c>
      <c r="F71" s="187">
        <v>2.7707080000000002E-2</v>
      </c>
      <c r="G71" s="187">
        <v>-36.190362235655599</v>
      </c>
      <c r="H71" s="187">
        <v>0.41401332999999996</v>
      </c>
      <c r="I71" s="187">
        <v>0.93559052000000009</v>
      </c>
      <c r="J71" s="187">
        <v>-0.79096036999999997</v>
      </c>
      <c r="K71" s="187">
        <v>0.19394522</v>
      </c>
      <c r="L71" s="187">
        <v>8.8954409999999998E-2</v>
      </c>
      <c r="M71" s="187">
        <v>-0.13185311</v>
      </c>
      <c r="N71" s="187">
        <v>9.8797230000000014E-2</v>
      </c>
      <c r="O71" s="187">
        <v>6.6318860000000007E-2</v>
      </c>
      <c r="P71" s="187">
        <v>-0.12307209000000004</v>
      </c>
      <c r="Q71" s="187">
        <v>0.11251079999999999</v>
      </c>
      <c r="R71" s="187">
        <v>9.1755409999999996E-2</v>
      </c>
      <c r="S71" s="187">
        <v>-5.0449179999999996E-2</v>
      </c>
      <c r="T71" s="187">
        <v>-0.16041925000000004</v>
      </c>
      <c r="U71" s="187">
        <v>5.1169829999999986E-2</v>
      </c>
      <c r="V71" s="187">
        <v>0.38228828000000004</v>
      </c>
      <c r="W71" s="187">
        <v>-1.2185620000000091E-2</v>
      </c>
      <c r="X71" s="187">
        <v>-0.55330224000000006</v>
      </c>
    </row>
    <row r="72" spans="1:24" ht="15" customHeight="1">
      <c r="A72" s="81">
        <v>253</v>
      </c>
      <c r="B72" s="184" t="s">
        <v>292</v>
      </c>
      <c r="C72" s="185">
        <v>13.26660423</v>
      </c>
      <c r="D72" s="185">
        <v>8.8804644499999998</v>
      </c>
      <c r="E72" s="185">
        <v>8.0852231100000012</v>
      </c>
      <c r="F72" s="185">
        <v>11.593128800000004</v>
      </c>
      <c r="G72" s="185">
        <v>10.135366719999999</v>
      </c>
      <c r="H72" s="185">
        <v>11.47714362</v>
      </c>
      <c r="I72" s="185">
        <v>17.020086679999995</v>
      </c>
      <c r="J72" s="185">
        <v>2.6464644100000001</v>
      </c>
      <c r="K72" s="185">
        <v>-2.6537556200000001</v>
      </c>
      <c r="L72" s="185">
        <v>4.0548838600000012</v>
      </c>
      <c r="M72" s="185">
        <v>0.37231484999999881</v>
      </c>
      <c r="N72" s="185">
        <v>8.7042615200000011</v>
      </c>
      <c r="O72" s="185">
        <v>-7.0163922400000018</v>
      </c>
      <c r="P72" s="185">
        <v>-8.1809684300000001</v>
      </c>
      <c r="Q72" s="185">
        <v>-5.4920591299999986</v>
      </c>
      <c r="R72" s="185">
        <v>-0.10222770000000066</v>
      </c>
      <c r="S72" s="185">
        <v>-10.797396359999997</v>
      </c>
      <c r="T72" s="185">
        <v>-7.512003560000001</v>
      </c>
      <c r="U72" s="185">
        <v>-7.80047567</v>
      </c>
      <c r="V72" s="185">
        <v>-16.757267390000003</v>
      </c>
      <c r="W72" s="185">
        <v>-46.901523089999998</v>
      </c>
      <c r="X72" s="185">
        <v>-33.777354069999994</v>
      </c>
    </row>
    <row r="73" spans="1:24" ht="15" customHeight="1">
      <c r="A73" s="81">
        <v>254</v>
      </c>
      <c r="B73" s="186" t="s">
        <v>293</v>
      </c>
      <c r="C73" s="187">
        <v>17.593620609999999</v>
      </c>
      <c r="D73" s="187">
        <v>-59.782556183877468</v>
      </c>
      <c r="E73" s="187">
        <v>104.438686</v>
      </c>
      <c r="F73" s="187">
        <v>6.8937667499999957</v>
      </c>
      <c r="G73" s="187">
        <v>71.612234960000009</v>
      </c>
      <c r="H73" s="187">
        <v>107.26397543000003</v>
      </c>
      <c r="I73" s="187">
        <v>62.512627100000017</v>
      </c>
      <c r="J73" s="187">
        <v>65.298825359999995</v>
      </c>
      <c r="K73" s="187">
        <v>2227.3464090312732</v>
      </c>
      <c r="L73" s="187">
        <v>101.66473007000005</v>
      </c>
      <c r="M73" s="187">
        <v>396.31372959000009</v>
      </c>
      <c r="N73" s="187">
        <v>131.31880447999998</v>
      </c>
      <c r="O73" s="187">
        <v>-390.97781530999981</v>
      </c>
      <c r="P73" s="187">
        <v>-365.573856547665</v>
      </c>
      <c r="Q73" s="187">
        <v>1078.6750766399998</v>
      </c>
      <c r="R73" s="187">
        <v>-36.390727179999992</v>
      </c>
      <c r="S73" s="187">
        <v>299.42993894999995</v>
      </c>
      <c r="T73" s="187">
        <v>-471.97111025638935</v>
      </c>
      <c r="U73" s="187">
        <v>-1816.17051517</v>
      </c>
      <c r="V73" s="187">
        <v>1281.4761167572199</v>
      </c>
      <c r="W73" s="187">
        <v>-1702.9790088740544</v>
      </c>
      <c r="X73" s="187">
        <v>1218.96348965722</v>
      </c>
    </row>
    <row r="74" spans="1:24" ht="15" customHeight="1">
      <c r="A74" s="81">
        <v>256</v>
      </c>
      <c r="B74" s="184" t="s">
        <v>294</v>
      </c>
      <c r="C74" s="185">
        <v>11014.377406560001</v>
      </c>
      <c r="D74" s="185">
        <v>3603.5176023972695</v>
      </c>
      <c r="E74" s="185">
        <v>12054.197076006303</v>
      </c>
      <c r="F74" s="185">
        <v>6665.9221207000037</v>
      </c>
      <c r="G74" s="185">
        <v>6077.8565195193005</v>
      </c>
      <c r="H74" s="185">
        <v>2928.0140211216385</v>
      </c>
      <c r="I74" s="185">
        <v>5780.5739223173023</v>
      </c>
      <c r="J74" s="185">
        <v>1643.1430744000008</v>
      </c>
      <c r="K74" s="185">
        <v>1542.0120779553486</v>
      </c>
      <c r="L74" s="185">
        <v>4571.1607143033916</v>
      </c>
      <c r="M74" s="185">
        <v>1379.8290085572762</v>
      </c>
      <c r="N74" s="185">
        <v>91.905529519259474</v>
      </c>
      <c r="O74" s="185">
        <v>-4321.6056532688126</v>
      </c>
      <c r="P74" s="185">
        <v>-3063.8205584525394</v>
      </c>
      <c r="Q74" s="185">
        <v>-5984.0743825972131</v>
      </c>
      <c r="R74" s="185">
        <v>-2488.2617292529371</v>
      </c>
      <c r="S74" s="185">
        <v>2951.2114562978763</v>
      </c>
      <c r="T74" s="185">
        <v>-319.29316763546785</v>
      </c>
      <c r="U74" s="185">
        <v>-5050.2370038296058</v>
      </c>
      <c r="V74" s="185">
        <v>-3267.4567116861185</v>
      </c>
      <c r="W74" s="185">
        <v>-18276.081038738699</v>
      </c>
      <c r="X74" s="185">
        <v>-9048.0306340034222</v>
      </c>
    </row>
    <row r="75" spans="1:24" s="75" customFormat="1" ht="20.100000000000001" customHeight="1">
      <c r="A75" s="82"/>
      <c r="B75" s="188" t="s">
        <v>43</v>
      </c>
      <c r="C75" s="338">
        <v>68.140370279999971</v>
      </c>
      <c r="D75" s="338">
        <v>2122.8367359899999</v>
      </c>
      <c r="E75" s="338">
        <v>-1026.2963883999998</v>
      </c>
      <c r="F75" s="338">
        <v>-1635.6969980200008</v>
      </c>
      <c r="G75" s="338">
        <v>2071.3094266700004</v>
      </c>
      <c r="H75" s="338">
        <v>325.55941941999987</v>
      </c>
      <c r="I75" s="338">
        <v>520.78153010000005</v>
      </c>
      <c r="J75" s="338">
        <v>3172.7074425800001</v>
      </c>
      <c r="K75" s="338">
        <v>2076.6360294200003</v>
      </c>
      <c r="L75" s="338">
        <v>3532.1650949599998</v>
      </c>
      <c r="M75" s="338">
        <v>743.97977616999992</v>
      </c>
      <c r="N75" s="338">
        <v>-2906.3301366300007</v>
      </c>
      <c r="O75" s="338">
        <v>-1849.0066992800005</v>
      </c>
      <c r="P75" s="338">
        <v>-776.1954733</v>
      </c>
      <c r="Q75" s="338">
        <v>269.36371113999968</v>
      </c>
      <c r="R75" s="338">
        <v>-764.67065450999985</v>
      </c>
      <c r="S75" s="338">
        <v>-892.60486707999996</v>
      </c>
      <c r="T75" s="338">
        <v>2323.3439418299995</v>
      </c>
      <c r="U75" s="338">
        <v>-1572.1359904399999</v>
      </c>
      <c r="V75" s="338">
        <v>3878.0337049599984</v>
      </c>
      <c r="W75" s="338">
        <v>-3261.9060316400009</v>
      </c>
      <c r="X75" s="189">
        <v>3357.2521748599993</v>
      </c>
    </row>
    <row r="76" spans="1:24" ht="15" customHeight="1">
      <c r="A76" s="81">
        <v>226</v>
      </c>
      <c r="B76" s="336" t="s">
        <v>271</v>
      </c>
      <c r="C76" s="336">
        <v>33.492695150000003</v>
      </c>
      <c r="D76" s="336">
        <v>143.70254016999996</v>
      </c>
      <c r="E76" s="336">
        <v>87.150665870000012</v>
      </c>
      <c r="F76" s="336">
        <v>43.845216749999999</v>
      </c>
      <c r="G76" s="336">
        <v>64.253773850000002</v>
      </c>
      <c r="H76" s="336">
        <v>105.49180674999999</v>
      </c>
      <c r="I76" s="336">
        <v>144.06799075000001</v>
      </c>
      <c r="J76" s="336">
        <v>41.205592580000008</v>
      </c>
      <c r="K76" s="336">
        <v>30.028527699999998</v>
      </c>
      <c r="L76" s="336">
        <v>-492.94556810064728</v>
      </c>
      <c r="M76" s="336">
        <v>-4.8905751999999998</v>
      </c>
      <c r="N76" s="336">
        <v>-65.420235690000027</v>
      </c>
      <c r="O76" s="336">
        <v>-6.1838094000000003</v>
      </c>
      <c r="P76" s="336">
        <v>-27.8779614</v>
      </c>
      <c r="Q76" s="336">
        <v>-3.68695379</v>
      </c>
      <c r="R76" s="336">
        <v>-106.0344238</v>
      </c>
      <c r="S76" s="336">
        <v>59.652087999999999</v>
      </c>
      <c r="T76" s="336">
        <v>21.002361899999997</v>
      </c>
      <c r="U76" s="336">
        <v>-60.827725600000001</v>
      </c>
      <c r="V76" s="336">
        <v>-471.91069205064736</v>
      </c>
      <c r="W76" s="336">
        <v>-123.95642409000001</v>
      </c>
      <c r="X76" s="336">
        <v>-615.97868280064722</v>
      </c>
    </row>
    <row r="77" spans="1:24" ht="15" customHeight="1">
      <c r="A77" s="81"/>
      <c r="B77" s="337" t="s">
        <v>161</v>
      </c>
      <c r="C77" s="337">
        <v>34.647675129999968</v>
      </c>
      <c r="D77" s="337">
        <v>1979.1341958200001</v>
      </c>
      <c r="E77" s="337">
        <v>-1113.4470542699999</v>
      </c>
      <c r="F77" s="337">
        <v>-1679.5422147700008</v>
      </c>
      <c r="G77" s="337">
        <v>2007.0556528200004</v>
      </c>
      <c r="H77" s="337">
        <v>220.06761266999987</v>
      </c>
      <c r="I77" s="337">
        <v>376.71353935000002</v>
      </c>
      <c r="J77" s="337">
        <v>3131.5018500000001</v>
      </c>
      <c r="K77" s="337">
        <v>2046.6075017200003</v>
      </c>
      <c r="L77" s="337">
        <v>4025.1106630606469</v>
      </c>
      <c r="M77" s="337">
        <v>748.87035136999987</v>
      </c>
      <c r="N77" s="337">
        <v>-2840.9099009400006</v>
      </c>
      <c r="O77" s="337">
        <v>-1842.8228898800005</v>
      </c>
      <c r="P77" s="337">
        <v>-748.3175119</v>
      </c>
      <c r="Q77" s="337">
        <v>273.0506649299997</v>
      </c>
      <c r="R77" s="337">
        <v>-658.63623070999984</v>
      </c>
      <c r="S77" s="337">
        <v>-952.25695508000001</v>
      </c>
      <c r="T77" s="337">
        <v>2302.3415799299996</v>
      </c>
      <c r="U77" s="337">
        <v>-1511.30826484</v>
      </c>
      <c r="V77" s="337">
        <v>4349.9443970106458</v>
      </c>
      <c r="W77" s="337">
        <v>-3137.949607550001</v>
      </c>
      <c r="X77" s="337">
        <v>3973.2308576606461</v>
      </c>
    </row>
    <row r="78" spans="1:24" s="75" customFormat="1" ht="20.100000000000001" customHeight="1">
      <c r="A78" s="73"/>
      <c r="B78" s="133" t="s">
        <v>162</v>
      </c>
      <c r="C78" s="134">
        <v>18086.698329461578</v>
      </c>
      <c r="D78" s="134">
        <v>49821.841105965628</v>
      </c>
      <c r="E78" s="134">
        <v>36677.060093453627</v>
      </c>
      <c r="F78" s="134">
        <v>20341.346677583329</v>
      </c>
      <c r="G78" s="134">
        <v>48286.434026561095</v>
      </c>
      <c r="H78" s="134">
        <v>49493.14064658359</v>
      </c>
      <c r="I78" s="134">
        <v>44119.307695466086</v>
      </c>
      <c r="J78" s="134">
        <v>57343.062066568615</v>
      </c>
      <c r="K78" s="134">
        <v>26349.120206869666</v>
      </c>
      <c r="L78" s="134">
        <v>-410.56416998220448</v>
      </c>
      <c r="M78" s="134">
        <v>25471.359030853186</v>
      </c>
      <c r="N78" s="134">
        <v>-51137.533935372587</v>
      </c>
      <c r="O78" s="134">
        <v>3448.2171095785088</v>
      </c>
      <c r="P78" s="134">
        <v>5031.3001017933166</v>
      </c>
      <c r="Q78" s="134">
        <v>25052.212460550352</v>
      </c>
      <c r="R78" s="134">
        <v>-3582.2987691332928</v>
      </c>
      <c r="S78" s="134">
        <v>-37494.207560513576</v>
      </c>
      <c r="T78" s="134">
        <v>6456.0359561833129</v>
      </c>
      <c r="U78" s="134">
        <v>-39103.393119096712</v>
      </c>
      <c r="V78" s="134">
        <v>61542.617073764704</v>
      </c>
      <c r="W78" s="134">
        <v>-40192.13382063809</v>
      </c>
      <c r="X78" s="134">
        <v>17423.309378298589</v>
      </c>
    </row>
    <row r="79" spans="1:24" s="6" customFormat="1" ht="9.9499999999999993" customHeight="1">
      <c r="B79" s="119"/>
      <c r="C79" s="119"/>
      <c r="D79" s="119"/>
      <c r="E79" s="119"/>
      <c r="F79" s="119"/>
      <c r="G79" s="119"/>
      <c r="H79" s="119"/>
      <c r="I79" s="119"/>
      <c r="J79" s="119"/>
      <c r="K79" s="119"/>
      <c r="L79" s="119"/>
      <c r="M79" s="119"/>
      <c r="N79" s="119"/>
      <c r="O79" s="119"/>
      <c r="P79" s="119"/>
      <c r="Q79" s="119"/>
      <c r="R79" s="119"/>
      <c r="S79" s="391"/>
      <c r="T79" s="391"/>
      <c r="U79" s="391"/>
      <c r="V79" s="392"/>
      <c r="W79" s="392"/>
      <c r="X79" s="392"/>
    </row>
    <row r="80" spans="1:24" s="77" customFormat="1" ht="30" customHeight="1">
      <c r="B80" s="456" t="s">
        <v>232</v>
      </c>
      <c r="C80" s="457"/>
      <c r="D80" s="457"/>
      <c r="E80" s="457"/>
      <c r="F80" s="457"/>
      <c r="G80" s="457"/>
      <c r="H80" s="457"/>
      <c r="I80" s="457"/>
      <c r="J80" s="457"/>
      <c r="K80" s="457"/>
      <c r="L80" s="457"/>
      <c r="M80" s="457"/>
      <c r="N80" s="457"/>
      <c r="O80" s="457"/>
      <c r="P80" s="457"/>
      <c r="Q80" s="457"/>
      <c r="R80" s="457"/>
      <c r="S80" s="457"/>
      <c r="T80" s="457"/>
      <c r="U80" s="457"/>
      <c r="V80" s="457"/>
      <c r="W80" s="457"/>
      <c r="X80" s="466"/>
    </row>
    <row r="81" spans="1:24" ht="30" customHeight="1">
      <c r="B81" s="190" t="s">
        <v>118</v>
      </c>
      <c r="C81" s="191">
        <v>44197</v>
      </c>
      <c r="D81" s="191" t="s">
        <v>299</v>
      </c>
      <c r="E81" s="191" t="s">
        <v>300</v>
      </c>
      <c r="F81" s="191" t="s">
        <v>301</v>
      </c>
      <c r="G81" s="191" t="s">
        <v>302</v>
      </c>
      <c r="H81" s="191" t="s">
        <v>316</v>
      </c>
      <c r="I81" s="191" t="s">
        <v>317</v>
      </c>
      <c r="J81" s="191" t="s">
        <v>305</v>
      </c>
      <c r="K81" s="191" t="s">
        <v>306</v>
      </c>
      <c r="L81" s="191" t="s">
        <v>307</v>
      </c>
      <c r="M81" s="191" t="s">
        <v>309</v>
      </c>
      <c r="N81" s="191" t="s">
        <v>310</v>
      </c>
      <c r="O81" s="191" t="s">
        <v>308</v>
      </c>
      <c r="P81" s="191" t="s">
        <v>311</v>
      </c>
      <c r="Q81" s="191" t="s">
        <v>313</v>
      </c>
      <c r="R81" s="191" t="s">
        <v>314</v>
      </c>
      <c r="S81" s="191" t="s">
        <v>315</v>
      </c>
      <c r="T81" s="191" t="s">
        <v>318</v>
      </c>
      <c r="U81" s="191" t="s">
        <v>319</v>
      </c>
      <c r="V81" s="202" t="s">
        <v>320</v>
      </c>
      <c r="W81" s="202" t="s">
        <v>321</v>
      </c>
      <c r="X81" s="203" t="s">
        <v>296</v>
      </c>
    </row>
    <row r="82" spans="1:24" s="75" customFormat="1" ht="20.100000000000001" customHeight="1">
      <c r="A82" s="82"/>
      <c r="B82" s="188" t="s">
        <v>112</v>
      </c>
      <c r="C82" s="189">
        <v>3695.31060325</v>
      </c>
      <c r="D82" s="189">
        <v>3769.4984109500006</v>
      </c>
      <c r="E82" s="189">
        <v>15260.80105156</v>
      </c>
      <c r="F82" s="189">
        <v>16127.6599119</v>
      </c>
      <c r="G82" s="189">
        <v>10252.781297349999</v>
      </c>
      <c r="H82" s="189">
        <v>16085.922101299999</v>
      </c>
      <c r="I82" s="189">
        <v>5848.6398399</v>
      </c>
      <c r="J82" s="189">
        <v>-4295.3795171699994</v>
      </c>
      <c r="K82" s="189">
        <v>4818.9600404000003</v>
      </c>
      <c r="L82" s="189">
        <v>15371.065244210005</v>
      </c>
      <c r="M82" s="189">
        <v>26828.676237198026</v>
      </c>
      <c r="N82" s="189">
        <v>-26290.346330120978</v>
      </c>
      <c r="O82" s="189">
        <v>-3091.6654716799976</v>
      </c>
      <c r="P82" s="189">
        <v>2451.7754252700006</v>
      </c>
      <c r="Q82" s="189">
        <v>12888.172578009999</v>
      </c>
      <c r="R82" s="189">
        <v>51686.341790549995</v>
      </c>
      <c r="S82" s="189">
        <v>-18334.819354650001</v>
      </c>
      <c r="T82" s="189">
        <v>-13108.729032739999</v>
      </c>
      <c r="U82" s="189">
        <v>-23862.658383660008</v>
      </c>
      <c r="V82" s="189">
        <v>30910.033065517051</v>
      </c>
      <c r="W82" s="189">
        <v>8628.4175510999885</v>
      </c>
      <c r="X82" s="189">
        <v>25061.393225617048</v>
      </c>
    </row>
    <row r="83" spans="1:24" ht="15" customHeight="1">
      <c r="A83" s="81">
        <v>258</v>
      </c>
      <c r="B83" s="184" t="s">
        <v>164</v>
      </c>
      <c r="C83" s="185">
        <v>67.112285290000003</v>
      </c>
      <c r="D83" s="185">
        <v>141.28593481000001</v>
      </c>
      <c r="E83" s="185">
        <v>322.30972813993287</v>
      </c>
      <c r="F83" s="185">
        <v>121.62466193999988</v>
      </c>
      <c r="G83" s="185">
        <v>408.25577095</v>
      </c>
      <c r="H83" s="185">
        <v>973.79770885000016</v>
      </c>
      <c r="I83" s="185">
        <v>30.495681349999963</v>
      </c>
      <c r="J83" s="185">
        <v>574.81034299999999</v>
      </c>
      <c r="K83" s="185">
        <v>247.96393197</v>
      </c>
      <c r="L83" s="185">
        <v>318.54506042000014</v>
      </c>
      <c r="M83" s="185">
        <v>161.33202653999993</v>
      </c>
      <c r="N83" s="185">
        <v>259.31138210999995</v>
      </c>
      <c r="O83" s="185">
        <v>99.083743790000057</v>
      </c>
      <c r="P83" s="185">
        <v>343.44009205999998</v>
      </c>
      <c r="Q83" s="185">
        <v>679.23369903999992</v>
      </c>
      <c r="R83" s="185">
        <v>1036.6210630100225</v>
      </c>
      <c r="S83" s="185">
        <v>1513.6539406999998</v>
      </c>
      <c r="T83" s="185">
        <v>190.35389805979312</v>
      </c>
      <c r="U83" s="185">
        <v>468.57278981999991</v>
      </c>
      <c r="V83" s="185">
        <v>5923.4176518698159</v>
      </c>
      <c r="W83" s="185">
        <v>4330.9592264798157</v>
      </c>
      <c r="X83" s="185">
        <v>5892.9219705198157</v>
      </c>
    </row>
    <row r="84" spans="1:24" ht="15" customHeight="1">
      <c r="A84" s="81">
        <v>259</v>
      </c>
      <c r="B84" s="186" t="s">
        <v>165</v>
      </c>
      <c r="C84" s="187">
        <v>107.39162051</v>
      </c>
      <c r="D84" s="187">
        <v>279.61157537999998</v>
      </c>
      <c r="E84" s="187">
        <v>3018.9949182000664</v>
      </c>
      <c r="F84" s="187">
        <v>819.58850227999994</v>
      </c>
      <c r="G84" s="187">
        <v>8189.2919631399991</v>
      </c>
      <c r="H84" s="187">
        <v>1994.3606273157138</v>
      </c>
      <c r="I84" s="187">
        <v>-656.69495788999961</v>
      </c>
      <c r="J84" s="187">
        <v>2203.4448533799996</v>
      </c>
      <c r="K84" s="187">
        <v>103.52718077999997</v>
      </c>
      <c r="L84" s="187">
        <v>727.31811478999998</v>
      </c>
      <c r="M84" s="187">
        <v>2433.36949516</v>
      </c>
      <c r="N84" s="187">
        <v>1568.7248353600003</v>
      </c>
      <c r="O84" s="187">
        <v>1068.85502296</v>
      </c>
      <c r="P84" s="187">
        <v>511.13414914999998</v>
      </c>
      <c r="Q84" s="187">
        <v>1045.9829159400001</v>
      </c>
      <c r="R84" s="187">
        <v>23.813051560000062</v>
      </c>
      <c r="S84" s="187">
        <v>222.65610229000004</v>
      </c>
      <c r="T84" s="187">
        <v>1132.89140544</v>
      </c>
      <c r="U84" s="187">
        <v>337.32581368000012</v>
      </c>
      <c r="V84" s="187">
        <v>10722.3479826</v>
      </c>
      <c r="W84" s="187">
        <v>4342.6584610200007</v>
      </c>
      <c r="X84" s="187">
        <v>11379.042940490001</v>
      </c>
    </row>
    <row r="85" spans="1:24" ht="15" customHeight="1">
      <c r="A85" s="81">
        <v>260</v>
      </c>
      <c r="B85" s="184" t="s">
        <v>166</v>
      </c>
      <c r="C85" s="185">
        <v>3188.5381895100004</v>
      </c>
      <c r="D85" s="185">
        <v>1477.8898418300007</v>
      </c>
      <c r="E85" s="185">
        <v>10826.550208990002</v>
      </c>
      <c r="F85" s="185">
        <v>15259.522751869999</v>
      </c>
      <c r="G85" s="185">
        <v>1189.6692680999984</v>
      </c>
      <c r="H85" s="185">
        <v>12099.915280919999</v>
      </c>
      <c r="I85" s="185">
        <v>2990.7543542899989</v>
      </c>
      <c r="J85" s="185">
        <v>-7902.7231586599992</v>
      </c>
      <c r="K85" s="185">
        <v>2173.5345918500002</v>
      </c>
      <c r="L85" s="185">
        <v>13624.739514900006</v>
      </c>
      <c r="M85" s="185">
        <v>22191.275633858026</v>
      </c>
      <c r="N85" s="185">
        <v>-31139.141934070976</v>
      </c>
      <c r="O85" s="185">
        <v>-5038.4581527299979</v>
      </c>
      <c r="P85" s="185">
        <v>1039.4044409700005</v>
      </c>
      <c r="Q85" s="185">
        <v>9792.5333226099992</v>
      </c>
      <c r="R85" s="185">
        <v>49592.833848399969</v>
      </c>
      <c r="S85" s="185">
        <v>-20180.34501275</v>
      </c>
      <c r="T85" s="185">
        <v>-14953.689705189998</v>
      </c>
      <c r="U85" s="185">
        <v>-25839.104438270009</v>
      </c>
      <c r="V85" s="185">
        <v>-3648.3866947929782</v>
      </c>
      <c r="W85" s="185">
        <v>-5586.8256969600334</v>
      </c>
      <c r="X85" s="185">
        <v>-6639.141049082973</v>
      </c>
    </row>
    <row r="86" spans="1:24" ht="15" customHeight="1">
      <c r="A86" s="81">
        <v>261</v>
      </c>
      <c r="B86" s="186" t="s">
        <v>167</v>
      </c>
      <c r="C86" s="187">
        <v>332.26850794000006</v>
      </c>
      <c r="D86" s="187">
        <v>1870.7110589299998</v>
      </c>
      <c r="E86" s="187">
        <v>1092.9461962299999</v>
      </c>
      <c r="F86" s="187">
        <v>-73.07600419000002</v>
      </c>
      <c r="G86" s="187">
        <v>465.56429516000003</v>
      </c>
      <c r="H86" s="187">
        <v>1017.8484842142861</v>
      </c>
      <c r="I86" s="187">
        <v>3484.0847621500006</v>
      </c>
      <c r="J86" s="187">
        <v>829.08844511000018</v>
      </c>
      <c r="K86" s="187">
        <v>2293.9343358000001</v>
      </c>
      <c r="L86" s="187">
        <v>700.46255410000015</v>
      </c>
      <c r="M86" s="187">
        <v>2042.6990816399998</v>
      </c>
      <c r="N86" s="187">
        <v>3020.7593864800006</v>
      </c>
      <c r="O86" s="187">
        <v>778.85391430000004</v>
      </c>
      <c r="P86" s="187">
        <v>557.79674309000006</v>
      </c>
      <c r="Q86" s="187">
        <v>1370.4226404199997</v>
      </c>
      <c r="R86" s="187">
        <v>1033.0738275799999</v>
      </c>
      <c r="S86" s="187">
        <v>109.21561510999993</v>
      </c>
      <c r="T86" s="187">
        <v>521.71536895020699</v>
      </c>
      <c r="U86" s="187">
        <v>1170.5474511100001</v>
      </c>
      <c r="V86" s="187">
        <v>17912.65412584021</v>
      </c>
      <c r="W86" s="187">
        <v>5541.6255605602064</v>
      </c>
      <c r="X86" s="187">
        <v>14428.569363690207</v>
      </c>
    </row>
    <row r="87" spans="1:24" s="75" customFormat="1" ht="20.100000000000001" customHeight="1">
      <c r="A87" s="82"/>
      <c r="B87" s="188" t="s">
        <v>168</v>
      </c>
      <c r="C87" s="189">
        <v>-21006.407285920039</v>
      </c>
      <c r="D87" s="189">
        <v>66.462031379999857</v>
      </c>
      <c r="E87" s="189">
        <v>1319.2440900300003</v>
      </c>
      <c r="F87" s="189">
        <v>2373.4925183199998</v>
      </c>
      <c r="G87" s="189">
        <v>3703.7370695357022</v>
      </c>
      <c r="H87" s="189">
        <v>393.84369365999999</v>
      </c>
      <c r="I87" s="189">
        <v>3864.8448253800002</v>
      </c>
      <c r="J87" s="189">
        <v>2182.6412057000002</v>
      </c>
      <c r="K87" s="189">
        <v>-57.424532940000148</v>
      </c>
      <c r="L87" s="189">
        <v>2913.5003217699996</v>
      </c>
      <c r="M87" s="189">
        <v>-5617.2527657670753</v>
      </c>
      <c r="N87" s="189">
        <v>4829.73732591115</v>
      </c>
      <c r="O87" s="189">
        <v>2215.9760919324967</v>
      </c>
      <c r="P87" s="189">
        <v>246.66618224000001</v>
      </c>
      <c r="Q87" s="189">
        <v>-5691.8954496100005</v>
      </c>
      <c r="R87" s="189">
        <v>1561.30983414</v>
      </c>
      <c r="S87" s="189">
        <v>2333.4770647600008</v>
      </c>
      <c r="T87" s="189">
        <v>8382.1871595388857</v>
      </c>
      <c r="U87" s="189">
        <v>1223.5426655599999</v>
      </c>
      <c r="V87" s="189">
        <v>18387.309928615457</v>
      </c>
      <c r="W87" s="189">
        <v>10271.263548561383</v>
      </c>
      <c r="X87" s="189">
        <v>14522.465103235458</v>
      </c>
    </row>
    <row r="88" spans="1:24" ht="15" customHeight="1">
      <c r="A88" s="81">
        <v>238</v>
      </c>
      <c r="B88" s="184" t="s">
        <v>168</v>
      </c>
      <c r="C88" s="185">
        <v>-21006.407285920039</v>
      </c>
      <c r="D88" s="185">
        <v>66.462031379999857</v>
      </c>
      <c r="E88" s="185">
        <v>1319.2440900300003</v>
      </c>
      <c r="F88" s="185">
        <v>2373.4925183199998</v>
      </c>
      <c r="G88" s="185">
        <v>3703.7370695357022</v>
      </c>
      <c r="H88" s="185">
        <v>393.84369365999999</v>
      </c>
      <c r="I88" s="185">
        <v>3864.8448253800002</v>
      </c>
      <c r="J88" s="185">
        <v>2182.6412057000002</v>
      </c>
      <c r="K88" s="185">
        <v>-57.424532940000148</v>
      </c>
      <c r="L88" s="185">
        <v>2913.5003217699996</v>
      </c>
      <c r="M88" s="185">
        <v>-5617.2527657670753</v>
      </c>
      <c r="N88" s="185">
        <v>4829.73732591115</v>
      </c>
      <c r="O88" s="185">
        <v>2215.9760919324967</v>
      </c>
      <c r="P88" s="185">
        <v>246.66618224000001</v>
      </c>
      <c r="Q88" s="185">
        <v>-5691.8954496100005</v>
      </c>
      <c r="R88" s="185">
        <v>1561.30983414</v>
      </c>
      <c r="S88" s="192">
        <v>2333.4770647600008</v>
      </c>
      <c r="T88" s="192">
        <v>8382.1871595388857</v>
      </c>
      <c r="U88" s="192">
        <v>1223.5426655599999</v>
      </c>
      <c r="V88" s="192">
        <v>18387.309928615457</v>
      </c>
      <c r="W88" s="192">
        <v>10271.263548561383</v>
      </c>
      <c r="X88" s="192">
        <v>14522.465103235458</v>
      </c>
    </row>
    <row r="89" spans="1:24" s="75" customFormat="1" ht="20.100000000000001" customHeight="1">
      <c r="A89" s="82"/>
      <c r="B89" s="188" t="s">
        <v>169</v>
      </c>
      <c r="C89" s="341" t="s">
        <v>55</v>
      </c>
      <c r="D89" s="341" t="s">
        <v>55</v>
      </c>
      <c r="E89" s="341" t="s">
        <v>55</v>
      </c>
      <c r="F89" s="341" t="s">
        <v>55</v>
      </c>
      <c r="G89" s="341" t="s">
        <v>55</v>
      </c>
      <c r="H89" s="341" t="s">
        <v>55</v>
      </c>
      <c r="I89" s="341" t="s">
        <v>55</v>
      </c>
      <c r="J89" s="341" t="s">
        <v>55</v>
      </c>
      <c r="K89" s="341" t="s">
        <v>55</v>
      </c>
      <c r="L89" s="341" t="s">
        <v>55</v>
      </c>
      <c r="M89" s="341" t="s">
        <v>55</v>
      </c>
      <c r="N89" s="341" t="s">
        <v>55</v>
      </c>
      <c r="O89" s="341" t="s">
        <v>55</v>
      </c>
      <c r="P89" s="341" t="s">
        <v>55</v>
      </c>
      <c r="Q89" s="341" t="s">
        <v>55</v>
      </c>
      <c r="R89" s="341" t="s">
        <v>55</v>
      </c>
      <c r="S89" s="341" t="s">
        <v>55</v>
      </c>
      <c r="T89" s="341" t="s">
        <v>55</v>
      </c>
      <c r="U89" s="341" t="s">
        <v>55</v>
      </c>
      <c r="V89" s="341" t="s">
        <v>55</v>
      </c>
      <c r="W89" s="341" t="s">
        <v>55</v>
      </c>
      <c r="X89" s="341" t="s">
        <v>55</v>
      </c>
    </row>
    <row r="90" spans="1:24" ht="15" customHeight="1">
      <c r="A90" s="81">
        <v>262</v>
      </c>
      <c r="B90" s="184" t="s">
        <v>170</v>
      </c>
      <c r="C90" s="342" t="s">
        <v>55</v>
      </c>
      <c r="D90" s="342" t="s">
        <v>55</v>
      </c>
      <c r="E90" s="342" t="s">
        <v>55</v>
      </c>
      <c r="F90" s="342" t="s">
        <v>55</v>
      </c>
      <c r="G90" s="342" t="s">
        <v>55</v>
      </c>
      <c r="H90" s="342" t="s">
        <v>55</v>
      </c>
      <c r="I90" s="342" t="s">
        <v>55</v>
      </c>
      <c r="J90" s="342" t="s">
        <v>55</v>
      </c>
      <c r="K90" s="342" t="s">
        <v>55</v>
      </c>
      <c r="L90" s="342" t="s">
        <v>55</v>
      </c>
      <c r="M90" s="342" t="s">
        <v>55</v>
      </c>
      <c r="N90" s="342" t="s">
        <v>55</v>
      </c>
      <c r="O90" s="342" t="s">
        <v>55</v>
      </c>
      <c r="P90" s="342" t="s">
        <v>55</v>
      </c>
      <c r="Q90" s="342" t="s">
        <v>55</v>
      </c>
      <c r="R90" s="342" t="s">
        <v>55</v>
      </c>
      <c r="S90" s="342" t="s">
        <v>55</v>
      </c>
      <c r="T90" s="342" t="s">
        <v>55</v>
      </c>
      <c r="U90" s="342" t="s">
        <v>55</v>
      </c>
      <c r="V90" s="342" t="s">
        <v>55</v>
      </c>
      <c r="W90" s="342" t="s">
        <v>55</v>
      </c>
      <c r="X90" s="342" t="s">
        <v>55</v>
      </c>
    </row>
    <row r="91" spans="1:24" ht="15" customHeight="1">
      <c r="A91" s="81">
        <v>263</v>
      </c>
      <c r="B91" s="186" t="s">
        <v>171</v>
      </c>
      <c r="C91" s="343" t="s">
        <v>55</v>
      </c>
      <c r="D91" s="343" t="s">
        <v>55</v>
      </c>
      <c r="E91" s="343" t="s">
        <v>55</v>
      </c>
      <c r="F91" s="343" t="s">
        <v>55</v>
      </c>
      <c r="G91" s="343" t="s">
        <v>55</v>
      </c>
      <c r="H91" s="343" t="s">
        <v>55</v>
      </c>
      <c r="I91" s="343" t="s">
        <v>55</v>
      </c>
      <c r="J91" s="343" t="s">
        <v>55</v>
      </c>
      <c r="K91" s="343" t="s">
        <v>55</v>
      </c>
      <c r="L91" s="343" t="s">
        <v>55</v>
      </c>
      <c r="M91" s="343" t="s">
        <v>55</v>
      </c>
      <c r="N91" s="343" t="s">
        <v>55</v>
      </c>
      <c r="O91" s="343" t="s">
        <v>55</v>
      </c>
      <c r="P91" s="343" t="s">
        <v>55</v>
      </c>
      <c r="Q91" s="343" t="s">
        <v>55</v>
      </c>
      <c r="R91" s="343" t="s">
        <v>55</v>
      </c>
      <c r="S91" s="343" t="s">
        <v>55</v>
      </c>
      <c r="T91" s="343" t="s">
        <v>55</v>
      </c>
      <c r="U91" s="343" t="s">
        <v>55</v>
      </c>
      <c r="V91" s="343" t="s">
        <v>55</v>
      </c>
      <c r="W91" s="343" t="s">
        <v>55</v>
      </c>
      <c r="X91" s="343" t="s">
        <v>55</v>
      </c>
    </row>
    <row r="92" spans="1:24" ht="15" customHeight="1">
      <c r="A92" s="81">
        <v>266</v>
      </c>
      <c r="B92" s="184" t="s">
        <v>172</v>
      </c>
      <c r="C92" s="342" t="s">
        <v>55</v>
      </c>
      <c r="D92" s="342" t="s">
        <v>55</v>
      </c>
      <c r="E92" s="342" t="s">
        <v>55</v>
      </c>
      <c r="F92" s="342" t="s">
        <v>55</v>
      </c>
      <c r="G92" s="342" t="s">
        <v>55</v>
      </c>
      <c r="H92" s="342" t="s">
        <v>55</v>
      </c>
      <c r="I92" s="342" t="s">
        <v>55</v>
      </c>
      <c r="J92" s="342" t="s">
        <v>55</v>
      </c>
      <c r="K92" s="342" t="s">
        <v>55</v>
      </c>
      <c r="L92" s="342" t="s">
        <v>55</v>
      </c>
      <c r="M92" s="342" t="s">
        <v>55</v>
      </c>
      <c r="N92" s="342" t="s">
        <v>55</v>
      </c>
      <c r="O92" s="342" t="s">
        <v>55</v>
      </c>
      <c r="P92" s="342" t="s">
        <v>55</v>
      </c>
      <c r="Q92" s="342" t="s">
        <v>55</v>
      </c>
      <c r="R92" s="342" t="s">
        <v>55</v>
      </c>
      <c r="S92" s="342" t="s">
        <v>55</v>
      </c>
      <c r="T92" s="342" t="s">
        <v>55</v>
      </c>
      <c r="U92" s="342" t="s">
        <v>55</v>
      </c>
      <c r="V92" s="342" t="s">
        <v>55</v>
      </c>
      <c r="W92" s="342" t="s">
        <v>55</v>
      </c>
      <c r="X92" s="342" t="s">
        <v>55</v>
      </c>
    </row>
    <row r="93" spans="1:24" ht="15" customHeight="1">
      <c r="A93" s="81">
        <v>264</v>
      </c>
      <c r="B93" s="186" t="s">
        <v>173</v>
      </c>
      <c r="C93" s="343" t="s">
        <v>55</v>
      </c>
      <c r="D93" s="343" t="s">
        <v>55</v>
      </c>
      <c r="E93" s="343" t="s">
        <v>55</v>
      </c>
      <c r="F93" s="343" t="s">
        <v>55</v>
      </c>
      <c r="G93" s="343" t="s">
        <v>55</v>
      </c>
      <c r="H93" s="343" t="s">
        <v>55</v>
      </c>
      <c r="I93" s="343" t="s">
        <v>55</v>
      </c>
      <c r="J93" s="343" t="s">
        <v>55</v>
      </c>
      <c r="K93" s="343" t="s">
        <v>55</v>
      </c>
      <c r="L93" s="343" t="s">
        <v>55</v>
      </c>
      <c r="M93" s="343" t="s">
        <v>55</v>
      </c>
      <c r="N93" s="343" t="s">
        <v>55</v>
      </c>
      <c r="O93" s="343" t="s">
        <v>55</v>
      </c>
      <c r="P93" s="343" t="s">
        <v>55</v>
      </c>
      <c r="Q93" s="343" t="s">
        <v>55</v>
      </c>
      <c r="R93" s="343" t="s">
        <v>55</v>
      </c>
      <c r="S93" s="343" t="s">
        <v>55</v>
      </c>
      <c r="T93" s="343" t="s">
        <v>55</v>
      </c>
      <c r="U93" s="343" t="s">
        <v>55</v>
      </c>
      <c r="V93" s="343" t="s">
        <v>55</v>
      </c>
      <c r="W93" s="343" t="s">
        <v>55</v>
      </c>
      <c r="X93" s="343" t="s">
        <v>55</v>
      </c>
    </row>
    <row r="94" spans="1:24" ht="15" customHeight="1">
      <c r="A94" s="81">
        <v>265</v>
      </c>
      <c r="B94" s="184" t="s">
        <v>174</v>
      </c>
      <c r="C94" s="342" t="s">
        <v>55</v>
      </c>
      <c r="D94" s="342" t="s">
        <v>55</v>
      </c>
      <c r="E94" s="342" t="s">
        <v>55</v>
      </c>
      <c r="F94" s="342" t="s">
        <v>55</v>
      </c>
      <c r="G94" s="342" t="s">
        <v>55</v>
      </c>
      <c r="H94" s="342" t="s">
        <v>55</v>
      </c>
      <c r="I94" s="342" t="s">
        <v>55</v>
      </c>
      <c r="J94" s="342" t="s">
        <v>55</v>
      </c>
      <c r="K94" s="342" t="s">
        <v>55</v>
      </c>
      <c r="L94" s="342" t="s">
        <v>55</v>
      </c>
      <c r="M94" s="342" t="s">
        <v>55</v>
      </c>
      <c r="N94" s="342" t="s">
        <v>55</v>
      </c>
      <c r="O94" s="342" t="s">
        <v>55</v>
      </c>
      <c r="P94" s="342" t="s">
        <v>55</v>
      </c>
      <c r="Q94" s="342" t="s">
        <v>55</v>
      </c>
      <c r="R94" s="342" t="s">
        <v>55</v>
      </c>
      <c r="S94" s="342" t="s">
        <v>55</v>
      </c>
      <c r="T94" s="342" t="s">
        <v>55</v>
      </c>
      <c r="U94" s="342" t="s">
        <v>55</v>
      </c>
      <c r="V94" s="342" t="s">
        <v>55</v>
      </c>
      <c r="W94" s="342" t="s">
        <v>55</v>
      </c>
      <c r="X94" s="342" t="s">
        <v>55</v>
      </c>
    </row>
    <row r="95" spans="1:24" ht="15" customHeight="1">
      <c r="A95" s="81">
        <v>267</v>
      </c>
      <c r="B95" s="186" t="s">
        <v>175</v>
      </c>
      <c r="C95" s="343" t="s">
        <v>55</v>
      </c>
      <c r="D95" s="343" t="s">
        <v>55</v>
      </c>
      <c r="E95" s="343" t="s">
        <v>55</v>
      </c>
      <c r="F95" s="343" t="s">
        <v>55</v>
      </c>
      <c r="G95" s="343" t="s">
        <v>55</v>
      </c>
      <c r="H95" s="343" t="s">
        <v>55</v>
      </c>
      <c r="I95" s="343" t="s">
        <v>55</v>
      </c>
      <c r="J95" s="343" t="s">
        <v>55</v>
      </c>
      <c r="K95" s="343" t="s">
        <v>55</v>
      </c>
      <c r="L95" s="343" t="s">
        <v>55</v>
      </c>
      <c r="M95" s="343" t="s">
        <v>55</v>
      </c>
      <c r="N95" s="343" t="s">
        <v>55</v>
      </c>
      <c r="O95" s="343" t="s">
        <v>55</v>
      </c>
      <c r="P95" s="343" t="s">
        <v>55</v>
      </c>
      <c r="Q95" s="343" t="s">
        <v>55</v>
      </c>
      <c r="R95" s="343" t="s">
        <v>55</v>
      </c>
      <c r="S95" s="343" t="s">
        <v>55</v>
      </c>
      <c r="T95" s="343" t="s">
        <v>55</v>
      </c>
      <c r="U95" s="343" t="s">
        <v>55</v>
      </c>
      <c r="V95" s="343" t="s">
        <v>55</v>
      </c>
      <c r="W95" s="343" t="s">
        <v>55</v>
      </c>
      <c r="X95" s="343" t="s">
        <v>55</v>
      </c>
    </row>
    <row r="96" spans="1:24" ht="15" customHeight="1">
      <c r="A96" s="81">
        <v>268</v>
      </c>
      <c r="B96" s="184" t="s">
        <v>176</v>
      </c>
      <c r="C96" s="342" t="s">
        <v>55</v>
      </c>
      <c r="D96" s="342" t="s">
        <v>55</v>
      </c>
      <c r="E96" s="342" t="s">
        <v>55</v>
      </c>
      <c r="F96" s="342" t="s">
        <v>55</v>
      </c>
      <c r="G96" s="342" t="s">
        <v>55</v>
      </c>
      <c r="H96" s="342" t="s">
        <v>55</v>
      </c>
      <c r="I96" s="342" t="s">
        <v>55</v>
      </c>
      <c r="J96" s="342" t="s">
        <v>55</v>
      </c>
      <c r="K96" s="342" t="s">
        <v>55</v>
      </c>
      <c r="L96" s="342" t="s">
        <v>55</v>
      </c>
      <c r="M96" s="342" t="s">
        <v>55</v>
      </c>
      <c r="N96" s="342" t="s">
        <v>55</v>
      </c>
      <c r="O96" s="342" t="s">
        <v>55</v>
      </c>
      <c r="P96" s="342" t="s">
        <v>55</v>
      </c>
      <c r="Q96" s="342" t="s">
        <v>55</v>
      </c>
      <c r="R96" s="342" t="s">
        <v>55</v>
      </c>
      <c r="S96" s="342" t="s">
        <v>55</v>
      </c>
      <c r="T96" s="342" t="s">
        <v>55</v>
      </c>
      <c r="U96" s="342" t="s">
        <v>55</v>
      </c>
      <c r="V96" s="342" t="s">
        <v>55</v>
      </c>
      <c r="W96" s="342" t="s">
        <v>55</v>
      </c>
      <c r="X96" s="342" t="s">
        <v>55</v>
      </c>
    </row>
    <row r="97" spans="1:24" ht="15" customHeight="1">
      <c r="A97" s="81">
        <v>271</v>
      </c>
      <c r="B97" s="186" t="s">
        <v>177</v>
      </c>
      <c r="C97" s="343" t="s">
        <v>55</v>
      </c>
      <c r="D97" s="343" t="s">
        <v>55</v>
      </c>
      <c r="E97" s="343" t="s">
        <v>55</v>
      </c>
      <c r="F97" s="343" t="s">
        <v>55</v>
      </c>
      <c r="G97" s="343" t="s">
        <v>55</v>
      </c>
      <c r="H97" s="343" t="s">
        <v>55</v>
      </c>
      <c r="I97" s="343" t="s">
        <v>55</v>
      </c>
      <c r="J97" s="343" t="s">
        <v>55</v>
      </c>
      <c r="K97" s="343" t="s">
        <v>55</v>
      </c>
      <c r="L97" s="343" t="s">
        <v>55</v>
      </c>
      <c r="M97" s="343" t="s">
        <v>55</v>
      </c>
      <c r="N97" s="343" t="s">
        <v>55</v>
      </c>
      <c r="O97" s="343" t="s">
        <v>55</v>
      </c>
      <c r="P97" s="343" t="s">
        <v>55</v>
      </c>
      <c r="Q97" s="343" t="s">
        <v>55</v>
      </c>
      <c r="R97" s="343" t="s">
        <v>55</v>
      </c>
      <c r="S97" s="343" t="s">
        <v>55</v>
      </c>
      <c r="T97" s="343" t="s">
        <v>55</v>
      </c>
      <c r="U97" s="343" t="s">
        <v>55</v>
      </c>
      <c r="V97" s="343" t="s">
        <v>55</v>
      </c>
      <c r="W97" s="343" t="s">
        <v>55</v>
      </c>
      <c r="X97" s="343" t="s">
        <v>55</v>
      </c>
    </row>
    <row r="98" spans="1:24" ht="15" customHeight="1">
      <c r="A98" s="81">
        <v>269</v>
      </c>
      <c r="B98" s="184" t="s">
        <v>178</v>
      </c>
      <c r="C98" s="342" t="s">
        <v>55</v>
      </c>
      <c r="D98" s="342" t="s">
        <v>55</v>
      </c>
      <c r="E98" s="342" t="s">
        <v>55</v>
      </c>
      <c r="F98" s="342" t="s">
        <v>55</v>
      </c>
      <c r="G98" s="342" t="s">
        <v>55</v>
      </c>
      <c r="H98" s="342" t="s">
        <v>55</v>
      </c>
      <c r="I98" s="342" t="s">
        <v>55</v>
      </c>
      <c r="J98" s="342" t="s">
        <v>55</v>
      </c>
      <c r="K98" s="342" t="s">
        <v>55</v>
      </c>
      <c r="L98" s="342" t="s">
        <v>55</v>
      </c>
      <c r="M98" s="342" t="s">
        <v>55</v>
      </c>
      <c r="N98" s="342" t="s">
        <v>55</v>
      </c>
      <c r="O98" s="342" t="s">
        <v>55</v>
      </c>
      <c r="P98" s="342" t="s">
        <v>55</v>
      </c>
      <c r="Q98" s="342" t="s">
        <v>55</v>
      </c>
      <c r="R98" s="342" t="s">
        <v>55</v>
      </c>
      <c r="S98" s="342" t="s">
        <v>55</v>
      </c>
      <c r="T98" s="342" t="s">
        <v>55</v>
      </c>
      <c r="U98" s="342" t="s">
        <v>55</v>
      </c>
      <c r="V98" s="342" t="s">
        <v>55</v>
      </c>
      <c r="W98" s="342" t="s">
        <v>55</v>
      </c>
      <c r="X98" s="342" t="s">
        <v>55</v>
      </c>
    </row>
    <row r="99" spans="1:24" ht="15" customHeight="1">
      <c r="A99" s="81">
        <v>270</v>
      </c>
      <c r="B99" s="186" t="s">
        <v>179</v>
      </c>
      <c r="C99" s="343" t="s">
        <v>55</v>
      </c>
      <c r="D99" s="343" t="s">
        <v>55</v>
      </c>
      <c r="E99" s="343" t="s">
        <v>55</v>
      </c>
      <c r="F99" s="343" t="s">
        <v>55</v>
      </c>
      <c r="G99" s="343" t="s">
        <v>55</v>
      </c>
      <c r="H99" s="343" t="s">
        <v>55</v>
      </c>
      <c r="I99" s="343" t="s">
        <v>55</v>
      </c>
      <c r="J99" s="343" t="s">
        <v>55</v>
      </c>
      <c r="K99" s="343" t="s">
        <v>55</v>
      </c>
      <c r="L99" s="343" t="s">
        <v>55</v>
      </c>
      <c r="M99" s="343" t="s">
        <v>55</v>
      </c>
      <c r="N99" s="343" t="s">
        <v>55</v>
      </c>
      <c r="O99" s="343" t="s">
        <v>55</v>
      </c>
      <c r="P99" s="343" t="s">
        <v>55</v>
      </c>
      <c r="Q99" s="343" t="s">
        <v>55</v>
      </c>
      <c r="R99" s="343" t="s">
        <v>55</v>
      </c>
      <c r="S99" s="343" t="s">
        <v>55</v>
      </c>
      <c r="T99" s="343" t="s">
        <v>55</v>
      </c>
      <c r="U99" s="343" t="s">
        <v>55</v>
      </c>
      <c r="V99" s="343" t="s">
        <v>55</v>
      </c>
      <c r="W99" s="343" t="s">
        <v>55</v>
      </c>
      <c r="X99" s="343" t="s">
        <v>55</v>
      </c>
    </row>
    <row r="100" spans="1:24" s="75" customFormat="1" ht="20.100000000000001" customHeight="1">
      <c r="A100" s="83"/>
      <c r="B100" s="133" t="s">
        <v>180</v>
      </c>
      <c r="C100" s="135">
        <v>-17311.096682670039</v>
      </c>
      <c r="D100" s="135">
        <v>3835.9604423300002</v>
      </c>
      <c r="E100" s="135">
        <v>16580.045141589999</v>
      </c>
      <c r="F100" s="135">
        <v>18501.152430220001</v>
      </c>
      <c r="G100" s="135">
        <v>13956.518366885701</v>
      </c>
      <c r="H100" s="135">
        <v>16479.76579496</v>
      </c>
      <c r="I100" s="135">
        <v>9713.4846652800006</v>
      </c>
      <c r="J100" s="135">
        <v>-2112.7383114699992</v>
      </c>
      <c r="K100" s="135">
        <v>4761.5355074600002</v>
      </c>
      <c r="L100" s="135">
        <v>18284.565565980003</v>
      </c>
      <c r="M100" s="135">
        <v>21211.42347143095</v>
      </c>
      <c r="N100" s="135">
        <v>-21460.609004209829</v>
      </c>
      <c r="O100" s="135">
        <v>-875.68937974750088</v>
      </c>
      <c r="P100" s="135">
        <v>2698.4416075100007</v>
      </c>
      <c r="Q100" s="135">
        <v>7196.2771283999982</v>
      </c>
      <c r="R100" s="135">
        <v>53247.651624689999</v>
      </c>
      <c r="S100" s="160">
        <v>-16001.342289889999</v>
      </c>
      <c r="T100" s="160">
        <v>-4726.541873201113</v>
      </c>
      <c r="U100" s="160">
        <v>-22639.115718100009</v>
      </c>
      <c r="V100" s="160">
        <v>49297.342994132508</v>
      </c>
      <c r="W100" s="160">
        <v>18899.681099661371</v>
      </c>
      <c r="X100" s="160">
        <v>39583.85832885249</v>
      </c>
    </row>
    <row r="101" spans="1:24" s="77" customFormat="1" ht="9.9499999999999993" customHeight="1">
      <c r="B101" s="119"/>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row>
    <row r="102" spans="1:24" s="75" customFormat="1" ht="20.100000000000001" customHeight="1">
      <c r="B102" s="161" t="s">
        <v>181</v>
      </c>
      <c r="C102" s="162">
        <v>775.60164679153968</v>
      </c>
      <c r="D102" s="162">
        <v>53657.801548295625</v>
      </c>
      <c r="E102" s="162">
        <v>53257.105235043622</v>
      </c>
      <c r="F102" s="162">
        <v>38842.499107803334</v>
      </c>
      <c r="G102" s="162">
        <v>62242.952393446794</v>
      </c>
      <c r="H102" s="162">
        <v>65972.906441543586</v>
      </c>
      <c r="I102" s="162">
        <v>53832.792360746083</v>
      </c>
      <c r="J102" s="162">
        <v>55230.323755098616</v>
      </c>
      <c r="K102" s="162">
        <v>31110.655714329667</v>
      </c>
      <c r="L102" s="162">
        <v>17874.001395997799</v>
      </c>
      <c r="M102" s="162">
        <v>46682.782502284135</v>
      </c>
      <c r="N102" s="162">
        <v>-72598.142939582409</v>
      </c>
      <c r="O102" s="162">
        <v>2572.5277298310079</v>
      </c>
      <c r="P102" s="162">
        <v>7729.7417093033173</v>
      </c>
      <c r="Q102" s="162">
        <v>32248.48958895035</v>
      </c>
      <c r="R102" s="162">
        <v>49665.352855556703</v>
      </c>
      <c r="S102" s="163">
        <v>-53495.549850403579</v>
      </c>
      <c r="T102" s="160">
        <v>1729.4940829821999</v>
      </c>
      <c r="U102" s="160">
        <v>-61742.508837196721</v>
      </c>
      <c r="V102" s="160">
        <v>110839.96006789713</v>
      </c>
      <c r="W102" s="160">
        <v>-21292.452720976718</v>
      </c>
      <c r="X102" s="160">
        <v>57007.167707151057</v>
      </c>
    </row>
    <row r="103" spans="1:24" s="77" customFormat="1" ht="9.9499999999999993" customHeight="1">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row>
    <row r="104" spans="1:24" ht="30" customHeight="1">
      <c r="B104" s="464" t="s">
        <v>182</v>
      </c>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row>
    <row r="105" spans="1:24" ht="30" customHeight="1">
      <c r="B105" s="190" t="s">
        <v>118</v>
      </c>
      <c r="C105" s="191">
        <v>44197</v>
      </c>
      <c r="D105" s="191" t="s">
        <v>299</v>
      </c>
      <c r="E105" s="191" t="s">
        <v>300</v>
      </c>
      <c r="F105" s="191" t="s">
        <v>301</v>
      </c>
      <c r="G105" s="191" t="s">
        <v>302</v>
      </c>
      <c r="H105" s="191" t="s">
        <v>316</v>
      </c>
      <c r="I105" s="191" t="s">
        <v>317</v>
      </c>
      <c r="J105" s="191" t="s">
        <v>305</v>
      </c>
      <c r="K105" s="191" t="s">
        <v>306</v>
      </c>
      <c r="L105" s="191" t="s">
        <v>307</v>
      </c>
      <c r="M105" s="191" t="s">
        <v>309</v>
      </c>
      <c r="N105" s="191" t="s">
        <v>310</v>
      </c>
      <c r="O105" s="191" t="s">
        <v>308</v>
      </c>
      <c r="P105" s="191" t="s">
        <v>311</v>
      </c>
      <c r="Q105" s="191" t="s">
        <v>313</v>
      </c>
      <c r="R105" s="191" t="s">
        <v>314</v>
      </c>
      <c r="S105" s="191" t="s">
        <v>305</v>
      </c>
      <c r="T105" s="191" t="s">
        <v>318</v>
      </c>
      <c r="U105" s="191" t="s">
        <v>319</v>
      </c>
      <c r="V105" s="202" t="s">
        <v>320</v>
      </c>
      <c r="W105" s="202" t="s">
        <v>321</v>
      </c>
      <c r="X105" s="203" t="s">
        <v>296</v>
      </c>
    </row>
    <row r="106" spans="1:24" s="75" customFormat="1" ht="20.100000000000001" customHeight="1">
      <c r="B106" s="188" t="s">
        <v>62</v>
      </c>
      <c r="C106" s="204" t="s">
        <v>55</v>
      </c>
      <c r="D106" s="204" t="s">
        <v>55</v>
      </c>
      <c r="E106" s="204" t="s">
        <v>55</v>
      </c>
      <c r="F106" s="204" t="s">
        <v>55</v>
      </c>
      <c r="G106" s="204" t="s">
        <v>55</v>
      </c>
      <c r="H106" s="204" t="s">
        <v>55</v>
      </c>
      <c r="I106" s="204" t="s">
        <v>55</v>
      </c>
      <c r="J106" s="204" t="s">
        <v>55</v>
      </c>
      <c r="K106" s="204" t="s">
        <v>55</v>
      </c>
      <c r="L106" s="204" t="s">
        <v>55</v>
      </c>
      <c r="M106" s="204" t="s">
        <v>55</v>
      </c>
      <c r="N106" s="204" t="s">
        <v>55</v>
      </c>
      <c r="O106" s="204" t="s">
        <v>55</v>
      </c>
      <c r="P106" s="204" t="s">
        <v>55</v>
      </c>
      <c r="Q106" s="204" t="s">
        <v>55</v>
      </c>
      <c r="R106" s="204" t="s">
        <v>55</v>
      </c>
      <c r="S106" s="204" t="s">
        <v>55</v>
      </c>
      <c r="T106" s="204" t="s">
        <v>55</v>
      </c>
      <c r="U106" s="204" t="s">
        <v>55</v>
      </c>
      <c r="V106" s="204" t="s">
        <v>55</v>
      </c>
      <c r="W106" s="204" t="s">
        <v>55</v>
      </c>
      <c r="X106" s="204" t="s">
        <v>55</v>
      </c>
    </row>
    <row r="107" spans="1:24" ht="15" customHeight="1">
      <c r="A107" s="81">
        <v>92</v>
      </c>
      <c r="B107" s="184" t="s">
        <v>57</v>
      </c>
      <c r="C107" s="118" t="s">
        <v>55</v>
      </c>
      <c r="D107" s="118" t="s">
        <v>55</v>
      </c>
      <c r="E107" s="118" t="s">
        <v>55</v>
      </c>
      <c r="F107" s="118" t="s">
        <v>55</v>
      </c>
      <c r="G107" s="118" t="s">
        <v>55</v>
      </c>
      <c r="H107" s="118" t="s">
        <v>55</v>
      </c>
      <c r="I107" s="118" t="s">
        <v>55</v>
      </c>
      <c r="J107" s="118" t="s">
        <v>55</v>
      </c>
      <c r="K107" s="118" t="s">
        <v>55</v>
      </c>
      <c r="L107" s="118" t="s">
        <v>55</v>
      </c>
      <c r="M107" s="118" t="s">
        <v>55</v>
      </c>
      <c r="N107" s="118" t="s">
        <v>55</v>
      </c>
      <c r="O107" s="118" t="s">
        <v>55</v>
      </c>
      <c r="P107" s="118" t="s">
        <v>55</v>
      </c>
      <c r="Q107" s="118" t="s">
        <v>55</v>
      </c>
      <c r="R107" s="118" t="s">
        <v>55</v>
      </c>
      <c r="S107" s="118" t="s">
        <v>55</v>
      </c>
      <c r="T107" s="118" t="s">
        <v>55</v>
      </c>
      <c r="U107" s="118" t="s">
        <v>55</v>
      </c>
      <c r="V107" s="118" t="s">
        <v>55</v>
      </c>
      <c r="W107" s="118" t="s">
        <v>55</v>
      </c>
      <c r="X107" s="118" t="s">
        <v>55</v>
      </c>
    </row>
    <row r="108" spans="1:24" ht="15" customHeight="1">
      <c r="A108" s="81">
        <v>93</v>
      </c>
      <c r="B108" s="186" t="s">
        <v>58</v>
      </c>
      <c r="C108" s="117" t="s">
        <v>55</v>
      </c>
      <c r="D108" s="117" t="s">
        <v>55</v>
      </c>
      <c r="E108" s="117" t="s">
        <v>55</v>
      </c>
      <c r="F108" s="117" t="s">
        <v>55</v>
      </c>
      <c r="G108" s="117" t="s">
        <v>55</v>
      </c>
      <c r="H108" s="117" t="s">
        <v>55</v>
      </c>
      <c r="I108" s="117" t="s">
        <v>55</v>
      </c>
      <c r="J108" s="117" t="s">
        <v>55</v>
      </c>
      <c r="K108" s="117" t="s">
        <v>55</v>
      </c>
      <c r="L108" s="117" t="s">
        <v>55</v>
      </c>
      <c r="M108" s="117" t="s">
        <v>55</v>
      </c>
      <c r="N108" s="117" t="s">
        <v>55</v>
      </c>
      <c r="O108" s="117" t="s">
        <v>55</v>
      </c>
      <c r="P108" s="117" t="s">
        <v>55</v>
      </c>
      <c r="Q108" s="117" t="s">
        <v>55</v>
      </c>
      <c r="R108" s="117" t="s">
        <v>55</v>
      </c>
      <c r="S108" s="117" t="s">
        <v>55</v>
      </c>
      <c r="T108" s="117" t="s">
        <v>55</v>
      </c>
      <c r="U108" s="117" t="s">
        <v>55</v>
      </c>
      <c r="V108" s="117" t="s">
        <v>55</v>
      </c>
      <c r="W108" s="117" t="s">
        <v>55</v>
      </c>
      <c r="X108" s="117" t="s">
        <v>55</v>
      </c>
    </row>
    <row r="109" spans="1:24" ht="15" customHeight="1">
      <c r="A109" s="81">
        <v>94</v>
      </c>
      <c r="B109" s="184" t="s">
        <v>59</v>
      </c>
      <c r="C109" s="118" t="s">
        <v>55</v>
      </c>
      <c r="D109" s="118" t="s">
        <v>55</v>
      </c>
      <c r="E109" s="118" t="s">
        <v>55</v>
      </c>
      <c r="F109" s="118" t="s">
        <v>55</v>
      </c>
      <c r="G109" s="118" t="s">
        <v>55</v>
      </c>
      <c r="H109" s="118" t="s">
        <v>55</v>
      </c>
      <c r="I109" s="118" t="s">
        <v>55</v>
      </c>
      <c r="J109" s="118" t="s">
        <v>55</v>
      </c>
      <c r="K109" s="118" t="s">
        <v>55</v>
      </c>
      <c r="L109" s="118" t="s">
        <v>55</v>
      </c>
      <c r="M109" s="118" t="s">
        <v>55</v>
      </c>
      <c r="N109" s="118" t="s">
        <v>55</v>
      </c>
      <c r="O109" s="118" t="s">
        <v>55</v>
      </c>
      <c r="P109" s="118" t="s">
        <v>55</v>
      </c>
      <c r="Q109" s="118" t="s">
        <v>55</v>
      </c>
      <c r="R109" s="118" t="s">
        <v>55</v>
      </c>
      <c r="S109" s="118" t="s">
        <v>55</v>
      </c>
      <c r="T109" s="118" t="s">
        <v>55</v>
      </c>
      <c r="U109" s="118" t="s">
        <v>55</v>
      </c>
      <c r="V109" s="118" t="s">
        <v>55</v>
      </c>
      <c r="W109" s="118" t="s">
        <v>55</v>
      </c>
      <c r="X109" s="118" t="s">
        <v>55</v>
      </c>
    </row>
    <row r="110" spans="1:24" s="75" customFormat="1" ht="20.100000000000001" customHeight="1">
      <c r="B110" s="133" t="s">
        <v>233</v>
      </c>
      <c r="C110" s="164" t="s">
        <v>55</v>
      </c>
      <c r="D110" s="164" t="s">
        <v>55</v>
      </c>
      <c r="E110" s="164" t="s">
        <v>55</v>
      </c>
      <c r="F110" s="164" t="s">
        <v>55</v>
      </c>
      <c r="G110" s="164" t="s">
        <v>55</v>
      </c>
      <c r="H110" s="164" t="s">
        <v>55</v>
      </c>
      <c r="I110" s="164" t="s">
        <v>55</v>
      </c>
      <c r="J110" s="164" t="s">
        <v>55</v>
      </c>
      <c r="K110" s="164" t="s">
        <v>55</v>
      </c>
      <c r="L110" s="164" t="s">
        <v>55</v>
      </c>
      <c r="M110" s="164" t="s">
        <v>55</v>
      </c>
      <c r="N110" s="164" t="s">
        <v>55</v>
      </c>
      <c r="O110" s="164" t="s">
        <v>55</v>
      </c>
      <c r="P110" s="164" t="s">
        <v>55</v>
      </c>
      <c r="Q110" s="164" t="s">
        <v>55</v>
      </c>
      <c r="R110" s="164" t="s">
        <v>55</v>
      </c>
      <c r="S110" s="164" t="s">
        <v>55</v>
      </c>
      <c r="T110" s="164" t="s">
        <v>55</v>
      </c>
      <c r="U110" s="164" t="s">
        <v>55</v>
      </c>
      <c r="V110" s="164" t="s">
        <v>55</v>
      </c>
      <c r="W110" s="164" t="s">
        <v>55</v>
      </c>
      <c r="X110" s="164" t="s">
        <v>55</v>
      </c>
    </row>
    <row r="111" spans="1:24" s="77" customFormat="1" ht="16.5" customHeight="1">
      <c r="B111" s="119"/>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row>
    <row r="112" spans="1:24" s="75" customFormat="1" ht="20.100000000000001" customHeight="1">
      <c r="B112" s="161" t="s">
        <v>234</v>
      </c>
      <c r="C112" s="165">
        <v>775.60164679153968</v>
      </c>
      <c r="D112" s="165">
        <v>53657.801548295625</v>
      </c>
      <c r="E112" s="165">
        <v>53257.105235043622</v>
      </c>
      <c r="F112" s="165">
        <v>38842.499107803334</v>
      </c>
      <c r="G112" s="165">
        <v>62242.952393446794</v>
      </c>
      <c r="H112" s="165">
        <v>65972.906441543586</v>
      </c>
      <c r="I112" s="165">
        <v>53832.792360746083</v>
      </c>
      <c r="J112" s="165">
        <v>55230.323755098616</v>
      </c>
      <c r="K112" s="165">
        <v>31110.655714329667</v>
      </c>
      <c r="L112" s="165">
        <v>17874.001395997799</v>
      </c>
      <c r="M112" s="165">
        <v>46682.782502284135</v>
      </c>
      <c r="N112" s="165">
        <v>-72598.142939582409</v>
      </c>
      <c r="O112" s="165">
        <v>2572.5277298310079</v>
      </c>
      <c r="P112" s="165">
        <v>7729.7417093033173</v>
      </c>
      <c r="Q112" s="165">
        <v>32248.48958895035</v>
      </c>
      <c r="R112" s="165">
        <v>49665.352855556703</v>
      </c>
      <c r="S112" s="165">
        <v>-53495.549850403579</v>
      </c>
      <c r="T112" s="390">
        <v>1729.4940829821999</v>
      </c>
      <c r="U112" s="390">
        <v>-61742.508837196721</v>
      </c>
      <c r="V112" s="160">
        <v>110839.96006789713</v>
      </c>
      <c r="W112" s="160">
        <v>-21292.452720976718</v>
      </c>
      <c r="X112" s="160">
        <v>57007.167707151057</v>
      </c>
    </row>
    <row r="114" spans="2:21">
      <c r="B114" s="154" t="s">
        <v>105</v>
      </c>
      <c r="C114" s="154"/>
      <c r="D114" s="154"/>
      <c r="E114" s="154"/>
      <c r="F114" s="154"/>
      <c r="G114" s="154"/>
      <c r="H114" s="363"/>
      <c r="I114" s="363"/>
      <c r="J114" s="363"/>
      <c r="K114" s="363"/>
      <c r="L114" s="363"/>
      <c r="M114" s="363"/>
      <c r="N114" s="363"/>
      <c r="O114" s="363"/>
      <c r="P114" s="363"/>
      <c r="Q114" s="363"/>
      <c r="R114" s="363"/>
      <c r="S114" s="363"/>
      <c r="T114" s="363"/>
      <c r="U114" s="363"/>
    </row>
    <row r="115" spans="2:21">
      <c r="B115" s="131" t="s">
        <v>295</v>
      </c>
      <c r="C115" s="131"/>
      <c r="D115" s="131"/>
      <c r="E115" s="131"/>
      <c r="F115" s="131"/>
      <c r="G115" s="131"/>
    </row>
  </sheetData>
  <mergeCells count="5">
    <mergeCell ref="B104:X104"/>
    <mergeCell ref="B1:X1"/>
    <mergeCell ref="B2:X2"/>
    <mergeCell ref="B5:X5"/>
    <mergeCell ref="B80:X80"/>
  </mergeCells>
  <hyperlinks>
    <hyperlink ref="X3" location="Índice!Area_de_impressao" display="Voltar ao índice" xr:uid="{00000000-0004-0000-1800-000000000000}"/>
  </hyperlinks>
  <pageMargins left="0.51181102362204722" right="0.51181102362204722" top="0.78740157480314965" bottom="0.78740157480314965" header="0.31496062992125984" footer="0.31496062992125984"/>
  <pageSetup paperSize="9" scale="27" fitToHeight="0" orientation="landscape" r:id="rId1"/>
  <headerFooter>
    <oddFooter>&amp;RPágina &amp;P de &amp;N</oddFooter>
  </headerFooter>
  <rowBreaks count="1" manualBreakCount="1">
    <brk id="79"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6">
    <pageSetUpPr fitToPage="1"/>
  </sheetPr>
  <dimension ref="A1:S35"/>
  <sheetViews>
    <sheetView topLeftCell="B1" zoomScale="80" zoomScaleNormal="80" workbookViewId="0">
      <selection activeCell="B1" sqref="B1:S1"/>
    </sheetView>
  </sheetViews>
  <sheetFormatPr defaultColWidth="9.140625" defaultRowHeight="12.75"/>
  <cols>
    <col min="1" max="1" width="0" style="3" hidden="1" customWidth="1"/>
    <col min="2" max="19" width="20.7109375" style="3" customWidth="1"/>
    <col min="20" max="16384" width="9.140625" style="3"/>
  </cols>
  <sheetData>
    <row r="1" spans="1:19" s="243" customFormat="1" ht="20.100000000000001" customHeight="1">
      <c r="B1" s="439" t="s">
        <v>69</v>
      </c>
      <c r="C1" s="439"/>
      <c r="D1" s="439"/>
      <c r="E1" s="439"/>
      <c r="F1" s="439"/>
      <c r="G1" s="439"/>
      <c r="H1" s="439"/>
      <c r="I1" s="439"/>
      <c r="J1" s="439"/>
      <c r="K1" s="439"/>
      <c r="L1" s="439"/>
      <c r="M1" s="439"/>
      <c r="N1" s="439"/>
      <c r="O1" s="439"/>
      <c r="P1" s="439"/>
      <c r="Q1" s="439"/>
      <c r="R1" s="439"/>
      <c r="S1" s="439"/>
    </row>
    <row r="2" spans="1:19" s="11" customFormat="1" ht="30" customHeight="1">
      <c r="B2" s="452" t="s">
        <v>235</v>
      </c>
      <c r="C2" s="452"/>
      <c r="D2" s="452"/>
      <c r="E2" s="452"/>
      <c r="F2" s="452"/>
      <c r="G2" s="452"/>
      <c r="H2" s="452"/>
      <c r="I2" s="452"/>
      <c r="J2" s="452"/>
      <c r="K2" s="452"/>
      <c r="L2" s="452"/>
      <c r="M2" s="452"/>
      <c r="N2" s="452"/>
      <c r="O2" s="452"/>
      <c r="P2" s="452"/>
      <c r="Q2" s="452"/>
      <c r="R2" s="452"/>
      <c r="S2" s="452"/>
    </row>
    <row r="3" spans="1:19" s="11" customFormat="1" ht="39.950000000000003" customHeight="1">
      <c r="B3" s="275"/>
      <c r="C3" s="148"/>
      <c r="D3" s="148"/>
      <c r="E3" s="148"/>
      <c r="F3" s="148"/>
      <c r="G3" s="148"/>
      <c r="H3" s="148"/>
      <c r="I3" s="148"/>
      <c r="J3" s="148"/>
      <c r="K3" s="148"/>
      <c r="L3" s="148"/>
      <c r="M3" s="148"/>
      <c r="N3" s="148"/>
      <c r="O3" s="148"/>
      <c r="P3" s="137"/>
      <c r="Q3" s="132"/>
      <c r="S3" s="253" t="s">
        <v>71</v>
      </c>
    </row>
    <row r="4" spans="1:19" s="11" customFormat="1" ht="18.75" hidden="1" customHeight="1">
      <c r="B4" s="132"/>
      <c r="C4" s="132" t="s">
        <v>48</v>
      </c>
      <c r="D4" s="166" t="s">
        <v>47</v>
      </c>
      <c r="E4" s="166" t="s">
        <v>9</v>
      </c>
      <c r="F4" s="166" t="s">
        <v>10</v>
      </c>
      <c r="G4" s="166" t="s">
        <v>11</v>
      </c>
      <c r="H4" s="166" t="s">
        <v>12</v>
      </c>
      <c r="I4" s="166" t="s">
        <v>50</v>
      </c>
      <c r="J4" s="166" t="s">
        <v>13</v>
      </c>
      <c r="K4" s="166" t="s">
        <v>14</v>
      </c>
      <c r="L4" s="166" t="s">
        <v>15</v>
      </c>
      <c r="M4" s="166" t="s">
        <v>41</v>
      </c>
      <c r="N4" s="166" t="s">
        <v>16</v>
      </c>
      <c r="O4" s="166" t="s">
        <v>8</v>
      </c>
      <c r="P4" s="166" t="s">
        <v>17</v>
      </c>
      <c r="Q4" s="166" t="s">
        <v>0</v>
      </c>
      <c r="S4" s="166" t="s">
        <v>49</v>
      </c>
    </row>
    <row r="5" spans="1:19" s="230" customFormat="1" ht="39.950000000000003" customHeight="1">
      <c r="B5" s="259" t="s">
        <v>236</v>
      </c>
      <c r="C5" s="236"/>
      <c r="D5" s="236"/>
      <c r="E5" s="236"/>
      <c r="F5" s="236"/>
      <c r="G5" s="236"/>
      <c r="H5" s="236"/>
      <c r="I5" s="236"/>
      <c r="J5" s="236"/>
      <c r="K5" s="236"/>
      <c r="L5" s="236"/>
      <c r="M5" s="236"/>
      <c r="N5" s="236"/>
      <c r="O5" s="236"/>
      <c r="P5" s="236"/>
      <c r="Q5" s="236"/>
      <c r="S5" s="412" t="s">
        <v>324</v>
      </c>
    </row>
    <row r="6" spans="1:19" s="230" customFormat="1" ht="39.950000000000003" hidden="1" customHeight="1">
      <c r="B6" s="259"/>
      <c r="C6" s="236" t="s">
        <v>48</v>
      </c>
      <c r="D6" s="236" t="s">
        <v>47</v>
      </c>
      <c r="E6" s="236" t="s">
        <v>9</v>
      </c>
      <c r="F6" s="236" t="s">
        <v>10</v>
      </c>
      <c r="G6" s="236" t="s">
        <v>11</v>
      </c>
      <c r="H6" s="236" t="s">
        <v>12</v>
      </c>
      <c r="I6" s="236" t="s">
        <v>64</v>
      </c>
      <c r="J6" s="236" t="s">
        <v>13</v>
      </c>
      <c r="K6" s="236" t="s">
        <v>65</v>
      </c>
      <c r="L6" s="236" t="s">
        <v>15</v>
      </c>
      <c r="M6" s="236" t="s">
        <v>66</v>
      </c>
      <c r="N6" s="236" t="s">
        <v>16</v>
      </c>
      <c r="O6" s="236" t="s">
        <v>61</v>
      </c>
      <c r="P6" s="236" t="s">
        <v>17</v>
      </c>
      <c r="Q6" s="236" t="s">
        <v>0</v>
      </c>
      <c r="R6" s="226"/>
      <c r="S6" s="226"/>
    </row>
    <row r="7" spans="1:19" s="5" customFormat="1" ht="45">
      <c r="B7" s="193" t="s">
        <v>189</v>
      </c>
      <c r="C7" s="194" t="s">
        <v>190</v>
      </c>
      <c r="D7" s="194" t="s">
        <v>191</v>
      </c>
      <c r="E7" s="266" t="s">
        <v>199</v>
      </c>
      <c r="F7" s="266" t="s">
        <v>193</v>
      </c>
      <c r="G7" s="266" t="s">
        <v>192</v>
      </c>
      <c r="H7" s="266" t="s">
        <v>194</v>
      </c>
      <c r="I7" s="266" t="s">
        <v>12</v>
      </c>
      <c r="J7" s="266" t="s">
        <v>195</v>
      </c>
      <c r="K7" s="266" t="s">
        <v>13</v>
      </c>
      <c r="L7" s="266" t="s">
        <v>196</v>
      </c>
      <c r="M7" s="266" t="s">
        <v>197</v>
      </c>
      <c r="N7" s="266" t="s">
        <v>270</v>
      </c>
      <c r="O7" s="266" t="s">
        <v>198</v>
      </c>
      <c r="P7" s="266" t="s">
        <v>201</v>
      </c>
      <c r="Q7" s="266" t="s">
        <v>200</v>
      </c>
      <c r="R7" s="266" t="s">
        <v>202</v>
      </c>
      <c r="S7" s="195" t="s">
        <v>237</v>
      </c>
    </row>
    <row r="8" spans="1:19" s="4" customFormat="1" ht="24.75" customHeight="1">
      <c r="A8" s="252" t="s">
        <v>1</v>
      </c>
      <c r="B8" s="146" t="s">
        <v>204</v>
      </c>
      <c r="C8" s="267">
        <v>3675.5522231800032</v>
      </c>
      <c r="D8" s="267">
        <v>-4645.6419623300017</v>
      </c>
      <c r="E8" s="267">
        <v>-7873.3039515499986</v>
      </c>
      <c r="F8" s="267">
        <v>1577.0702364799993</v>
      </c>
      <c r="G8" s="267">
        <v>-5619.1295266899997</v>
      </c>
      <c r="H8" s="267">
        <v>1961.0367230500003</v>
      </c>
      <c r="I8" s="267">
        <v>2217.3081461843831</v>
      </c>
      <c r="J8" s="267">
        <v>2170.295294510001</v>
      </c>
      <c r="K8" s="267">
        <v>1531.4481009500012</v>
      </c>
      <c r="L8" s="267">
        <v>-1130.0199821399992</v>
      </c>
      <c r="M8" s="267">
        <v>-19985.444423689998</v>
      </c>
      <c r="N8" s="267">
        <v>10017.910055819999</v>
      </c>
      <c r="O8" s="267">
        <v>108541.37859256566</v>
      </c>
      <c r="P8" s="267">
        <v>753.22389790999966</v>
      </c>
      <c r="Q8" s="267">
        <v>6104.748410369999</v>
      </c>
      <c r="R8" s="267">
        <v>1869.604032578043</v>
      </c>
      <c r="S8" s="267">
        <v>101166.03586719808</v>
      </c>
    </row>
    <row r="9" spans="1:19" s="7" customFormat="1" ht="24.75" customHeight="1">
      <c r="A9" s="252" t="s">
        <v>2</v>
      </c>
      <c r="B9" s="147" t="s">
        <v>108</v>
      </c>
      <c r="C9" s="268">
        <v>-5590.2806948399993</v>
      </c>
      <c r="D9" s="269">
        <v>-4435.3351463299996</v>
      </c>
      <c r="E9" s="268">
        <v>-4398.1236895300017</v>
      </c>
      <c r="F9" s="269">
        <v>-316.29348077000003</v>
      </c>
      <c r="G9" s="268">
        <v>-83.119034460000066</v>
      </c>
      <c r="H9" s="269">
        <v>-5.4060329499999993</v>
      </c>
      <c r="I9" s="268">
        <v>315.39298933999993</v>
      </c>
      <c r="J9" s="269">
        <v>-354.15212097999995</v>
      </c>
      <c r="K9" s="268">
        <v>-3692.7377042000003</v>
      </c>
      <c r="L9" s="269">
        <v>-6947.0726261700011</v>
      </c>
      <c r="M9" s="268">
        <v>-93.882902730000012</v>
      </c>
      <c r="N9" s="269">
        <v>-8932.4208952800018</v>
      </c>
      <c r="O9" s="268">
        <v>-992.70135087000017</v>
      </c>
      <c r="P9" s="269">
        <v>-348.77749031999991</v>
      </c>
      <c r="Q9" s="269">
        <v>-8610.0538988200005</v>
      </c>
      <c r="R9" s="269">
        <v>390.24450729627716</v>
      </c>
      <c r="S9" s="269">
        <v>-44094.719571613721</v>
      </c>
    </row>
    <row r="10" spans="1:19" s="7" customFormat="1" ht="24.75" customHeight="1">
      <c r="A10" s="252" t="s">
        <v>7</v>
      </c>
      <c r="B10" s="146" t="s">
        <v>109</v>
      </c>
      <c r="C10" s="267">
        <v>-3356.3396171000004</v>
      </c>
      <c r="D10" s="267">
        <v>-8265.0134079199979</v>
      </c>
      <c r="E10" s="267">
        <v>-1827.6188116000001</v>
      </c>
      <c r="F10" s="267">
        <v>-533.43014341999947</v>
      </c>
      <c r="G10" s="267">
        <v>-1990.4122413600005</v>
      </c>
      <c r="H10" s="267">
        <v>-36.973087900000003</v>
      </c>
      <c r="I10" s="267">
        <v>5915.9803408499993</v>
      </c>
      <c r="J10" s="267">
        <v>-424.66639481000004</v>
      </c>
      <c r="K10" s="267">
        <v>-10912.821833239999</v>
      </c>
      <c r="L10" s="267">
        <v>-11883.662815100002</v>
      </c>
      <c r="M10" s="267">
        <v>-1126.5904010100001</v>
      </c>
      <c r="N10" s="267">
        <v>-8912.261895630003</v>
      </c>
      <c r="O10" s="267">
        <v>73.380346799999955</v>
      </c>
      <c r="P10" s="267">
        <v>1550.0472494400003</v>
      </c>
      <c r="Q10" s="267">
        <v>-13543.947276980003</v>
      </c>
      <c r="R10" s="267">
        <v>-4748.6460613903819</v>
      </c>
      <c r="S10" s="267">
        <v>-60022.976050370395</v>
      </c>
    </row>
    <row r="11" spans="1:19" s="7" customFormat="1" ht="24.75" customHeight="1">
      <c r="A11" s="252" t="s">
        <v>3</v>
      </c>
      <c r="B11" s="147" t="s">
        <v>110</v>
      </c>
      <c r="C11" s="268">
        <v>0</v>
      </c>
      <c r="D11" s="269">
        <v>-23.460505190000006</v>
      </c>
      <c r="E11" s="268">
        <v>2.1926949400000004</v>
      </c>
      <c r="F11" s="269">
        <v>41.335000160000007</v>
      </c>
      <c r="G11" s="268">
        <v>-72.756264360000017</v>
      </c>
      <c r="H11" s="269">
        <v>0</v>
      </c>
      <c r="I11" s="268">
        <v>90.320010760000045</v>
      </c>
      <c r="J11" s="269">
        <v>109.81578972000001</v>
      </c>
      <c r="K11" s="268">
        <v>276.52716810999993</v>
      </c>
      <c r="L11" s="269">
        <v>406.82803173000002</v>
      </c>
      <c r="M11" s="268">
        <v>242.00666387999999</v>
      </c>
      <c r="N11" s="269">
        <v>422.63406463999996</v>
      </c>
      <c r="O11" s="268">
        <v>0.97905879999999978</v>
      </c>
      <c r="P11" s="269">
        <v>-1.19615973</v>
      </c>
      <c r="Q11" s="269">
        <v>-40.645974279999997</v>
      </c>
      <c r="R11" s="269">
        <v>55.48931421000033</v>
      </c>
      <c r="S11" s="269">
        <v>1510.0688933900003</v>
      </c>
    </row>
    <row r="12" spans="1:19" s="7" customFormat="1" ht="24.75" customHeight="1">
      <c r="A12" s="252" t="s">
        <v>4</v>
      </c>
      <c r="B12" s="146" t="s">
        <v>111</v>
      </c>
      <c r="C12" s="267">
        <v>0</v>
      </c>
      <c r="D12" s="267">
        <v>0</v>
      </c>
      <c r="E12" s="267">
        <v>0</v>
      </c>
      <c r="F12" s="267">
        <v>-14081.910384739989</v>
      </c>
      <c r="G12" s="267">
        <v>6632.5765103799986</v>
      </c>
      <c r="H12" s="267">
        <v>0</v>
      </c>
      <c r="I12" s="267">
        <v>0</v>
      </c>
      <c r="J12" s="267">
        <v>0</v>
      </c>
      <c r="K12" s="267">
        <v>-0.25391676000000002</v>
      </c>
      <c r="L12" s="267">
        <v>-1.59453098</v>
      </c>
      <c r="M12" s="267">
        <v>-16.69945864</v>
      </c>
      <c r="N12" s="267">
        <v>9.2702936300000012</v>
      </c>
      <c r="O12" s="267">
        <v>0</v>
      </c>
      <c r="P12" s="267">
        <v>0</v>
      </c>
      <c r="Q12" s="267">
        <v>9261.4354878999984</v>
      </c>
      <c r="R12" s="267">
        <v>239.79620026495098</v>
      </c>
      <c r="S12" s="267">
        <v>2042.6202010549596</v>
      </c>
    </row>
    <row r="13" spans="1:19" s="7" customFormat="1" ht="24.75" customHeight="1">
      <c r="A13" s="252" t="s">
        <v>43</v>
      </c>
      <c r="B13" s="147" t="s">
        <v>43</v>
      </c>
      <c r="C13" s="268">
        <v>-3.96525E-2</v>
      </c>
      <c r="D13" s="269">
        <v>1.3617809999999999</v>
      </c>
      <c r="E13" s="268">
        <v>-53.366178820000002</v>
      </c>
      <c r="F13" s="269">
        <v>1.31741843</v>
      </c>
      <c r="G13" s="268">
        <v>2.2340400000000001E-3</v>
      </c>
      <c r="H13" s="269">
        <v>0</v>
      </c>
      <c r="I13" s="268">
        <v>8.4171941700000001</v>
      </c>
      <c r="J13" s="269">
        <v>-0.10531096000000001</v>
      </c>
      <c r="K13" s="268">
        <v>15.227973530000003</v>
      </c>
      <c r="L13" s="269">
        <v>-1521.84543955</v>
      </c>
      <c r="M13" s="268">
        <v>20.191770680000001</v>
      </c>
      <c r="N13" s="269">
        <v>744.64594235000004</v>
      </c>
      <c r="O13" s="268">
        <v>5.8116500000000119E-3</v>
      </c>
      <c r="P13" s="269">
        <v>0</v>
      </c>
      <c r="Q13" s="269">
        <v>52.816916000000006</v>
      </c>
      <c r="R13" s="269">
        <v>-958.40050122000048</v>
      </c>
      <c r="S13" s="269">
        <v>-1689.7700412000004</v>
      </c>
    </row>
    <row r="14" spans="1:19" s="7" customFormat="1" ht="24.75" customHeight="1">
      <c r="A14" s="252" t="s">
        <v>6</v>
      </c>
      <c r="B14" s="146" t="s">
        <v>112</v>
      </c>
      <c r="C14" s="267">
        <v>0.16352501000000003</v>
      </c>
      <c r="D14" s="267">
        <v>25.49816642</v>
      </c>
      <c r="E14" s="267">
        <v>-10.001589209999999</v>
      </c>
      <c r="F14" s="267">
        <v>-0.43052274000000001</v>
      </c>
      <c r="G14" s="267">
        <v>1.8213043199999985</v>
      </c>
      <c r="H14" s="267">
        <v>15.58042781</v>
      </c>
      <c r="I14" s="267">
        <v>20240.863243930005</v>
      </c>
      <c r="J14" s="267">
        <v>708.86117490999993</v>
      </c>
      <c r="K14" s="267">
        <v>1161.8332774299997</v>
      </c>
      <c r="L14" s="267">
        <v>-225.12583045</v>
      </c>
      <c r="M14" s="267">
        <v>446.69588527000002</v>
      </c>
      <c r="N14" s="267">
        <v>-416.70425685000004</v>
      </c>
      <c r="O14" s="267">
        <v>0</v>
      </c>
      <c r="P14" s="267">
        <v>-374.90727625999995</v>
      </c>
      <c r="Q14" s="267">
        <v>6139.8910378299988</v>
      </c>
      <c r="R14" s="267">
        <v>4777.0373673400018</v>
      </c>
      <c r="S14" s="267">
        <v>32491.075934760003</v>
      </c>
    </row>
    <row r="15" spans="1:19" s="7" customFormat="1" ht="24.75" customHeight="1">
      <c r="A15" s="252" t="s">
        <v>45</v>
      </c>
      <c r="B15" s="147" t="s">
        <v>207</v>
      </c>
      <c r="C15" s="268">
        <v>-85.108570889999996</v>
      </c>
      <c r="D15" s="269">
        <v>-71.992497179999987</v>
      </c>
      <c r="E15" s="268">
        <v>13.889615289999998</v>
      </c>
      <c r="F15" s="269">
        <v>20.224228780000001</v>
      </c>
      <c r="G15" s="268">
        <v>22.715187789999998</v>
      </c>
      <c r="H15" s="269">
        <v>0</v>
      </c>
      <c r="I15" s="268">
        <v>1020.7240024399998</v>
      </c>
      <c r="J15" s="269">
        <v>-5.2206018600000004</v>
      </c>
      <c r="K15" s="268">
        <v>3667.21572784</v>
      </c>
      <c r="L15" s="269">
        <v>31.567743799999995</v>
      </c>
      <c r="M15" s="268">
        <v>59.987215840000005</v>
      </c>
      <c r="N15" s="269">
        <v>399.41903467000003</v>
      </c>
      <c r="O15" s="268">
        <v>0.32020206000000001</v>
      </c>
      <c r="P15" s="269">
        <v>2391.1389273699997</v>
      </c>
      <c r="Q15" s="269">
        <v>905.21562132999998</v>
      </c>
      <c r="R15" s="269">
        <v>677.62504572138141</v>
      </c>
      <c r="S15" s="269">
        <v>9047.7208830013806</v>
      </c>
    </row>
    <row r="16" spans="1:19" s="7" customFormat="1" ht="24.75" customHeight="1">
      <c r="A16" s="7" t="s">
        <v>68</v>
      </c>
      <c r="B16" s="276" t="s">
        <v>42</v>
      </c>
      <c r="C16" s="277">
        <v>-5356.0527871399963</v>
      </c>
      <c r="D16" s="277">
        <v>-17414.583571530002</v>
      </c>
      <c r="E16" s="277">
        <v>-14146.331910480001</v>
      </c>
      <c r="F16" s="277">
        <v>-13292.117647819989</v>
      </c>
      <c r="G16" s="277">
        <v>-1108.301830340002</v>
      </c>
      <c r="H16" s="277">
        <v>1934.2380300100001</v>
      </c>
      <c r="I16" s="277">
        <v>29809.005927674392</v>
      </c>
      <c r="J16" s="277">
        <v>2204.8278305300014</v>
      </c>
      <c r="K16" s="277">
        <v>-7953.5612063399994</v>
      </c>
      <c r="L16" s="277">
        <v>-21270.925448860005</v>
      </c>
      <c r="M16" s="277">
        <v>-20453.735650399994</v>
      </c>
      <c r="N16" s="277">
        <v>-6667.5076566500056</v>
      </c>
      <c r="O16" s="277">
        <v>107623.36266100565</v>
      </c>
      <c r="P16" s="277">
        <v>3969.5291484099998</v>
      </c>
      <c r="Q16" s="277">
        <v>269.46032334999245</v>
      </c>
      <c r="R16" s="277">
        <v>2302.7499048002724</v>
      </c>
      <c r="S16" s="365">
        <v>40450.056116220308</v>
      </c>
    </row>
    <row r="17" spans="1:19">
      <c r="B17" s="144"/>
      <c r="C17" s="144"/>
      <c r="D17" s="144"/>
      <c r="E17" s="144"/>
      <c r="F17" s="144"/>
      <c r="G17" s="144"/>
      <c r="H17" s="144"/>
      <c r="I17" s="144"/>
      <c r="J17" s="144"/>
      <c r="K17" s="144"/>
      <c r="L17" s="144"/>
      <c r="M17" s="144"/>
      <c r="N17" s="144"/>
      <c r="O17" s="144"/>
      <c r="P17" s="144"/>
      <c r="Q17" s="144"/>
      <c r="R17" s="144"/>
      <c r="S17" s="144"/>
    </row>
    <row r="18" spans="1:19" s="357" customFormat="1" ht="20.25" customHeight="1">
      <c r="B18" s="348" t="s">
        <v>105</v>
      </c>
    </row>
    <row r="19" spans="1:19" ht="26.25" customHeight="1">
      <c r="B19" s="279"/>
      <c r="C19" s="144"/>
      <c r="D19" s="144"/>
      <c r="E19" s="144"/>
      <c r="F19" s="144"/>
      <c r="G19" s="144"/>
      <c r="H19" s="144"/>
      <c r="I19" s="144"/>
      <c r="J19" s="144"/>
      <c r="K19" s="144"/>
      <c r="L19" s="144"/>
      <c r="M19" s="144"/>
      <c r="N19" s="144"/>
      <c r="O19" s="144"/>
      <c r="P19" s="144"/>
      <c r="Q19" s="144"/>
      <c r="S19" s="226" t="s">
        <v>325</v>
      </c>
    </row>
    <row r="20" spans="1:19" ht="45">
      <c r="B20" s="280" t="s">
        <v>189</v>
      </c>
      <c r="C20" s="194" t="s">
        <v>190</v>
      </c>
      <c r="D20" s="194" t="s">
        <v>191</v>
      </c>
      <c r="E20" s="266" t="s">
        <v>199</v>
      </c>
      <c r="F20" s="266" t="s">
        <v>193</v>
      </c>
      <c r="G20" s="266" t="s">
        <v>192</v>
      </c>
      <c r="H20" s="266" t="s">
        <v>194</v>
      </c>
      <c r="I20" s="266" t="s">
        <v>12</v>
      </c>
      <c r="J20" s="266" t="s">
        <v>195</v>
      </c>
      <c r="K20" s="266" t="s">
        <v>13</v>
      </c>
      <c r="L20" s="266" t="s">
        <v>196</v>
      </c>
      <c r="M20" s="266" t="s">
        <v>197</v>
      </c>
      <c r="N20" s="266" t="s">
        <v>270</v>
      </c>
      <c r="O20" s="266" t="s">
        <v>198</v>
      </c>
      <c r="P20" s="266" t="s">
        <v>201</v>
      </c>
      <c r="Q20" s="266" t="s">
        <v>200</v>
      </c>
      <c r="R20" s="266" t="s">
        <v>202</v>
      </c>
      <c r="S20" s="195" t="s">
        <v>237</v>
      </c>
    </row>
    <row r="21" spans="1:19" s="8" customFormat="1" ht="24.95" customHeight="1">
      <c r="A21" s="252" t="s">
        <v>1</v>
      </c>
      <c r="B21" s="146" t="s">
        <v>204</v>
      </c>
      <c r="C21" s="267">
        <v>11590.082413719998</v>
      </c>
      <c r="D21" s="267">
        <v>-7968.4639611200018</v>
      </c>
      <c r="E21" s="267">
        <v>1418.9368514699966</v>
      </c>
      <c r="F21" s="267">
        <v>6506.1219100800008</v>
      </c>
      <c r="G21" s="267">
        <v>-2490.9630359899993</v>
      </c>
      <c r="H21" s="267">
        <v>-831.42994252999995</v>
      </c>
      <c r="I21" s="267">
        <v>24978.881163749993</v>
      </c>
      <c r="J21" s="267">
        <v>1014.1270966300001</v>
      </c>
      <c r="K21" s="267">
        <v>201.75763382000028</v>
      </c>
      <c r="L21" s="267">
        <v>-5951.5024911199989</v>
      </c>
      <c r="M21" s="267">
        <v>18039.805058280006</v>
      </c>
      <c r="N21" s="267">
        <v>6810.7579039800012</v>
      </c>
      <c r="O21" s="267">
        <v>51607.143305659985</v>
      </c>
      <c r="P21" s="267">
        <v>657.54312938999988</v>
      </c>
      <c r="Q21" s="267">
        <v>10598.822252140006</v>
      </c>
      <c r="R21" s="267">
        <v>2404.8311268717935</v>
      </c>
      <c r="S21" s="267">
        <v>118586.45041503178</v>
      </c>
    </row>
    <row r="22" spans="1:19" ht="24.95" customHeight="1">
      <c r="A22" s="252" t="s">
        <v>2</v>
      </c>
      <c r="B22" s="147" t="s">
        <v>108</v>
      </c>
      <c r="C22" s="269">
        <v>-41223.140995319991</v>
      </c>
      <c r="D22" s="269">
        <v>2228.0106470400001</v>
      </c>
      <c r="E22" s="269">
        <v>2247.4193046900004</v>
      </c>
      <c r="F22" s="269">
        <v>585.90131116000009</v>
      </c>
      <c r="G22" s="269">
        <v>76.196745659999962</v>
      </c>
      <c r="H22" s="269">
        <v>-5.9555424800000001</v>
      </c>
      <c r="I22" s="269">
        <v>436.54336924000006</v>
      </c>
      <c r="J22" s="269">
        <v>180.82409298999997</v>
      </c>
      <c r="K22" s="269">
        <v>19142.675703095236</v>
      </c>
      <c r="L22" s="269">
        <v>4453.1043854400014</v>
      </c>
      <c r="M22" s="269">
        <v>1544.8676984000001</v>
      </c>
      <c r="N22" s="269">
        <v>2085.360097419999</v>
      </c>
      <c r="O22" s="269">
        <v>-555.12071845000003</v>
      </c>
      <c r="P22" s="269">
        <v>325.17835837000001</v>
      </c>
      <c r="Q22" s="269">
        <v>10798.847048590002</v>
      </c>
      <c r="R22" s="269">
        <v>1316.0538527420256</v>
      </c>
      <c r="S22" s="269">
        <v>3636.7653585872749</v>
      </c>
    </row>
    <row r="23" spans="1:19" ht="24.95" customHeight="1">
      <c r="A23" s="252" t="s">
        <v>7</v>
      </c>
      <c r="B23" s="146" t="s">
        <v>109</v>
      </c>
      <c r="C23" s="267">
        <v>5971.0930196699992</v>
      </c>
      <c r="D23" s="267">
        <v>7837.0443970099996</v>
      </c>
      <c r="E23" s="267">
        <v>1372.7605213899999</v>
      </c>
      <c r="F23" s="267">
        <v>2695.1569698000003</v>
      </c>
      <c r="G23" s="267">
        <v>528.67692309000006</v>
      </c>
      <c r="H23" s="267">
        <v>147.37969752999996</v>
      </c>
      <c r="I23" s="267">
        <v>15539.77362923</v>
      </c>
      <c r="J23" s="267">
        <v>57.970133279999928</v>
      </c>
      <c r="K23" s="267">
        <v>19541.302613310007</v>
      </c>
      <c r="L23" s="267">
        <v>7539.0435258999978</v>
      </c>
      <c r="M23" s="267">
        <v>3721.2141033400007</v>
      </c>
      <c r="N23" s="267">
        <v>6952.8945969000015</v>
      </c>
      <c r="O23" s="267">
        <v>-905.44643296000015</v>
      </c>
      <c r="P23" s="267">
        <v>3082.3767954899995</v>
      </c>
      <c r="Q23" s="267">
        <v>16099.85840537</v>
      </c>
      <c r="R23" s="267">
        <v>1905.4389973512393</v>
      </c>
      <c r="S23" s="267">
        <v>92086.537895701258</v>
      </c>
    </row>
    <row r="24" spans="1:19" ht="24.95" customHeight="1">
      <c r="A24" s="252" t="s">
        <v>3</v>
      </c>
      <c r="B24" s="147" t="s">
        <v>110</v>
      </c>
      <c r="C24" s="269">
        <v>3.0300000000000002E-6</v>
      </c>
      <c r="D24" s="269">
        <v>-0.52611774</v>
      </c>
      <c r="E24" s="269">
        <v>12.441184499999999</v>
      </c>
      <c r="F24" s="269">
        <v>0.10052159000000002</v>
      </c>
      <c r="G24" s="269">
        <v>-158.18622585999998</v>
      </c>
      <c r="H24" s="269">
        <v>0</v>
      </c>
      <c r="I24" s="269">
        <v>332.87736065999997</v>
      </c>
      <c r="J24" s="269">
        <v>18.19118477</v>
      </c>
      <c r="K24" s="269">
        <v>-71.190493870000012</v>
      </c>
      <c r="L24" s="269">
        <v>89.726635110000018</v>
      </c>
      <c r="M24" s="269">
        <v>31.543826439999997</v>
      </c>
      <c r="N24" s="269">
        <v>7.3625439899999945</v>
      </c>
      <c r="O24" s="269">
        <v>-97.539309529999997</v>
      </c>
      <c r="P24" s="269">
        <v>1.5336099999999997E-3</v>
      </c>
      <c r="Q24" s="269">
        <v>3.2766055099999991</v>
      </c>
      <c r="R24" s="269">
        <v>4.3089054600000605</v>
      </c>
      <c r="S24" s="269">
        <v>172.38815767000003</v>
      </c>
    </row>
    <row r="25" spans="1:19" ht="24.95" customHeight="1">
      <c r="A25" s="252" t="s">
        <v>4</v>
      </c>
      <c r="B25" s="146" t="s">
        <v>111</v>
      </c>
      <c r="C25" s="267">
        <v>0</v>
      </c>
      <c r="D25" s="267">
        <v>0</v>
      </c>
      <c r="E25" s="267">
        <v>0</v>
      </c>
      <c r="F25" s="267">
        <v>-12416.828021149993</v>
      </c>
      <c r="G25" s="267">
        <v>10786.028208110001</v>
      </c>
      <c r="H25" s="267">
        <v>0</v>
      </c>
      <c r="I25" s="267">
        <v>0</v>
      </c>
      <c r="J25" s="267">
        <v>0</v>
      </c>
      <c r="K25" s="267">
        <v>40.323114939999996</v>
      </c>
      <c r="L25" s="267">
        <v>7.5323462599999997</v>
      </c>
      <c r="M25" s="267">
        <v>-17.68019666</v>
      </c>
      <c r="N25" s="267">
        <v>-1.64E-6</v>
      </c>
      <c r="O25" s="267">
        <v>0</v>
      </c>
      <c r="P25" s="267">
        <v>0</v>
      </c>
      <c r="Q25" s="267">
        <v>7981.5353135700007</v>
      </c>
      <c r="R25" s="267">
        <v>-82.38427675154314</v>
      </c>
      <c r="S25" s="267">
        <v>6298.5264866784655</v>
      </c>
    </row>
    <row r="26" spans="1:19" ht="24.95" customHeight="1">
      <c r="A26" s="252" t="s">
        <v>43</v>
      </c>
      <c r="B26" s="147" t="s">
        <v>43</v>
      </c>
      <c r="C26" s="269">
        <v>-0.22819695000000001</v>
      </c>
      <c r="D26" s="269">
        <v>-3.5456914899999998</v>
      </c>
      <c r="E26" s="269">
        <v>-19.670663269999999</v>
      </c>
      <c r="F26" s="269">
        <v>-39.207169469999997</v>
      </c>
      <c r="G26" s="269">
        <v>0</v>
      </c>
      <c r="H26" s="269">
        <v>0</v>
      </c>
      <c r="I26" s="269">
        <v>0.85973433999999982</v>
      </c>
      <c r="J26" s="269">
        <v>5.7257889000000004</v>
      </c>
      <c r="K26" s="269">
        <v>6.1908706700000016</v>
      </c>
      <c r="L26" s="269">
        <v>551.8986814399999</v>
      </c>
      <c r="M26" s="269">
        <v>-10.49767087</v>
      </c>
      <c r="N26" s="269">
        <v>2065.5979640599999</v>
      </c>
      <c r="O26" s="269">
        <v>-5.0313759999999999E-2</v>
      </c>
      <c r="P26" s="269">
        <v>0</v>
      </c>
      <c r="Q26" s="269">
        <v>1.90766685</v>
      </c>
      <c r="R26" s="269">
        <v>-633.12843451000037</v>
      </c>
      <c r="S26" s="269">
        <v>1925.8525659399997</v>
      </c>
    </row>
    <row r="27" spans="1:19" ht="24.95" customHeight="1">
      <c r="A27" s="252" t="s">
        <v>6</v>
      </c>
      <c r="B27" s="146" t="s">
        <v>112</v>
      </c>
      <c r="C27" s="267">
        <v>-69.931056889999994</v>
      </c>
      <c r="D27" s="267">
        <v>56.907852449999979</v>
      </c>
      <c r="E27" s="267">
        <v>-37.881127340000006</v>
      </c>
      <c r="F27" s="267">
        <v>-0.62572771999999999</v>
      </c>
      <c r="G27" s="267">
        <v>6.1450344100000001</v>
      </c>
      <c r="H27" s="267">
        <v>16.992316750000001</v>
      </c>
      <c r="I27" s="267">
        <v>48319.784138560004</v>
      </c>
      <c r="J27" s="267">
        <v>423.56308588999991</v>
      </c>
      <c r="K27" s="267">
        <v>843.90512300000012</v>
      </c>
      <c r="L27" s="267">
        <v>116.54979875999999</v>
      </c>
      <c r="M27" s="267">
        <v>38.873887230000001</v>
      </c>
      <c r="N27" s="267">
        <v>370.79406492999999</v>
      </c>
      <c r="O27" s="267">
        <v>0</v>
      </c>
      <c r="P27" s="267">
        <v>28.796532930000048</v>
      </c>
      <c r="Q27" s="267">
        <v>9897.0013834100046</v>
      </c>
      <c r="R27" s="267">
        <v>5181.0980699399825</v>
      </c>
      <c r="S27" s="267">
        <v>65191.973376309987</v>
      </c>
    </row>
    <row r="28" spans="1:19" ht="24.95" customHeight="1">
      <c r="A28" s="252" t="s">
        <v>45</v>
      </c>
      <c r="B28" s="147" t="s">
        <v>207</v>
      </c>
      <c r="C28" s="269">
        <v>-120.88806685999998</v>
      </c>
      <c r="D28" s="269">
        <v>23.854010029999998</v>
      </c>
      <c r="E28" s="269">
        <v>-29.230202250000001</v>
      </c>
      <c r="F28" s="269">
        <v>0.43523969000000001</v>
      </c>
      <c r="G28" s="269">
        <v>23.785156050000001</v>
      </c>
      <c r="H28" s="269">
        <v>0</v>
      </c>
      <c r="I28" s="269">
        <v>744.75799936999999</v>
      </c>
      <c r="J28" s="269">
        <v>1.6515626699999999</v>
      </c>
      <c r="K28" s="269">
        <v>-17896.5183972452</v>
      </c>
      <c r="L28" s="269">
        <v>-409.19968125000003</v>
      </c>
      <c r="M28" s="269">
        <v>22.349831680000001</v>
      </c>
      <c r="N28" s="269">
        <v>460.00365667</v>
      </c>
      <c r="O28" s="269">
        <v>0.10619378</v>
      </c>
      <c r="P28" s="269">
        <v>2308.8047125699995</v>
      </c>
      <c r="Q28" s="269">
        <v>-3083.99959021</v>
      </c>
      <c r="R28" s="269">
        <v>4804.4596923108647</v>
      </c>
      <c r="S28" s="269">
        <v>-13149.627882994337</v>
      </c>
    </row>
    <row r="29" spans="1:19" ht="24.95" customHeight="1">
      <c r="A29" s="3" t="s">
        <v>68</v>
      </c>
      <c r="B29" s="276" t="s">
        <v>42</v>
      </c>
      <c r="C29" s="278">
        <v>-23853.012879599995</v>
      </c>
      <c r="D29" s="278">
        <v>2173.2811361799986</v>
      </c>
      <c r="E29" s="278">
        <v>4964.775869189998</v>
      </c>
      <c r="F29" s="278">
        <v>-2668.9449660199921</v>
      </c>
      <c r="G29" s="278">
        <v>8771.6828054700018</v>
      </c>
      <c r="H29" s="278">
        <v>-673.01347072999999</v>
      </c>
      <c r="I29" s="278">
        <v>90353.47739515001</v>
      </c>
      <c r="J29" s="278">
        <v>1702.0529451300001</v>
      </c>
      <c r="K29" s="278">
        <v>21808.446167720038</v>
      </c>
      <c r="L29" s="278">
        <v>6397.1532005399995</v>
      </c>
      <c r="M29" s="278">
        <v>23370.476537840004</v>
      </c>
      <c r="N29" s="278">
        <v>18752.770826309999</v>
      </c>
      <c r="O29" s="278">
        <v>50049.092724739974</v>
      </c>
      <c r="P29" s="278">
        <v>6402.701062359999</v>
      </c>
      <c r="Q29" s="278">
        <v>52297.249085230011</v>
      </c>
      <c r="R29" s="278">
        <v>14900.677933414365</v>
      </c>
      <c r="S29" s="278">
        <v>274748.86637292441</v>
      </c>
    </row>
    <row r="31" spans="1:19" s="357" customFormat="1">
      <c r="B31" s="154" t="s">
        <v>105</v>
      </c>
    </row>
    <row r="32" spans="1:19" s="357" customFormat="1">
      <c r="B32" s="131" t="s">
        <v>295</v>
      </c>
    </row>
    <row r="33" spans="3:19">
      <c r="C33" s="288"/>
      <c r="D33" s="288"/>
      <c r="E33" s="288"/>
      <c r="F33" s="288"/>
      <c r="G33" s="288"/>
      <c r="H33" s="288"/>
      <c r="I33" s="288"/>
      <c r="J33" s="288"/>
      <c r="K33" s="288"/>
      <c r="L33" s="288"/>
      <c r="M33" s="288"/>
      <c r="N33" s="288"/>
      <c r="O33" s="288"/>
      <c r="P33" s="288"/>
      <c r="Q33" s="288"/>
      <c r="R33" s="288"/>
      <c r="S33" s="288"/>
    </row>
    <row r="34" spans="3:19">
      <c r="C34" s="289"/>
      <c r="D34" s="289"/>
      <c r="E34" s="289"/>
      <c r="F34" s="289"/>
      <c r="G34" s="289"/>
      <c r="H34" s="289"/>
      <c r="I34" s="289"/>
      <c r="J34" s="289"/>
      <c r="K34" s="289"/>
      <c r="L34" s="289"/>
      <c r="M34" s="289"/>
      <c r="N34" s="289"/>
      <c r="O34" s="289"/>
      <c r="P34" s="289"/>
      <c r="Q34" s="289"/>
      <c r="R34" s="289"/>
      <c r="S34" s="289"/>
    </row>
    <row r="35" spans="3:19" s="65" customFormat="1"/>
  </sheetData>
  <mergeCells count="2">
    <mergeCell ref="B2:S2"/>
    <mergeCell ref="B1:S1"/>
  </mergeCells>
  <conditionalFormatting sqref="C8:P8">
    <cfRule type="cellIs" dxfId="19" priority="28" operator="equal">
      <formula>0</formula>
    </cfRule>
  </conditionalFormatting>
  <conditionalFormatting sqref="C9:P9">
    <cfRule type="cellIs" dxfId="18" priority="27" operator="equal">
      <formula>0</formula>
    </cfRule>
  </conditionalFormatting>
  <conditionalFormatting sqref="C10:P10">
    <cfRule type="cellIs" dxfId="17" priority="26" operator="equal">
      <formula>0</formula>
    </cfRule>
  </conditionalFormatting>
  <conditionalFormatting sqref="C11:P11 C13:P13 C15:P15">
    <cfRule type="cellIs" dxfId="16" priority="25" operator="equal">
      <formula>0</formula>
    </cfRule>
  </conditionalFormatting>
  <conditionalFormatting sqref="C12:P12 C14:P14">
    <cfRule type="cellIs" dxfId="15" priority="24" operator="equal">
      <formula>0</formula>
    </cfRule>
  </conditionalFormatting>
  <conditionalFormatting sqref="Q8:S8">
    <cfRule type="cellIs" dxfId="14" priority="18" operator="equal">
      <formula>0</formula>
    </cfRule>
  </conditionalFormatting>
  <conditionalFormatting sqref="Q9:S9">
    <cfRule type="cellIs" dxfId="13" priority="17" operator="equal">
      <formula>0</formula>
    </cfRule>
  </conditionalFormatting>
  <conditionalFormatting sqref="Q10:S10">
    <cfRule type="cellIs" dxfId="12" priority="16" operator="equal">
      <formula>0</formula>
    </cfRule>
  </conditionalFormatting>
  <conditionalFormatting sqref="Q11:S11 Q13:S13 Q15:S15">
    <cfRule type="cellIs" dxfId="11" priority="15" operator="equal">
      <formula>0</formula>
    </cfRule>
  </conditionalFormatting>
  <conditionalFormatting sqref="Q12:S12 Q14:S14">
    <cfRule type="cellIs" dxfId="10" priority="14" operator="equal">
      <formula>0</formula>
    </cfRule>
  </conditionalFormatting>
  <conditionalFormatting sqref="C21">
    <cfRule type="cellIs" dxfId="9" priority="10" operator="equal">
      <formula>0</formula>
    </cfRule>
  </conditionalFormatting>
  <conditionalFormatting sqref="C22">
    <cfRule type="cellIs" dxfId="8" priority="9" operator="equal">
      <formula>0</formula>
    </cfRule>
  </conditionalFormatting>
  <conditionalFormatting sqref="C23">
    <cfRule type="cellIs" dxfId="7" priority="8" operator="equal">
      <formula>0</formula>
    </cfRule>
  </conditionalFormatting>
  <conditionalFormatting sqref="C24 C26 C28">
    <cfRule type="cellIs" dxfId="6" priority="7" operator="equal">
      <formula>0</formula>
    </cfRule>
  </conditionalFormatting>
  <conditionalFormatting sqref="C25 C27">
    <cfRule type="cellIs" dxfId="5" priority="6" operator="equal">
      <formula>0</formula>
    </cfRule>
  </conditionalFormatting>
  <conditionalFormatting sqref="D21:S21">
    <cfRule type="cellIs" dxfId="4" priority="5" operator="equal">
      <formula>0</formula>
    </cfRule>
  </conditionalFormatting>
  <conditionalFormatting sqref="D22:S22">
    <cfRule type="cellIs" dxfId="3" priority="4" operator="equal">
      <formula>0</formula>
    </cfRule>
  </conditionalFormatting>
  <conditionalFormatting sqref="D23:S23">
    <cfRule type="cellIs" dxfId="2" priority="3" operator="equal">
      <formula>0</formula>
    </cfRule>
  </conditionalFormatting>
  <conditionalFormatting sqref="D24:S24 D26:S26 D28:S28">
    <cfRule type="cellIs" dxfId="1" priority="2" operator="equal">
      <formula>0</formula>
    </cfRule>
  </conditionalFormatting>
  <conditionalFormatting sqref="D25:S25 D27:S27">
    <cfRule type="cellIs" dxfId="0" priority="1" operator="equal">
      <formula>0</formula>
    </cfRule>
  </conditionalFormatting>
  <hyperlinks>
    <hyperlink ref="S3" location="Índice!Area_de_impressao" display="Voltar ao índice" xr:uid="{00000000-0004-0000-1900-000000000000}"/>
  </hyperlinks>
  <pageMargins left="0.51181102362204722" right="0.51181102362204722" top="0.78740157480314965" bottom="0.78740157480314965" header="0.31496062992125984" footer="0.31496062992125984"/>
  <pageSetup paperSize="9" scale="39" fitToHeight="0"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7">
    <pageSetUpPr fitToPage="1"/>
  </sheetPr>
  <dimension ref="A1:W78"/>
  <sheetViews>
    <sheetView topLeftCell="B1" zoomScale="80" zoomScaleNormal="80" zoomScaleSheetLayoutView="80" workbookViewId="0">
      <selection activeCell="B1" sqref="B1:W1"/>
    </sheetView>
  </sheetViews>
  <sheetFormatPr defaultColWidth="9.140625" defaultRowHeight="15"/>
  <cols>
    <col min="1" max="1" width="14.7109375" style="76" hidden="1" customWidth="1"/>
    <col min="2" max="2" width="55.85546875" style="265" customWidth="1"/>
    <col min="3" max="3" width="16.85546875" style="265" customWidth="1"/>
    <col min="4" max="7" width="15.7109375" style="265" customWidth="1"/>
    <col min="8" max="21" width="15.7109375" style="12" customWidth="1"/>
    <col min="22" max="22" width="24.5703125" style="12" customWidth="1"/>
    <col min="23" max="23" width="26.7109375" style="6" customWidth="1"/>
    <col min="24" max="16384" width="9.140625" style="12"/>
  </cols>
  <sheetData>
    <row r="1" spans="1:23" s="243" customFormat="1" ht="20.100000000000001" customHeight="1">
      <c r="A1" s="244"/>
      <c r="B1" s="439" t="s">
        <v>69</v>
      </c>
      <c r="C1" s="439"/>
      <c r="D1" s="439"/>
      <c r="E1" s="439"/>
      <c r="F1" s="439"/>
      <c r="G1" s="439"/>
      <c r="H1" s="439"/>
      <c r="I1" s="439"/>
      <c r="J1" s="439"/>
      <c r="K1" s="439"/>
      <c r="L1" s="439"/>
      <c r="M1" s="439"/>
      <c r="N1" s="439"/>
      <c r="O1" s="439"/>
      <c r="P1" s="439"/>
      <c r="Q1" s="439"/>
      <c r="R1" s="439"/>
      <c r="S1" s="439"/>
      <c r="T1" s="439"/>
      <c r="U1" s="439"/>
      <c r="V1" s="439"/>
      <c r="W1" s="439"/>
    </row>
    <row r="2" spans="1:23" s="11" customFormat="1" ht="30" customHeight="1">
      <c r="A2" s="65"/>
      <c r="B2" s="452" t="s">
        <v>238</v>
      </c>
      <c r="C2" s="452"/>
      <c r="D2" s="452"/>
      <c r="E2" s="452"/>
      <c r="F2" s="452"/>
      <c r="G2" s="452"/>
      <c r="H2" s="452"/>
      <c r="I2" s="452"/>
      <c r="J2" s="452"/>
      <c r="K2" s="452"/>
      <c r="L2" s="452"/>
      <c r="M2" s="452"/>
      <c r="N2" s="452"/>
      <c r="O2" s="452"/>
      <c r="P2" s="452"/>
      <c r="Q2" s="452"/>
      <c r="R2" s="452"/>
      <c r="S2" s="452"/>
      <c r="T2" s="452"/>
      <c r="U2" s="452"/>
      <c r="V2" s="452"/>
      <c r="W2" s="452"/>
    </row>
    <row r="3" spans="1:23" s="11" customFormat="1" ht="39.950000000000003" customHeight="1">
      <c r="A3" s="65"/>
      <c r="B3" s="148"/>
      <c r="C3" s="148"/>
      <c r="D3" s="148"/>
      <c r="E3" s="148"/>
      <c r="F3" s="148"/>
      <c r="G3" s="148"/>
      <c r="H3" s="148"/>
      <c r="I3" s="148"/>
      <c r="J3" s="148"/>
      <c r="K3" s="148"/>
      <c r="L3" s="148"/>
      <c r="M3" s="148"/>
      <c r="N3" s="148"/>
      <c r="O3" s="148"/>
      <c r="P3" s="148"/>
      <c r="Q3" s="148"/>
      <c r="R3" s="148"/>
      <c r="S3" s="148"/>
      <c r="T3" s="148"/>
      <c r="U3" s="148"/>
      <c r="W3" s="253" t="s">
        <v>71</v>
      </c>
    </row>
    <row r="4" spans="1:23" s="230" customFormat="1" ht="39.950000000000003" customHeight="1">
      <c r="B4" s="259" t="s">
        <v>239</v>
      </c>
      <c r="C4" s="433"/>
      <c r="D4" s="426"/>
      <c r="E4" s="423"/>
      <c r="F4" s="423"/>
      <c r="G4" s="423"/>
      <c r="H4" s="235"/>
      <c r="I4" s="235"/>
      <c r="J4" s="235"/>
      <c r="K4" s="235"/>
      <c r="L4" s="235"/>
      <c r="M4" s="235"/>
      <c r="N4" s="235"/>
      <c r="O4" s="235"/>
      <c r="P4" s="235"/>
      <c r="Q4" s="235"/>
      <c r="R4" s="235"/>
      <c r="S4" s="235"/>
      <c r="T4" s="235"/>
      <c r="U4" s="235"/>
      <c r="W4" s="319" t="s">
        <v>323</v>
      </c>
    </row>
    <row r="5" spans="1:23" s="230" customFormat="1" ht="15" customHeight="1">
      <c r="B5" s="324"/>
      <c r="C5" s="433"/>
      <c r="D5" s="426"/>
      <c r="E5" s="423"/>
      <c r="F5" s="423"/>
      <c r="G5" s="423"/>
      <c r="H5" s="235"/>
      <c r="I5" s="235"/>
      <c r="J5" s="235"/>
      <c r="K5" s="235"/>
      <c r="L5" s="235"/>
      <c r="M5" s="235"/>
      <c r="N5" s="235"/>
      <c r="O5" s="235"/>
      <c r="P5" s="235"/>
      <c r="Q5" s="235"/>
      <c r="R5" s="235"/>
      <c r="S5" s="235"/>
      <c r="T5" s="235"/>
      <c r="U5" s="235"/>
      <c r="W5" s="319"/>
    </row>
    <row r="6" spans="1:23" s="11" customFormat="1" ht="30" customHeight="1">
      <c r="A6" s="65"/>
      <c r="B6" s="464" t="s">
        <v>240</v>
      </c>
      <c r="C6" s="465"/>
      <c r="D6" s="465"/>
      <c r="E6" s="465"/>
      <c r="F6" s="465"/>
      <c r="G6" s="465"/>
      <c r="H6" s="465"/>
      <c r="I6" s="465"/>
      <c r="J6" s="465"/>
      <c r="K6" s="465"/>
      <c r="L6" s="465"/>
      <c r="M6" s="465"/>
      <c r="N6" s="465"/>
      <c r="O6" s="465"/>
      <c r="P6" s="465"/>
      <c r="Q6" s="465"/>
      <c r="R6" s="465"/>
      <c r="S6" s="465"/>
      <c r="T6" s="465"/>
      <c r="U6" s="465"/>
      <c r="V6" s="465"/>
      <c r="W6" s="465"/>
    </row>
    <row r="7" spans="1:23" ht="39" customHeight="1">
      <c r="B7" s="190" t="s">
        <v>118</v>
      </c>
      <c r="C7" s="191">
        <v>44197</v>
      </c>
      <c r="D7" s="191" t="s">
        <v>299</v>
      </c>
      <c r="E7" s="191" t="s">
        <v>300</v>
      </c>
      <c r="F7" s="191" t="s">
        <v>301</v>
      </c>
      <c r="G7" s="191" t="s">
        <v>302</v>
      </c>
      <c r="H7" s="191" t="s">
        <v>316</v>
      </c>
      <c r="I7" s="191" t="s">
        <v>317</v>
      </c>
      <c r="J7" s="191" t="s">
        <v>305</v>
      </c>
      <c r="K7" s="191" t="s">
        <v>306</v>
      </c>
      <c r="L7" s="191" t="s">
        <v>307</v>
      </c>
      <c r="M7" s="191" t="s">
        <v>309</v>
      </c>
      <c r="N7" s="191" t="s">
        <v>310</v>
      </c>
      <c r="O7" s="191" t="s">
        <v>308</v>
      </c>
      <c r="P7" s="191" t="s">
        <v>311</v>
      </c>
      <c r="Q7" s="191" t="s">
        <v>313</v>
      </c>
      <c r="R7" s="191" t="s">
        <v>314</v>
      </c>
      <c r="S7" s="191" t="s">
        <v>315</v>
      </c>
      <c r="T7" s="191" t="s">
        <v>318</v>
      </c>
      <c r="U7" s="191" t="s">
        <v>319</v>
      </c>
      <c r="V7" s="202" t="s">
        <v>241</v>
      </c>
      <c r="W7" s="203" t="s">
        <v>242</v>
      </c>
    </row>
    <row r="8" spans="1:23" s="67" customFormat="1" ht="20.100000000000001" customHeight="1">
      <c r="A8" s="80"/>
      <c r="B8" s="188" t="s">
        <v>119</v>
      </c>
      <c r="C8" s="207"/>
      <c r="D8" s="207"/>
      <c r="E8" s="207"/>
      <c r="F8" s="207"/>
      <c r="G8" s="207"/>
      <c r="H8" s="207"/>
      <c r="I8" s="207"/>
      <c r="J8" s="207"/>
      <c r="K8" s="207"/>
      <c r="L8" s="207"/>
      <c r="M8" s="207"/>
      <c r="N8" s="207"/>
      <c r="O8" s="207"/>
      <c r="P8" s="207"/>
      <c r="Q8" s="207"/>
      <c r="R8" s="207"/>
      <c r="S8" s="208"/>
      <c r="T8" s="208"/>
      <c r="U8" s="208"/>
      <c r="V8" s="208"/>
      <c r="W8" s="207"/>
    </row>
    <row r="9" spans="1:23" ht="15" customHeight="1">
      <c r="A9" s="81">
        <v>272</v>
      </c>
      <c r="B9" s="184" t="s">
        <v>120</v>
      </c>
      <c r="C9" s="205">
        <v>0.1242616962167773</v>
      </c>
      <c r="D9" s="205">
        <v>6.4770116534091926E-2</v>
      </c>
      <c r="E9" s="205">
        <v>0.13926724597774864</v>
      </c>
      <c r="F9" s="205">
        <v>0.12062011344085022</v>
      </c>
      <c r="G9" s="205">
        <v>0.23560183233024645</v>
      </c>
      <c r="H9" s="205">
        <v>0.26276249652951833</v>
      </c>
      <c r="I9" s="205">
        <v>0.32458884589330239</v>
      </c>
      <c r="J9" s="205">
        <v>0.3721482509417342</v>
      </c>
      <c r="K9" s="205">
        <v>0.38945417430792872</v>
      </c>
      <c r="L9" s="205">
        <v>0.43161883429405634</v>
      </c>
      <c r="M9" s="205">
        <v>0.52838032511766642</v>
      </c>
      <c r="N9" s="205">
        <v>0.69487406493935566</v>
      </c>
      <c r="O9" s="205">
        <v>0.68806170727577864</v>
      </c>
      <c r="P9" s="205">
        <v>0.71777796907277036</v>
      </c>
      <c r="Q9" s="205">
        <v>0.86347915588476098</v>
      </c>
      <c r="R9" s="205">
        <v>0.74575236350729313</v>
      </c>
      <c r="S9" s="322">
        <v>0.98600981664762344</v>
      </c>
      <c r="T9" s="322">
        <v>0.96640525845694469</v>
      </c>
      <c r="U9" s="322">
        <v>0.98086065700218228</v>
      </c>
      <c r="V9" s="322">
        <v>6.1016114775810308</v>
      </c>
      <c r="W9" s="205">
        <v>8.6900538520035866</v>
      </c>
    </row>
    <row r="10" spans="1:23" ht="15" customHeight="1">
      <c r="A10" s="81">
        <v>273</v>
      </c>
      <c r="B10" s="186" t="s">
        <v>121</v>
      </c>
      <c r="C10" s="206">
        <v>-0.31722393494308676</v>
      </c>
      <c r="D10" s="206">
        <v>-0.85791916287757886</v>
      </c>
      <c r="E10" s="206">
        <v>-0.13004592219527922</v>
      </c>
      <c r="F10" s="206">
        <v>0.73575796322522535</v>
      </c>
      <c r="G10" s="206">
        <v>0.62308545262446557</v>
      </c>
      <c r="H10" s="206">
        <v>5.9919324061439738E-2</v>
      </c>
      <c r="I10" s="206">
        <v>-0.13804235969074341</v>
      </c>
      <c r="J10" s="206">
        <v>-0.29369400230858389</v>
      </c>
      <c r="K10" s="206">
        <v>0.4614319285175128</v>
      </c>
      <c r="L10" s="206">
        <v>-1.6079951380858972</v>
      </c>
      <c r="M10" s="206">
        <v>2.3988786515326126</v>
      </c>
      <c r="N10" s="206">
        <v>0.75805462242324495</v>
      </c>
      <c r="O10" s="206">
        <v>-6.7835482979674566E-2</v>
      </c>
      <c r="P10" s="206">
        <v>0.85831035773516362</v>
      </c>
      <c r="Q10" s="206">
        <v>2.3092692499158574</v>
      </c>
      <c r="R10" s="206">
        <v>1.1158698658012156</v>
      </c>
      <c r="S10" s="206">
        <v>0.81727843538750733</v>
      </c>
      <c r="T10" s="206">
        <v>0.23795687619619343</v>
      </c>
      <c r="U10" s="206">
        <v>-5.8513215995361634E-3</v>
      </c>
      <c r="V10" s="206">
        <v>5.3641942450089175</v>
      </c>
      <c r="W10" s="206">
        <v>7.1395518419780473</v>
      </c>
    </row>
    <row r="11" spans="1:23" ht="15" customHeight="1">
      <c r="A11" s="81">
        <v>274</v>
      </c>
      <c r="B11" s="184" t="s">
        <v>122</v>
      </c>
      <c r="C11" s="205">
        <v>0.11123079444217865</v>
      </c>
      <c r="D11" s="205">
        <v>8.5061895544839672E-2</v>
      </c>
      <c r="E11" s="205">
        <v>0.14610971005953388</v>
      </c>
      <c r="F11" s="205">
        <v>0.15223892127042404</v>
      </c>
      <c r="G11" s="205">
        <v>0.22695294100320496</v>
      </c>
      <c r="H11" s="205">
        <v>0.26209352599650515</v>
      </c>
      <c r="I11" s="205">
        <v>0.30955725689167934</v>
      </c>
      <c r="J11" s="205">
        <v>0.36935155509981143</v>
      </c>
      <c r="K11" s="205">
        <v>0.39118745572397984</v>
      </c>
      <c r="L11" s="205">
        <v>0.44520002754990173</v>
      </c>
      <c r="M11" s="205">
        <v>0.54223818312115668</v>
      </c>
      <c r="N11" s="205">
        <v>0.70522825596100347</v>
      </c>
      <c r="O11" s="205">
        <v>0.6865288277133601</v>
      </c>
      <c r="P11" s="205">
        <v>0.71269746755211827</v>
      </c>
      <c r="Q11" s="205">
        <v>0.85494732820869501</v>
      </c>
      <c r="R11" s="205">
        <v>0.74515425336782926</v>
      </c>
      <c r="S11" s="205">
        <v>0.96559197183516687</v>
      </c>
      <c r="T11" s="205">
        <v>0.94838992618736029</v>
      </c>
      <c r="U11" s="205">
        <v>0.96244200362927756</v>
      </c>
      <c r="V11" s="205">
        <v>6.0253241639599366</v>
      </c>
      <c r="W11" s="205">
        <v>8.65158684763216</v>
      </c>
    </row>
    <row r="12" spans="1:23" ht="15" customHeight="1">
      <c r="A12" s="81">
        <v>275</v>
      </c>
      <c r="B12" s="186" t="s">
        <v>123</v>
      </c>
      <c r="C12" s="206">
        <v>0.14353642891910567</v>
      </c>
      <c r="D12" s="206">
        <v>0.11146354004046088</v>
      </c>
      <c r="E12" s="206">
        <v>0.21604106628336694</v>
      </c>
      <c r="F12" s="206">
        <v>0.23684916398526923</v>
      </c>
      <c r="G12" s="206">
        <v>0.30477585396455709</v>
      </c>
      <c r="H12" s="206">
        <v>0.35949651823652573</v>
      </c>
      <c r="I12" s="206">
        <v>0.41196449353655851</v>
      </c>
      <c r="J12" s="206">
        <v>0.48399068143727675</v>
      </c>
      <c r="K12" s="206">
        <v>0.50332384598033286</v>
      </c>
      <c r="L12" s="206">
        <v>0.54738271783286052</v>
      </c>
      <c r="M12" s="206">
        <v>0.63282383819920085</v>
      </c>
      <c r="N12" s="206">
        <v>0.7833711365367293</v>
      </c>
      <c r="O12" s="206">
        <v>0.78359834160961839</v>
      </c>
      <c r="P12" s="206">
        <v>0.84971845944463098</v>
      </c>
      <c r="Q12" s="206">
        <v>0.95023632335565367</v>
      </c>
      <c r="R12" s="206">
        <v>0.81396639056723075</v>
      </c>
      <c r="S12" s="206">
        <v>1.1035564833052689</v>
      </c>
      <c r="T12" s="206">
        <v>1.0490184641949583</v>
      </c>
      <c r="U12" s="206">
        <v>1.041106613049152</v>
      </c>
      <c r="V12" s="206">
        <v>6.7798283440505287</v>
      </c>
      <c r="W12" s="206">
        <v>9.9678739603270117</v>
      </c>
    </row>
    <row r="13" spans="1:23" ht="15" customHeight="1">
      <c r="A13" s="81">
        <v>276</v>
      </c>
      <c r="B13" s="184" t="s">
        <v>124</v>
      </c>
      <c r="C13" s="205">
        <v>0.22323211597303327</v>
      </c>
      <c r="D13" s="205">
        <v>0.16735494733957523</v>
      </c>
      <c r="E13" s="205">
        <v>0.27418138704548767</v>
      </c>
      <c r="F13" s="205">
        <v>0.36823048152587035</v>
      </c>
      <c r="G13" s="205">
        <v>0.37169883743321463</v>
      </c>
      <c r="H13" s="205">
        <v>0.42614654007250863</v>
      </c>
      <c r="I13" s="205">
        <v>0.48075944649292524</v>
      </c>
      <c r="J13" s="205">
        <v>0.58057461570280111</v>
      </c>
      <c r="K13" s="205">
        <v>0.60384346730886307</v>
      </c>
      <c r="L13" s="205">
        <v>0.62235271402417425</v>
      </c>
      <c r="M13" s="205">
        <v>0.70783225410464468</v>
      </c>
      <c r="N13" s="205">
        <v>0.77006220816909376</v>
      </c>
      <c r="O13" s="205">
        <v>0.81473203561976959</v>
      </c>
      <c r="P13" s="205">
        <v>0.8600306396973707</v>
      </c>
      <c r="Q13" s="205">
        <v>1.0773872906713251</v>
      </c>
      <c r="R13" s="205">
        <v>0.94039922760114791</v>
      </c>
      <c r="S13" s="205">
        <v>1.1692043817553213</v>
      </c>
      <c r="T13" s="205">
        <v>1.073530623485766</v>
      </c>
      <c r="U13" s="205">
        <v>1.1005944315135565</v>
      </c>
      <c r="V13" s="205">
        <v>7.2510620646600898</v>
      </c>
      <c r="W13" s="205">
        <v>10.82035291580948</v>
      </c>
    </row>
    <row r="14" spans="1:23" ht="15" customHeight="1">
      <c r="A14" s="81">
        <v>277</v>
      </c>
      <c r="B14" s="186" t="s">
        <v>125</v>
      </c>
      <c r="C14" s="206">
        <v>6.2683242455264576E-2</v>
      </c>
      <c r="D14" s="206">
        <v>2.3669239489620963E-2</v>
      </c>
      <c r="E14" s="206">
        <v>8.930485708491176E-2</v>
      </c>
      <c r="F14" s="206">
        <v>0.19644159167167174</v>
      </c>
      <c r="G14" s="206">
        <v>0.25050486507791447</v>
      </c>
      <c r="H14" s="206">
        <v>0.26392197795215111</v>
      </c>
      <c r="I14" s="206">
        <v>0.29941482900011351</v>
      </c>
      <c r="J14" s="206">
        <v>0.38982611736267359</v>
      </c>
      <c r="K14" s="206">
        <v>0.43496134584782453</v>
      </c>
      <c r="L14" s="206">
        <v>0.23716842471823441</v>
      </c>
      <c r="M14" s="206">
        <v>0.62566371935442078</v>
      </c>
      <c r="N14" s="206">
        <v>0.76864168870085336</v>
      </c>
      <c r="O14" s="206">
        <v>0.7127185554156199</v>
      </c>
      <c r="P14" s="206">
        <v>0.77118065638323685</v>
      </c>
      <c r="Q14" s="206">
        <v>0.90254271741375192</v>
      </c>
      <c r="R14" s="206">
        <v>0.74123630150610609</v>
      </c>
      <c r="S14" s="206">
        <v>1.0199540421745183</v>
      </c>
      <c r="T14" s="206">
        <v>0.98707234864983207</v>
      </c>
      <c r="U14" s="206">
        <v>1.0149854621075178</v>
      </c>
      <c r="V14" s="206">
        <v>6.3135957139670182</v>
      </c>
      <c r="W14" s="206">
        <v>8.9497851461339621</v>
      </c>
    </row>
    <row r="15" spans="1:23" ht="15" customHeight="1">
      <c r="A15" s="81">
        <v>278</v>
      </c>
      <c r="B15" s="184" t="s">
        <v>126</v>
      </c>
      <c r="C15" s="205">
        <v>0.14179736838360668</v>
      </c>
      <c r="D15" s="205">
        <v>9.4140696669953172E-2</v>
      </c>
      <c r="E15" s="205">
        <v>0.22108244032268942</v>
      </c>
      <c r="F15" s="205">
        <v>0.26204640355813069</v>
      </c>
      <c r="G15" s="205">
        <v>0.30637134936357313</v>
      </c>
      <c r="H15" s="205">
        <v>0.34803000375542581</v>
      </c>
      <c r="I15" s="205">
        <v>0.36862261337940083</v>
      </c>
      <c r="J15" s="205">
        <v>0.45035905467685211</v>
      </c>
      <c r="K15" s="205">
        <v>0.49423106192018906</v>
      </c>
      <c r="L15" s="205">
        <v>0.43937535581612508</v>
      </c>
      <c r="M15" s="205">
        <v>0.67276152287043089</v>
      </c>
      <c r="N15" s="205">
        <v>0.79410194920559718</v>
      </c>
      <c r="O15" s="205">
        <v>0.74664746927734882</v>
      </c>
      <c r="P15" s="205">
        <v>0.82323784227233432</v>
      </c>
      <c r="Q15" s="205">
        <v>1.0063873515780699</v>
      </c>
      <c r="R15" s="205">
        <v>0.81830511750465007</v>
      </c>
      <c r="S15" s="205">
        <v>1.0706657692127521</v>
      </c>
      <c r="T15" s="205">
        <v>1.0158783115818579</v>
      </c>
      <c r="U15" s="205">
        <v>1.026092071254439</v>
      </c>
      <c r="V15" s="205">
        <v>6.6910030706054897</v>
      </c>
      <c r="W15" s="205">
        <v>9.7669325158885556</v>
      </c>
    </row>
    <row r="16" spans="1:23" ht="15" customHeight="1">
      <c r="A16" s="81">
        <v>279</v>
      </c>
      <c r="B16" s="186" t="s">
        <v>127</v>
      </c>
      <c r="C16" s="206">
        <v>0.12789109818756117</v>
      </c>
      <c r="D16" s="206">
        <v>3.7930934434072583E-2</v>
      </c>
      <c r="E16" s="206">
        <v>0.16220272357736576</v>
      </c>
      <c r="F16" s="206">
        <v>0.40315393290492807</v>
      </c>
      <c r="G16" s="206">
        <v>0.40283454189346912</v>
      </c>
      <c r="H16" s="206">
        <v>0.52358430943328926</v>
      </c>
      <c r="I16" s="206">
        <v>0.40694709161152787</v>
      </c>
      <c r="J16" s="206">
        <v>0.36044979430624835</v>
      </c>
      <c r="K16" s="206">
        <v>0.50537241189665849</v>
      </c>
      <c r="L16" s="206">
        <v>2.8590829933833106E-2</v>
      </c>
      <c r="M16" s="206">
        <v>1.1261520757132928</v>
      </c>
      <c r="N16" s="206">
        <v>0.84723449572547338</v>
      </c>
      <c r="O16" s="206">
        <v>0.6242895169135636</v>
      </c>
      <c r="P16" s="206">
        <v>0.92858364269123683</v>
      </c>
      <c r="Q16" s="206">
        <v>1.2806773055770577</v>
      </c>
      <c r="R16" s="206">
        <v>0.91900429658846861</v>
      </c>
      <c r="S16" s="206">
        <v>0.93856058914670371</v>
      </c>
      <c r="T16" s="206">
        <v>0.97451198770544067</v>
      </c>
      <c r="U16" s="206">
        <v>1.0246831586424605</v>
      </c>
      <c r="V16" s="206">
        <v>6.8840562314952365</v>
      </c>
      <c r="W16" s="206">
        <v>9.9806872576544805</v>
      </c>
    </row>
    <row r="17" spans="1:23" ht="15" customHeight="1">
      <c r="A17" s="81">
        <v>280</v>
      </c>
      <c r="B17" s="184" t="s">
        <v>128</v>
      </c>
      <c r="C17" s="205">
        <v>-0.38591932109011395</v>
      </c>
      <c r="D17" s="205">
        <v>-0.80569887215324343</v>
      </c>
      <c r="E17" s="205">
        <v>-2.8245473288507128E-2</v>
      </c>
      <c r="F17" s="205">
        <v>0.58020300780567879</v>
      </c>
      <c r="G17" s="205">
        <v>1.1176545427201034</v>
      </c>
      <c r="H17" s="205">
        <v>0.83784638890716678</v>
      </c>
      <c r="I17" s="205">
        <v>-2.4513506161383702E-2</v>
      </c>
      <c r="J17" s="205">
        <v>-0.62747653424341365</v>
      </c>
      <c r="K17" s="205">
        <v>-3.4690948195390092E-2</v>
      </c>
      <c r="L17" s="205">
        <v>-1.4775350278910508</v>
      </c>
      <c r="M17" s="205">
        <v>3.0258768512043162</v>
      </c>
      <c r="N17" s="205">
        <v>0.49464567053459518</v>
      </c>
      <c r="O17" s="205">
        <v>-0.33213264423181954</v>
      </c>
      <c r="P17" s="205">
        <v>0.53009452721811101</v>
      </c>
      <c r="Q17" s="205">
        <v>2.5674815887826981</v>
      </c>
      <c r="R17" s="205">
        <v>1.004536392261528</v>
      </c>
      <c r="S17" s="205">
        <v>0.97292911679696203</v>
      </c>
      <c r="T17" s="205">
        <v>-0.19435476294495402</v>
      </c>
      <c r="U17" s="205">
        <v>-0.64650439390437953</v>
      </c>
      <c r="V17" s="205">
        <v>3.9309845471594116</v>
      </c>
      <c r="W17" s="205">
        <v>5.3137760261836178</v>
      </c>
    </row>
    <row r="18" spans="1:23" ht="15" customHeight="1">
      <c r="A18" s="81">
        <v>281</v>
      </c>
      <c r="B18" s="186" t="s">
        <v>129</v>
      </c>
      <c r="C18" s="206">
        <v>1.5157669433799157</v>
      </c>
      <c r="D18" s="206">
        <v>0.73553039671412535</v>
      </c>
      <c r="E18" s="206">
        <v>0.50646997499708846</v>
      </c>
      <c r="F18" s="206">
        <v>0.9409673030015</v>
      </c>
      <c r="G18" s="206">
        <v>1.6536612590573867</v>
      </c>
      <c r="H18" s="206">
        <v>1.0059622203561815</v>
      </c>
      <c r="I18" s="206">
        <v>0.795268117844671</v>
      </c>
      <c r="J18" s="206">
        <v>0.1114804010769177</v>
      </c>
      <c r="K18" s="206">
        <v>0.85590169392075666</v>
      </c>
      <c r="L18" s="206">
        <v>0.57995128392632012</v>
      </c>
      <c r="M18" s="206">
        <v>1.8409104406639898</v>
      </c>
      <c r="N18" s="206">
        <v>0.68666431340167833</v>
      </c>
      <c r="O18" s="206">
        <v>1.3260764282705821</v>
      </c>
      <c r="P18" s="206">
        <v>1.1198523294126517</v>
      </c>
      <c r="Q18" s="206">
        <v>1.8899999540316799</v>
      </c>
      <c r="R18" s="206">
        <v>1.5554545960392261</v>
      </c>
      <c r="S18" s="206">
        <v>1.274995502325126</v>
      </c>
      <c r="T18" s="206">
        <v>0.79237541916003806</v>
      </c>
      <c r="U18" s="206">
        <v>0.350977090556853</v>
      </c>
      <c r="V18" s="206">
        <v>8.6035416028986873</v>
      </c>
      <c r="W18" s="206">
        <v>13.092768418085285</v>
      </c>
    </row>
    <row r="19" spans="1:23" ht="15" customHeight="1">
      <c r="A19" s="81">
        <v>282</v>
      </c>
      <c r="B19" s="184" t="s">
        <v>130</v>
      </c>
      <c r="C19" s="205">
        <v>8.0023170349591055E-2</v>
      </c>
      <c r="D19" s="205">
        <v>8.4822174602152245E-2</v>
      </c>
      <c r="E19" s="205">
        <v>8.2903872310666316E-2</v>
      </c>
      <c r="F19" s="205">
        <v>0.12020394585073291</v>
      </c>
      <c r="G19" s="205">
        <v>0.24659889619387343</v>
      </c>
      <c r="H19" s="205">
        <v>0.32861506026358711</v>
      </c>
      <c r="I19" s="205">
        <v>4.1253891574882573E-2</v>
      </c>
      <c r="J19" s="205">
        <v>0.43070662431831863</v>
      </c>
      <c r="K19" s="205">
        <v>0.65444175004292049</v>
      </c>
      <c r="L19" s="205">
        <v>6.6761752742380054E-2</v>
      </c>
      <c r="M19" s="205">
        <v>0.78785959070594913</v>
      </c>
      <c r="N19" s="205">
        <v>0.70625547346830331</v>
      </c>
      <c r="O19" s="205">
        <v>0.84788506327303992</v>
      </c>
      <c r="P19" s="205">
        <v>0.84671684255764035</v>
      </c>
      <c r="Q19" s="205">
        <v>1.1482859871629927</v>
      </c>
      <c r="R19" s="205">
        <v>0.77725192583038449</v>
      </c>
      <c r="S19" s="205">
        <v>1.0310224755394302</v>
      </c>
      <c r="T19" s="205">
        <v>0.94197147247388102</v>
      </c>
      <c r="U19" s="205">
        <v>1.1473094222032074</v>
      </c>
      <c r="V19" s="205">
        <v>6.9376075446811569</v>
      </c>
      <c r="W19" s="205">
        <v>9.7954752034030435</v>
      </c>
    </row>
    <row r="20" spans="1:23" ht="15" customHeight="1">
      <c r="A20" s="81">
        <v>283</v>
      </c>
      <c r="B20" s="186" t="s">
        <v>131</v>
      </c>
      <c r="C20" s="206">
        <v>0.20500122800048359</v>
      </c>
      <c r="D20" s="206">
        <v>-0.14697331321133333</v>
      </c>
      <c r="E20" s="206">
        <v>0.35394862603210697</v>
      </c>
      <c r="F20" s="206">
        <v>0.50539944591459118</v>
      </c>
      <c r="G20" s="206">
        <v>0.61429367172571858</v>
      </c>
      <c r="H20" s="206">
        <v>0.43898523918906562</v>
      </c>
      <c r="I20" s="206">
        <v>0.27419929549176913</v>
      </c>
      <c r="J20" s="206">
        <v>9.811917166082651E-2</v>
      </c>
      <c r="K20" s="206">
        <v>0.53773522622186931</v>
      </c>
      <c r="L20" s="206">
        <v>4.4231645020630594E-2</v>
      </c>
      <c r="M20" s="206">
        <v>1.1908415310452654</v>
      </c>
      <c r="N20" s="206">
        <v>0.82373416439243385</v>
      </c>
      <c r="O20" s="206">
        <v>0.65273190798562553</v>
      </c>
      <c r="P20" s="206">
        <v>0.82767291386711861</v>
      </c>
      <c r="Q20" s="206">
        <v>1.2985552006007879</v>
      </c>
      <c r="R20" s="206">
        <v>0.97568546124533384</v>
      </c>
      <c r="S20" s="206">
        <v>1.0259249768914458</v>
      </c>
      <c r="T20" s="206">
        <v>0.78131030765182174</v>
      </c>
      <c r="U20" s="206">
        <v>0.70131797642289939</v>
      </c>
      <c r="V20" s="206">
        <v>6.4322792344929667</v>
      </c>
      <c r="W20" s="206">
        <v>9.3262411833012067</v>
      </c>
    </row>
    <row r="21" spans="1:23" ht="15" customHeight="1">
      <c r="A21" s="81">
        <v>284</v>
      </c>
      <c r="B21" s="184" t="s">
        <v>132</v>
      </c>
      <c r="C21" s="205">
        <v>0.24451441308450228</v>
      </c>
      <c r="D21" s="205">
        <v>0.13017676359316965</v>
      </c>
      <c r="E21" s="205">
        <v>0.3799260644638025</v>
      </c>
      <c r="F21" s="205">
        <v>0.43013749253475453</v>
      </c>
      <c r="G21" s="205">
        <v>0.5565939535255211</v>
      </c>
      <c r="H21" s="205">
        <v>0.47504761849543797</v>
      </c>
      <c r="I21" s="205">
        <v>0.4528182329858339</v>
      </c>
      <c r="J21" s="205">
        <v>0.4231296836785674</v>
      </c>
      <c r="K21" s="205">
        <v>0.57532932416452809</v>
      </c>
      <c r="L21" s="205">
        <v>0.34748935130804171</v>
      </c>
      <c r="M21" s="205">
        <v>1.0119004676777621</v>
      </c>
      <c r="N21" s="205">
        <v>-4.1737841298044032E-2</v>
      </c>
      <c r="O21" s="205">
        <v>0.76677704703928384</v>
      </c>
      <c r="P21" s="205">
        <v>0.89269185063483292</v>
      </c>
      <c r="Q21" s="205">
        <v>1.2626656779231524</v>
      </c>
      <c r="R21" s="205">
        <v>0.98518104915439153</v>
      </c>
      <c r="S21" s="205">
        <v>1.105732985834166</v>
      </c>
      <c r="T21" s="205">
        <v>0.93028653765139779</v>
      </c>
      <c r="U21" s="205">
        <v>0.81596556922647778</v>
      </c>
      <c r="V21" s="205">
        <v>6.9573622265459107</v>
      </c>
      <c r="W21" s="205">
        <v>9.4545070629657317</v>
      </c>
    </row>
    <row r="22" spans="1:23" ht="15" customHeight="1">
      <c r="A22" s="81">
        <v>285</v>
      </c>
      <c r="B22" s="186" t="s">
        <v>133</v>
      </c>
      <c r="C22" s="206">
        <v>6.5091502132958112E-2</v>
      </c>
      <c r="D22" s="206">
        <v>-0.41450653433699358</v>
      </c>
      <c r="E22" s="206">
        <v>1.8270364329907807E-2</v>
      </c>
      <c r="F22" s="206">
        <v>0.36421488557982684</v>
      </c>
      <c r="G22" s="206">
        <v>0.6660911137808796</v>
      </c>
      <c r="H22" s="206">
        <v>0.49464827349406448</v>
      </c>
      <c r="I22" s="206">
        <v>0.19429231648693701</v>
      </c>
      <c r="J22" s="206">
        <v>5.4386389493529919E-2</v>
      </c>
      <c r="K22" s="206">
        <v>0.42939974185802043</v>
      </c>
      <c r="L22" s="206">
        <v>-0.39589110131477412</v>
      </c>
      <c r="M22" s="206">
        <v>1.5069497911793803</v>
      </c>
      <c r="N22" s="206">
        <v>0.58271498379565401</v>
      </c>
      <c r="O22" s="206">
        <v>0.37396770896771159</v>
      </c>
      <c r="P22" s="206">
        <v>0.73397405473365041</v>
      </c>
      <c r="Q22" s="206">
        <v>1.5719768638918055</v>
      </c>
      <c r="R22" s="206">
        <v>0.87373755410895626</v>
      </c>
      <c r="S22" s="206">
        <v>1.0444747967388395</v>
      </c>
      <c r="T22" s="206">
        <v>0.68043006088518609</v>
      </c>
      <c r="U22" s="206">
        <v>0.60521485774765438</v>
      </c>
      <c r="V22" s="206">
        <v>6.0296194853174399</v>
      </c>
      <c r="W22" s="206">
        <v>8.3479226468188727</v>
      </c>
    </row>
    <row r="23" spans="1:23" ht="15" customHeight="1">
      <c r="A23" s="81">
        <v>286</v>
      </c>
      <c r="B23" s="184" t="s">
        <v>134</v>
      </c>
      <c r="C23" s="205">
        <v>2.6739082932443239</v>
      </c>
      <c r="D23" s="205">
        <v>4.2229905573393012E-2</v>
      </c>
      <c r="E23" s="205">
        <v>0.27942167580386013</v>
      </c>
      <c r="F23" s="205">
        <v>-1.5958572133175579</v>
      </c>
      <c r="G23" s="205">
        <v>-1.8326096846731303</v>
      </c>
      <c r="H23" s="205">
        <v>-2.1834731754508994</v>
      </c>
      <c r="I23" s="205">
        <v>3.3515096698671698</v>
      </c>
      <c r="J23" s="205">
        <v>2.9670126260256779E-2</v>
      </c>
      <c r="K23" s="205">
        <v>2.6220677028010897</v>
      </c>
      <c r="L23" s="205">
        <v>1.6583536805835308</v>
      </c>
      <c r="M23" s="205">
        <v>-1.1427862117539433</v>
      </c>
      <c r="N23" s="205">
        <v>1.0603556138655961</v>
      </c>
      <c r="O23" s="205">
        <v>-4.0323254296840645</v>
      </c>
      <c r="P23" s="205">
        <v>-2.3395068944274158</v>
      </c>
      <c r="Q23" s="205">
        <v>-3.3914938113862547</v>
      </c>
      <c r="R23" s="205">
        <v>0.13429316393640534</v>
      </c>
      <c r="S23" s="205">
        <v>-1.5233703744098221</v>
      </c>
      <c r="T23" s="205">
        <v>2.5643616384647459</v>
      </c>
      <c r="U23" s="205">
        <v>1.9221265846873337</v>
      </c>
      <c r="V23" s="205">
        <v>-6.6659262607354037</v>
      </c>
      <c r="W23" s="205">
        <v>-2.6934489379604258</v>
      </c>
    </row>
    <row r="24" spans="1:23" ht="15" customHeight="1">
      <c r="A24" s="81">
        <v>31</v>
      </c>
      <c r="B24" s="186" t="s">
        <v>135</v>
      </c>
      <c r="C24" s="206">
        <v>5.1104098063355252</v>
      </c>
      <c r="D24" s="206">
        <v>0.90125014544857152</v>
      </c>
      <c r="E24" s="206">
        <v>0.52207206515815585</v>
      </c>
      <c r="F24" s="206">
        <v>-3.1212080270345979</v>
      </c>
      <c r="G24" s="206">
        <v>-2.8259077346033337</v>
      </c>
      <c r="H24" s="206">
        <v>-4.3863758691150281</v>
      </c>
      <c r="I24" s="206">
        <v>4.073627581629907</v>
      </c>
      <c r="J24" s="206">
        <v>-0.10478562573413797</v>
      </c>
      <c r="K24" s="206">
        <v>4.5561949092072922</v>
      </c>
      <c r="L24" s="206">
        <v>1.9383089491632006</v>
      </c>
      <c r="M24" s="206">
        <v>-4.2290348931487642E-2</v>
      </c>
      <c r="N24" s="206">
        <v>0.13498230507320841</v>
      </c>
      <c r="O24" s="206">
        <v>-6.8064482171627816</v>
      </c>
      <c r="P24" s="206">
        <v>-3.5724262091423924</v>
      </c>
      <c r="Q24" s="206">
        <v>-7.9982737552471974</v>
      </c>
      <c r="R24" s="206">
        <v>1.5436407527053291</v>
      </c>
      <c r="S24" s="206">
        <v>-3.3724391169828607</v>
      </c>
      <c r="T24" s="206">
        <v>7.5496398952627857</v>
      </c>
      <c r="U24" s="206">
        <v>1.1956549992515448</v>
      </c>
      <c r="V24" s="206">
        <v>-11.710785373956369</v>
      </c>
      <c r="W24" s="206">
        <v>-5.9103932906741221</v>
      </c>
    </row>
    <row r="25" spans="1:23" s="67" customFormat="1" ht="20.100000000000001" customHeight="1">
      <c r="A25" s="82"/>
      <c r="B25" s="188" t="s">
        <v>108</v>
      </c>
      <c r="C25" s="188"/>
      <c r="D25" s="188"/>
      <c r="E25" s="188"/>
      <c r="F25" s="188"/>
      <c r="G25" s="188"/>
      <c r="H25" s="188"/>
      <c r="I25" s="188"/>
      <c r="J25" s="188"/>
      <c r="K25" s="188"/>
      <c r="L25" s="188"/>
      <c r="M25" s="188"/>
      <c r="N25" s="188"/>
      <c r="O25" s="188"/>
      <c r="P25" s="188"/>
      <c r="Q25" s="188"/>
      <c r="R25" s="188"/>
      <c r="S25" s="188"/>
      <c r="T25" s="188"/>
      <c r="U25" s="188"/>
      <c r="V25" s="188"/>
      <c r="W25" s="188"/>
    </row>
    <row r="26" spans="1:23" ht="15" customHeight="1">
      <c r="A26" s="81">
        <v>287</v>
      </c>
      <c r="B26" s="184" t="s">
        <v>136</v>
      </c>
      <c r="C26" s="205">
        <v>-3.1687195515525417</v>
      </c>
      <c r="D26" s="205">
        <v>-4.1182768231978599</v>
      </c>
      <c r="E26" s="205">
        <v>5.92870930346416</v>
      </c>
      <c r="F26" s="205">
        <v>2.3302375438690888</v>
      </c>
      <c r="G26" s="205">
        <v>6.0458298873903686</v>
      </c>
      <c r="H26" s="205">
        <v>0.52895742570471782</v>
      </c>
      <c r="I26" s="205">
        <v>-3.8822875713121476</v>
      </c>
      <c r="J26" s="205">
        <v>-2.7350580862329679</v>
      </c>
      <c r="K26" s="205">
        <v>-6.5054617388855291</v>
      </c>
      <c r="L26" s="205">
        <v>-6.8396272686650263</v>
      </c>
      <c r="M26" s="205">
        <v>-1.5762060784938399</v>
      </c>
      <c r="N26" s="205">
        <v>2.8038578811282946</v>
      </c>
      <c r="O26" s="205">
        <v>6.492210905899725</v>
      </c>
      <c r="P26" s="205">
        <v>0.83924115732128257</v>
      </c>
      <c r="Q26" s="205">
        <v>5.860227122139321</v>
      </c>
      <c r="R26" s="205">
        <v>-10.077906333920453</v>
      </c>
      <c r="S26" s="205">
        <v>3.0318166257882808</v>
      </c>
      <c r="T26" s="205">
        <v>-11.345867526720454</v>
      </c>
      <c r="U26" s="205">
        <v>4.6313851483431421</v>
      </c>
      <c r="V26" s="205">
        <v>-2.30351013361539</v>
      </c>
      <c r="W26" s="205">
        <v>-16.254348629918937</v>
      </c>
    </row>
    <row r="27" spans="1:23" ht="15" customHeight="1">
      <c r="A27" s="81">
        <v>289</v>
      </c>
      <c r="B27" s="186" t="s">
        <v>137</v>
      </c>
      <c r="C27" s="206">
        <v>-2.8298931428024474</v>
      </c>
      <c r="D27" s="206">
        <v>-3.3890709202458424</v>
      </c>
      <c r="E27" s="206">
        <v>3.983699510540049</v>
      </c>
      <c r="F27" s="206">
        <v>3.4150718769195123</v>
      </c>
      <c r="G27" s="206">
        <v>6.052610577587771</v>
      </c>
      <c r="H27" s="206">
        <v>0.89152477751248682</v>
      </c>
      <c r="I27" s="206">
        <v>-3.9965262007578133</v>
      </c>
      <c r="J27" s="206">
        <v>-3.2306153528073338</v>
      </c>
      <c r="K27" s="206">
        <v>-6.8465404384093489</v>
      </c>
      <c r="L27" s="206">
        <v>-8.5498711655851451</v>
      </c>
      <c r="M27" s="206">
        <v>-2.4107391634754549</v>
      </c>
      <c r="N27" s="206">
        <v>2.4428774420551065</v>
      </c>
      <c r="O27" s="206">
        <v>6.4529132921048955</v>
      </c>
      <c r="P27" s="206">
        <v>0.2206047117111325</v>
      </c>
      <c r="Q27" s="206">
        <v>5.772331565037689</v>
      </c>
      <c r="R27" s="206">
        <v>-9.3545417258926591</v>
      </c>
      <c r="S27" s="206">
        <v>2.1993385033602664</v>
      </c>
      <c r="T27" s="206">
        <v>-11.245253658780882</v>
      </c>
      <c r="U27" s="206">
        <v>4.924697828445872</v>
      </c>
      <c r="V27" s="206">
        <v>-2.6468303674180049</v>
      </c>
      <c r="W27" s="206">
        <v>-19.766602565612459</v>
      </c>
    </row>
    <row r="28" spans="1:23" ht="15" customHeight="1">
      <c r="A28" s="81">
        <v>288</v>
      </c>
      <c r="B28" s="184" t="s">
        <v>138</v>
      </c>
      <c r="C28" s="205">
        <v>-0.78954451987029017</v>
      </c>
      <c r="D28" s="205">
        <v>-2.905453464990984</v>
      </c>
      <c r="E28" s="205">
        <v>0.72979252686502605</v>
      </c>
      <c r="F28" s="205">
        <v>3.8971718772022683</v>
      </c>
      <c r="G28" s="205">
        <v>5.0960215127261392</v>
      </c>
      <c r="H28" s="205">
        <v>2.277553646683387</v>
      </c>
      <c r="I28" s="205">
        <v>-4.1282657841119459</v>
      </c>
      <c r="J28" s="205">
        <v>-1.9538919393412471</v>
      </c>
      <c r="K28" s="205">
        <v>-7.8631098580373049</v>
      </c>
      <c r="L28" s="205">
        <v>-11.550870296025749</v>
      </c>
      <c r="M28" s="205">
        <v>-4.7452916604334803</v>
      </c>
      <c r="N28" s="205">
        <v>1.025961603304097</v>
      </c>
      <c r="O28" s="205">
        <v>4.4515794728680333</v>
      </c>
      <c r="P28" s="205">
        <v>-1.1472226675172408</v>
      </c>
      <c r="Q28" s="205">
        <v>4.5102929229687447</v>
      </c>
      <c r="R28" s="205">
        <v>-10.867120266133568</v>
      </c>
      <c r="S28" s="205">
        <v>-0.237229141594824</v>
      </c>
      <c r="T28" s="205">
        <v>-11.954587603123827</v>
      </c>
      <c r="U28" s="205">
        <v>6.1799342790978358</v>
      </c>
      <c r="V28" s="205">
        <v>-10.294602002430864</v>
      </c>
      <c r="W28" s="205">
        <v>-31.024398797896495</v>
      </c>
    </row>
    <row r="29" spans="1:23" ht="15" customHeight="1">
      <c r="A29" s="81">
        <v>235</v>
      </c>
      <c r="B29" s="186" t="s">
        <v>139</v>
      </c>
      <c r="C29" s="206">
        <v>-2.6059528474757627</v>
      </c>
      <c r="D29" s="206">
        <v>-1.1784743262268336</v>
      </c>
      <c r="E29" s="206">
        <v>3.9668363725171503</v>
      </c>
      <c r="F29" s="206">
        <v>5.6292669167233242</v>
      </c>
      <c r="G29" s="206">
        <v>6.9006760892109185</v>
      </c>
      <c r="H29" s="206">
        <v>1.6660912194267183</v>
      </c>
      <c r="I29" s="206">
        <v>-4.316603875761345</v>
      </c>
      <c r="J29" s="206">
        <v>-3.5914397074630244</v>
      </c>
      <c r="K29" s="206">
        <v>-5.1976013812596165</v>
      </c>
      <c r="L29" s="206">
        <v>-11.493120626903718</v>
      </c>
      <c r="M29" s="206">
        <v>-3.3651674349048477</v>
      </c>
      <c r="N29" s="206">
        <v>4.8211578483954014</v>
      </c>
      <c r="O29" s="206">
        <v>2.9046593276615056</v>
      </c>
      <c r="P29" s="206">
        <v>-3.8088611716277114</v>
      </c>
      <c r="Q29" s="206">
        <v>7.6996653558848465</v>
      </c>
      <c r="R29" s="206">
        <v>-6.7172033103270365</v>
      </c>
      <c r="S29" s="206">
        <v>0.35505022795445029</v>
      </c>
      <c r="T29" s="206">
        <v>-15.388440956916199</v>
      </c>
      <c r="U29" s="206">
        <v>5.5269345312090934</v>
      </c>
      <c r="V29" s="206">
        <v>-10.891677060084717</v>
      </c>
      <c r="W29" s="206">
        <v>-26.984868331846044</v>
      </c>
    </row>
    <row r="30" spans="1:23" ht="15" customHeight="1">
      <c r="A30" s="81">
        <v>236</v>
      </c>
      <c r="B30" s="184" t="s">
        <v>140</v>
      </c>
      <c r="C30" s="205">
        <v>-4.2869445485490729</v>
      </c>
      <c r="D30" s="205">
        <v>-4.3244059682471061</v>
      </c>
      <c r="E30" s="205">
        <v>6.0099609224093058</v>
      </c>
      <c r="F30" s="205">
        <v>2.6330644599810853</v>
      </c>
      <c r="G30" s="205">
        <v>5.1564472577581881</v>
      </c>
      <c r="H30" s="205">
        <v>-0.693182966320947</v>
      </c>
      <c r="I30" s="205">
        <v>-3.8715549345308062</v>
      </c>
      <c r="J30" s="205">
        <v>-2.0055287492088354</v>
      </c>
      <c r="K30" s="205">
        <v>-5.5285605560749786</v>
      </c>
      <c r="L30" s="205">
        <v>-5.6521758045685289</v>
      </c>
      <c r="M30" s="205">
        <v>-0.87952286656069134</v>
      </c>
      <c r="N30" s="205">
        <v>1.9383283714921902</v>
      </c>
      <c r="O30" s="205">
        <v>6.8007186858856983</v>
      </c>
      <c r="P30" s="205">
        <v>0.1075375811431627</v>
      </c>
      <c r="Q30" s="205">
        <v>6.7254156412203088</v>
      </c>
      <c r="R30" s="205">
        <v>-7.114725710401629</v>
      </c>
      <c r="S30" s="205">
        <v>2.7074973443877752</v>
      </c>
      <c r="T30" s="205">
        <v>-9.7720372282951331</v>
      </c>
      <c r="U30" s="205">
        <v>4.0897625969727329</v>
      </c>
      <c r="V30" s="205">
        <v>2.2367401503874191</v>
      </c>
      <c r="W30" s="205">
        <v>-9.7718857829940475</v>
      </c>
    </row>
    <row r="31" spans="1:23" ht="15" customHeight="1">
      <c r="A31" s="81">
        <v>237</v>
      </c>
      <c r="B31" s="186" t="s">
        <v>141</v>
      </c>
      <c r="C31" s="206">
        <v>-2.8346432996946049</v>
      </c>
      <c r="D31" s="206">
        <v>-3.6682769402852671</v>
      </c>
      <c r="E31" s="206">
        <v>4.6628502478549763</v>
      </c>
      <c r="F31" s="206">
        <v>1.9036878192390816</v>
      </c>
      <c r="G31" s="206">
        <v>5.2764155109413622</v>
      </c>
      <c r="H31" s="206">
        <v>0.99608744062540211</v>
      </c>
      <c r="I31" s="206">
        <v>-4.0139749887843976</v>
      </c>
      <c r="J31" s="206">
        <v>-2.2175699084680218</v>
      </c>
      <c r="K31" s="206">
        <v>-6.1630369879872404</v>
      </c>
      <c r="L31" s="206">
        <v>-7.8461673483385255</v>
      </c>
      <c r="M31" s="206">
        <v>-1.7356428332248299</v>
      </c>
      <c r="N31" s="206">
        <v>2.7629736266209477</v>
      </c>
      <c r="O31" s="206">
        <v>5.2273158040677004</v>
      </c>
      <c r="P31" s="206">
        <v>-0.9377535915114521</v>
      </c>
      <c r="Q31" s="206">
        <v>6.4972459971651233</v>
      </c>
      <c r="R31" s="206">
        <v>-9.7450297498606062</v>
      </c>
      <c r="S31" s="206">
        <v>2.221560411207534</v>
      </c>
      <c r="T31" s="206">
        <v>-11.698436439212728</v>
      </c>
      <c r="U31" s="206">
        <v>4.7947453335575432</v>
      </c>
      <c r="V31" s="206">
        <v>-5.2243928066692433</v>
      </c>
      <c r="W31" s="206">
        <v>-19.07598394050386</v>
      </c>
    </row>
    <row r="32" spans="1:23" ht="15" customHeight="1">
      <c r="A32" s="81">
        <v>234</v>
      </c>
      <c r="B32" s="184" t="s">
        <v>142</v>
      </c>
      <c r="C32" s="205">
        <v>4.0306254763230669</v>
      </c>
      <c r="D32" s="205">
        <v>6.1626214128881429</v>
      </c>
      <c r="E32" s="205">
        <v>-3.1121940278151783</v>
      </c>
      <c r="F32" s="205">
        <v>8.7370050707226312</v>
      </c>
      <c r="G32" s="205">
        <v>-0.46289481761637319</v>
      </c>
      <c r="H32" s="205">
        <v>-0.9294874458025788</v>
      </c>
      <c r="I32" s="205">
        <v>-0.72067856795273144</v>
      </c>
      <c r="J32" s="205">
        <v>-1.7663400787471915</v>
      </c>
      <c r="K32" s="205">
        <v>-2.1504868027342354</v>
      </c>
      <c r="L32" s="205">
        <v>-12.352731803219683</v>
      </c>
      <c r="M32" s="205">
        <v>-11.650818111973138</v>
      </c>
      <c r="N32" s="205">
        <v>-6.6361668583223263</v>
      </c>
      <c r="O32" s="205">
        <v>0.21355615719973287</v>
      </c>
      <c r="P32" s="205">
        <v>9.0690871602191976</v>
      </c>
      <c r="Q32" s="205">
        <v>1.0903743772061603E-2</v>
      </c>
      <c r="R32" s="205">
        <v>-21.629875243435194</v>
      </c>
      <c r="S32" s="205">
        <v>-1.978219274478235</v>
      </c>
      <c r="T32" s="205">
        <v>-17.058667709766468</v>
      </c>
      <c r="U32" s="205">
        <v>10.527885422904859</v>
      </c>
      <c r="V32" s="205">
        <v>-23.017590803612649</v>
      </c>
      <c r="W32" s="205">
        <v>-46.50291932178213</v>
      </c>
    </row>
    <row r="33" spans="1:23" ht="15" customHeight="1">
      <c r="A33" s="81">
        <v>175</v>
      </c>
      <c r="B33" s="186" t="s">
        <v>143</v>
      </c>
      <c r="C33" s="206">
        <v>-1.341416328245387</v>
      </c>
      <c r="D33" s="206">
        <v>-1.4603819521632744</v>
      </c>
      <c r="E33" s="206">
        <v>2.6016166338464188</v>
      </c>
      <c r="F33" s="206">
        <v>3.7028247958335214</v>
      </c>
      <c r="G33" s="206">
        <v>3.6380329136224958</v>
      </c>
      <c r="H33" s="206">
        <v>1.384290373915519</v>
      </c>
      <c r="I33" s="206">
        <v>-3.161128663366469</v>
      </c>
      <c r="J33" s="206">
        <v>-2.1183082245121625</v>
      </c>
      <c r="K33" s="206">
        <v>-5.6259162626618604</v>
      </c>
      <c r="L33" s="206">
        <v>-7.8370182680804277</v>
      </c>
      <c r="M33" s="206">
        <v>-2.697868510285133</v>
      </c>
      <c r="N33" s="206">
        <v>2.5475505140284582</v>
      </c>
      <c r="O33" s="206">
        <v>2.3867368763127388</v>
      </c>
      <c r="P33" s="206">
        <v>-1.564159349436693</v>
      </c>
      <c r="Q33" s="206">
        <v>4.1967108860172573</v>
      </c>
      <c r="R33" s="206">
        <v>-8.8965902333439431</v>
      </c>
      <c r="S33" s="206">
        <v>0.29473191137425658</v>
      </c>
      <c r="T33" s="206">
        <v>-9.7067849756145961</v>
      </c>
      <c r="U33" s="206">
        <v>5.5778008378065067</v>
      </c>
      <c r="V33" s="206">
        <v>-8.5273104408948086</v>
      </c>
      <c r="W33" s="206">
        <v>-22.29484590242204</v>
      </c>
    </row>
    <row r="34" spans="1:23" ht="15" customHeight="1">
      <c r="A34" s="81">
        <v>250</v>
      </c>
      <c r="B34" s="184" t="s">
        <v>144</v>
      </c>
      <c r="C34" s="205">
        <v>-1.7549794087675963</v>
      </c>
      <c r="D34" s="205">
        <v>-2.301513926797341</v>
      </c>
      <c r="E34" s="205">
        <v>7.99250480347456</v>
      </c>
      <c r="F34" s="205">
        <v>7.6454340045933833</v>
      </c>
      <c r="G34" s="205">
        <v>7.9973177143243248</v>
      </c>
      <c r="H34" s="205">
        <v>4.422887554116258</v>
      </c>
      <c r="I34" s="205">
        <v>-5.7743839857450183</v>
      </c>
      <c r="J34" s="205">
        <v>-4.1144981226685928</v>
      </c>
      <c r="K34" s="205">
        <v>-9.0819938742710633</v>
      </c>
      <c r="L34" s="205">
        <v>-4.4717787459943423</v>
      </c>
      <c r="M34" s="205">
        <v>2.0401844210116309</v>
      </c>
      <c r="N34" s="205">
        <v>11.681939128667523</v>
      </c>
      <c r="O34" s="205">
        <v>8.2369445748832391</v>
      </c>
      <c r="P34" s="205">
        <v>9.1777611175241276</v>
      </c>
      <c r="Q34" s="205">
        <v>3.1689197244312339</v>
      </c>
      <c r="R34" s="205">
        <v>-6.8016340723762312</v>
      </c>
      <c r="S34" s="205">
        <v>6.0477495353786281</v>
      </c>
      <c r="T34" s="205">
        <v>-3.8950965084864464</v>
      </c>
      <c r="U34" s="205">
        <v>1.9929141663890704</v>
      </c>
      <c r="V34" s="205">
        <v>18.109245012553572</v>
      </c>
      <c r="W34" s="205">
        <v>12.091482747341331</v>
      </c>
    </row>
    <row r="35" spans="1:23" ht="15" customHeight="1">
      <c r="A35" s="81">
        <v>171</v>
      </c>
      <c r="B35" s="186" t="s">
        <v>145</v>
      </c>
      <c r="C35" s="206">
        <v>-0.34587341468044031</v>
      </c>
      <c r="D35" s="206">
        <v>-0.21123290579798493</v>
      </c>
      <c r="E35" s="206">
        <v>3.7445754817448744</v>
      </c>
      <c r="F35" s="206">
        <v>0.40407346162297131</v>
      </c>
      <c r="G35" s="206">
        <v>7.9710738568285393</v>
      </c>
      <c r="H35" s="206">
        <v>1.1537759958015101</v>
      </c>
      <c r="I35" s="206">
        <v>-1.556504025734796</v>
      </c>
      <c r="J35" s="206">
        <v>-1.232536869741736</v>
      </c>
      <c r="K35" s="206">
        <v>-1.8203850132803581</v>
      </c>
      <c r="L35" s="206">
        <v>-8.3343170959220458</v>
      </c>
      <c r="M35" s="206">
        <v>-2.0013290171128517</v>
      </c>
      <c r="N35" s="206">
        <v>0.12810030070302503</v>
      </c>
      <c r="O35" s="206">
        <v>-1.0993994301591101</v>
      </c>
      <c r="P35" s="206">
        <v>-1.7490698967934719</v>
      </c>
      <c r="Q35" s="206">
        <v>5.2662485500303262</v>
      </c>
      <c r="R35" s="206">
        <v>-6.7843354842268582</v>
      </c>
      <c r="S35" s="206">
        <v>2.095053610903534</v>
      </c>
      <c r="T35" s="206">
        <v>-7.2392156329434414</v>
      </c>
      <c r="U35" s="206">
        <v>4.5657673068018454</v>
      </c>
      <c r="V35" s="206">
        <v>-5.5781973369376487</v>
      </c>
      <c r="W35" s="206">
        <v>-17.644908899790849</v>
      </c>
    </row>
    <row r="36" spans="1:23" ht="15" customHeight="1">
      <c r="A36" s="81">
        <v>291</v>
      </c>
      <c r="B36" s="184" t="s">
        <v>146</v>
      </c>
      <c r="C36" s="205">
        <v>-3.3242762021132251</v>
      </c>
      <c r="D36" s="205">
        <v>-4.4743555943299214</v>
      </c>
      <c r="E36" s="205">
        <v>7.9362176238517321</v>
      </c>
      <c r="F36" s="205">
        <v>5.9386234329179359</v>
      </c>
      <c r="G36" s="205">
        <v>9.6670326684278081</v>
      </c>
      <c r="H36" s="205">
        <v>4.3388539372507751</v>
      </c>
      <c r="I36" s="205">
        <v>-6.9854709620348245</v>
      </c>
      <c r="J36" s="205">
        <v>-4.0427017568032255</v>
      </c>
      <c r="K36" s="205">
        <v>-8.7261175520731058</v>
      </c>
      <c r="L36" s="205">
        <v>-2.5683500594063418</v>
      </c>
      <c r="M36" s="205">
        <v>1.6163923772875961</v>
      </c>
      <c r="N36" s="205">
        <v>6.2308214930134653</v>
      </c>
      <c r="O36" s="205">
        <v>6.1167167409932119</v>
      </c>
      <c r="P36" s="205">
        <v>7.043445595895264</v>
      </c>
      <c r="Q36" s="205">
        <v>2.8310495908349793</v>
      </c>
      <c r="R36" s="205">
        <v>-4.8395764127397598</v>
      </c>
      <c r="S36" s="205">
        <v>6.2049978595901223</v>
      </c>
      <c r="T36" s="205">
        <v>-4.6280628828454127</v>
      </c>
      <c r="U36" s="205">
        <v>3.4815328813602378</v>
      </c>
      <c r="V36" s="205">
        <v>16.50724459197906</v>
      </c>
      <c r="W36" s="205">
        <v>7.3227608848947909</v>
      </c>
    </row>
    <row r="37" spans="1:23" ht="15" customHeight="1">
      <c r="A37" s="81">
        <v>290</v>
      </c>
      <c r="B37" s="186" t="s">
        <v>147</v>
      </c>
      <c r="C37" s="206">
        <v>7.8440290518415168E-2</v>
      </c>
      <c r="D37" s="206">
        <v>0.84065332453160124</v>
      </c>
      <c r="E37" s="206">
        <v>1.4068412470747091</v>
      </c>
      <c r="F37" s="206">
        <v>5.9946004351236297</v>
      </c>
      <c r="G37" s="206">
        <v>1.1284751569467915</v>
      </c>
      <c r="H37" s="206">
        <v>1.3406277872794305</v>
      </c>
      <c r="I37" s="206">
        <v>-0.49692792185635426</v>
      </c>
      <c r="J37" s="206">
        <v>-0.94168608384718766</v>
      </c>
      <c r="K37" s="206">
        <v>-4.2181098224336466</v>
      </c>
      <c r="L37" s="206">
        <v>-5.2148497228495643</v>
      </c>
      <c r="M37" s="206">
        <v>-2.4598861759592126</v>
      </c>
      <c r="N37" s="206">
        <v>0.35022342317144251</v>
      </c>
      <c r="O37" s="206">
        <v>-2.1712419038606185</v>
      </c>
      <c r="P37" s="206">
        <v>-1.0682355431703741</v>
      </c>
      <c r="Q37" s="206">
        <v>1.3874303695155845</v>
      </c>
      <c r="R37" s="206">
        <v>-8.021113756945681</v>
      </c>
      <c r="S37" s="206">
        <v>-1.3412750022454105</v>
      </c>
      <c r="T37" s="206">
        <v>-6.8358913309593987</v>
      </c>
      <c r="U37" s="206">
        <v>5.2657991293105368</v>
      </c>
      <c r="V37" s="206">
        <v>-12.673514629646462</v>
      </c>
      <c r="W37" s="206">
        <v>-23.12905482715999</v>
      </c>
    </row>
    <row r="38" spans="1:23" s="67" customFormat="1" ht="20.100000000000001" customHeight="1">
      <c r="A38" s="82"/>
      <c r="B38" s="188" t="s">
        <v>148</v>
      </c>
      <c r="C38" s="188"/>
      <c r="D38" s="188"/>
      <c r="E38" s="188"/>
      <c r="F38" s="188"/>
      <c r="G38" s="188"/>
      <c r="H38" s="188"/>
      <c r="I38" s="188"/>
      <c r="J38" s="188"/>
      <c r="K38" s="188"/>
      <c r="L38" s="188"/>
      <c r="M38" s="188"/>
      <c r="N38" s="188"/>
      <c r="O38" s="188"/>
      <c r="P38" s="188"/>
      <c r="Q38" s="188"/>
      <c r="R38" s="188"/>
      <c r="S38" s="188"/>
      <c r="T38" s="188"/>
      <c r="U38" s="188"/>
      <c r="V38" s="188"/>
      <c r="W38" s="188"/>
    </row>
    <row r="39" spans="1:23" ht="15" customHeight="1">
      <c r="A39" s="81">
        <v>178</v>
      </c>
      <c r="B39" s="184" t="s">
        <v>148</v>
      </c>
      <c r="C39" s="205">
        <v>4.5185885536497494E-2</v>
      </c>
      <c r="D39" s="205">
        <v>-0.10662024768329559</v>
      </c>
      <c r="E39" s="205">
        <v>1.0022606256035971</v>
      </c>
      <c r="F39" s="205">
        <v>0.63481885961668638</v>
      </c>
      <c r="G39" s="205">
        <v>1.2433754170088065</v>
      </c>
      <c r="H39" s="205">
        <v>0.59337401159542935</v>
      </c>
      <c r="I39" s="205">
        <v>0.10232863132479508</v>
      </c>
      <c r="J39" s="205">
        <v>0.13024560962520582</v>
      </c>
      <c r="K39" s="205">
        <v>9.1510062699740047E-3</v>
      </c>
      <c r="L39" s="205">
        <v>-0.19508487932945684</v>
      </c>
      <c r="M39" s="205">
        <v>1.2128350378650197</v>
      </c>
      <c r="N39" s="205">
        <v>0.96934220150303929</v>
      </c>
      <c r="O39" s="205">
        <v>1.1681897618900763</v>
      </c>
      <c r="P39" s="205">
        <v>1.2335685770901392</v>
      </c>
      <c r="Q39" s="205">
        <v>1.9237777838984442</v>
      </c>
      <c r="R39" s="205">
        <v>6.03030027270961E-2</v>
      </c>
      <c r="S39" s="205">
        <v>1.559405706929013</v>
      </c>
      <c r="T39" s="205">
        <v>0.1162808940156026</v>
      </c>
      <c r="U39" s="205">
        <v>0.57764584371884098</v>
      </c>
      <c r="V39" s="205">
        <v>6.8149832245805158</v>
      </c>
      <c r="W39" s="205">
        <v>9.097360905403761</v>
      </c>
    </row>
    <row r="40" spans="1:23" ht="15" customHeight="1">
      <c r="A40" s="81">
        <v>292</v>
      </c>
      <c r="B40" s="186" t="s">
        <v>149</v>
      </c>
      <c r="C40" s="206">
        <v>-5.3714832375888477E-2</v>
      </c>
      <c r="D40" s="206">
        <v>0.11586168779655281</v>
      </c>
      <c r="E40" s="206">
        <v>0.65149901674965349</v>
      </c>
      <c r="F40" s="206">
        <v>0.66623430413966389</v>
      </c>
      <c r="G40" s="206">
        <v>0.72967081173172232</v>
      </c>
      <c r="H40" s="206">
        <v>0.23477115989800268</v>
      </c>
      <c r="I40" s="206">
        <v>-0.26751044658458056</v>
      </c>
      <c r="J40" s="206">
        <v>0.21319928677630173</v>
      </c>
      <c r="K40" s="206">
        <v>0.14826097366452018</v>
      </c>
      <c r="L40" s="206">
        <v>-0.29397797172087792</v>
      </c>
      <c r="M40" s="206">
        <v>0.59650717572277756</v>
      </c>
      <c r="N40" s="206">
        <v>0.99418967849653939</v>
      </c>
      <c r="O40" s="206">
        <v>1.071449034619647</v>
      </c>
      <c r="P40" s="206">
        <v>0.86900709538078047</v>
      </c>
      <c r="Q40" s="206">
        <v>1.9859613266242775</v>
      </c>
      <c r="R40" s="206">
        <v>0.63182139507298984</v>
      </c>
      <c r="S40" s="206">
        <v>1.1420138036833265</v>
      </c>
      <c r="T40" s="206">
        <v>0.28978503224116992</v>
      </c>
      <c r="U40" s="206">
        <v>1.0105765312419521</v>
      </c>
      <c r="V40" s="206">
        <v>7.205511193062847</v>
      </c>
      <c r="W40" s="206">
        <v>8.9898693217426597</v>
      </c>
    </row>
    <row r="41" spans="1:23" ht="15" customHeight="1">
      <c r="A41" s="81">
        <v>179</v>
      </c>
      <c r="B41" s="184" t="s">
        <v>150</v>
      </c>
      <c r="C41" s="205">
        <v>-4.6090289019616648E-2</v>
      </c>
      <c r="D41" s="205">
        <v>-0.63735799564835816</v>
      </c>
      <c r="E41" s="205">
        <v>1.4759264808954953</v>
      </c>
      <c r="F41" s="205">
        <v>1.0736308699310655</v>
      </c>
      <c r="G41" s="205">
        <v>0.92188335724212322</v>
      </c>
      <c r="H41" s="205">
        <v>1.1181797510976992</v>
      </c>
      <c r="I41" s="205">
        <v>0.64727382549163792</v>
      </c>
      <c r="J41" s="205">
        <v>0.68199267046145451</v>
      </c>
      <c r="K41" s="205">
        <v>-5.0606922454647929E-2</v>
      </c>
      <c r="L41" s="205">
        <v>0.11456725274979362</v>
      </c>
      <c r="M41" s="205">
        <v>1.0648497750696606</v>
      </c>
      <c r="N41" s="205">
        <v>1.3433240069157506</v>
      </c>
      <c r="O41" s="205">
        <v>1.0107490303749671</v>
      </c>
      <c r="P41" s="205">
        <v>0.68655924164488624</v>
      </c>
      <c r="Q41" s="205">
        <v>0.22990027004729541</v>
      </c>
      <c r="R41" s="205">
        <v>0.61101340134139548</v>
      </c>
      <c r="S41" s="205">
        <v>0.27646555861251443</v>
      </c>
      <c r="T41" s="205">
        <v>-12.557873889212544</v>
      </c>
      <c r="U41" s="205">
        <v>0.78621543367924573</v>
      </c>
      <c r="V41" s="205">
        <v>-9.3635728494259922</v>
      </c>
      <c r="W41" s="205">
        <v>-6.4750907970000497</v>
      </c>
    </row>
    <row r="42" spans="1:23" ht="15" customHeight="1">
      <c r="A42" s="81">
        <v>240</v>
      </c>
      <c r="B42" s="186" t="s">
        <v>151</v>
      </c>
      <c r="C42" s="206">
        <v>1.2874415991802834E-2</v>
      </c>
      <c r="D42" s="206">
        <v>0.78429606175301103</v>
      </c>
      <c r="E42" s="206">
        <v>0.12699226611970005</v>
      </c>
      <c r="F42" s="206">
        <v>2.0892387081127737</v>
      </c>
      <c r="G42" s="206">
        <v>-0.22503675312080418</v>
      </c>
      <c r="H42" s="206">
        <v>2.5601762568943798</v>
      </c>
      <c r="I42" s="206">
        <v>-0.44616222188813026</v>
      </c>
      <c r="J42" s="206">
        <v>-5.3449289581593007E-2</v>
      </c>
      <c r="K42" s="206">
        <v>8.7604886791140757E-2</v>
      </c>
      <c r="L42" s="206">
        <v>-3.4336150077724596</v>
      </c>
      <c r="M42" s="206">
        <v>2.7487277602734679</v>
      </c>
      <c r="N42" s="206">
        <v>-0.34038573058980148</v>
      </c>
      <c r="O42" s="206">
        <v>4.6308179181232276</v>
      </c>
      <c r="P42" s="206">
        <v>0.8980196861469949</v>
      </c>
      <c r="Q42" s="206">
        <v>-6.1796412382207677E-2</v>
      </c>
      <c r="R42" s="206">
        <v>2.856169284232152</v>
      </c>
      <c r="S42" s="206">
        <v>-0.44693815638675005</v>
      </c>
      <c r="T42" s="206">
        <v>0.66709594593919519</v>
      </c>
      <c r="U42" s="206">
        <v>2.8224316789865895</v>
      </c>
      <c r="V42" s="206">
        <v>11.823782751261589</v>
      </c>
      <c r="W42" s="206">
        <v>10.612425444006021</v>
      </c>
    </row>
    <row r="43" spans="1:23" ht="15" customHeight="1">
      <c r="A43" s="81">
        <v>241</v>
      </c>
      <c r="B43" s="184" t="s">
        <v>152</v>
      </c>
      <c r="C43" s="205">
        <v>-0.93487463767826284</v>
      </c>
      <c r="D43" s="205">
        <v>-0.39681815105070939</v>
      </c>
      <c r="E43" s="205">
        <v>-0.73022035855456124</v>
      </c>
      <c r="F43" s="205">
        <v>2.0140298941953176</v>
      </c>
      <c r="G43" s="205">
        <v>1.9616119799657383</v>
      </c>
      <c r="H43" s="205">
        <v>1.8884199373879369</v>
      </c>
      <c r="I43" s="205">
        <v>-1.5510219749336045</v>
      </c>
      <c r="J43" s="205">
        <v>-1.0349887023492244</v>
      </c>
      <c r="K43" s="205">
        <v>-0.96510915400357078</v>
      </c>
      <c r="L43" s="205">
        <v>-3.8598809009336463</v>
      </c>
      <c r="M43" s="205">
        <v>-0.28193426824438461</v>
      </c>
      <c r="N43" s="205">
        <v>1.4266450028529931</v>
      </c>
      <c r="O43" s="205">
        <v>2.0321725568924052</v>
      </c>
      <c r="P43" s="205">
        <v>-0.4432292419637065</v>
      </c>
      <c r="Q43" s="205">
        <v>0.45868564689899927</v>
      </c>
      <c r="R43" s="205">
        <v>0.63762963604344236</v>
      </c>
      <c r="S43" s="205">
        <v>1.1003804780459063</v>
      </c>
      <c r="T43" s="205">
        <v>-1.3182860849094311</v>
      </c>
      <c r="U43" s="205">
        <v>1.8417570088157902</v>
      </c>
      <c r="V43" s="205">
        <v>4.3448894682556158</v>
      </c>
      <c r="W43" s="205">
        <v>-0.55758774006748979</v>
      </c>
    </row>
    <row r="44" spans="1:23" ht="15" customHeight="1">
      <c r="A44" s="81">
        <v>242</v>
      </c>
      <c r="B44" s="186" t="s">
        <v>153</v>
      </c>
      <c r="C44" s="206">
        <v>-0.68707622247700328</v>
      </c>
      <c r="D44" s="206">
        <v>0.56215067893315052</v>
      </c>
      <c r="E44" s="206">
        <v>0.59147120441917878</v>
      </c>
      <c r="F44" s="206">
        <v>0.9135962202000627</v>
      </c>
      <c r="G44" s="206">
        <v>0.71866542009237833</v>
      </c>
      <c r="H44" s="206">
        <v>0.37025252982954271</v>
      </c>
      <c r="I44" s="206">
        <v>-1.1047278450508173</v>
      </c>
      <c r="J44" s="206">
        <v>0.15564788176276068</v>
      </c>
      <c r="K44" s="206">
        <v>0.49865237599865964</v>
      </c>
      <c r="L44" s="206">
        <v>0.10946347740777185</v>
      </c>
      <c r="M44" s="206">
        <v>0.22724684892530433</v>
      </c>
      <c r="N44" s="206">
        <v>1.2920034187070968</v>
      </c>
      <c r="O44" s="206">
        <v>1.4219600685039637</v>
      </c>
      <c r="P44" s="206">
        <v>1.7905169546829995</v>
      </c>
      <c r="Q44" s="206">
        <v>3.9600035664201698</v>
      </c>
      <c r="R44" s="206">
        <v>2.1539917440266123</v>
      </c>
      <c r="S44" s="206">
        <v>1.2592008615026913</v>
      </c>
      <c r="T44" s="206">
        <v>0.1719113135595336</v>
      </c>
      <c r="U44" s="206">
        <v>0.18011872037872934</v>
      </c>
      <c r="V44" s="206">
        <v>11.409684608171617</v>
      </c>
      <c r="W44" s="206">
        <v>13.971095628954572</v>
      </c>
    </row>
    <row r="45" spans="1:23" ht="15" customHeight="1">
      <c r="A45" s="81">
        <v>243</v>
      </c>
      <c r="B45" s="184" t="s">
        <v>154</v>
      </c>
      <c r="C45" s="205">
        <v>0.24362976700122374</v>
      </c>
      <c r="D45" s="205">
        <v>9.5783313794697733E-2</v>
      </c>
      <c r="E45" s="205">
        <v>0.48076307308377864</v>
      </c>
      <c r="F45" s="205">
        <v>0.62937772117794566</v>
      </c>
      <c r="G45" s="205">
        <v>0.71385099564639631</v>
      </c>
      <c r="H45" s="205">
        <v>0.30611473554782265</v>
      </c>
      <c r="I45" s="205">
        <v>0.13234541893562835</v>
      </c>
      <c r="J45" s="205">
        <v>0.35611433732431408</v>
      </c>
      <c r="K45" s="205">
        <v>0.2936890856384764</v>
      </c>
      <c r="L45" s="205">
        <v>0.21828631160806822</v>
      </c>
      <c r="M45" s="205">
        <v>0.90949662057930425</v>
      </c>
      <c r="N45" s="205">
        <v>0.90595551604812385</v>
      </c>
      <c r="O45" s="205">
        <v>0.91672145487737566</v>
      </c>
      <c r="P45" s="205">
        <v>0.93012424062268906</v>
      </c>
      <c r="Q45" s="205">
        <v>1.6381952992394275</v>
      </c>
      <c r="R45" s="205">
        <v>0.60419094081009916</v>
      </c>
      <c r="S45" s="205">
        <v>1.1056241031889016</v>
      </c>
      <c r="T45" s="205">
        <v>0.24857972877236989</v>
      </c>
      <c r="U45" s="205">
        <v>0.63090208776172574</v>
      </c>
      <c r="V45" s="205">
        <v>6.2287001330232385</v>
      </c>
      <c r="W45" s="205">
        <v>9.1076300060534976</v>
      </c>
    </row>
    <row r="46" spans="1:23" ht="15" customHeight="1">
      <c r="A46" s="81">
        <v>244</v>
      </c>
      <c r="B46" s="186" t="s">
        <v>155</v>
      </c>
      <c r="C46" s="206">
        <v>9.2021457664600348E-2</v>
      </c>
      <c r="D46" s="206">
        <v>0.19594080883248921</v>
      </c>
      <c r="E46" s="206">
        <v>1.4121809430175318</v>
      </c>
      <c r="F46" s="206">
        <v>0.96350016984739284</v>
      </c>
      <c r="G46" s="206">
        <v>1.0485420592272874</v>
      </c>
      <c r="H46" s="206">
        <v>0.44319637397119038</v>
      </c>
      <c r="I46" s="206">
        <v>-0.66665191882094632</v>
      </c>
      <c r="J46" s="206">
        <v>-0.11498910687137709</v>
      </c>
      <c r="K46" s="206">
        <v>-0.17529472777596311</v>
      </c>
      <c r="L46" s="206">
        <v>-1.2527852991507871</v>
      </c>
      <c r="M46" s="206">
        <v>0.41798630655240743</v>
      </c>
      <c r="N46" s="206">
        <v>1.3191747111723373</v>
      </c>
      <c r="O46" s="206">
        <v>0.81693038865988399</v>
      </c>
      <c r="P46" s="206">
        <v>0.45691595757988068</v>
      </c>
      <c r="Q46" s="206">
        <v>2.1529793712709022</v>
      </c>
      <c r="R46" s="206">
        <v>0.47621216241120123</v>
      </c>
      <c r="S46" s="206">
        <v>0.81194885536876882</v>
      </c>
      <c r="T46" s="206">
        <v>-5.8634748101212608E-2</v>
      </c>
      <c r="U46" s="206">
        <v>0.9291992483909155</v>
      </c>
      <c r="V46" s="206">
        <v>5.7065062989554605</v>
      </c>
      <c r="W46" s="206">
        <v>5.8932026937979458</v>
      </c>
    </row>
    <row r="47" spans="1:23" ht="15" customHeight="1">
      <c r="A47" s="81">
        <v>246</v>
      </c>
      <c r="B47" s="184" t="s">
        <v>156</v>
      </c>
      <c r="C47" s="205">
        <v>0.16643821326599095</v>
      </c>
      <c r="D47" s="205">
        <v>5.2242336054192151E-2</v>
      </c>
      <c r="E47" s="205">
        <v>0.27002950541732673</v>
      </c>
      <c r="F47" s="205">
        <v>0.32221682945205998</v>
      </c>
      <c r="G47" s="205">
        <v>0.48677797742683993</v>
      </c>
      <c r="H47" s="205">
        <v>0.36213118043772852</v>
      </c>
      <c r="I47" s="205">
        <v>0.36446623489423757</v>
      </c>
      <c r="J47" s="205">
        <v>0.438362051762482</v>
      </c>
      <c r="K47" s="205">
        <v>0.59765233843218368</v>
      </c>
      <c r="L47" s="205">
        <v>0.34498248302033119</v>
      </c>
      <c r="M47" s="205">
        <v>0.79489014683656478</v>
      </c>
      <c r="N47" s="205">
        <v>0.75121939974775387</v>
      </c>
      <c r="O47" s="205">
        <v>0.70237042407752881</v>
      </c>
      <c r="P47" s="205">
        <v>0.79825070617138749</v>
      </c>
      <c r="Q47" s="205">
        <v>1.0979649862901795</v>
      </c>
      <c r="R47" s="205">
        <v>0.87495814247407111</v>
      </c>
      <c r="S47" s="205">
        <v>0.94995545486911226</v>
      </c>
      <c r="T47" s="205">
        <v>0.98446154964845789</v>
      </c>
      <c r="U47" s="205">
        <v>0.85103864875712532</v>
      </c>
      <c r="V47" s="205">
        <v>6.4288896019889279</v>
      </c>
      <c r="W47" s="205">
        <v>9.58004812839728</v>
      </c>
    </row>
    <row r="48" spans="1:23" ht="15" customHeight="1">
      <c r="A48" s="81">
        <v>247</v>
      </c>
      <c r="B48" s="186" t="s">
        <v>157</v>
      </c>
      <c r="C48" s="206">
        <v>0.31814026685030683</v>
      </c>
      <c r="D48" s="206">
        <v>0.32020249402218326</v>
      </c>
      <c r="E48" s="206">
        <v>1.1563283944716147</v>
      </c>
      <c r="F48" s="206">
        <v>1.0069418189763155</v>
      </c>
      <c r="G48" s="206">
        <v>0.25241299848401866</v>
      </c>
      <c r="H48" s="206">
        <v>-0.26323451674367959</v>
      </c>
      <c r="I48" s="206">
        <v>1.4989598630392322</v>
      </c>
      <c r="J48" s="206">
        <v>0.91828611888927014</v>
      </c>
      <c r="K48" s="206">
        <v>-0.90575457951239002</v>
      </c>
      <c r="L48" s="206">
        <v>2.0845328791773312</v>
      </c>
      <c r="M48" s="206">
        <v>0.1069427580332416</v>
      </c>
      <c r="N48" s="206">
        <v>2.9282855362958742</v>
      </c>
      <c r="O48" s="206">
        <v>-1.4045383331545338</v>
      </c>
      <c r="P48" s="206">
        <v>-9.5296966512293579E-2</v>
      </c>
      <c r="Q48" s="206">
        <v>1.5910133850665034</v>
      </c>
      <c r="R48" s="206">
        <v>-0.96089122444460884</v>
      </c>
      <c r="S48" s="206">
        <v>0.12761644860587751</v>
      </c>
      <c r="T48" s="206">
        <v>-0.10152456466927617</v>
      </c>
      <c r="U48" s="206">
        <v>2.2345607849706255</v>
      </c>
      <c r="V48" s="206">
        <v>1.3480385698434674</v>
      </c>
      <c r="W48" s="206">
        <v>6.6086717311197418</v>
      </c>
    </row>
    <row r="49" spans="1:23" ht="15" customHeight="1">
      <c r="A49" s="81">
        <v>293</v>
      </c>
      <c r="B49" s="184" t="s">
        <v>158</v>
      </c>
      <c r="C49" s="205">
        <v>1.1508066805052408</v>
      </c>
      <c r="D49" s="205">
        <v>0.55877626157800364</v>
      </c>
      <c r="E49" s="205">
        <v>1.4607533593483595</v>
      </c>
      <c r="F49" s="205">
        <v>0.31590787824364952</v>
      </c>
      <c r="G49" s="205">
        <v>0.74265806949469493</v>
      </c>
      <c r="H49" s="205">
        <v>-0.62043200604163928</v>
      </c>
      <c r="I49" s="205">
        <v>0.81783546754373049</v>
      </c>
      <c r="J49" s="205">
        <v>0.49337335959724271</v>
      </c>
      <c r="K49" s="205">
        <v>0.20616580694998277</v>
      </c>
      <c r="L49" s="205">
        <v>-0.77192648435837441</v>
      </c>
      <c r="M49" s="205">
        <v>0.46993843981194061</v>
      </c>
      <c r="N49" s="205">
        <v>0.86303610501339278</v>
      </c>
      <c r="O49" s="205">
        <v>-0.45852009287436601</v>
      </c>
      <c r="P49" s="205">
        <v>-1.1304383389397685</v>
      </c>
      <c r="Q49" s="205">
        <v>-0.20328547001206232</v>
      </c>
      <c r="R49" s="205">
        <v>0.13781378233488795</v>
      </c>
      <c r="S49" s="205">
        <v>-0.10535662360356923</v>
      </c>
      <c r="T49" s="205">
        <v>0.8382841119581883</v>
      </c>
      <c r="U49" s="205">
        <v>1.0548678567115672</v>
      </c>
      <c r="V49" s="205">
        <v>0.11656434285451667</v>
      </c>
      <c r="W49" s="205">
        <v>1.3772579596727894</v>
      </c>
    </row>
    <row r="50" spans="1:23" s="67" customFormat="1" ht="20.100000000000001" customHeight="1">
      <c r="A50" s="82"/>
      <c r="B50" s="188" t="s">
        <v>110</v>
      </c>
      <c r="C50" s="188"/>
      <c r="D50" s="188"/>
      <c r="E50" s="188"/>
      <c r="F50" s="188"/>
      <c r="G50" s="188"/>
      <c r="H50" s="188"/>
      <c r="I50" s="188"/>
      <c r="J50" s="188"/>
      <c r="K50" s="188"/>
      <c r="L50" s="188"/>
      <c r="M50" s="188"/>
      <c r="N50" s="188"/>
      <c r="O50" s="188"/>
      <c r="P50" s="188"/>
      <c r="Q50" s="188"/>
      <c r="R50" s="188"/>
      <c r="S50" s="188"/>
      <c r="T50" s="188"/>
      <c r="U50" s="188"/>
      <c r="V50" s="188"/>
      <c r="W50" s="188"/>
    </row>
    <row r="51" spans="1:23" ht="15" customHeight="1">
      <c r="A51" s="81">
        <v>251</v>
      </c>
      <c r="B51" s="184" t="s">
        <v>110</v>
      </c>
      <c r="C51" s="205">
        <v>5.7420260547519746</v>
      </c>
      <c r="D51" s="205">
        <v>1.8966606812729196</v>
      </c>
      <c r="E51" s="205">
        <v>0.84819666095867774</v>
      </c>
      <c r="F51" s="205">
        <v>-3.6800304508078057</v>
      </c>
      <c r="G51" s="205">
        <v>-3.6044411143687114</v>
      </c>
      <c r="H51" s="205">
        <v>-4.5156246853741493</v>
      </c>
      <c r="I51" s="205">
        <v>4.0651828023653138</v>
      </c>
      <c r="J51" s="205">
        <v>-0.35772372483418735</v>
      </c>
      <c r="K51" s="205">
        <v>5.1759671668172018</v>
      </c>
      <c r="L51" s="205">
        <v>3.0469906965196571</v>
      </c>
      <c r="M51" s="205">
        <v>0.44379678101628883</v>
      </c>
      <c r="N51" s="205">
        <v>-1.012746305569749</v>
      </c>
      <c r="O51" s="205">
        <v>-4.7521443703528234</v>
      </c>
      <c r="P51" s="205">
        <v>-2.6698696758233211</v>
      </c>
      <c r="Q51" s="205">
        <v>-7.850376020374398</v>
      </c>
      <c r="R51" s="205">
        <v>3.6526249581852994</v>
      </c>
      <c r="S51" s="205">
        <v>-3.6739337104041709</v>
      </c>
      <c r="T51" s="205">
        <v>9.8557841952130616</v>
      </c>
      <c r="U51" s="205">
        <v>-0.82269705842530527</v>
      </c>
      <c r="V51" s="205">
        <v>-7.0701081625493316</v>
      </c>
      <c r="W51" s="205">
        <v>-0.21774928521901415</v>
      </c>
    </row>
    <row r="52" spans="1:23" s="67" customFormat="1" ht="20.100000000000001" customHeight="1">
      <c r="A52" s="82"/>
      <c r="B52" s="188" t="s">
        <v>159</v>
      </c>
      <c r="C52" s="188"/>
      <c r="D52" s="188"/>
      <c r="E52" s="188"/>
      <c r="F52" s="188"/>
      <c r="G52" s="188"/>
      <c r="H52" s="188"/>
      <c r="I52" s="188"/>
      <c r="J52" s="188"/>
      <c r="K52" s="188"/>
      <c r="L52" s="188"/>
      <c r="M52" s="188"/>
      <c r="N52" s="188"/>
      <c r="O52" s="188"/>
      <c r="P52" s="188"/>
      <c r="Q52" s="188"/>
      <c r="R52" s="188"/>
      <c r="S52" s="188"/>
      <c r="T52" s="188"/>
      <c r="U52" s="188"/>
      <c r="V52" s="188"/>
      <c r="W52" s="188"/>
    </row>
    <row r="53" spans="1:23" ht="15" customHeight="1">
      <c r="A53" s="81">
        <v>193</v>
      </c>
      <c r="B53" s="184" t="s">
        <v>160</v>
      </c>
      <c r="C53" s="307">
        <v>-8.6588230444661463E-2</v>
      </c>
      <c r="D53" s="307">
        <v>-0.38881924635035148</v>
      </c>
      <c r="E53" s="307">
        <v>0.30421650828765223</v>
      </c>
      <c r="F53" s="307">
        <v>0.98414869120195192</v>
      </c>
      <c r="G53" s="307">
        <v>0.84417451732517179</v>
      </c>
      <c r="H53" s="307">
        <v>0.36596663243292937</v>
      </c>
      <c r="I53" s="307">
        <v>-0.52089025329416927</v>
      </c>
      <c r="J53" s="307">
        <v>-1.3636294569201084</v>
      </c>
      <c r="K53" s="307">
        <v>-0.64319892416970958</v>
      </c>
      <c r="L53" s="307">
        <v>-3.0899541153801806</v>
      </c>
      <c r="M53" s="307">
        <v>3.1933675467610527</v>
      </c>
      <c r="N53" s="307">
        <v>0.98805837846418854</v>
      </c>
      <c r="O53" s="307">
        <v>-0.74450063356886176</v>
      </c>
      <c r="P53" s="307">
        <v>0.40667567489278156</v>
      </c>
      <c r="Q53" s="307">
        <v>2.4832418144549422</v>
      </c>
      <c r="R53" s="307">
        <v>0.18524742710721398</v>
      </c>
      <c r="S53" s="307">
        <v>0.80310308967217736</v>
      </c>
      <c r="T53" s="307">
        <v>-0.33904696969725023</v>
      </c>
      <c r="U53" s="307">
        <v>-0.40024409326649391</v>
      </c>
      <c r="V53" s="307">
        <v>2.3837443777657654</v>
      </c>
      <c r="W53" s="307">
        <v>1.3342597076335068</v>
      </c>
    </row>
    <row r="54" spans="1:23" ht="15" customHeight="1">
      <c r="A54" s="81">
        <v>252</v>
      </c>
      <c r="B54" s="186" t="s">
        <v>273</v>
      </c>
      <c r="C54" s="347">
        <v>0.19887983791984709</v>
      </c>
      <c r="D54" s="347">
        <v>6.1985664234583737E-2</v>
      </c>
      <c r="E54" s="347">
        <v>0.17236989202311293</v>
      </c>
      <c r="F54" s="347">
        <v>0.1030766763634432</v>
      </c>
      <c r="G54" s="347">
        <v>0.31562249129912345</v>
      </c>
      <c r="H54" s="347">
        <v>0.3319580369789179</v>
      </c>
      <c r="I54" s="347">
        <v>0.41790133870532031</v>
      </c>
      <c r="J54" s="347">
        <v>0.43181301589110888</v>
      </c>
      <c r="K54" s="347">
        <v>0.47624817565647959</v>
      </c>
      <c r="L54" s="347">
        <v>0.55285786287311112</v>
      </c>
      <c r="M54" s="347">
        <v>0.60580135042043537</v>
      </c>
      <c r="N54" s="347">
        <v>0.76416164219985205</v>
      </c>
      <c r="O54" s="347">
        <v>0.79632851428644358</v>
      </c>
      <c r="P54" s="347">
        <v>0.838916426097299</v>
      </c>
      <c r="Q54" s="347">
        <v>0.92180991634944576</v>
      </c>
      <c r="R54" s="347">
        <v>0.71398015461461739</v>
      </c>
      <c r="S54" s="347">
        <v>1.0788480606372559</v>
      </c>
      <c r="T54" s="347">
        <v>1.039751489753769</v>
      </c>
      <c r="U54" s="347">
        <v>1.0370976723759355</v>
      </c>
      <c r="V54" s="347">
        <v>6.6058627329997393</v>
      </c>
      <c r="W54" s="347">
        <v>9.6577525805415547</v>
      </c>
    </row>
    <row r="55" spans="1:23" ht="15" customHeight="1">
      <c r="A55" s="81">
        <v>253</v>
      </c>
      <c r="B55" s="184" t="s">
        <v>274</v>
      </c>
      <c r="C55" s="307">
        <v>0.12366569822992801</v>
      </c>
      <c r="D55" s="307">
        <v>6.2299338076769573E-2</v>
      </c>
      <c r="E55" s="307">
        <v>0.14968947048097903</v>
      </c>
      <c r="F55" s="307">
        <v>0.20305998671794612</v>
      </c>
      <c r="G55" s="307">
        <v>0.3170562479507737</v>
      </c>
      <c r="H55" s="307">
        <v>0.34457208037153464</v>
      </c>
      <c r="I55" s="307">
        <v>0.41778788392197441</v>
      </c>
      <c r="J55" s="307">
        <v>0.45130266354745174</v>
      </c>
      <c r="K55" s="307">
        <v>0.51862344987524978</v>
      </c>
      <c r="L55" s="307">
        <v>0.52653502487368087</v>
      </c>
      <c r="M55" s="307">
        <v>0.6395366621102454</v>
      </c>
      <c r="N55" s="307">
        <v>0.77181146043163551</v>
      </c>
      <c r="O55" s="307">
        <v>0.77840440590206583</v>
      </c>
      <c r="P55" s="307">
        <v>0.86803439585023057</v>
      </c>
      <c r="Q55" s="307">
        <v>0.93628361316955022</v>
      </c>
      <c r="R55" s="307">
        <v>0.79083651637894548</v>
      </c>
      <c r="S55" s="307">
        <v>1.089991952699549</v>
      </c>
      <c r="T55" s="307">
        <v>1.0466348317029031</v>
      </c>
      <c r="U55" s="307">
        <v>1.0250831961516269</v>
      </c>
      <c r="V55" s="307">
        <v>6.7206911916503316</v>
      </c>
      <c r="W55" s="307">
        <v>9.8598856153894019</v>
      </c>
    </row>
    <row r="56" spans="1:23" ht="15" customHeight="1">
      <c r="A56" s="81">
        <v>254</v>
      </c>
      <c r="B56" s="186" t="s">
        <v>275</v>
      </c>
      <c r="C56" s="347">
        <v>0.22521265401060475</v>
      </c>
      <c r="D56" s="347">
        <v>0.17033294752346251</v>
      </c>
      <c r="E56" s="347">
        <v>0.24425675122239454</v>
      </c>
      <c r="F56" s="347">
        <v>0.24100633700150809</v>
      </c>
      <c r="G56" s="347">
        <v>0.40414056530966036</v>
      </c>
      <c r="H56" s="347">
        <v>0.39639171774889803</v>
      </c>
      <c r="I56" s="347">
        <v>0.40759491671262538</v>
      </c>
      <c r="J56" s="347">
        <v>0.4409401156952697</v>
      </c>
      <c r="K56" s="347">
        <v>0.48330310863380532</v>
      </c>
      <c r="L56" s="347">
        <v>0.33480790885620593</v>
      </c>
      <c r="M56" s="347">
        <v>0.79747219680497494</v>
      </c>
      <c r="N56" s="347">
        <v>0.75651033035242676</v>
      </c>
      <c r="O56" s="347">
        <v>0.78064804875712923</v>
      </c>
      <c r="P56" s="347">
        <v>0.89047503028602648</v>
      </c>
      <c r="Q56" s="347">
        <v>1.0495893773651943</v>
      </c>
      <c r="R56" s="347">
        <v>0.78674935490674613</v>
      </c>
      <c r="S56" s="347">
        <v>1.0849597846949592</v>
      </c>
      <c r="T56" s="347">
        <v>1.0256706866201597</v>
      </c>
      <c r="U56" s="347">
        <v>1.0087225817192262</v>
      </c>
      <c r="V56" s="347">
        <v>6.8175145725821693</v>
      </c>
      <c r="W56" s="347">
        <v>9.8554285014009366</v>
      </c>
    </row>
    <row r="57" spans="1:23" ht="15" customHeight="1">
      <c r="A57" s="81">
        <v>256</v>
      </c>
      <c r="B57" s="184" t="s">
        <v>276</v>
      </c>
      <c r="C57" s="307">
        <v>7.2052482377714E-2</v>
      </c>
      <c r="D57" s="307">
        <v>-0.5299148385242205</v>
      </c>
      <c r="E57" s="307">
        <v>0.24564712235411434</v>
      </c>
      <c r="F57" s="307">
        <v>0.85152642473218521</v>
      </c>
      <c r="G57" s="307">
        <v>0.73046735145025821</v>
      </c>
      <c r="H57" s="307">
        <v>-0.30269242576973454</v>
      </c>
      <c r="I57" s="307">
        <v>-4.2393611387126384E-2</v>
      </c>
      <c r="J57" s="307">
        <v>0.18125628181748255</v>
      </c>
      <c r="K57" s="307">
        <v>0.91342236877305538</v>
      </c>
      <c r="L57" s="307">
        <v>-1.0135771789548329</v>
      </c>
      <c r="M57" s="307">
        <v>2.0558972899792423</v>
      </c>
      <c r="N57" s="307">
        <v>0.67952906110211586</v>
      </c>
      <c r="O57" s="307">
        <v>0.11349932294604059</v>
      </c>
      <c r="P57" s="307">
        <v>1.0483189176647301</v>
      </c>
      <c r="Q57" s="307">
        <v>2.3232289044398584</v>
      </c>
      <c r="R57" s="307">
        <v>1.2603785467775168</v>
      </c>
      <c r="S57" s="307">
        <v>0.84955068545120582</v>
      </c>
      <c r="T57" s="307">
        <v>0.3037755594739906</v>
      </c>
      <c r="U57" s="307">
        <v>-0.13486911644318411</v>
      </c>
      <c r="V57" s="307">
        <v>5.8865117182917572</v>
      </c>
      <c r="W57" s="307">
        <v>8.8757001067386341</v>
      </c>
    </row>
    <row r="58" spans="1:23" ht="15" customHeight="1">
      <c r="A58" s="81">
        <v>257</v>
      </c>
      <c r="B58" s="186" t="s">
        <v>277</v>
      </c>
      <c r="C58" s="347">
        <v>-5.9631859904257567E-2</v>
      </c>
      <c r="D58" s="347">
        <v>-0.15889975856994454</v>
      </c>
      <c r="E58" s="347">
        <v>-7.176031236699032E-2</v>
      </c>
      <c r="F58" s="347">
        <v>0.28837511603198607</v>
      </c>
      <c r="G58" s="347">
        <v>0.3627808027863324</v>
      </c>
      <c r="H58" s="347">
        <v>0.24431776772561875</v>
      </c>
      <c r="I58" s="347">
        <v>0.34423344236336106</v>
      </c>
      <c r="J58" s="347">
        <v>0.22593272071269155</v>
      </c>
      <c r="K58" s="347">
        <v>0.45018732756298618</v>
      </c>
      <c r="L58" s="347">
        <v>-8.7708752665079714E-2</v>
      </c>
      <c r="M58" s="347">
        <v>1.1085067438832255</v>
      </c>
      <c r="N58" s="347">
        <v>0.64177594627199142</v>
      </c>
      <c r="O58" s="347">
        <v>0.5734673464259572</v>
      </c>
      <c r="P58" s="347">
        <v>0.86505472426507879</v>
      </c>
      <c r="Q58" s="347">
        <v>1.2480712247475481</v>
      </c>
      <c r="R58" s="347">
        <v>0.7778432240178148</v>
      </c>
      <c r="S58" s="347">
        <v>0.94334557743853509</v>
      </c>
      <c r="T58" s="347">
        <v>0.81738344019575493</v>
      </c>
      <c r="U58" s="347">
        <v>0.76012088448646864</v>
      </c>
      <c r="V58" s="347">
        <v>6.1396780569731533</v>
      </c>
      <c r="W58" s="347">
        <v>8.6409439368174077</v>
      </c>
    </row>
    <row r="59" spans="1:23">
      <c r="B59" s="184" t="s">
        <v>278</v>
      </c>
      <c r="C59" s="307">
        <v>0.16503118686873108</v>
      </c>
      <c r="D59" s="307">
        <v>0.20522873868166869</v>
      </c>
      <c r="E59" s="307">
        <v>0.18635848961791623</v>
      </c>
      <c r="F59" s="307">
        <v>0.11413007981630585</v>
      </c>
      <c r="G59" s="307">
        <v>0.12886399404608539</v>
      </c>
      <c r="H59" s="307">
        <v>0.28468541348493659</v>
      </c>
      <c r="I59" s="307">
        <v>0.33008827764592752</v>
      </c>
      <c r="J59" s="307">
        <v>0.4291643507368974</v>
      </c>
      <c r="K59" s="307">
        <v>0.52021626177230473</v>
      </c>
      <c r="L59" s="307">
        <v>0.57100155128834729</v>
      </c>
      <c r="M59" s="307">
        <v>0.54456212700273454</v>
      </c>
      <c r="N59" s="307">
        <v>0.73341669204948801</v>
      </c>
      <c r="O59" s="307">
        <v>0.75062325530170426</v>
      </c>
      <c r="P59" s="307">
        <v>0.78023495612400495</v>
      </c>
      <c r="Q59" s="307">
        <v>0.92346788221296094</v>
      </c>
      <c r="R59" s="307">
        <v>0.76435213017273895</v>
      </c>
      <c r="S59" s="307">
        <v>0.9670293342103804</v>
      </c>
      <c r="T59" s="307">
        <v>1.1007542257623442</v>
      </c>
      <c r="U59" s="307">
        <v>1.0760493745462441</v>
      </c>
      <c r="V59" s="307">
        <v>6.5379713638852053</v>
      </c>
      <c r="W59" s="307">
        <v>9.5525808452558465</v>
      </c>
    </row>
    <row r="60" spans="1:23">
      <c r="B60" s="186" t="s">
        <v>279</v>
      </c>
      <c r="C60" s="347">
        <v>-0.36048986147949336</v>
      </c>
      <c r="D60" s="347">
        <v>-0.36483903978778187</v>
      </c>
      <c r="E60" s="347">
        <v>-0.20623672784510916</v>
      </c>
      <c r="F60" s="347">
        <v>0.96190934142103401</v>
      </c>
      <c r="G60" s="347">
        <v>0.69195938732168827</v>
      </c>
      <c r="H60" s="347">
        <v>0.67850192195137993</v>
      </c>
      <c r="I60" s="347">
        <v>0.46737257268152632</v>
      </c>
      <c r="J60" s="347">
        <v>-3.3677009263328728E-2</v>
      </c>
      <c r="K60" s="347">
        <v>0.56163419049826757</v>
      </c>
      <c r="L60" s="347">
        <v>-1.1678046243100368</v>
      </c>
      <c r="M60" s="347">
        <v>2.4752006506094375</v>
      </c>
      <c r="N60" s="347">
        <v>1.1499405352997485</v>
      </c>
      <c r="O60" s="347">
        <v>0.25678694950441638</v>
      </c>
      <c r="P60" s="347">
        <v>0.85485281328149654</v>
      </c>
      <c r="Q60" s="347">
        <v>1.9093013134753818</v>
      </c>
      <c r="R60" s="347">
        <v>1.1914444178914749</v>
      </c>
      <c r="S60" s="347">
        <v>0.94205905153724245</v>
      </c>
      <c r="T60" s="347">
        <v>0.5044864129308877</v>
      </c>
      <c r="U60" s="347">
        <v>0.12712550422580193</v>
      </c>
      <c r="V60" s="347">
        <v>5.9198989319957604</v>
      </c>
      <c r="W60" s="347">
        <v>9.0803316323252261</v>
      </c>
    </row>
    <row r="61" spans="1:23">
      <c r="B61" s="184" t="s">
        <v>280</v>
      </c>
      <c r="C61" s="307">
        <v>-0.32049749074248268</v>
      </c>
      <c r="D61" s="307">
        <v>-0.50718523068320565</v>
      </c>
      <c r="E61" s="307">
        <v>-0.3913703554366208</v>
      </c>
      <c r="F61" s="307">
        <v>0.46959302356381727</v>
      </c>
      <c r="G61" s="307">
        <v>0.40086313377443616</v>
      </c>
      <c r="H61" s="307">
        <v>0.2079958077164008</v>
      </c>
      <c r="I61" s="307">
        <v>0.17678461527704314</v>
      </c>
      <c r="J61" s="307">
        <v>-6.3472899304002794E-2</v>
      </c>
      <c r="K61" s="307">
        <v>0.29724241007245666</v>
      </c>
      <c r="L61" s="307">
        <v>-0.6738682166626262</v>
      </c>
      <c r="M61" s="307">
        <v>1.5917027699229038</v>
      </c>
      <c r="N61" s="307">
        <v>0.71348648601411924</v>
      </c>
      <c r="O61" s="307">
        <v>0.35917995403653435</v>
      </c>
      <c r="P61" s="307">
        <v>0.83474406419814784</v>
      </c>
      <c r="Q61" s="307">
        <v>1.4991165551725629</v>
      </c>
      <c r="R61" s="307">
        <v>0.76182156959320935</v>
      </c>
      <c r="S61" s="307">
        <v>0.81278427594908464</v>
      </c>
      <c r="T61" s="307">
        <v>0.58183916988201645</v>
      </c>
      <c r="U61" s="307">
        <v>0.62427344454560796</v>
      </c>
      <c r="V61" s="307">
        <v>5.5999022202074968</v>
      </c>
      <c r="W61" s="307">
        <v>7.5687580309572837</v>
      </c>
    </row>
    <row r="62" spans="1:23">
      <c r="B62" s="186" t="s">
        <v>281</v>
      </c>
      <c r="C62" s="347">
        <v>-2.3796674680745866</v>
      </c>
      <c r="D62" s="347">
        <v>-2.4571134615073902</v>
      </c>
      <c r="E62" s="347">
        <v>-2.8194787924804956</v>
      </c>
      <c r="F62" s="347">
        <v>1.8548463978788732</v>
      </c>
      <c r="G62" s="347">
        <v>0.36644666124475123</v>
      </c>
      <c r="H62" s="347">
        <v>0.68008171066857415</v>
      </c>
      <c r="I62" s="347">
        <v>-0.58994361785589433</v>
      </c>
      <c r="J62" s="347">
        <v>-3.2612626476670243</v>
      </c>
      <c r="K62" s="347">
        <v>-2.3113671337043513</v>
      </c>
      <c r="L62" s="347">
        <v>-4.760054179292581</v>
      </c>
      <c r="M62" s="347">
        <v>3.3090037179019021</v>
      </c>
      <c r="N62" s="347">
        <v>3.3852971457939418</v>
      </c>
      <c r="O62" s="347">
        <v>-0.69045327565913794</v>
      </c>
      <c r="P62" s="347">
        <v>0.87578214050560632</v>
      </c>
      <c r="Q62" s="347">
        <v>3.3595392148626502E-2</v>
      </c>
      <c r="R62" s="347">
        <v>3.4370926383871847E-2</v>
      </c>
      <c r="S62" s="347">
        <v>0.51023495831641696</v>
      </c>
      <c r="T62" s="347">
        <v>0.34498538481480523</v>
      </c>
      <c r="U62" s="347">
        <v>0.95574076854761358</v>
      </c>
      <c r="V62" s="347">
        <v>2.0727981998843745</v>
      </c>
      <c r="W62" s="347">
        <v>-1.8770581729686313</v>
      </c>
    </row>
    <row r="63" spans="1:23">
      <c r="B63" s="184" t="s">
        <v>282</v>
      </c>
      <c r="C63" s="307">
        <v>-0.16306086628399896</v>
      </c>
      <c r="D63" s="307">
        <v>-0.22819349222659469</v>
      </c>
      <c r="E63" s="307">
        <v>-0.26945195459431659</v>
      </c>
      <c r="F63" s="307">
        <v>0.83471305221243597</v>
      </c>
      <c r="G63" s="307">
        <v>0.49891116357305521</v>
      </c>
      <c r="H63" s="307">
        <v>-0.18049008178871873</v>
      </c>
      <c r="I63" s="307">
        <v>0.24409525015107647</v>
      </c>
      <c r="J63" s="307">
        <v>-0.11936638561721225</v>
      </c>
      <c r="K63" s="307">
        <v>0.74303830953572003</v>
      </c>
      <c r="L63" s="307">
        <v>-1.784970697844571</v>
      </c>
      <c r="M63" s="307">
        <v>2.6361489130741376</v>
      </c>
      <c r="N63" s="307">
        <v>0.65838157395974406</v>
      </c>
      <c r="O63" s="307">
        <v>0.14737073462087835</v>
      </c>
      <c r="P63" s="307">
        <v>0.77666214356379726</v>
      </c>
      <c r="Q63" s="307">
        <v>2.3968990271558113</v>
      </c>
      <c r="R63" s="307">
        <v>1.223234440751142</v>
      </c>
      <c r="S63" s="307">
        <v>0.46452277050489954</v>
      </c>
      <c r="T63" s="307">
        <v>0.35881038463622872</v>
      </c>
      <c r="U63" s="307">
        <v>-8.5491215409959409E-2</v>
      </c>
      <c r="V63" s="307">
        <v>5.3812448993341349</v>
      </c>
      <c r="W63" s="307">
        <v>7.5939620098114773</v>
      </c>
    </row>
    <row r="64" spans="1:23">
      <c r="B64" s="186" t="s">
        <v>283</v>
      </c>
      <c r="C64" s="347">
        <v>-6.5587869384103215E-2</v>
      </c>
      <c r="D64" s="347">
        <v>-0.21206419062335158</v>
      </c>
      <c r="E64" s="347">
        <v>7.2808180464619454E-2</v>
      </c>
      <c r="F64" s="347">
        <v>0.25257359003364854</v>
      </c>
      <c r="G64" s="347">
        <v>0.38226402120511693</v>
      </c>
      <c r="H64" s="347">
        <v>0.26967670850865488</v>
      </c>
      <c r="I64" s="347">
        <v>0.23511872046186966</v>
      </c>
      <c r="J64" s="347">
        <v>0.12021544219220459</v>
      </c>
      <c r="K64" s="347">
        <v>0.46586725070551438</v>
      </c>
      <c r="L64" s="347">
        <v>-0.20378945821938999</v>
      </c>
      <c r="M64" s="347">
        <v>1.0268576263556639</v>
      </c>
      <c r="N64" s="347">
        <v>0.70075995241506916</v>
      </c>
      <c r="O64" s="347">
        <v>0.57447530077648423</v>
      </c>
      <c r="P64" s="347">
        <v>0.88612722707210878</v>
      </c>
      <c r="Q64" s="347">
        <v>1.156582141911386</v>
      </c>
      <c r="R64" s="347">
        <v>0.74035536435823701</v>
      </c>
      <c r="S64" s="347">
        <v>0.98082498207476476</v>
      </c>
      <c r="T64" s="347">
        <v>0.81435639806377935</v>
      </c>
      <c r="U64" s="347">
        <v>0.80460316731209502</v>
      </c>
      <c r="V64" s="347">
        <v>6.1105370454863248</v>
      </c>
      <c r="W64" s="347">
        <v>8.3633615795430956</v>
      </c>
    </row>
    <row r="65" spans="2:23">
      <c r="B65" s="184" t="s">
        <v>284</v>
      </c>
      <c r="C65" s="307">
        <v>-0.17544939335758158</v>
      </c>
      <c r="D65" s="307">
        <v>-0.25210842301007119</v>
      </c>
      <c r="E65" s="307">
        <v>-0.24506063306208148</v>
      </c>
      <c r="F65" s="307">
        <v>0.27101884206830107</v>
      </c>
      <c r="G65" s="307">
        <v>0.34392502871428121</v>
      </c>
      <c r="H65" s="307">
        <v>0.19776657325604674</v>
      </c>
      <c r="I65" s="307">
        <v>0.22444628672300837</v>
      </c>
      <c r="J65" s="307">
        <v>7.9014694894425475E-2</v>
      </c>
      <c r="K65" s="307">
        <v>0.30781947419136202</v>
      </c>
      <c r="L65" s="307">
        <v>3.0021754416651447E-3</v>
      </c>
      <c r="M65" s="307">
        <v>0.957034543596194</v>
      </c>
      <c r="N65" s="307">
        <v>0.72875302330788827</v>
      </c>
      <c r="O65" s="307">
        <v>0.61016493766321389</v>
      </c>
      <c r="P65" s="307">
        <v>0.84113015519503165</v>
      </c>
      <c r="Q65" s="307">
        <v>1.1437379111285111</v>
      </c>
      <c r="R65" s="307">
        <v>0.72829811843358527</v>
      </c>
      <c r="S65" s="307">
        <v>0.95001188134176573</v>
      </c>
      <c r="T65" s="307">
        <v>0.90080988978400001</v>
      </c>
      <c r="U65" s="307">
        <v>0.91961797389119226</v>
      </c>
      <c r="V65" s="307">
        <v>6.2543418331614902</v>
      </c>
      <c r="W65" s="307">
        <v>8.4744800726933533</v>
      </c>
    </row>
    <row r="66" spans="2:23">
      <c r="B66" s="186" t="s">
        <v>285</v>
      </c>
      <c r="C66" s="347">
        <v>-0.96618504408110084</v>
      </c>
      <c r="D66" s="347">
        <v>-1.947836605773972</v>
      </c>
      <c r="E66" s="347">
        <v>-0.7481943202420922</v>
      </c>
      <c r="F66" s="347">
        <v>0.69803525265150768</v>
      </c>
      <c r="G66" s="347">
        <v>0.75449860806040192</v>
      </c>
      <c r="H66" s="347">
        <v>0.40230197922377897</v>
      </c>
      <c r="I66" s="347">
        <v>-0.56289327133835343</v>
      </c>
      <c r="J66" s="347">
        <v>-1.0352114270994406</v>
      </c>
      <c r="K66" s="347">
        <v>-0.26867220579082129</v>
      </c>
      <c r="L66" s="347">
        <v>-2.3590040008813276</v>
      </c>
      <c r="M66" s="347">
        <v>3.3933754525610169</v>
      </c>
      <c r="N66" s="347">
        <v>0.32291664290062272</v>
      </c>
      <c r="O66" s="347">
        <v>-0.81450707582033033</v>
      </c>
      <c r="P66" s="347">
        <v>0.39308597319664784</v>
      </c>
      <c r="Q66" s="347">
        <v>3.0759896950976184</v>
      </c>
      <c r="R66" s="347">
        <v>0.75056119406416144</v>
      </c>
      <c r="S66" s="347">
        <v>0.92668876313783244</v>
      </c>
      <c r="T66" s="347">
        <v>-0.28501983514122742</v>
      </c>
      <c r="U66" s="347">
        <v>-0.88351280060828685</v>
      </c>
      <c r="V66" s="347">
        <v>3.1500116683482133</v>
      </c>
      <c r="W66" s="347">
        <v>3.1113915983443547</v>
      </c>
    </row>
    <row r="67" spans="2:23">
      <c r="B67" s="184" t="s">
        <v>286</v>
      </c>
      <c r="C67" s="307">
        <v>-3.502810443024913</v>
      </c>
      <c r="D67" s="307">
        <v>-4.480888070260832</v>
      </c>
      <c r="E67" s="307">
        <v>6.187818537306697</v>
      </c>
      <c r="F67" s="307">
        <v>1.9869782236940665</v>
      </c>
      <c r="G67" s="307">
        <v>6.1248484625746329</v>
      </c>
      <c r="H67" s="307">
        <v>0.37077504765174751</v>
      </c>
      <c r="I67" s="307">
        <v>-3.7964080740135699</v>
      </c>
      <c r="J67" s="307">
        <v>-2.3972674426757692</v>
      </c>
      <c r="K67" s="307">
        <v>-6.4098078102093723</v>
      </c>
      <c r="L67" s="307">
        <v>-6.5377389245007294</v>
      </c>
      <c r="M67" s="307">
        <v>-1.326270612580899</v>
      </c>
      <c r="N67" s="307">
        <v>2.7996578342941945</v>
      </c>
      <c r="O67" s="307">
        <v>7.0958873271374614</v>
      </c>
      <c r="P67" s="307">
        <v>0.71597846931726394</v>
      </c>
      <c r="Q67" s="307">
        <v>6.2853242150617774</v>
      </c>
      <c r="R67" s="307">
        <v>-9.8455673302634636</v>
      </c>
      <c r="S67" s="307">
        <v>3.484605360076003</v>
      </c>
      <c r="T67" s="307">
        <v>-11.249295873461961</v>
      </c>
      <c r="U67" s="307">
        <v>4.6124334017211766</v>
      </c>
      <c r="V67" s="307">
        <v>-0.69698930598470099</v>
      </c>
      <c r="W67" s="307">
        <v>-14.002816708197201</v>
      </c>
    </row>
    <row r="68" spans="2:23">
      <c r="B68" s="186" t="s">
        <v>287</v>
      </c>
      <c r="C68" s="347">
        <v>-2.0355847853804931</v>
      </c>
      <c r="D68" s="347">
        <v>-3.4538418349294204</v>
      </c>
      <c r="E68" s="347">
        <v>3.093292443351487</v>
      </c>
      <c r="F68" s="347">
        <v>3.4385181140680317</v>
      </c>
      <c r="G68" s="347">
        <v>4.8889506137779648</v>
      </c>
      <c r="H68" s="347">
        <v>0.98457660831556382</v>
      </c>
      <c r="I68" s="347">
        <v>-3.9379548166645861</v>
      </c>
      <c r="J68" s="347">
        <v>-2.3626059603810745</v>
      </c>
      <c r="K68" s="347">
        <v>-5.706054877187043</v>
      </c>
      <c r="L68" s="347">
        <v>-8.5321106733531167</v>
      </c>
      <c r="M68" s="347">
        <v>-2.9671428295535662</v>
      </c>
      <c r="N68" s="347">
        <v>2.6296718003846991</v>
      </c>
      <c r="O68" s="347">
        <v>5.5851865228497104</v>
      </c>
      <c r="P68" s="347">
        <v>-0.54520611131302132</v>
      </c>
      <c r="Q68" s="347">
        <v>5.7845556466747752</v>
      </c>
      <c r="R68" s="347">
        <v>-8.211505803669084</v>
      </c>
      <c r="S68" s="347">
        <v>1.8334385892299139</v>
      </c>
      <c r="T68" s="347">
        <v>-10.830975155180823</v>
      </c>
      <c r="U68" s="347">
        <v>5.2002247407472879</v>
      </c>
      <c r="V68" s="347">
        <v>-2.5996947163072832</v>
      </c>
      <c r="W68" s="347">
        <v>-18.319061101584268</v>
      </c>
    </row>
    <row r="69" spans="2:23">
      <c r="B69" s="184" t="s">
        <v>288</v>
      </c>
      <c r="C69" s="307">
        <v>-0.16865621408615539</v>
      </c>
      <c r="D69" s="307">
        <v>-0.84976231074692521</v>
      </c>
      <c r="E69" s="307">
        <v>0.39094732368201335</v>
      </c>
      <c r="F69" s="307">
        <v>0.4868360975615218</v>
      </c>
      <c r="G69" s="307">
        <v>0.78233002207832669</v>
      </c>
      <c r="H69" s="307">
        <v>0.29101711681269649</v>
      </c>
      <c r="I69" s="307">
        <v>-8.4881123946175308E-2</v>
      </c>
      <c r="J69" s="307">
        <v>-0.74325693350063204</v>
      </c>
      <c r="K69" s="307">
        <v>-0.6407901396542286</v>
      </c>
      <c r="L69" s="307">
        <v>-0.61393496135788439</v>
      </c>
      <c r="M69" s="307">
        <v>0.22718282580235893</v>
      </c>
      <c r="N69" s="307">
        <v>0.8223889484737299</v>
      </c>
      <c r="O69" s="307">
        <v>1.334032639635538</v>
      </c>
      <c r="P69" s="307">
        <v>0.67657274218345265</v>
      </c>
      <c r="Q69" s="307">
        <v>1.7144349698718457</v>
      </c>
      <c r="R69" s="307">
        <v>-0.59802218492689008</v>
      </c>
      <c r="S69" s="307">
        <v>0.98930554709077967</v>
      </c>
      <c r="T69" s="307">
        <v>-0.64585931437453326</v>
      </c>
      <c r="U69" s="307">
        <v>1.1116362265222364</v>
      </c>
      <c r="V69" s="307">
        <v>4.6462960156667492</v>
      </c>
      <c r="W69" s="307">
        <v>3.6477822185948128</v>
      </c>
    </row>
    <row r="70" spans="2:23">
      <c r="B70" s="186" t="s">
        <v>289</v>
      </c>
      <c r="C70" s="347">
        <v>-0.4784342673591766</v>
      </c>
      <c r="D70" s="347">
        <v>-1.2840222553261356</v>
      </c>
      <c r="E70" s="347">
        <v>0.88554791572397562</v>
      </c>
      <c r="F70" s="347">
        <v>0.73721661312484343</v>
      </c>
      <c r="G70" s="347">
        <v>1.3277952785812062</v>
      </c>
      <c r="H70" s="347">
        <v>0.30137377075946858</v>
      </c>
      <c r="I70" s="347">
        <v>-0.51467101988913555</v>
      </c>
      <c r="J70" s="347">
        <v>-0.86738835532243286</v>
      </c>
      <c r="K70" s="347">
        <v>-1.3446645378846114</v>
      </c>
      <c r="L70" s="347">
        <v>-1.4027546044949446</v>
      </c>
      <c r="M70" s="347">
        <v>-1.4739859719838933E-3</v>
      </c>
      <c r="N70" s="347">
        <v>1.0210069732011391</v>
      </c>
      <c r="O70" s="347">
        <v>1.8004391742228307</v>
      </c>
      <c r="P70" s="347">
        <v>0.57669732724868084</v>
      </c>
      <c r="Q70" s="347">
        <v>2.2367873480710045</v>
      </c>
      <c r="R70" s="347">
        <v>-1.6668873721224884</v>
      </c>
      <c r="S70" s="347">
        <v>1.107689910670544</v>
      </c>
      <c r="T70" s="347">
        <v>-1.9877033334410896</v>
      </c>
      <c r="U70" s="347">
        <v>1.3758196397389355</v>
      </c>
      <c r="V70" s="347">
        <v>3.4077609763683512</v>
      </c>
      <c r="W70" s="347">
        <v>0.73034786211627534</v>
      </c>
    </row>
    <row r="71" spans="2:23">
      <c r="B71" s="184" t="s">
        <v>290</v>
      </c>
      <c r="C71" s="307">
        <v>-1.6046394339099095</v>
      </c>
      <c r="D71" s="307">
        <v>-2.3311500579554973</v>
      </c>
      <c r="E71" s="307">
        <v>2.3390450284742457</v>
      </c>
      <c r="F71" s="307">
        <v>1.160398557115073</v>
      </c>
      <c r="G71" s="307">
        <v>2.7014210087992439</v>
      </c>
      <c r="H71" s="307">
        <v>5.5326254607862779E-2</v>
      </c>
      <c r="I71" s="307">
        <v>-1.5469198902109582</v>
      </c>
      <c r="J71" s="307">
        <v>-1.3806820107734552</v>
      </c>
      <c r="K71" s="307">
        <v>-2.6754295655786677</v>
      </c>
      <c r="L71" s="307">
        <v>-2.9576695339941779</v>
      </c>
      <c r="M71" s="307">
        <v>-0.2278112762851805</v>
      </c>
      <c r="N71" s="307">
        <v>1.3434872153609518</v>
      </c>
      <c r="O71" s="307">
        <v>3.3416562803935079</v>
      </c>
      <c r="P71" s="307">
        <v>0.32767652406926118</v>
      </c>
      <c r="Q71" s="307">
        <v>3.587209808875059</v>
      </c>
      <c r="R71" s="307">
        <v>-3.1940839861241841</v>
      </c>
      <c r="S71" s="307">
        <v>1.5784078503516525</v>
      </c>
      <c r="T71" s="307">
        <v>-4.0368119022917455</v>
      </c>
      <c r="U71" s="307">
        <v>1.8698781171719929</v>
      </c>
      <c r="V71" s="307">
        <v>3.2419174894319696</v>
      </c>
      <c r="W71" s="307">
        <v>-2.7684713591641099</v>
      </c>
    </row>
    <row r="72" spans="2:23">
      <c r="B72" s="186" t="s">
        <v>291</v>
      </c>
      <c r="C72" s="347">
        <v>-1.3338769173387846</v>
      </c>
      <c r="D72" s="347">
        <v>-2.2882708758802863</v>
      </c>
      <c r="E72" s="347">
        <v>1.3310467612872401</v>
      </c>
      <c r="F72" s="347">
        <v>1.9231983974703724</v>
      </c>
      <c r="G72" s="347">
        <v>3.8415241263512172</v>
      </c>
      <c r="H72" s="347">
        <v>0.35421820889618516</v>
      </c>
      <c r="I72" s="347">
        <v>-2.8347082875905301</v>
      </c>
      <c r="J72" s="347">
        <v>-1.067280916826931</v>
      </c>
      <c r="K72" s="347">
        <v>-4.8499400451561741</v>
      </c>
      <c r="L72" s="347">
        <v>-5.014272648077764</v>
      </c>
      <c r="M72" s="347">
        <v>-1.8675842652664159</v>
      </c>
      <c r="N72" s="347">
        <v>1.3864584843579451</v>
      </c>
      <c r="O72" s="347">
        <v>2.9586405309232902</v>
      </c>
      <c r="P72" s="347">
        <v>0.1354209449816608</v>
      </c>
      <c r="Q72" s="347">
        <v>3.755816782365585</v>
      </c>
      <c r="R72" s="347">
        <v>-5.7185216223369792</v>
      </c>
      <c r="S72" s="347">
        <v>1.8123214078271701</v>
      </c>
      <c r="T72" s="347">
        <v>-7.2266107760213174</v>
      </c>
      <c r="U72" s="347">
        <v>3.6748549734672196</v>
      </c>
      <c r="V72" s="347">
        <v>-1.2387532501594904</v>
      </c>
      <c r="W72" s="347">
        <v>-12.1409766533111</v>
      </c>
    </row>
    <row r="73" spans="2:23">
      <c r="B73" s="184" t="s">
        <v>292</v>
      </c>
      <c r="C73" s="307">
        <v>-1.1224980960517001</v>
      </c>
      <c r="D73" s="307">
        <v>-1.4542081319291356</v>
      </c>
      <c r="E73" s="307">
        <v>1.0743558353779434</v>
      </c>
      <c r="F73" s="307">
        <v>0.9169108943333697</v>
      </c>
      <c r="G73" s="307">
        <v>1.6730326753691998</v>
      </c>
      <c r="H73" s="307">
        <v>0.15998120264673332</v>
      </c>
      <c r="I73" s="307">
        <v>-1.0932087555555654</v>
      </c>
      <c r="J73" s="307">
        <v>-0.78654998367406392</v>
      </c>
      <c r="K73" s="307">
        <v>-1.3476875730648459</v>
      </c>
      <c r="L73" s="307">
        <v>-2.1548863922884181</v>
      </c>
      <c r="M73" s="307">
        <v>0.80056556447117089</v>
      </c>
      <c r="N73" s="307">
        <v>1.0581512572845497</v>
      </c>
      <c r="O73" s="307">
        <v>1.0785585730508842</v>
      </c>
      <c r="P73" s="307">
        <v>0.55796702700764911</v>
      </c>
      <c r="Q73" s="307">
        <v>2.3561625903825529</v>
      </c>
      <c r="R73" s="307">
        <v>-1.2470369804147197</v>
      </c>
      <c r="S73" s="307">
        <v>1.1826704320476296</v>
      </c>
      <c r="T73" s="307">
        <v>-2.0123846402154868</v>
      </c>
      <c r="U73" s="307">
        <v>1.2542662909934137</v>
      </c>
      <c r="V73" s="307">
        <v>3.1407564845115701</v>
      </c>
      <c r="W73" s="307">
        <v>0.61936997616331269</v>
      </c>
    </row>
    <row r="74" spans="2:23">
      <c r="B74" s="186" t="s">
        <v>293</v>
      </c>
      <c r="C74" s="347">
        <v>-0.16733840387425403</v>
      </c>
      <c r="D74" s="347">
        <v>-0.50056988020058668</v>
      </c>
      <c r="E74" s="347">
        <v>0.18850452720545263</v>
      </c>
      <c r="F74" s="347">
        <v>0.14700316698612426</v>
      </c>
      <c r="G74" s="347">
        <v>0.5422088267116294</v>
      </c>
      <c r="H74" s="347">
        <v>2.6509536469163208E-2</v>
      </c>
      <c r="I74" s="347">
        <v>0.27299161038483533</v>
      </c>
      <c r="J74" s="347">
        <v>0.19801160947577046</v>
      </c>
      <c r="K74" s="347">
        <v>0.9320552605797161</v>
      </c>
      <c r="L74" s="347">
        <v>-0.53915901104993225</v>
      </c>
      <c r="M74" s="347">
        <v>1.1028421682890581</v>
      </c>
      <c r="N74" s="347">
        <v>0.17249405960401987</v>
      </c>
      <c r="O74" s="347">
        <v>0.70983284681599912</v>
      </c>
      <c r="P74" s="347">
        <v>0.86937641460833959</v>
      </c>
      <c r="Q74" s="347">
        <v>1.8762515224552345</v>
      </c>
      <c r="R74" s="347">
        <v>1.2854285356148409</v>
      </c>
      <c r="S74" s="347">
        <v>0.79668901851555063</v>
      </c>
      <c r="T74" s="347">
        <v>0.61641609045672396</v>
      </c>
      <c r="U74" s="347">
        <v>0.38964458063213669</v>
      </c>
      <c r="V74" s="347">
        <v>6.7222972733748492</v>
      </c>
      <c r="W74" s="347">
        <v>8.7194792645885997</v>
      </c>
    </row>
    <row r="75" spans="2:23">
      <c r="B75" s="346" t="s">
        <v>294</v>
      </c>
      <c r="C75" s="332">
        <v>-0.55573190835005448</v>
      </c>
      <c r="D75" s="332">
        <v>-0.70321797910233386</v>
      </c>
      <c r="E75" s="332">
        <v>0.46799419129240505</v>
      </c>
      <c r="F75" s="332">
        <v>0.86713782673726314</v>
      </c>
      <c r="G75" s="332">
        <v>1.0259735374685874</v>
      </c>
      <c r="H75" s="332">
        <v>0.32153086366089667</v>
      </c>
      <c r="I75" s="332">
        <v>-0.66571217104467451</v>
      </c>
      <c r="J75" s="332">
        <v>-0.40247134972769061</v>
      </c>
      <c r="K75" s="332">
        <v>-1.0494592943152554</v>
      </c>
      <c r="L75" s="332">
        <v>-0.98350101444070503</v>
      </c>
      <c r="M75" s="332">
        <v>0.42627985260456569</v>
      </c>
      <c r="N75" s="332">
        <v>1.1777549978538673</v>
      </c>
      <c r="O75" s="332">
        <v>0.58733904194309616</v>
      </c>
      <c r="P75" s="332">
        <v>0.52393511687654382</v>
      </c>
      <c r="Q75" s="332">
        <v>2.1184565635230967</v>
      </c>
      <c r="R75" s="332">
        <v>-0.39752594894420668</v>
      </c>
      <c r="S75" s="332">
        <v>0.95712197578119174</v>
      </c>
      <c r="T75" s="332">
        <v>-0.66635153286138404</v>
      </c>
      <c r="U75" s="332">
        <v>0.92372904997665728</v>
      </c>
      <c r="V75" s="332">
        <v>4.091149949024171</v>
      </c>
      <c r="W75" s="332">
        <v>3.2097012284912267</v>
      </c>
    </row>
    <row r="77" spans="2:23" s="356" customFormat="1" ht="12.75">
      <c r="B77" s="154" t="s">
        <v>105</v>
      </c>
      <c r="C77" s="154"/>
      <c r="D77" s="154"/>
      <c r="E77" s="154"/>
      <c r="F77" s="154"/>
      <c r="G77" s="154"/>
      <c r="W77" s="125"/>
    </row>
    <row r="78" spans="2:23" s="356" customFormat="1" ht="12.75">
      <c r="B78" s="131" t="s">
        <v>295</v>
      </c>
      <c r="C78" s="131"/>
      <c r="D78" s="131"/>
      <c r="E78" s="131"/>
      <c r="F78" s="131"/>
      <c r="G78" s="131"/>
      <c r="W78" s="125"/>
    </row>
  </sheetData>
  <mergeCells count="3">
    <mergeCell ref="B1:W1"/>
    <mergeCell ref="B2:W2"/>
    <mergeCell ref="B6:W6"/>
  </mergeCells>
  <hyperlinks>
    <hyperlink ref="W3" location="Índice!Area_de_impressao" display="Voltar ao índice" xr:uid="{00000000-0004-0000-1A00-000000000000}"/>
  </hyperlink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8">
    <pageSetUpPr fitToPage="1"/>
  </sheetPr>
  <dimension ref="A1:N46"/>
  <sheetViews>
    <sheetView showGridLines="0" zoomScale="80" zoomScaleNormal="80" zoomScaleSheetLayoutView="80" workbookViewId="0">
      <selection sqref="A1:N1"/>
    </sheetView>
  </sheetViews>
  <sheetFormatPr defaultColWidth="9.140625" defaultRowHeight="12.75"/>
  <cols>
    <col min="1" max="1" width="15.85546875" style="247" customWidth="1"/>
    <col min="2" max="13" width="20.7109375" style="247" customWidth="1"/>
    <col min="14" max="14" width="20.7109375" style="273" customWidth="1"/>
    <col min="15" max="16384" width="9.140625" style="247"/>
  </cols>
  <sheetData>
    <row r="1" spans="1:14" s="243" customFormat="1" ht="20.100000000000001" customHeight="1">
      <c r="A1" s="439" t="s">
        <v>69</v>
      </c>
      <c r="B1" s="439"/>
      <c r="C1" s="439"/>
      <c r="D1" s="439"/>
      <c r="E1" s="439"/>
      <c r="F1" s="439"/>
      <c r="G1" s="439"/>
      <c r="H1" s="439"/>
      <c r="I1" s="439"/>
      <c r="J1" s="439"/>
      <c r="K1" s="439"/>
      <c r="L1" s="439"/>
      <c r="M1" s="439"/>
      <c r="N1" s="439"/>
    </row>
    <row r="2" spans="1:14" s="11" customFormat="1" ht="30" customHeight="1">
      <c r="A2" s="452" t="s">
        <v>243</v>
      </c>
      <c r="B2" s="455"/>
      <c r="C2" s="455"/>
      <c r="D2" s="455"/>
      <c r="E2" s="455"/>
      <c r="F2" s="455"/>
      <c r="G2" s="455"/>
      <c r="H2" s="455"/>
      <c r="I2" s="455"/>
      <c r="J2" s="455"/>
      <c r="K2" s="455"/>
      <c r="L2" s="455"/>
      <c r="M2" s="455"/>
      <c r="N2" s="455"/>
    </row>
    <row r="3" spans="1:14" ht="39.950000000000003" customHeight="1">
      <c r="A3" s="174"/>
      <c r="B3" s="129"/>
      <c r="C3" s="175"/>
      <c r="D3" s="129"/>
      <c r="E3" s="129"/>
      <c r="F3" s="175"/>
      <c r="G3" s="129"/>
      <c r="H3" s="129"/>
      <c r="I3" s="129"/>
      <c r="J3" s="129"/>
      <c r="K3" s="129"/>
      <c r="L3" s="129"/>
      <c r="M3" s="129"/>
      <c r="N3" s="320" t="s">
        <v>71</v>
      </c>
    </row>
    <row r="4" spans="1:14" s="230" customFormat="1" ht="39.950000000000003" customHeight="1">
      <c r="A4" s="259"/>
      <c r="B4" s="213"/>
      <c r="C4" s="213"/>
      <c r="D4" s="213"/>
      <c r="E4" s="213"/>
      <c r="F4" s="213"/>
      <c r="G4" s="213"/>
      <c r="H4" s="213"/>
      <c r="I4" s="235"/>
      <c r="J4" s="237"/>
      <c r="K4" s="235"/>
      <c r="L4" s="235"/>
      <c r="M4" s="235"/>
      <c r="N4" s="257" t="s">
        <v>323</v>
      </c>
    </row>
    <row r="5" spans="1:14" s="11" customFormat="1" ht="17.45" hidden="1" customHeight="1">
      <c r="A5" s="106"/>
      <c r="B5" s="159" t="s">
        <v>1</v>
      </c>
      <c r="C5" s="159" t="s">
        <v>2</v>
      </c>
      <c r="D5" s="159" t="s">
        <v>7</v>
      </c>
      <c r="E5" s="159" t="s">
        <v>3</v>
      </c>
      <c r="F5" s="159" t="s">
        <v>4</v>
      </c>
      <c r="G5" s="159" t="s">
        <v>43</v>
      </c>
      <c r="H5" s="159" t="s">
        <v>6</v>
      </c>
      <c r="I5" s="167" t="s">
        <v>45</v>
      </c>
      <c r="J5" s="168" t="s">
        <v>44</v>
      </c>
      <c r="K5" s="167" t="s">
        <v>56</v>
      </c>
      <c r="L5" s="149"/>
      <c r="M5" s="149"/>
      <c r="N5" s="107"/>
    </row>
    <row r="6" spans="1:14" s="264" customFormat="1" ht="45" customHeight="1">
      <c r="A6" s="246" t="s">
        <v>89</v>
      </c>
      <c r="B6" s="196" t="s">
        <v>260</v>
      </c>
      <c r="C6" s="196" t="s">
        <v>108</v>
      </c>
      <c r="D6" s="196" t="s">
        <v>205</v>
      </c>
      <c r="E6" s="196" t="s">
        <v>110</v>
      </c>
      <c r="F6" s="196" t="s">
        <v>111</v>
      </c>
      <c r="G6" s="196" t="s">
        <v>43</v>
      </c>
      <c r="H6" s="196" t="s">
        <v>112</v>
      </c>
      <c r="I6" s="196" t="s">
        <v>244</v>
      </c>
      <c r="J6" s="196" t="s">
        <v>245</v>
      </c>
      <c r="K6" s="196" t="s">
        <v>56</v>
      </c>
      <c r="L6" s="199" t="s">
        <v>246</v>
      </c>
      <c r="M6" s="199" t="s">
        <v>247</v>
      </c>
      <c r="N6" s="201" t="s">
        <v>248</v>
      </c>
    </row>
    <row r="7" spans="1:14" s="261" customFormat="1" ht="15" customHeight="1">
      <c r="A7" s="314" t="s">
        <v>94</v>
      </c>
      <c r="B7" s="329">
        <v>1773</v>
      </c>
      <c r="C7" s="170">
        <v>741</v>
      </c>
      <c r="D7" s="170">
        <v>3073</v>
      </c>
      <c r="E7" s="170">
        <v>73</v>
      </c>
      <c r="F7" s="170">
        <v>321</v>
      </c>
      <c r="G7" s="170">
        <v>28</v>
      </c>
      <c r="H7" s="170">
        <v>115</v>
      </c>
      <c r="I7" s="170">
        <v>0</v>
      </c>
      <c r="J7" s="170">
        <v>14</v>
      </c>
      <c r="K7" s="170">
        <v>72</v>
      </c>
      <c r="L7" s="170">
        <v>3191</v>
      </c>
      <c r="M7" s="170">
        <v>3019</v>
      </c>
      <c r="N7" s="170">
        <v>6210</v>
      </c>
    </row>
    <row r="8" spans="1:14" s="261" customFormat="1" ht="15" customHeight="1">
      <c r="A8" s="220" t="s">
        <v>95</v>
      </c>
      <c r="B8" s="330">
        <v>1685</v>
      </c>
      <c r="C8" s="169">
        <v>1036</v>
      </c>
      <c r="D8" s="169">
        <v>4466</v>
      </c>
      <c r="E8" s="169">
        <v>65</v>
      </c>
      <c r="F8" s="169">
        <v>392</v>
      </c>
      <c r="G8" s="169">
        <v>14</v>
      </c>
      <c r="H8" s="169">
        <v>150</v>
      </c>
      <c r="I8" s="169">
        <v>0</v>
      </c>
      <c r="J8" s="169">
        <v>15</v>
      </c>
      <c r="K8" s="169">
        <v>69</v>
      </c>
      <c r="L8" s="169">
        <v>3586</v>
      </c>
      <c r="M8" s="169">
        <v>4306</v>
      </c>
      <c r="N8" s="169">
        <v>7892</v>
      </c>
    </row>
    <row r="9" spans="1:14" s="261" customFormat="1" ht="15" customHeight="1">
      <c r="A9" s="220" t="s">
        <v>96</v>
      </c>
      <c r="B9" s="329">
        <v>1747</v>
      </c>
      <c r="C9" s="170">
        <v>1264</v>
      </c>
      <c r="D9" s="170">
        <v>4347</v>
      </c>
      <c r="E9" s="170">
        <v>57</v>
      </c>
      <c r="F9" s="170">
        <v>485</v>
      </c>
      <c r="G9" s="170">
        <v>11</v>
      </c>
      <c r="H9" s="170">
        <v>189</v>
      </c>
      <c r="I9" s="170">
        <v>73</v>
      </c>
      <c r="J9" s="170">
        <v>14</v>
      </c>
      <c r="K9" s="170">
        <v>61</v>
      </c>
      <c r="L9" s="170">
        <v>4201</v>
      </c>
      <c r="M9" s="170">
        <v>4047</v>
      </c>
      <c r="N9" s="170">
        <v>8248</v>
      </c>
    </row>
    <row r="10" spans="1:14" s="261" customFormat="1" ht="15" customHeight="1">
      <c r="A10" s="220" t="s">
        <v>97</v>
      </c>
      <c r="B10" s="330">
        <v>1855</v>
      </c>
      <c r="C10" s="169">
        <v>1397</v>
      </c>
      <c r="D10" s="169">
        <v>4498</v>
      </c>
      <c r="E10" s="169">
        <v>57</v>
      </c>
      <c r="F10" s="169">
        <v>571</v>
      </c>
      <c r="G10" s="169">
        <v>11</v>
      </c>
      <c r="H10" s="169">
        <v>223</v>
      </c>
      <c r="I10" s="169">
        <v>86</v>
      </c>
      <c r="J10" s="169">
        <v>10</v>
      </c>
      <c r="K10" s="169">
        <v>90</v>
      </c>
      <c r="L10" s="169">
        <v>4774</v>
      </c>
      <c r="M10" s="169">
        <v>4024</v>
      </c>
      <c r="N10" s="169">
        <v>8798</v>
      </c>
    </row>
    <row r="11" spans="1:14" s="261" customFormat="1" ht="15" customHeight="1">
      <c r="A11" s="220" t="s">
        <v>98</v>
      </c>
      <c r="B11" s="329">
        <v>1978</v>
      </c>
      <c r="C11" s="170">
        <v>1654</v>
      </c>
      <c r="D11" s="170">
        <v>5236</v>
      </c>
      <c r="E11" s="170">
        <v>57</v>
      </c>
      <c r="F11" s="170">
        <v>670</v>
      </c>
      <c r="G11" s="170">
        <v>11</v>
      </c>
      <c r="H11" s="170">
        <v>310</v>
      </c>
      <c r="I11" s="170">
        <v>166</v>
      </c>
      <c r="J11" s="170">
        <v>20</v>
      </c>
      <c r="K11" s="170">
        <v>94</v>
      </c>
      <c r="L11" s="170">
        <v>5679</v>
      </c>
      <c r="M11" s="170">
        <v>4517</v>
      </c>
      <c r="N11" s="170">
        <v>10196</v>
      </c>
    </row>
    <row r="12" spans="1:14" s="261" customFormat="1" ht="15" customHeight="1">
      <c r="A12" s="220" t="s">
        <v>99</v>
      </c>
      <c r="B12" s="330">
        <v>2140</v>
      </c>
      <c r="C12" s="169">
        <v>1785</v>
      </c>
      <c r="D12" s="169">
        <v>5755</v>
      </c>
      <c r="E12" s="169">
        <v>55</v>
      </c>
      <c r="F12" s="169">
        <v>775</v>
      </c>
      <c r="G12" s="169">
        <v>19</v>
      </c>
      <c r="H12" s="169">
        <v>375</v>
      </c>
      <c r="I12" s="169">
        <v>368</v>
      </c>
      <c r="J12" s="169">
        <v>33</v>
      </c>
      <c r="K12" s="169">
        <v>100</v>
      </c>
      <c r="L12" s="169">
        <v>6673</v>
      </c>
      <c r="M12" s="169">
        <v>4732</v>
      </c>
      <c r="N12" s="169">
        <v>11405</v>
      </c>
    </row>
    <row r="13" spans="1:14" s="261" customFormat="1" ht="15" customHeight="1">
      <c r="A13" s="220" t="s">
        <v>100</v>
      </c>
      <c r="B13" s="329">
        <v>2204</v>
      </c>
      <c r="C13" s="170">
        <v>1963</v>
      </c>
      <c r="D13" s="170">
        <v>6307</v>
      </c>
      <c r="E13" s="170">
        <v>51</v>
      </c>
      <c r="F13" s="170">
        <v>898</v>
      </c>
      <c r="G13" s="170">
        <v>26</v>
      </c>
      <c r="H13" s="170">
        <v>392</v>
      </c>
      <c r="I13" s="170">
        <v>490</v>
      </c>
      <c r="J13" s="170">
        <v>82</v>
      </c>
      <c r="K13" s="170">
        <v>124</v>
      </c>
      <c r="L13" s="170">
        <v>7342</v>
      </c>
      <c r="M13" s="170">
        <v>5195</v>
      </c>
      <c r="N13" s="170">
        <v>12537</v>
      </c>
    </row>
    <row r="14" spans="1:14" s="261" customFormat="1" ht="15" customHeight="1">
      <c r="A14" s="220" t="s">
        <v>101</v>
      </c>
      <c r="B14" s="330">
        <v>2240</v>
      </c>
      <c r="C14" s="169">
        <v>2129</v>
      </c>
      <c r="D14" s="169">
        <v>7025</v>
      </c>
      <c r="E14" s="169">
        <v>49</v>
      </c>
      <c r="F14" s="169">
        <v>1071</v>
      </c>
      <c r="G14" s="169">
        <v>24</v>
      </c>
      <c r="H14" s="169">
        <v>425</v>
      </c>
      <c r="I14" s="169">
        <v>593</v>
      </c>
      <c r="J14" s="169">
        <v>199</v>
      </c>
      <c r="K14" s="169">
        <v>127</v>
      </c>
      <c r="L14" s="169">
        <v>8070</v>
      </c>
      <c r="M14" s="169">
        <v>5812</v>
      </c>
      <c r="N14" s="169">
        <v>13882</v>
      </c>
    </row>
    <row r="15" spans="1:14" s="261" customFormat="1" ht="15" customHeight="1">
      <c r="A15" s="220" t="s">
        <v>102</v>
      </c>
      <c r="B15" s="329">
        <v>2424</v>
      </c>
      <c r="C15" s="170">
        <v>2069</v>
      </c>
      <c r="D15" s="170">
        <v>7084</v>
      </c>
      <c r="E15" s="170">
        <v>53</v>
      </c>
      <c r="F15" s="170">
        <v>1176</v>
      </c>
      <c r="G15" s="170">
        <v>24</v>
      </c>
      <c r="H15" s="170">
        <v>464</v>
      </c>
      <c r="I15" s="170">
        <v>683</v>
      </c>
      <c r="J15" s="170">
        <v>221</v>
      </c>
      <c r="K15" s="170">
        <v>134</v>
      </c>
      <c r="L15" s="170">
        <v>8565</v>
      </c>
      <c r="M15" s="170">
        <v>5767</v>
      </c>
      <c r="N15" s="170">
        <v>14332</v>
      </c>
    </row>
    <row r="16" spans="1:14" s="261" customFormat="1" ht="15" customHeight="1">
      <c r="A16" s="220" t="s">
        <v>103</v>
      </c>
      <c r="B16" s="330">
        <v>2541</v>
      </c>
      <c r="C16" s="169">
        <v>1898</v>
      </c>
      <c r="D16" s="169">
        <v>7042</v>
      </c>
      <c r="E16" s="169">
        <v>55</v>
      </c>
      <c r="F16" s="169">
        <v>1287</v>
      </c>
      <c r="G16" s="169">
        <v>13</v>
      </c>
      <c r="H16" s="169">
        <v>553</v>
      </c>
      <c r="I16" s="169">
        <v>770</v>
      </c>
      <c r="J16" s="169">
        <v>245</v>
      </c>
      <c r="K16" s="169">
        <v>133</v>
      </c>
      <c r="L16" s="169">
        <v>8884</v>
      </c>
      <c r="M16" s="169">
        <v>5653</v>
      </c>
      <c r="N16" s="169">
        <v>14537</v>
      </c>
    </row>
    <row r="17" spans="1:14" s="261" customFormat="1" ht="15" customHeight="1">
      <c r="A17" s="220" t="s">
        <v>104</v>
      </c>
      <c r="B17" s="329">
        <v>2535</v>
      </c>
      <c r="C17" s="170">
        <v>1754</v>
      </c>
      <c r="D17" s="170">
        <v>7312</v>
      </c>
      <c r="E17" s="170">
        <v>58</v>
      </c>
      <c r="F17" s="170">
        <v>1375</v>
      </c>
      <c r="G17" s="170">
        <v>15</v>
      </c>
      <c r="H17" s="170">
        <v>547</v>
      </c>
      <c r="I17" s="170">
        <v>808</v>
      </c>
      <c r="J17" s="170">
        <v>280</v>
      </c>
      <c r="K17" s="170">
        <v>104</v>
      </c>
      <c r="L17" s="170">
        <v>9183</v>
      </c>
      <c r="M17" s="170">
        <v>5605</v>
      </c>
      <c r="N17" s="170">
        <v>14788</v>
      </c>
    </row>
    <row r="18" spans="1:14" s="261" customFormat="1" ht="15" customHeight="1">
      <c r="A18" s="220" t="s">
        <v>266</v>
      </c>
      <c r="B18" s="330">
        <v>2505</v>
      </c>
      <c r="C18" s="169">
        <v>1849</v>
      </c>
      <c r="D18" s="169">
        <v>7900</v>
      </c>
      <c r="E18" s="169">
        <v>56</v>
      </c>
      <c r="F18" s="169">
        <v>1520</v>
      </c>
      <c r="G18" s="169">
        <v>15</v>
      </c>
      <c r="H18" s="169">
        <v>684</v>
      </c>
      <c r="I18" s="169">
        <v>826</v>
      </c>
      <c r="J18" s="169">
        <v>313</v>
      </c>
      <c r="K18" s="169">
        <v>83</v>
      </c>
      <c r="L18" s="169">
        <v>9554</v>
      </c>
      <c r="M18" s="169">
        <v>6197</v>
      </c>
      <c r="N18" s="169">
        <v>15751</v>
      </c>
    </row>
    <row r="19" spans="1:14" s="261" customFormat="1" ht="15" customHeight="1">
      <c r="A19" s="220" t="s">
        <v>267</v>
      </c>
      <c r="B19" s="329">
        <v>2427</v>
      </c>
      <c r="C19" s="170">
        <v>2006</v>
      </c>
      <c r="D19" s="170">
        <v>8568</v>
      </c>
      <c r="E19" s="170">
        <v>56</v>
      </c>
      <c r="F19" s="170">
        <v>1688</v>
      </c>
      <c r="G19" s="170">
        <v>16</v>
      </c>
      <c r="H19" s="170">
        <v>837</v>
      </c>
      <c r="I19" s="170">
        <v>874</v>
      </c>
      <c r="J19" s="170">
        <v>373</v>
      </c>
      <c r="K19" s="170">
        <v>76</v>
      </c>
      <c r="L19" s="170">
        <v>10052</v>
      </c>
      <c r="M19" s="170">
        <v>6869</v>
      </c>
      <c r="N19" s="170">
        <v>16921</v>
      </c>
    </row>
    <row r="20" spans="1:14" s="261" customFormat="1" ht="15" customHeight="1">
      <c r="A20" s="220" t="s">
        <v>268</v>
      </c>
      <c r="B20" s="330">
        <v>2574</v>
      </c>
      <c r="C20" s="169">
        <v>2397</v>
      </c>
      <c r="D20" s="169">
        <v>9542</v>
      </c>
      <c r="E20" s="169">
        <v>56</v>
      </c>
      <c r="F20" s="169">
        <v>2065</v>
      </c>
      <c r="G20" s="169">
        <v>22</v>
      </c>
      <c r="H20" s="169">
        <v>1003</v>
      </c>
      <c r="I20" s="169">
        <v>980</v>
      </c>
      <c r="J20" s="169">
        <v>463</v>
      </c>
      <c r="K20" s="169">
        <v>74</v>
      </c>
      <c r="L20" s="169">
        <v>11130</v>
      </c>
      <c r="M20" s="169">
        <v>8046</v>
      </c>
      <c r="N20" s="169">
        <v>19176</v>
      </c>
    </row>
    <row r="21" spans="1:14" s="261" customFormat="1" ht="15" customHeight="1">
      <c r="A21" s="351" t="s">
        <v>298</v>
      </c>
      <c r="B21" s="420">
        <v>2680</v>
      </c>
      <c r="C21" s="421">
        <v>3072</v>
      </c>
      <c r="D21" s="421">
        <v>10899</v>
      </c>
      <c r="E21" s="421">
        <v>64</v>
      </c>
      <c r="F21" s="421">
        <v>2630</v>
      </c>
      <c r="G21" s="421">
        <v>29</v>
      </c>
      <c r="H21" s="421">
        <v>1199</v>
      </c>
      <c r="I21" s="421">
        <v>1113</v>
      </c>
      <c r="J21" s="421">
        <v>565</v>
      </c>
      <c r="K21" s="421">
        <v>67</v>
      </c>
      <c r="L21" s="421">
        <v>12867</v>
      </c>
      <c r="M21" s="421">
        <v>9451</v>
      </c>
      <c r="N21" s="421">
        <v>22318</v>
      </c>
    </row>
    <row r="22" spans="1:14" s="261" customFormat="1" ht="15" customHeight="1">
      <c r="A22" s="321">
        <v>44197</v>
      </c>
      <c r="B22" s="330">
        <v>2683</v>
      </c>
      <c r="C22" s="169">
        <v>3112</v>
      </c>
      <c r="D22" s="169">
        <v>11018</v>
      </c>
      <c r="E22" s="169">
        <v>64</v>
      </c>
      <c r="F22" s="169">
        <v>2671</v>
      </c>
      <c r="G22" s="169">
        <v>31</v>
      </c>
      <c r="H22" s="169">
        <v>1212</v>
      </c>
      <c r="I22" s="169">
        <v>1124</v>
      </c>
      <c r="J22" s="169">
        <v>570</v>
      </c>
      <c r="K22" s="169">
        <v>66</v>
      </c>
      <c r="L22" s="169">
        <v>12993</v>
      </c>
      <c r="M22" s="169">
        <v>9558</v>
      </c>
      <c r="N22" s="169">
        <v>22551</v>
      </c>
    </row>
    <row r="23" spans="1:14" s="261" customFormat="1" ht="15" customHeight="1">
      <c r="A23" s="321" t="s">
        <v>299</v>
      </c>
      <c r="B23" s="329">
        <v>2691</v>
      </c>
      <c r="C23" s="170">
        <v>3188</v>
      </c>
      <c r="D23" s="170">
        <v>11169</v>
      </c>
      <c r="E23" s="170">
        <v>61</v>
      </c>
      <c r="F23" s="170">
        <v>2715</v>
      </c>
      <c r="G23" s="170">
        <v>31</v>
      </c>
      <c r="H23" s="170">
        <v>1221</v>
      </c>
      <c r="I23" s="170">
        <v>1126</v>
      </c>
      <c r="J23" s="170">
        <v>582</v>
      </c>
      <c r="K23" s="170">
        <v>64</v>
      </c>
      <c r="L23" s="170">
        <v>13159</v>
      </c>
      <c r="M23" s="170">
        <v>9689</v>
      </c>
      <c r="N23" s="170">
        <v>22848</v>
      </c>
    </row>
    <row r="24" spans="1:14" s="261" customFormat="1" ht="15" customHeight="1">
      <c r="A24" s="321" t="s">
        <v>300</v>
      </c>
      <c r="B24" s="330">
        <v>2712</v>
      </c>
      <c r="C24" s="169">
        <v>3250</v>
      </c>
      <c r="D24" s="169">
        <v>11358</v>
      </c>
      <c r="E24" s="169">
        <v>61</v>
      </c>
      <c r="F24" s="169">
        <v>2772</v>
      </c>
      <c r="G24" s="169">
        <v>31</v>
      </c>
      <c r="H24" s="169">
        <v>1253</v>
      </c>
      <c r="I24" s="169">
        <v>1139</v>
      </c>
      <c r="J24" s="169">
        <v>591</v>
      </c>
      <c r="K24" s="169">
        <v>64</v>
      </c>
      <c r="L24" s="169">
        <v>13381</v>
      </c>
      <c r="M24" s="169">
        <v>9850</v>
      </c>
      <c r="N24" s="169">
        <v>23231</v>
      </c>
    </row>
    <row r="25" spans="1:14" s="261" customFormat="1" ht="15" customHeight="1">
      <c r="A25" s="321" t="s">
        <v>301</v>
      </c>
      <c r="B25" s="329">
        <v>2713</v>
      </c>
      <c r="C25" s="170">
        <v>3298</v>
      </c>
      <c r="D25" s="170">
        <v>11564</v>
      </c>
      <c r="E25" s="170">
        <v>60</v>
      </c>
      <c r="F25" s="170">
        <v>2837</v>
      </c>
      <c r="G25" s="170">
        <v>33</v>
      </c>
      <c r="H25" s="170">
        <v>1283</v>
      </c>
      <c r="I25" s="170">
        <v>1157</v>
      </c>
      <c r="J25" s="170">
        <v>598</v>
      </c>
      <c r="K25" s="170">
        <v>62</v>
      </c>
      <c r="L25" s="170">
        <v>13578</v>
      </c>
      <c r="M25" s="170">
        <v>10027</v>
      </c>
      <c r="N25" s="170">
        <v>23605</v>
      </c>
    </row>
    <row r="26" spans="1:14" s="261" customFormat="1" ht="15" customHeight="1">
      <c r="A26" s="321" t="s">
        <v>302</v>
      </c>
      <c r="B26" s="330">
        <v>2713</v>
      </c>
      <c r="C26" s="169">
        <v>3367</v>
      </c>
      <c r="D26" s="169">
        <v>11773</v>
      </c>
      <c r="E26" s="169">
        <v>60</v>
      </c>
      <c r="F26" s="169">
        <v>2870</v>
      </c>
      <c r="G26" s="169">
        <v>34</v>
      </c>
      <c r="H26" s="169">
        <v>1314</v>
      </c>
      <c r="I26" s="169">
        <v>1176</v>
      </c>
      <c r="J26" s="169">
        <v>614</v>
      </c>
      <c r="K26" s="169">
        <v>63</v>
      </c>
      <c r="L26" s="169">
        <v>13815</v>
      </c>
      <c r="M26" s="169">
        <v>10169</v>
      </c>
      <c r="N26" s="169">
        <v>23984</v>
      </c>
    </row>
    <row r="27" spans="1:14" s="261" customFormat="1" ht="15" customHeight="1">
      <c r="A27" s="321" t="s">
        <v>303</v>
      </c>
      <c r="B27" s="329">
        <v>2718</v>
      </c>
      <c r="C27" s="170">
        <v>3434</v>
      </c>
      <c r="D27" s="170">
        <v>12035</v>
      </c>
      <c r="E27" s="170">
        <v>61</v>
      </c>
      <c r="F27" s="170">
        <v>2935</v>
      </c>
      <c r="G27" s="170">
        <v>43</v>
      </c>
      <c r="H27" s="170">
        <v>1343</v>
      </c>
      <c r="I27" s="170">
        <v>1190</v>
      </c>
      <c r="J27" s="170">
        <v>625</v>
      </c>
      <c r="K27" s="170">
        <v>62</v>
      </c>
      <c r="L27" s="170">
        <v>14064</v>
      </c>
      <c r="M27" s="170">
        <v>10382</v>
      </c>
      <c r="N27" s="170">
        <v>24446</v>
      </c>
    </row>
    <row r="28" spans="1:14" s="261" customFormat="1" ht="15" customHeight="1">
      <c r="A28" s="321" t="s">
        <v>304</v>
      </c>
      <c r="B28" s="330">
        <v>2731</v>
      </c>
      <c r="C28" s="169">
        <v>3506</v>
      </c>
      <c r="D28" s="169">
        <v>12209</v>
      </c>
      <c r="E28" s="169">
        <v>62</v>
      </c>
      <c r="F28" s="169">
        <v>2974</v>
      </c>
      <c r="G28" s="169">
        <v>48</v>
      </c>
      <c r="H28" s="169">
        <v>1374</v>
      </c>
      <c r="I28" s="169">
        <v>1214</v>
      </c>
      <c r="J28" s="169">
        <v>633</v>
      </c>
      <c r="K28" s="169">
        <v>62</v>
      </c>
      <c r="L28" s="169">
        <v>14282</v>
      </c>
      <c r="M28" s="169">
        <v>10531</v>
      </c>
      <c r="N28" s="169">
        <v>24813</v>
      </c>
    </row>
    <row r="29" spans="1:14" s="261" customFormat="1" ht="15" customHeight="1">
      <c r="A29" s="321" t="s">
        <v>305</v>
      </c>
      <c r="B29" s="329">
        <v>2750</v>
      </c>
      <c r="C29" s="170">
        <v>3583</v>
      </c>
      <c r="D29" s="170">
        <v>12307</v>
      </c>
      <c r="E29" s="170">
        <v>63</v>
      </c>
      <c r="F29" s="170">
        <v>3044</v>
      </c>
      <c r="G29" s="170">
        <v>51</v>
      </c>
      <c r="H29" s="170">
        <v>1408</v>
      </c>
      <c r="I29" s="170">
        <v>1235</v>
      </c>
      <c r="J29" s="170">
        <v>643</v>
      </c>
      <c r="K29" s="170">
        <v>62</v>
      </c>
      <c r="L29" s="170">
        <v>14493</v>
      </c>
      <c r="M29" s="170">
        <v>10653</v>
      </c>
      <c r="N29" s="170">
        <v>25146</v>
      </c>
    </row>
    <row r="30" spans="1:14" s="261" customFormat="1" ht="15" customHeight="1">
      <c r="A30" s="321" t="s">
        <v>306</v>
      </c>
      <c r="B30" s="330">
        <v>2775</v>
      </c>
      <c r="C30" s="169">
        <v>3640</v>
      </c>
      <c r="D30" s="169">
        <v>12410</v>
      </c>
      <c r="E30" s="169">
        <v>63</v>
      </c>
      <c r="F30" s="169">
        <v>3121</v>
      </c>
      <c r="G30" s="169">
        <v>54</v>
      </c>
      <c r="H30" s="169">
        <v>1436</v>
      </c>
      <c r="I30" s="169">
        <v>1247</v>
      </c>
      <c r="J30" s="169">
        <v>651</v>
      </c>
      <c r="K30" s="169">
        <v>62</v>
      </c>
      <c r="L30" s="169">
        <v>14680</v>
      </c>
      <c r="M30" s="169">
        <v>10779</v>
      </c>
      <c r="N30" s="169">
        <v>25459</v>
      </c>
    </row>
    <row r="31" spans="1:14" s="261" customFormat="1" ht="15" customHeight="1">
      <c r="A31" s="321" t="s">
        <v>307</v>
      </c>
      <c r="B31" s="329">
        <v>2782</v>
      </c>
      <c r="C31" s="170">
        <v>3722</v>
      </c>
      <c r="D31" s="170">
        <v>12498</v>
      </c>
      <c r="E31" s="170">
        <v>63</v>
      </c>
      <c r="F31" s="170">
        <v>3209</v>
      </c>
      <c r="G31" s="170">
        <v>57</v>
      </c>
      <c r="H31" s="170">
        <v>1465</v>
      </c>
      <c r="I31" s="170">
        <v>1269</v>
      </c>
      <c r="J31" s="170">
        <v>664</v>
      </c>
      <c r="K31" s="170">
        <v>62</v>
      </c>
      <c r="L31" s="170">
        <v>14845</v>
      </c>
      <c r="M31" s="170">
        <v>10946</v>
      </c>
      <c r="N31" s="170">
        <v>25791</v>
      </c>
    </row>
    <row r="32" spans="1:14" s="261" customFormat="1" ht="15" customHeight="1">
      <c r="A32" s="321" t="s">
        <v>309</v>
      </c>
      <c r="B32" s="330">
        <v>2788</v>
      </c>
      <c r="C32" s="169">
        <v>3797</v>
      </c>
      <c r="D32" s="169">
        <v>12618</v>
      </c>
      <c r="E32" s="169">
        <v>63</v>
      </c>
      <c r="F32" s="169">
        <v>3267</v>
      </c>
      <c r="G32" s="169">
        <v>62</v>
      </c>
      <c r="H32" s="169">
        <v>1481</v>
      </c>
      <c r="I32" s="169">
        <v>1282</v>
      </c>
      <c r="J32" s="169">
        <v>676</v>
      </c>
      <c r="K32" s="169">
        <v>61</v>
      </c>
      <c r="L32" s="169">
        <v>15048</v>
      </c>
      <c r="M32" s="169">
        <v>11047</v>
      </c>
      <c r="N32" s="169">
        <v>26095</v>
      </c>
    </row>
    <row r="33" spans="1:14" s="261" customFormat="1" ht="15" customHeight="1">
      <c r="A33" s="321" t="s">
        <v>310</v>
      </c>
      <c r="B33" s="329">
        <v>2821</v>
      </c>
      <c r="C33" s="170">
        <v>3846</v>
      </c>
      <c r="D33" s="170">
        <v>12749</v>
      </c>
      <c r="E33" s="170">
        <v>63</v>
      </c>
      <c r="F33" s="170">
        <v>3327</v>
      </c>
      <c r="G33" s="170">
        <v>65</v>
      </c>
      <c r="H33" s="170">
        <v>1533</v>
      </c>
      <c r="I33" s="170">
        <v>1316</v>
      </c>
      <c r="J33" s="170">
        <v>696</v>
      </c>
      <c r="K33" s="170">
        <v>61</v>
      </c>
      <c r="L33" s="170">
        <v>15346</v>
      </c>
      <c r="M33" s="170">
        <v>11131</v>
      </c>
      <c r="N33" s="170">
        <v>26477</v>
      </c>
    </row>
    <row r="34" spans="1:14" s="261" customFormat="1" ht="15" customHeight="1">
      <c r="A34" s="321" t="s">
        <v>308</v>
      </c>
      <c r="B34" s="330">
        <v>2843</v>
      </c>
      <c r="C34" s="169">
        <v>3881</v>
      </c>
      <c r="D34" s="169">
        <v>12787</v>
      </c>
      <c r="E34" s="169">
        <v>63</v>
      </c>
      <c r="F34" s="169">
        <v>3353</v>
      </c>
      <c r="G34" s="169">
        <v>66</v>
      </c>
      <c r="H34" s="169">
        <v>1544</v>
      </c>
      <c r="I34" s="169">
        <v>1334</v>
      </c>
      <c r="J34" s="169">
        <v>701</v>
      </c>
      <c r="K34" s="169">
        <v>61</v>
      </c>
      <c r="L34" s="169">
        <v>15477</v>
      </c>
      <c r="M34" s="169">
        <v>11156</v>
      </c>
      <c r="N34" s="169">
        <v>26633</v>
      </c>
    </row>
    <row r="35" spans="1:14" s="261" customFormat="1" ht="15" customHeight="1">
      <c r="A35" s="321" t="s">
        <v>311</v>
      </c>
      <c r="B35" s="424">
        <v>2847</v>
      </c>
      <c r="C35" s="425">
        <v>3923</v>
      </c>
      <c r="D35" s="425">
        <v>12861</v>
      </c>
      <c r="E35" s="425">
        <v>64</v>
      </c>
      <c r="F35" s="425">
        <v>3382</v>
      </c>
      <c r="G35" s="425">
        <v>70</v>
      </c>
      <c r="H35" s="425">
        <v>1568</v>
      </c>
      <c r="I35" s="425">
        <v>1346</v>
      </c>
      <c r="J35" s="425">
        <v>705</v>
      </c>
      <c r="K35" s="425">
        <v>61</v>
      </c>
      <c r="L35" s="425">
        <v>15612</v>
      </c>
      <c r="M35" s="425">
        <v>11215</v>
      </c>
      <c r="N35" s="425">
        <v>26827</v>
      </c>
    </row>
    <row r="36" spans="1:14" s="261" customFormat="1" ht="15" customHeight="1">
      <c r="A36" s="321" t="s">
        <v>313</v>
      </c>
      <c r="B36" s="330">
        <v>2862</v>
      </c>
      <c r="C36" s="169">
        <v>3927</v>
      </c>
      <c r="D36" s="169">
        <v>12909</v>
      </c>
      <c r="E36" s="169">
        <v>64</v>
      </c>
      <c r="F36" s="169">
        <v>3448</v>
      </c>
      <c r="G36" s="169">
        <v>73</v>
      </c>
      <c r="H36" s="169">
        <v>1598</v>
      </c>
      <c r="I36" s="169">
        <v>1363</v>
      </c>
      <c r="J36" s="169">
        <v>712</v>
      </c>
      <c r="K36" s="169">
        <v>61</v>
      </c>
      <c r="L36" s="169">
        <v>15812</v>
      </c>
      <c r="M36" s="169">
        <v>11205</v>
      </c>
      <c r="N36" s="169">
        <v>27017</v>
      </c>
    </row>
    <row r="37" spans="1:14" s="261" customFormat="1" ht="15" customHeight="1">
      <c r="A37" s="321" t="s">
        <v>314</v>
      </c>
      <c r="B37" s="424">
        <v>2892</v>
      </c>
      <c r="C37" s="425">
        <v>3935</v>
      </c>
      <c r="D37" s="425">
        <v>12976</v>
      </c>
      <c r="E37" s="425">
        <v>64</v>
      </c>
      <c r="F37" s="425">
        <v>3498</v>
      </c>
      <c r="G37" s="425">
        <v>73</v>
      </c>
      <c r="H37" s="425">
        <v>1638</v>
      </c>
      <c r="I37" s="425">
        <v>1387</v>
      </c>
      <c r="J37" s="425">
        <v>727</v>
      </c>
      <c r="K37" s="425">
        <v>61</v>
      </c>
      <c r="L37" s="425">
        <v>16001</v>
      </c>
      <c r="M37" s="425">
        <v>11250</v>
      </c>
      <c r="N37" s="425">
        <v>27251</v>
      </c>
    </row>
    <row r="38" spans="1:14" s="261" customFormat="1" ht="15" customHeight="1">
      <c r="A38" s="321" t="s">
        <v>315</v>
      </c>
      <c r="B38" s="330">
        <v>2913</v>
      </c>
      <c r="C38" s="169">
        <v>3950</v>
      </c>
      <c r="D38" s="169">
        <v>13074</v>
      </c>
      <c r="E38" s="169">
        <v>65</v>
      </c>
      <c r="F38" s="169">
        <v>3555</v>
      </c>
      <c r="G38" s="169">
        <v>77</v>
      </c>
      <c r="H38" s="169">
        <v>1665</v>
      </c>
      <c r="I38" s="169">
        <v>1404</v>
      </c>
      <c r="J38" s="169">
        <v>735</v>
      </c>
      <c r="K38" s="169">
        <v>61</v>
      </c>
      <c r="L38" s="169">
        <v>16190</v>
      </c>
      <c r="M38" s="169">
        <v>11309</v>
      </c>
      <c r="N38" s="169">
        <v>27499</v>
      </c>
    </row>
    <row r="39" spans="1:14" s="261" customFormat="1" ht="15" customHeight="1">
      <c r="A39" s="321" t="s">
        <v>318</v>
      </c>
      <c r="B39" s="424">
        <v>2951</v>
      </c>
      <c r="C39" s="425">
        <v>4002</v>
      </c>
      <c r="D39" s="425">
        <v>13189</v>
      </c>
      <c r="E39" s="425">
        <v>66</v>
      </c>
      <c r="F39" s="425">
        <v>3592</v>
      </c>
      <c r="G39" s="425">
        <v>79</v>
      </c>
      <c r="H39" s="425">
        <v>1688</v>
      </c>
      <c r="I39" s="425">
        <v>1420</v>
      </c>
      <c r="J39" s="425">
        <v>750</v>
      </c>
      <c r="K39" s="425">
        <v>61</v>
      </c>
      <c r="L39" s="425">
        <v>16392</v>
      </c>
      <c r="M39" s="425">
        <v>11406</v>
      </c>
      <c r="N39" s="425">
        <v>27798</v>
      </c>
    </row>
    <row r="40" spans="1:14" s="261" customFormat="1" ht="15" customHeight="1">
      <c r="A40" s="323" t="s">
        <v>319</v>
      </c>
      <c r="B40" s="430">
        <v>2960</v>
      </c>
      <c r="C40" s="431">
        <v>4008</v>
      </c>
      <c r="D40" s="431">
        <v>13236</v>
      </c>
      <c r="E40" s="431">
        <v>66</v>
      </c>
      <c r="F40" s="431">
        <v>3605</v>
      </c>
      <c r="G40" s="431">
        <v>82</v>
      </c>
      <c r="H40" s="431">
        <v>1701</v>
      </c>
      <c r="I40" s="431">
        <v>1424</v>
      </c>
      <c r="J40" s="431">
        <v>751</v>
      </c>
      <c r="K40" s="431">
        <v>60</v>
      </c>
      <c r="L40" s="431">
        <v>16444</v>
      </c>
      <c r="M40" s="431">
        <v>11449</v>
      </c>
      <c r="N40" s="431">
        <v>27893</v>
      </c>
    </row>
    <row r="41" spans="1:14" s="261" customFormat="1" ht="15" customHeight="1">
      <c r="A41" s="326"/>
      <c r="B41" s="327"/>
      <c r="C41" s="327"/>
      <c r="D41" s="327"/>
      <c r="E41" s="327"/>
      <c r="F41" s="327"/>
      <c r="G41" s="327"/>
      <c r="H41" s="327"/>
      <c r="I41" s="327"/>
      <c r="J41" s="327"/>
      <c r="K41" s="327"/>
      <c r="L41" s="327"/>
      <c r="M41" s="327"/>
      <c r="N41" s="327"/>
    </row>
    <row r="42" spans="1:14" s="359" customFormat="1" ht="15" customHeight="1">
      <c r="A42" s="131" t="s">
        <v>105</v>
      </c>
      <c r="B42" s="171"/>
      <c r="C42" s="171"/>
      <c r="D42" s="171"/>
      <c r="E42" s="171"/>
      <c r="F42" s="171"/>
      <c r="G42" s="171"/>
      <c r="H42" s="171"/>
      <c r="I42" s="171"/>
      <c r="J42" s="171"/>
      <c r="K42" s="171"/>
      <c r="L42" s="171"/>
      <c r="M42" s="172"/>
      <c r="N42" s="171"/>
    </row>
    <row r="43" spans="1:14" s="359" customFormat="1" ht="15" customHeight="1">
      <c r="A43" s="364" t="s">
        <v>261</v>
      </c>
      <c r="B43" s="127"/>
      <c r="C43" s="127"/>
      <c r="D43" s="127"/>
      <c r="E43" s="127"/>
      <c r="F43" s="127"/>
      <c r="G43" s="127"/>
      <c r="H43" s="127"/>
      <c r="I43" s="127"/>
      <c r="J43" s="127"/>
      <c r="K43" s="127"/>
      <c r="L43" s="127"/>
      <c r="M43" s="127"/>
      <c r="N43" s="173"/>
    </row>
    <row r="44" spans="1:14" s="360" customFormat="1">
      <c r="A44" s="131" t="s">
        <v>295</v>
      </c>
      <c r="B44" s="129"/>
      <c r="C44" s="175"/>
      <c r="D44" s="129"/>
      <c r="E44" s="129"/>
      <c r="F44" s="175"/>
      <c r="G44" s="129"/>
      <c r="H44" s="129"/>
      <c r="I44" s="129"/>
      <c r="J44" s="129"/>
      <c r="K44" s="129"/>
      <c r="L44" s="129"/>
      <c r="M44" s="129"/>
      <c r="N44" s="176"/>
    </row>
    <row r="45" spans="1:14">
      <c r="A45" s="174"/>
      <c r="B45" s="129"/>
      <c r="C45" s="175"/>
      <c r="D45" s="129"/>
      <c r="E45" s="129"/>
      <c r="F45" s="175"/>
      <c r="G45" s="129"/>
      <c r="H45" s="129"/>
      <c r="I45" s="129"/>
      <c r="J45" s="129"/>
      <c r="K45" s="129"/>
      <c r="L45" s="129"/>
      <c r="M45" s="129"/>
      <c r="N45" s="176"/>
    </row>
    <row r="46" spans="1:14">
      <c r="B46" s="281"/>
      <c r="C46" s="281"/>
      <c r="D46" s="281"/>
      <c r="E46" s="281"/>
      <c r="F46" s="281"/>
      <c r="G46" s="281"/>
      <c r="H46" s="281"/>
      <c r="I46" s="281"/>
      <c r="J46" s="281"/>
      <c r="K46" s="281"/>
      <c r="L46" s="281"/>
      <c r="M46" s="281"/>
      <c r="N46" s="281"/>
    </row>
  </sheetData>
  <mergeCells count="2">
    <mergeCell ref="A1:N1"/>
    <mergeCell ref="A2:N2"/>
  </mergeCells>
  <hyperlinks>
    <hyperlink ref="N3" location="Índice!Area_de_impressao" display="Voltar ao índice" xr:uid="{00000000-0004-0000-1B00-000000000000}"/>
  </hyperlinks>
  <pageMargins left="0.51181102362204722" right="0.51181102362204722" top="0.78740157480314965" bottom="0.78740157480314965" header="0.31496062992125984" footer="0.31496062992125984"/>
  <pageSetup paperSize="9" scale="48" fitToHeight="0"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9">
    <pageSetUpPr fitToPage="1"/>
  </sheetPr>
  <dimension ref="A1:O70"/>
  <sheetViews>
    <sheetView showGridLines="0" zoomScale="80" zoomScaleNormal="80" workbookViewId="0">
      <selection sqref="A1:O1"/>
    </sheetView>
  </sheetViews>
  <sheetFormatPr defaultColWidth="9.140625" defaultRowHeight="12.75"/>
  <cols>
    <col min="1" max="1" width="11.28515625" style="247" customWidth="1"/>
    <col min="2" max="14" width="18.140625" style="247" customWidth="1"/>
    <col min="15" max="15" width="18.140625" style="273" customWidth="1"/>
    <col min="16" max="16384" width="9.140625" style="247"/>
  </cols>
  <sheetData>
    <row r="1" spans="1:15" s="243" customFormat="1" ht="20.100000000000001" customHeight="1">
      <c r="A1" s="439" t="s">
        <v>69</v>
      </c>
      <c r="B1" s="439"/>
      <c r="C1" s="439"/>
      <c r="D1" s="439"/>
      <c r="E1" s="439"/>
      <c r="F1" s="439"/>
      <c r="G1" s="439"/>
      <c r="H1" s="439"/>
      <c r="I1" s="439"/>
      <c r="J1" s="439"/>
      <c r="K1" s="439"/>
      <c r="L1" s="439"/>
      <c r="M1" s="439"/>
      <c r="N1" s="439"/>
      <c r="O1" s="439"/>
    </row>
    <row r="2" spans="1:15" s="11" customFormat="1" ht="30" customHeight="1">
      <c r="A2" s="452" t="s">
        <v>249</v>
      </c>
      <c r="B2" s="455"/>
      <c r="C2" s="455"/>
      <c r="D2" s="455"/>
      <c r="E2" s="455"/>
      <c r="F2" s="455"/>
      <c r="G2" s="455"/>
      <c r="H2" s="455"/>
      <c r="I2" s="455"/>
      <c r="J2" s="455"/>
      <c r="K2" s="455"/>
      <c r="L2" s="455"/>
      <c r="M2" s="455"/>
      <c r="N2" s="455"/>
      <c r="O2" s="455"/>
    </row>
    <row r="3" spans="1:15" s="11" customFormat="1" ht="39.950000000000003" customHeight="1">
      <c r="A3" s="148"/>
      <c r="B3" s="148"/>
      <c r="C3" s="148"/>
      <c r="D3" s="148"/>
      <c r="E3" s="148"/>
      <c r="F3" s="148"/>
      <c r="G3" s="148"/>
      <c r="H3" s="148"/>
      <c r="I3" s="148"/>
      <c r="J3" s="148"/>
      <c r="K3" s="148"/>
      <c r="L3" s="148"/>
      <c r="M3" s="148"/>
      <c r="N3" s="148"/>
      <c r="O3" s="253" t="s">
        <v>71</v>
      </c>
    </row>
    <row r="4" spans="1:15" s="230" customFormat="1" ht="39.950000000000003" customHeight="1">
      <c r="A4" s="259"/>
      <c r="B4" s="213"/>
      <c r="C4" s="213"/>
      <c r="D4" s="213"/>
      <c r="E4" s="213"/>
      <c r="F4" s="213"/>
      <c r="G4" s="213"/>
      <c r="H4" s="213"/>
      <c r="I4" s="213"/>
      <c r="J4" s="235"/>
      <c r="K4" s="237"/>
      <c r="L4" s="235"/>
      <c r="M4" s="235"/>
      <c r="N4" s="235"/>
      <c r="O4" s="315" t="s">
        <v>322</v>
      </c>
    </row>
    <row r="5" spans="1:15" s="11" customFormat="1" ht="17.45" customHeight="1">
      <c r="A5" s="106"/>
      <c r="B5" s="159" t="s">
        <v>1</v>
      </c>
      <c r="C5" s="159" t="s">
        <v>2</v>
      </c>
      <c r="D5" s="159"/>
      <c r="E5" s="159" t="s">
        <v>7</v>
      </c>
      <c r="F5" s="159" t="s">
        <v>3</v>
      </c>
      <c r="G5" s="159" t="s">
        <v>4</v>
      </c>
      <c r="H5" s="159" t="s">
        <v>43</v>
      </c>
      <c r="I5" s="159" t="s">
        <v>6</v>
      </c>
      <c r="J5" s="167" t="s">
        <v>45</v>
      </c>
      <c r="K5" s="168" t="s">
        <v>44</v>
      </c>
      <c r="L5" s="167" t="s">
        <v>56</v>
      </c>
      <c r="M5" s="149"/>
      <c r="N5" s="149"/>
      <c r="O5" s="107"/>
    </row>
    <row r="6" spans="1:15" ht="45" customHeight="1">
      <c r="A6" s="313" t="s">
        <v>89</v>
      </c>
      <c r="B6" s="196" t="s">
        <v>262</v>
      </c>
      <c r="C6" s="196" t="s">
        <v>265</v>
      </c>
      <c r="D6" s="196" t="s">
        <v>312</v>
      </c>
      <c r="E6" s="196" t="s">
        <v>205</v>
      </c>
      <c r="F6" s="196" t="s">
        <v>206</v>
      </c>
      <c r="G6" s="196" t="s">
        <v>250</v>
      </c>
      <c r="H6" s="196" t="s">
        <v>43</v>
      </c>
      <c r="I6" s="196" t="s">
        <v>112</v>
      </c>
      <c r="J6" s="196" t="s">
        <v>227</v>
      </c>
      <c r="K6" s="196" t="s">
        <v>251</v>
      </c>
      <c r="L6" s="196" t="s">
        <v>56</v>
      </c>
      <c r="M6" s="199" t="s">
        <v>252</v>
      </c>
      <c r="N6" s="199" t="s">
        <v>247</v>
      </c>
      <c r="O6" s="201" t="s">
        <v>115</v>
      </c>
    </row>
    <row r="7" spans="1:15" s="84" customFormat="1" ht="15">
      <c r="A7" s="314" t="s">
        <v>94</v>
      </c>
      <c r="B7" s="178">
        <v>5263671</v>
      </c>
      <c r="C7" s="178">
        <v>3976660</v>
      </c>
      <c r="D7" s="178">
        <v>1373871.1999999997</v>
      </c>
      <c r="E7" s="178">
        <v>407461</v>
      </c>
      <c r="F7" s="178">
        <v>18428</v>
      </c>
      <c r="G7" s="178">
        <v>622922</v>
      </c>
      <c r="H7" s="178">
        <v>109003</v>
      </c>
      <c r="I7" s="178">
        <v>13211</v>
      </c>
      <c r="J7" s="178">
        <v>0</v>
      </c>
      <c r="K7" s="178">
        <v>89</v>
      </c>
      <c r="L7" s="178">
        <v>3567</v>
      </c>
      <c r="M7" s="178">
        <v>2751869</v>
      </c>
      <c r="N7" s="178">
        <v>7663143</v>
      </c>
      <c r="O7" s="178">
        <v>10415012</v>
      </c>
    </row>
    <row r="8" spans="1:15" s="84" customFormat="1" ht="15">
      <c r="A8" s="220" t="s">
        <v>95</v>
      </c>
      <c r="B8" s="177">
        <v>4580427</v>
      </c>
      <c r="C8" s="177">
        <v>4834037</v>
      </c>
      <c r="D8" s="177">
        <v>1307058.7599999998</v>
      </c>
      <c r="E8" s="177">
        <v>590235</v>
      </c>
      <c r="F8" s="177">
        <v>11721</v>
      </c>
      <c r="G8" s="177">
        <v>598775</v>
      </c>
      <c r="H8" s="177">
        <v>112823</v>
      </c>
      <c r="I8" s="177">
        <v>11793</v>
      </c>
      <c r="J8" s="177">
        <v>0</v>
      </c>
      <c r="K8" s="177">
        <v>85</v>
      </c>
      <c r="L8" s="177">
        <v>3869</v>
      </c>
      <c r="M8" s="177">
        <v>3317390</v>
      </c>
      <c r="N8" s="177">
        <v>7426375</v>
      </c>
      <c r="O8" s="177">
        <v>10743765</v>
      </c>
    </row>
    <row r="9" spans="1:15" s="70" customFormat="1" ht="15">
      <c r="A9" s="220" t="s">
        <v>96</v>
      </c>
      <c r="B9" s="178">
        <v>4231017</v>
      </c>
      <c r="C9" s="178">
        <v>5307982</v>
      </c>
      <c r="D9" s="178">
        <v>1856818.3199999998</v>
      </c>
      <c r="E9" s="178">
        <v>422114</v>
      </c>
      <c r="F9" s="178">
        <v>10564</v>
      </c>
      <c r="G9" s="178">
        <v>586896</v>
      </c>
      <c r="H9" s="178">
        <v>100096</v>
      </c>
      <c r="I9" s="178">
        <v>2552</v>
      </c>
      <c r="J9" s="178">
        <v>43549</v>
      </c>
      <c r="K9" s="178">
        <v>262</v>
      </c>
      <c r="L9" s="178">
        <v>5817</v>
      </c>
      <c r="M9" s="178">
        <v>3345368</v>
      </c>
      <c r="N9" s="178">
        <v>7365481</v>
      </c>
      <c r="O9" s="178">
        <v>10710849</v>
      </c>
    </row>
    <row r="10" spans="1:15" s="85" customFormat="1" ht="15">
      <c r="A10" s="220" t="s">
        <v>97</v>
      </c>
      <c r="B10" s="177">
        <v>4230371</v>
      </c>
      <c r="C10" s="177">
        <v>4707081</v>
      </c>
      <c r="D10" s="177">
        <v>1331731.8799999999</v>
      </c>
      <c r="E10" s="177">
        <v>519356</v>
      </c>
      <c r="F10" s="177">
        <v>9227</v>
      </c>
      <c r="G10" s="177">
        <v>579851</v>
      </c>
      <c r="H10" s="177">
        <v>93332</v>
      </c>
      <c r="I10" s="177">
        <v>3126</v>
      </c>
      <c r="J10" s="177">
        <v>43402</v>
      </c>
      <c r="K10" s="177">
        <v>3758</v>
      </c>
      <c r="L10" s="177">
        <v>6146</v>
      </c>
      <c r="M10" s="177">
        <v>3248322</v>
      </c>
      <c r="N10" s="177">
        <v>6947328</v>
      </c>
      <c r="O10" s="177">
        <v>10195650</v>
      </c>
    </row>
    <row r="11" spans="1:15" s="85" customFormat="1" ht="15">
      <c r="A11" s="220" t="s">
        <v>98</v>
      </c>
      <c r="B11" s="178">
        <v>4240062</v>
      </c>
      <c r="C11" s="178">
        <v>5206807</v>
      </c>
      <c r="D11" s="178">
        <v>1907272.44</v>
      </c>
      <c r="E11" s="178">
        <v>519139</v>
      </c>
      <c r="F11" s="178">
        <v>10245</v>
      </c>
      <c r="G11" s="178">
        <v>576849</v>
      </c>
      <c r="H11" s="178">
        <v>79110</v>
      </c>
      <c r="I11" s="178">
        <v>3803</v>
      </c>
      <c r="J11" s="178">
        <v>43326</v>
      </c>
      <c r="K11" s="178">
        <v>4888</v>
      </c>
      <c r="L11" s="178">
        <v>10873</v>
      </c>
      <c r="M11" s="178">
        <v>3730544</v>
      </c>
      <c r="N11" s="178">
        <v>6964558</v>
      </c>
      <c r="O11" s="178">
        <v>10695102</v>
      </c>
    </row>
    <row r="12" spans="1:15" s="85" customFormat="1" ht="15">
      <c r="A12" s="220" t="s">
        <v>99</v>
      </c>
      <c r="B12" s="177">
        <v>4714348</v>
      </c>
      <c r="C12" s="177">
        <v>4918818</v>
      </c>
      <c r="D12" s="177">
        <v>1695098</v>
      </c>
      <c r="E12" s="177">
        <v>482175</v>
      </c>
      <c r="F12" s="177">
        <v>8291</v>
      </c>
      <c r="G12" s="177">
        <v>574714</v>
      </c>
      <c r="H12" s="177">
        <v>64490</v>
      </c>
      <c r="I12" s="177">
        <v>4414</v>
      </c>
      <c r="J12" s="177">
        <v>44094</v>
      </c>
      <c r="K12" s="177">
        <v>14989</v>
      </c>
      <c r="L12" s="177">
        <v>10914</v>
      </c>
      <c r="M12" s="177">
        <v>3555876</v>
      </c>
      <c r="N12" s="177">
        <v>7281371</v>
      </c>
      <c r="O12" s="177">
        <v>10837247</v>
      </c>
    </row>
    <row r="13" spans="1:15" s="85" customFormat="1" ht="15">
      <c r="A13" s="220" t="s">
        <v>100</v>
      </c>
      <c r="B13" s="178">
        <v>4875642</v>
      </c>
      <c r="C13" s="178">
        <v>4956477</v>
      </c>
      <c r="D13" s="178">
        <v>1995288</v>
      </c>
      <c r="E13" s="178">
        <v>483775</v>
      </c>
      <c r="F13" s="178">
        <v>7048</v>
      </c>
      <c r="G13" s="178">
        <v>570435</v>
      </c>
      <c r="H13" s="178">
        <v>56026</v>
      </c>
      <c r="I13" s="178">
        <v>4770</v>
      </c>
      <c r="J13" s="178">
        <v>2809</v>
      </c>
      <c r="K13" s="178">
        <v>124930</v>
      </c>
      <c r="L13" s="178">
        <v>10266</v>
      </c>
      <c r="M13" s="178">
        <v>3527162</v>
      </c>
      <c r="N13" s="178">
        <v>7565016</v>
      </c>
      <c r="O13" s="178">
        <v>11092178</v>
      </c>
    </row>
    <row r="14" spans="1:15" s="85" customFormat="1" ht="15">
      <c r="A14" s="220" t="s">
        <v>101</v>
      </c>
      <c r="B14" s="177">
        <v>5063545</v>
      </c>
      <c r="C14" s="177">
        <v>4645123</v>
      </c>
      <c r="D14" s="177">
        <v>1671941</v>
      </c>
      <c r="E14" s="177">
        <v>509595</v>
      </c>
      <c r="F14" s="177">
        <v>12961</v>
      </c>
      <c r="G14" s="177">
        <v>552546</v>
      </c>
      <c r="H14" s="177">
        <v>47731</v>
      </c>
      <c r="I14" s="177">
        <v>6777</v>
      </c>
      <c r="J14" s="177">
        <v>3732</v>
      </c>
      <c r="K14" s="177">
        <v>144392</v>
      </c>
      <c r="L14" s="177">
        <v>952</v>
      </c>
      <c r="M14" s="177">
        <v>3403878</v>
      </c>
      <c r="N14" s="177">
        <v>7583476</v>
      </c>
      <c r="O14" s="177">
        <v>10987354</v>
      </c>
    </row>
    <row r="15" spans="1:15" s="85" customFormat="1" ht="15">
      <c r="A15" s="220" t="s">
        <v>102</v>
      </c>
      <c r="B15" s="178">
        <v>5746744</v>
      </c>
      <c r="C15" s="178">
        <v>4505660</v>
      </c>
      <c r="D15" s="178">
        <v>1499663</v>
      </c>
      <c r="E15" s="178">
        <v>437994</v>
      </c>
      <c r="F15" s="178">
        <v>18739</v>
      </c>
      <c r="G15" s="178">
        <v>549954</v>
      </c>
      <c r="H15" s="178">
        <v>42451</v>
      </c>
      <c r="I15" s="178">
        <v>8915</v>
      </c>
      <c r="J15" s="178">
        <v>4897</v>
      </c>
      <c r="K15" s="178">
        <v>163399</v>
      </c>
      <c r="L15" s="178">
        <v>819</v>
      </c>
      <c r="M15" s="178">
        <v>2061644</v>
      </c>
      <c r="N15" s="178">
        <v>9417928</v>
      </c>
      <c r="O15" s="178">
        <v>11479572</v>
      </c>
    </row>
    <row r="16" spans="1:15" s="85" customFormat="1" ht="15">
      <c r="A16" s="220" t="s">
        <v>103</v>
      </c>
      <c r="B16" s="177">
        <v>6096779</v>
      </c>
      <c r="C16" s="177">
        <v>4367108</v>
      </c>
      <c r="D16" s="177">
        <v>1360024</v>
      </c>
      <c r="E16" s="177">
        <v>411236</v>
      </c>
      <c r="F16" s="177">
        <v>29532</v>
      </c>
      <c r="G16" s="177">
        <v>535907</v>
      </c>
      <c r="H16" s="177">
        <v>28701</v>
      </c>
      <c r="I16" s="177">
        <v>9928</v>
      </c>
      <c r="J16" s="177">
        <v>5584</v>
      </c>
      <c r="K16" s="177">
        <v>203900</v>
      </c>
      <c r="L16" s="177">
        <v>607</v>
      </c>
      <c r="M16" s="177">
        <v>2079452</v>
      </c>
      <c r="N16" s="177">
        <v>9609830</v>
      </c>
      <c r="O16" s="177">
        <v>11689282</v>
      </c>
    </row>
    <row r="17" spans="1:15" s="85" customFormat="1" ht="15">
      <c r="A17" s="220" t="s">
        <v>104</v>
      </c>
      <c r="B17" s="178">
        <v>6439026</v>
      </c>
      <c r="C17" s="178">
        <v>4477202</v>
      </c>
      <c r="D17" s="178">
        <v>1325736</v>
      </c>
      <c r="E17" s="178">
        <v>496414</v>
      </c>
      <c r="F17" s="178">
        <v>19158</v>
      </c>
      <c r="G17" s="178">
        <v>553902</v>
      </c>
      <c r="H17" s="178">
        <v>30066</v>
      </c>
      <c r="I17" s="178">
        <v>12771</v>
      </c>
      <c r="J17" s="178">
        <v>6434</v>
      </c>
      <c r="K17" s="178">
        <v>236762</v>
      </c>
      <c r="L17" s="178">
        <v>525</v>
      </c>
      <c r="M17" s="178">
        <v>2356305</v>
      </c>
      <c r="N17" s="178">
        <v>9915955</v>
      </c>
      <c r="O17" s="178">
        <v>12272260</v>
      </c>
    </row>
    <row r="18" spans="1:15" s="85" customFormat="1" ht="15">
      <c r="A18" s="220" t="s">
        <v>266</v>
      </c>
      <c r="B18" s="177">
        <v>7341270</v>
      </c>
      <c r="C18" s="177">
        <v>4478638</v>
      </c>
      <c r="D18" s="177">
        <v>1331626</v>
      </c>
      <c r="E18" s="177">
        <v>1040127</v>
      </c>
      <c r="F18" s="177">
        <v>17747</v>
      </c>
      <c r="G18" s="177">
        <v>589511</v>
      </c>
      <c r="H18" s="177">
        <v>33927</v>
      </c>
      <c r="I18" s="177">
        <v>15200</v>
      </c>
      <c r="J18" s="177">
        <v>6359</v>
      </c>
      <c r="K18" s="177">
        <v>299918</v>
      </c>
      <c r="L18" s="177">
        <v>223</v>
      </c>
      <c r="M18" s="177">
        <v>2838211</v>
      </c>
      <c r="N18" s="177">
        <v>10984709</v>
      </c>
      <c r="O18" s="177">
        <v>13822920</v>
      </c>
    </row>
    <row r="19" spans="1:15" s="85" customFormat="1" ht="15">
      <c r="A19" s="220" t="s">
        <v>267</v>
      </c>
      <c r="B19" s="178">
        <v>8267121</v>
      </c>
      <c r="C19" s="178">
        <v>4662671</v>
      </c>
      <c r="D19" s="178">
        <v>1457329</v>
      </c>
      <c r="E19" s="178">
        <v>1579389</v>
      </c>
      <c r="F19" s="178">
        <v>28585</v>
      </c>
      <c r="G19" s="178">
        <v>594860</v>
      </c>
      <c r="H19" s="178">
        <v>56626</v>
      </c>
      <c r="I19" s="178">
        <v>16491</v>
      </c>
      <c r="J19" s="178">
        <v>7372</v>
      </c>
      <c r="K19" s="178">
        <v>486065</v>
      </c>
      <c r="L19" s="178">
        <v>213</v>
      </c>
      <c r="M19" s="178">
        <v>3697392</v>
      </c>
      <c r="N19" s="178">
        <v>12002001</v>
      </c>
      <c r="O19" s="178">
        <v>15699393</v>
      </c>
    </row>
    <row r="20" spans="1:15" s="85" customFormat="1" ht="15">
      <c r="A20" s="220" t="s">
        <v>268</v>
      </c>
      <c r="B20" s="177">
        <v>9988265</v>
      </c>
      <c r="C20" s="177">
        <v>5720821</v>
      </c>
      <c r="D20" s="177">
        <v>2698287</v>
      </c>
      <c r="E20" s="177">
        <v>2576909</v>
      </c>
      <c r="F20" s="177">
        <v>53764</v>
      </c>
      <c r="G20" s="177">
        <v>584353</v>
      </c>
      <c r="H20" s="177">
        <v>154555</v>
      </c>
      <c r="I20" s="177">
        <v>18256</v>
      </c>
      <c r="J20" s="177">
        <v>9499</v>
      </c>
      <c r="K20" s="177">
        <v>1951479</v>
      </c>
      <c r="L20" s="177">
        <v>253</v>
      </c>
      <c r="M20" s="177">
        <v>6360601</v>
      </c>
      <c r="N20" s="177">
        <v>14697553</v>
      </c>
      <c r="O20" s="177">
        <v>21058154</v>
      </c>
    </row>
    <row r="21" spans="1:15" s="261" customFormat="1">
      <c r="A21" s="351" t="s">
        <v>297</v>
      </c>
      <c r="B21" s="422">
        <v>10111373</v>
      </c>
      <c r="C21" s="422">
        <v>6469695</v>
      </c>
      <c r="D21" s="422">
        <v>3523891</v>
      </c>
      <c r="E21" s="422">
        <v>4018607</v>
      </c>
      <c r="F21" s="422">
        <v>123613</v>
      </c>
      <c r="G21" s="422">
        <v>580171</v>
      </c>
      <c r="H21" s="422">
        <v>339612</v>
      </c>
      <c r="I21" s="422">
        <v>22290</v>
      </c>
      <c r="J21" s="422">
        <v>25620</v>
      </c>
      <c r="K21" s="422">
        <v>4332692</v>
      </c>
      <c r="L21" s="422">
        <v>258</v>
      </c>
      <c r="M21" s="422">
        <v>9608914</v>
      </c>
      <c r="N21" s="422">
        <v>16415017</v>
      </c>
      <c r="O21" s="422">
        <v>26023931</v>
      </c>
    </row>
    <row r="22" spans="1:15" s="261" customFormat="1">
      <c r="A22" s="321">
        <v>44197</v>
      </c>
      <c r="B22" s="177">
        <v>10089458</v>
      </c>
      <c r="C22" s="177">
        <v>6537021</v>
      </c>
      <c r="D22" s="177">
        <v>3592160</v>
      </c>
      <c r="E22" s="177">
        <v>4221331</v>
      </c>
      <c r="F22" s="177">
        <v>125502</v>
      </c>
      <c r="G22" s="177">
        <v>580023</v>
      </c>
      <c r="H22" s="177">
        <v>360099</v>
      </c>
      <c r="I22" s="177">
        <v>22420</v>
      </c>
      <c r="J22" s="177">
        <v>25643</v>
      </c>
      <c r="K22" s="177">
        <v>4446143</v>
      </c>
      <c r="L22" s="177">
        <v>253</v>
      </c>
      <c r="M22" s="177">
        <v>9775605</v>
      </c>
      <c r="N22" s="177">
        <v>16632288</v>
      </c>
      <c r="O22" s="177">
        <v>26407893</v>
      </c>
    </row>
    <row r="23" spans="1:15" s="261" customFormat="1">
      <c r="A23" s="321" t="s">
        <v>299</v>
      </c>
      <c r="B23" s="178">
        <v>10055169</v>
      </c>
      <c r="C23" s="178">
        <v>6589407</v>
      </c>
      <c r="D23" s="178">
        <v>3650394</v>
      </c>
      <c r="E23" s="178">
        <v>4400046</v>
      </c>
      <c r="F23" s="178">
        <v>125858</v>
      </c>
      <c r="G23" s="178">
        <v>579927</v>
      </c>
      <c r="H23" s="178">
        <v>376583</v>
      </c>
      <c r="I23" s="178">
        <v>22684</v>
      </c>
      <c r="J23" s="178">
        <v>25613</v>
      </c>
      <c r="K23" s="178">
        <v>4630301</v>
      </c>
      <c r="L23" s="178">
        <v>256</v>
      </c>
      <c r="M23" s="178">
        <v>9997206</v>
      </c>
      <c r="N23" s="178">
        <v>16808638</v>
      </c>
      <c r="O23" s="178">
        <v>26805844</v>
      </c>
    </row>
    <row r="24" spans="1:15" s="261" customFormat="1">
      <c r="A24" s="321" t="s">
        <v>300</v>
      </c>
      <c r="B24" s="177">
        <v>10025204</v>
      </c>
      <c r="C24" s="177">
        <v>6650055</v>
      </c>
      <c r="D24" s="177">
        <v>3705572</v>
      </c>
      <c r="E24" s="177">
        <v>4569852</v>
      </c>
      <c r="F24" s="177">
        <v>128070</v>
      </c>
      <c r="G24" s="177">
        <v>579826</v>
      </c>
      <c r="H24" s="177">
        <v>430395</v>
      </c>
      <c r="I24" s="177">
        <v>23010</v>
      </c>
      <c r="J24" s="177">
        <v>26957</v>
      </c>
      <c r="K24" s="177">
        <v>4886632</v>
      </c>
      <c r="L24" s="177">
        <v>248</v>
      </c>
      <c r="M24" s="177">
        <v>10364922</v>
      </c>
      <c r="N24" s="177">
        <v>16955327</v>
      </c>
      <c r="O24" s="177">
        <v>27320249</v>
      </c>
    </row>
    <row r="25" spans="1:15" s="261" customFormat="1">
      <c r="A25" s="321" t="s">
        <v>301</v>
      </c>
      <c r="B25" s="178">
        <v>10012758</v>
      </c>
      <c r="C25" s="178">
        <v>6773494</v>
      </c>
      <c r="D25" s="178">
        <v>3888389</v>
      </c>
      <c r="E25" s="178">
        <v>4720463</v>
      </c>
      <c r="F25" s="178">
        <v>126336</v>
      </c>
      <c r="G25" s="178">
        <v>579689</v>
      </c>
      <c r="H25" s="178">
        <v>459792</v>
      </c>
      <c r="I25" s="178">
        <v>22362</v>
      </c>
      <c r="J25" s="178">
        <v>38078</v>
      </c>
      <c r="K25" s="178">
        <v>5220276</v>
      </c>
      <c r="L25" s="178">
        <v>239</v>
      </c>
      <c r="M25" s="178">
        <v>10828628</v>
      </c>
      <c r="N25" s="178">
        <v>17124859</v>
      </c>
      <c r="O25" s="178">
        <v>27953487</v>
      </c>
    </row>
    <row r="26" spans="1:15" s="261" customFormat="1">
      <c r="A26" s="321" t="s">
        <v>302</v>
      </c>
      <c r="B26" s="177">
        <v>10037587</v>
      </c>
      <c r="C26" s="177">
        <v>6906334</v>
      </c>
      <c r="D26" s="177">
        <v>3962355</v>
      </c>
      <c r="E26" s="177">
        <v>4812235</v>
      </c>
      <c r="F26" s="177">
        <v>122161</v>
      </c>
      <c r="G26" s="177">
        <v>579421</v>
      </c>
      <c r="H26" s="177">
        <v>474157</v>
      </c>
      <c r="I26" s="177">
        <v>23372</v>
      </c>
      <c r="J26" s="177">
        <v>38666</v>
      </c>
      <c r="K26" s="177">
        <v>5348845</v>
      </c>
      <c r="L26" s="177">
        <v>256</v>
      </c>
      <c r="M26" s="177">
        <v>11063749</v>
      </c>
      <c r="N26" s="177">
        <v>17279285</v>
      </c>
      <c r="O26" s="177">
        <v>28343034</v>
      </c>
    </row>
    <row r="27" spans="1:15" s="261" customFormat="1">
      <c r="A27" s="321" t="s">
        <v>303</v>
      </c>
      <c r="B27" s="178">
        <v>10109755</v>
      </c>
      <c r="C27" s="178">
        <v>7082296</v>
      </c>
      <c r="D27" s="178">
        <v>3916281</v>
      </c>
      <c r="E27" s="178">
        <v>4890533</v>
      </c>
      <c r="F27" s="178">
        <v>118450</v>
      </c>
      <c r="G27" s="178">
        <v>579288</v>
      </c>
      <c r="H27" s="178">
        <v>536394</v>
      </c>
      <c r="I27" s="178">
        <v>23960</v>
      </c>
      <c r="J27" s="178">
        <v>38923</v>
      </c>
      <c r="K27" s="178">
        <v>5503721</v>
      </c>
      <c r="L27" s="178">
        <v>254</v>
      </c>
      <c r="M27" s="178">
        <v>11375167</v>
      </c>
      <c r="N27" s="178">
        <v>17508407</v>
      </c>
      <c r="O27" s="178">
        <v>28883574</v>
      </c>
    </row>
    <row r="28" spans="1:15" s="261" customFormat="1">
      <c r="A28" s="321" t="s">
        <v>304</v>
      </c>
      <c r="B28" s="177">
        <v>10208879</v>
      </c>
      <c r="C28" s="177">
        <v>7167607</v>
      </c>
      <c r="D28" s="177">
        <v>4001743</v>
      </c>
      <c r="E28" s="177">
        <v>4991352</v>
      </c>
      <c r="F28" s="177">
        <v>116505</v>
      </c>
      <c r="G28" s="177">
        <v>579184</v>
      </c>
      <c r="H28" s="177">
        <v>569053</v>
      </c>
      <c r="I28" s="177">
        <v>22238</v>
      </c>
      <c r="J28" s="177">
        <v>47619</v>
      </c>
      <c r="K28" s="177">
        <v>5622760</v>
      </c>
      <c r="L28" s="177">
        <v>240</v>
      </c>
      <c r="M28" s="177">
        <v>11638509</v>
      </c>
      <c r="N28" s="177">
        <v>17686928</v>
      </c>
      <c r="O28" s="177">
        <v>29325437</v>
      </c>
    </row>
    <row r="29" spans="1:15" s="261" customFormat="1">
      <c r="A29" s="321" t="s">
        <v>305</v>
      </c>
      <c r="B29" s="178">
        <v>10254989</v>
      </c>
      <c r="C29" s="178">
        <v>7178971</v>
      </c>
      <c r="D29" s="178">
        <v>4013284</v>
      </c>
      <c r="E29" s="178">
        <v>5086945</v>
      </c>
      <c r="F29" s="178">
        <v>114514</v>
      </c>
      <c r="G29" s="178">
        <v>578866</v>
      </c>
      <c r="H29" s="178">
        <v>598151</v>
      </c>
      <c r="I29" s="178">
        <v>38138</v>
      </c>
      <c r="J29" s="178">
        <v>40521</v>
      </c>
      <c r="K29" s="178">
        <v>5828243</v>
      </c>
      <c r="L29" s="178">
        <v>248</v>
      </c>
      <c r="M29" s="178">
        <v>11917400</v>
      </c>
      <c r="N29" s="178">
        <v>17802186</v>
      </c>
      <c r="O29" s="178">
        <v>29719586</v>
      </c>
    </row>
    <row r="30" spans="1:15" s="261" customFormat="1">
      <c r="A30" s="321" t="s">
        <v>306</v>
      </c>
      <c r="B30" s="177">
        <v>10376568</v>
      </c>
      <c r="C30" s="177">
        <v>7185470</v>
      </c>
      <c r="D30" s="177">
        <v>4019941</v>
      </c>
      <c r="E30" s="177">
        <v>5086045</v>
      </c>
      <c r="F30" s="177">
        <v>113111</v>
      </c>
      <c r="G30" s="177">
        <v>578792</v>
      </c>
      <c r="H30" s="177">
        <v>615176</v>
      </c>
      <c r="I30" s="177">
        <v>38702</v>
      </c>
      <c r="J30" s="177">
        <v>41571</v>
      </c>
      <c r="K30" s="177">
        <v>5958980</v>
      </c>
      <c r="L30" s="177">
        <v>236</v>
      </c>
      <c r="M30" s="177">
        <v>12074603</v>
      </c>
      <c r="N30" s="177">
        <v>17920048</v>
      </c>
      <c r="O30" s="177">
        <v>29994651</v>
      </c>
    </row>
    <row r="31" spans="1:15" s="261" customFormat="1">
      <c r="A31" s="321" t="s">
        <v>307</v>
      </c>
      <c r="B31" s="178">
        <v>10540969</v>
      </c>
      <c r="C31" s="178">
        <v>7109565</v>
      </c>
      <c r="D31" s="178">
        <v>3944151</v>
      </c>
      <c r="E31" s="178">
        <v>5166165</v>
      </c>
      <c r="F31" s="178">
        <v>109959</v>
      </c>
      <c r="G31" s="178">
        <v>578704</v>
      </c>
      <c r="H31" s="178">
        <v>620088</v>
      </c>
      <c r="I31" s="178">
        <v>27769</v>
      </c>
      <c r="J31" s="178">
        <v>42647</v>
      </c>
      <c r="K31" s="178">
        <v>6327333</v>
      </c>
      <c r="L31" s="178">
        <v>233</v>
      </c>
      <c r="M31" s="178">
        <v>12475297</v>
      </c>
      <c r="N31" s="178">
        <v>18048135</v>
      </c>
      <c r="O31" s="178">
        <v>30523432</v>
      </c>
    </row>
    <row r="32" spans="1:15" s="261" customFormat="1">
      <c r="A32" s="321" t="s">
        <v>309</v>
      </c>
      <c r="B32" s="177">
        <v>10598082</v>
      </c>
      <c r="C32" s="177">
        <v>7058474</v>
      </c>
      <c r="D32" s="177">
        <v>3893184</v>
      </c>
      <c r="E32" s="177">
        <v>5298067</v>
      </c>
      <c r="F32" s="177">
        <v>106956</v>
      </c>
      <c r="G32" s="177">
        <v>578305</v>
      </c>
      <c r="H32" s="177">
        <v>784335</v>
      </c>
      <c r="I32" s="177">
        <v>27778</v>
      </c>
      <c r="J32" s="177">
        <v>45330</v>
      </c>
      <c r="K32" s="177">
        <v>6300785</v>
      </c>
      <c r="L32" s="177">
        <v>233</v>
      </c>
      <c r="M32" s="177">
        <v>12643487</v>
      </c>
      <c r="N32" s="177">
        <v>18154858</v>
      </c>
      <c r="O32" s="177">
        <v>30798345</v>
      </c>
    </row>
    <row r="33" spans="1:15" s="261" customFormat="1">
      <c r="A33" s="321" t="s">
        <v>310</v>
      </c>
      <c r="B33" s="178">
        <v>10794215</v>
      </c>
      <c r="C33" s="178">
        <v>7026615</v>
      </c>
      <c r="D33" s="178">
        <v>3861412</v>
      </c>
      <c r="E33" s="178">
        <v>5309500</v>
      </c>
      <c r="F33" s="178">
        <v>106006</v>
      </c>
      <c r="G33" s="178">
        <v>577830</v>
      </c>
      <c r="H33" s="178">
        <v>792963</v>
      </c>
      <c r="I33" s="178">
        <v>28806</v>
      </c>
      <c r="J33" s="178">
        <v>46557</v>
      </c>
      <c r="K33" s="178">
        <v>6659884</v>
      </c>
      <c r="L33" s="178">
        <v>232</v>
      </c>
      <c r="M33" s="178">
        <v>13027792</v>
      </c>
      <c r="N33" s="178">
        <v>18314816</v>
      </c>
      <c r="O33" s="178">
        <v>31342608</v>
      </c>
    </row>
    <row r="34" spans="1:15" s="261" customFormat="1">
      <c r="A34" s="321" t="s">
        <v>308</v>
      </c>
      <c r="B34" s="177">
        <v>10870992</v>
      </c>
      <c r="C34" s="177">
        <v>6951091</v>
      </c>
      <c r="D34" s="177">
        <v>3785984</v>
      </c>
      <c r="E34" s="177">
        <v>5207384</v>
      </c>
      <c r="F34" s="177">
        <v>105672</v>
      </c>
      <c r="G34" s="177">
        <v>577709</v>
      </c>
      <c r="H34" s="177">
        <v>831356</v>
      </c>
      <c r="I34" s="177">
        <v>29609</v>
      </c>
      <c r="J34" s="177">
        <v>55803</v>
      </c>
      <c r="K34" s="177">
        <v>6885230</v>
      </c>
      <c r="L34" s="177">
        <v>233</v>
      </c>
      <c r="M34" s="177">
        <v>13219571</v>
      </c>
      <c r="N34" s="177">
        <v>18295508</v>
      </c>
      <c r="O34" s="177">
        <v>31515079</v>
      </c>
    </row>
    <row r="35" spans="1:15" s="261" customFormat="1">
      <c r="A35" s="321" t="s">
        <v>311</v>
      </c>
      <c r="B35" s="178">
        <v>11015425</v>
      </c>
      <c r="C35" s="178">
        <v>6856137</v>
      </c>
      <c r="D35" s="178">
        <v>3691030</v>
      </c>
      <c r="E35" s="178">
        <v>5307530</v>
      </c>
      <c r="F35" s="178">
        <v>108655</v>
      </c>
      <c r="G35" s="178">
        <v>577308</v>
      </c>
      <c r="H35" s="178">
        <v>839644</v>
      </c>
      <c r="I35" s="178">
        <v>32433</v>
      </c>
      <c r="J35" s="178">
        <v>51700</v>
      </c>
      <c r="K35" s="178">
        <v>6709817</v>
      </c>
      <c r="L35" s="178">
        <v>233</v>
      </c>
      <c r="M35" s="178">
        <v>12963936</v>
      </c>
      <c r="N35" s="178">
        <v>18534946</v>
      </c>
      <c r="O35" s="178">
        <v>31498882</v>
      </c>
    </row>
    <row r="36" spans="1:15" s="261" customFormat="1">
      <c r="A36" s="321" t="s">
        <v>313</v>
      </c>
      <c r="B36" s="177">
        <v>11028399</v>
      </c>
      <c r="C36" s="177">
        <v>6729630</v>
      </c>
      <c r="D36" s="177">
        <v>3564661</v>
      </c>
      <c r="E36" s="177">
        <v>5237521</v>
      </c>
      <c r="F36" s="177">
        <v>110988</v>
      </c>
      <c r="G36" s="177">
        <v>576708</v>
      </c>
      <c r="H36" s="177">
        <v>855472</v>
      </c>
      <c r="I36" s="177">
        <v>33249</v>
      </c>
      <c r="J36" s="177">
        <v>51824</v>
      </c>
      <c r="K36" s="177">
        <v>7170912</v>
      </c>
      <c r="L36" s="177">
        <v>232</v>
      </c>
      <c r="M36" s="177">
        <v>13367930</v>
      </c>
      <c r="N36" s="177">
        <v>18427005</v>
      </c>
      <c r="O36" s="177">
        <v>31794935</v>
      </c>
    </row>
    <row r="37" spans="1:15" s="261" customFormat="1">
      <c r="A37" s="321" t="s">
        <v>314</v>
      </c>
      <c r="B37" s="178">
        <v>10864803</v>
      </c>
      <c r="C37" s="178">
        <v>6639808</v>
      </c>
      <c r="D37" s="178">
        <v>3475027</v>
      </c>
      <c r="E37" s="178">
        <v>5274903</v>
      </c>
      <c r="F37" s="178">
        <v>113428</v>
      </c>
      <c r="G37" s="178">
        <v>576141</v>
      </c>
      <c r="H37" s="178">
        <v>830655</v>
      </c>
      <c r="I37" s="178">
        <v>33283</v>
      </c>
      <c r="J37" s="178">
        <v>52931</v>
      </c>
      <c r="K37" s="178">
        <v>7315404</v>
      </c>
      <c r="L37" s="178">
        <v>228</v>
      </c>
      <c r="M37" s="178">
        <v>13452844</v>
      </c>
      <c r="N37" s="178">
        <v>18248740</v>
      </c>
      <c r="O37" s="178">
        <v>31701584</v>
      </c>
    </row>
    <row r="38" spans="1:15" s="261" customFormat="1">
      <c r="A38" s="321" t="s">
        <v>315</v>
      </c>
      <c r="B38" s="177">
        <v>10534179</v>
      </c>
      <c r="C38" s="177">
        <v>6535738</v>
      </c>
      <c r="D38" s="177">
        <v>3371218</v>
      </c>
      <c r="E38" s="177">
        <v>5318754</v>
      </c>
      <c r="F38" s="177">
        <v>111363</v>
      </c>
      <c r="G38" s="177">
        <v>575807</v>
      </c>
      <c r="H38" s="177">
        <v>862111</v>
      </c>
      <c r="I38" s="177">
        <v>34186</v>
      </c>
      <c r="J38" s="177">
        <v>53297</v>
      </c>
      <c r="K38" s="177">
        <v>7569456</v>
      </c>
      <c r="L38" s="177">
        <v>233</v>
      </c>
      <c r="M38" s="177">
        <v>13655978</v>
      </c>
      <c r="N38" s="177">
        <v>17939146</v>
      </c>
      <c r="O38" s="177">
        <v>31595124</v>
      </c>
    </row>
    <row r="39" spans="1:15" s="261" customFormat="1">
      <c r="A39" s="323" t="s">
        <v>318</v>
      </c>
      <c r="B39" s="432">
        <v>10581941</v>
      </c>
      <c r="C39" s="432">
        <v>6736661</v>
      </c>
      <c r="D39" s="432">
        <v>3572236</v>
      </c>
      <c r="E39" s="432">
        <v>5340787</v>
      </c>
      <c r="F39" s="432">
        <v>107066</v>
      </c>
      <c r="G39" s="432">
        <v>575301</v>
      </c>
      <c r="H39" s="432">
        <v>857987</v>
      </c>
      <c r="I39" s="432">
        <v>34323</v>
      </c>
      <c r="J39" s="432">
        <v>74051</v>
      </c>
      <c r="K39" s="432">
        <v>7687361</v>
      </c>
      <c r="L39" s="432">
        <v>233</v>
      </c>
      <c r="M39" s="432">
        <v>14041105</v>
      </c>
      <c r="N39" s="432">
        <v>17954606</v>
      </c>
      <c r="O39" s="432">
        <v>31995711</v>
      </c>
    </row>
    <row r="40" spans="1:15" s="85" customFormat="1" ht="11.25" customHeight="1">
      <c r="A40" s="126"/>
      <c r="B40" s="209"/>
      <c r="C40" s="209"/>
      <c r="D40" s="209"/>
      <c r="E40" s="209"/>
      <c r="F40" s="209"/>
      <c r="G40" s="209"/>
      <c r="H40" s="209"/>
      <c r="I40" s="209"/>
      <c r="J40" s="209"/>
      <c r="K40" s="209"/>
      <c r="L40" s="209"/>
      <c r="M40" s="209"/>
      <c r="N40" s="209"/>
      <c r="O40" s="209"/>
    </row>
    <row r="41" spans="1:15" s="360" customFormat="1">
      <c r="A41" s="131" t="s">
        <v>105</v>
      </c>
      <c r="B41" s="129"/>
      <c r="C41" s="129"/>
      <c r="D41" s="129"/>
      <c r="E41" s="129"/>
      <c r="F41" s="129"/>
      <c r="G41" s="129"/>
      <c r="H41" s="129"/>
      <c r="I41" s="129"/>
      <c r="J41" s="129"/>
      <c r="K41" s="129"/>
      <c r="L41" s="129"/>
      <c r="M41" s="129"/>
      <c r="N41" s="129"/>
      <c r="O41" s="176"/>
    </row>
    <row r="42" spans="1:15" s="359" customFormat="1" ht="15" customHeight="1">
      <c r="A42" s="131" t="s">
        <v>263</v>
      </c>
      <c r="B42" s="171"/>
      <c r="C42" s="171"/>
      <c r="D42" s="171"/>
      <c r="E42" s="171"/>
      <c r="F42" s="171"/>
      <c r="G42" s="171"/>
      <c r="H42" s="171"/>
      <c r="I42" s="171"/>
      <c r="J42" s="171"/>
      <c r="K42" s="171"/>
      <c r="L42" s="171"/>
      <c r="M42" s="171"/>
      <c r="N42" s="171"/>
      <c r="O42" s="171"/>
    </row>
    <row r="43" spans="1:15" s="360" customFormat="1" ht="33" customHeight="1">
      <c r="A43" s="458" t="s">
        <v>264</v>
      </c>
      <c r="B43" s="458"/>
      <c r="C43" s="458"/>
      <c r="D43" s="458"/>
      <c r="E43" s="458"/>
      <c r="F43" s="458"/>
      <c r="G43" s="458"/>
      <c r="H43" s="458"/>
      <c r="I43" s="458"/>
      <c r="J43" s="458"/>
      <c r="K43" s="458"/>
      <c r="L43" s="458"/>
      <c r="M43" s="458"/>
      <c r="N43" s="458"/>
      <c r="O43" s="458"/>
    </row>
    <row r="44" spans="1:15" s="360" customFormat="1">
      <c r="A44" s="131" t="s">
        <v>295</v>
      </c>
      <c r="C44" s="126"/>
      <c r="D44" s="130"/>
      <c r="O44" s="362"/>
    </row>
    <row r="45" spans="1:15">
      <c r="C45" s="126"/>
      <c r="D45" s="130"/>
    </row>
    <row r="46" spans="1:15">
      <c r="C46" s="126"/>
      <c r="D46" s="130"/>
    </row>
    <row r="47" spans="1:15">
      <c r="C47" s="126"/>
      <c r="D47" s="130"/>
    </row>
    <row r="48" spans="1:15">
      <c r="C48" s="126"/>
      <c r="D48" s="130"/>
    </row>
    <row r="49" spans="3:4">
      <c r="C49" s="126"/>
      <c r="D49" s="130"/>
    </row>
    <row r="50" spans="3:4">
      <c r="C50" s="126"/>
      <c r="D50" s="130"/>
    </row>
    <row r="51" spans="3:4">
      <c r="C51" s="126"/>
      <c r="D51" s="130"/>
    </row>
    <row r="52" spans="3:4">
      <c r="C52" s="126"/>
      <c r="D52" s="130"/>
    </row>
    <row r="53" spans="3:4">
      <c r="C53" s="126"/>
      <c r="D53" s="130"/>
    </row>
    <row r="54" spans="3:4">
      <c r="C54" s="126"/>
      <c r="D54" s="130"/>
    </row>
    <row r="55" spans="3:4">
      <c r="C55" s="126"/>
      <c r="D55" s="130"/>
    </row>
    <row r="56" spans="3:4">
      <c r="C56" s="126"/>
      <c r="D56" s="130"/>
    </row>
    <row r="57" spans="3:4">
      <c r="C57" s="126"/>
      <c r="D57" s="130"/>
    </row>
    <row r="58" spans="3:4">
      <c r="C58" s="126"/>
      <c r="D58" s="130"/>
    </row>
    <row r="59" spans="3:4">
      <c r="C59" s="126"/>
      <c r="D59" s="130"/>
    </row>
    <row r="60" spans="3:4">
      <c r="C60" s="126"/>
      <c r="D60" s="130"/>
    </row>
    <row r="61" spans="3:4">
      <c r="C61" s="126"/>
      <c r="D61" s="130"/>
    </row>
    <row r="62" spans="3:4">
      <c r="C62" s="126"/>
      <c r="D62" s="130"/>
    </row>
    <row r="63" spans="3:4">
      <c r="C63" s="126"/>
      <c r="D63" s="130"/>
    </row>
    <row r="64" spans="3:4">
      <c r="C64" s="126"/>
      <c r="D64" s="130"/>
    </row>
    <row r="65" spans="3:4">
      <c r="C65" s="126"/>
      <c r="D65" s="130"/>
    </row>
    <row r="66" spans="3:4">
      <c r="C66" s="126"/>
      <c r="D66" s="130"/>
    </row>
    <row r="67" spans="3:4">
      <c r="C67" s="126"/>
      <c r="D67" s="130"/>
    </row>
    <row r="68" spans="3:4">
      <c r="C68" s="126"/>
      <c r="D68" s="130"/>
    </row>
    <row r="69" spans="3:4">
      <c r="C69" s="126"/>
      <c r="D69" s="130"/>
    </row>
    <row r="70" spans="3:4">
      <c r="C70" s="126"/>
      <c r="D70" s="130"/>
    </row>
  </sheetData>
  <mergeCells count="3">
    <mergeCell ref="A1:O1"/>
    <mergeCell ref="A2:O2"/>
    <mergeCell ref="A43:O43"/>
  </mergeCells>
  <hyperlinks>
    <hyperlink ref="O3" location="Índice!Area_de_impressao" display="Voltar ao índice" xr:uid="{00000000-0004-0000-1C00-000000000000}"/>
  </hyperlinks>
  <pageMargins left="0.51181102362204722" right="0.51181102362204722" top="0.78740157480314965" bottom="0.78740157480314965" header="0.31496062992125984" footer="0.31496062992125984"/>
  <pageSetup paperSize="9" scale="46" fitToHeight="0"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0">
    <pageSetUpPr fitToPage="1"/>
  </sheetPr>
  <dimension ref="A1:AG87"/>
  <sheetViews>
    <sheetView view="pageBreakPreview" zoomScale="60" zoomScaleNormal="50" workbookViewId="0">
      <selection sqref="A1:AD1"/>
    </sheetView>
  </sheetViews>
  <sheetFormatPr defaultColWidth="8.85546875" defaultRowHeight="12.75"/>
  <cols>
    <col min="1" max="1" width="27.140625" style="6" customWidth="1"/>
    <col min="2" max="2" width="24.140625" style="6" customWidth="1"/>
    <col min="3" max="3" width="11.140625" style="6" customWidth="1"/>
    <col min="4" max="5" width="10.85546875" style="6" customWidth="1"/>
    <col min="6" max="9" width="11" style="6" customWidth="1"/>
    <col min="10" max="10" width="12.42578125" style="6" customWidth="1"/>
    <col min="11" max="11" width="11.140625" style="6" customWidth="1"/>
    <col min="12" max="12" width="11.85546875" style="6" customWidth="1"/>
    <col min="13" max="13" width="12.42578125" style="6" customWidth="1"/>
    <col min="14" max="14" width="13" style="6" customWidth="1"/>
    <col min="15" max="15" width="3" style="6" customWidth="1"/>
    <col min="16" max="16" width="41.7109375" style="6" customWidth="1"/>
    <col min="17" max="17" width="19.42578125" style="6" customWidth="1"/>
    <col min="18" max="18" width="10.140625" style="6" customWidth="1"/>
    <col min="19" max="19" width="7.28515625" style="6" customWidth="1"/>
    <col min="20" max="20" width="2.7109375" style="6" customWidth="1"/>
    <col min="21" max="21" width="11" style="6" customWidth="1"/>
    <col min="22" max="22" width="7.7109375" style="6" customWidth="1"/>
    <col min="23" max="23" width="5.7109375" style="6" customWidth="1"/>
    <col min="24" max="24" width="6.85546875" style="6" customWidth="1"/>
    <col min="25" max="25" width="1.28515625" style="6" customWidth="1"/>
    <col min="26" max="26" width="2" style="6" customWidth="1"/>
    <col min="27" max="27" width="1.140625" style="6" customWidth="1"/>
    <col min="28" max="28" width="1.85546875" style="6" customWidth="1"/>
    <col min="29" max="29" width="10.7109375" style="6" customWidth="1"/>
    <col min="30" max="30" width="8.42578125" style="6" customWidth="1"/>
    <col min="31" max="31" width="2.28515625" style="6" customWidth="1"/>
    <col min="32" max="32" width="2.85546875" style="6" customWidth="1"/>
    <col min="33" max="33" width="4.140625" style="6" customWidth="1"/>
    <col min="34" max="16384" width="8.85546875" style="6"/>
  </cols>
  <sheetData>
    <row r="1" spans="1:32" ht="30" customHeight="1">
      <c r="A1" s="439" t="s">
        <v>69</v>
      </c>
      <c r="B1" s="439"/>
      <c r="C1" s="439"/>
      <c r="D1" s="439"/>
      <c r="E1" s="439"/>
      <c r="F1" s="439"/>
      <c r="G1" s="439"/>
      <c r="H1" s="439"/>
      <c r="I1" s="439"/>
      <c r="J1" s="439"/>
      <c r="K1" s="439"/>
      <c r="L1" s="439"/>
      <c r="M1" s="439"/>
      <c r="N1" s="439"/>
      <c r="O1" s="439"/>
      <c r="P1" s="459"/>
      <c r="Q1" s="459"/>
      <c r="R1" s="459"/>
      <c r="S1" s="459"/>
      <c r="T1" s="459"/>
      <c r="U1" s="459"/>
      <c r="V1" s="459"/>
      <c r="W1" s="459"/>
      <c r="X1" s="459"/>
      <c r="Y1" s="459"/>
      <c r="Z1" s="459"/>
      <c r="AA1" s="459"/>
      <c r="AB1" s="459"/>
      <c r="AC1" s="459"/>
      <c r="AD1" s="459"/>
    </row>
    <row r="2" spans="1:32" ht="21" customHeight="1">
      <c r="A2" s="17"/>
      <c r="B2" s="18"/>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4.95" customHeight="1">
      <c r="A3" s="63"/>
      <c r="B3" s="17"/>
      <c r="C3" s="17"/>
      <c r="D3" s="17"/>
      <c r="E3" s="17"/>
      <c r="F3" s="17"/>
      <c r="G3" s="17"/>
      <c r="H3" s="17"/>
      <c r="I3" s="17"/>
      <c r="J3" s="17"/>
      <c r="K3" s="17"/>
      <c r="L3" s="17"/>
      <c r="M3" s="17"/>
      <c r="N3" s="17"/>
      <c r="O3" s="17"/>
      <c r="P3" s="17"/>
      <c r="Q3" s="17"/>
      <c r="R3" s="17"/>
      <c r="S3" s="17"/>
      <c r="T3" s="17"/>
      <c r="U3" s="19"/>
      <c r="V3" s="19"/>
      <c r="W3" s="19"/>
      <c r="X3" s="19"/>
      <c r="Y3" s="19"/>
      <c r="Z3" s="19"/>
      <c r="AA3" s="19"/>
      <c r="AB3" s="19"/>
      <c r="AC3" s="21"/>
      <c r="AD3" s="22"/>
      <c r="AE3" s="19"/>
      <c r="AF3" s="17"/>
    </row>
    <row r="4" spans="1:32" ht="35.1" customHeight="1">
      <c r="C4" s="59"/>
      <c r="D4" s="17"/>
      <c r="E4" s="17"/>
      <c r="F4" s="17"/>
      <c r="G4" s="17"/>
      <c r="H4" s="17"/>
      <c r="I4" s="17"/>
      <c r="J4" s="17"/>
      <c r="K4" s="17"/>
      <c r="L4" s="17"/>
      <c r="M4" s="17"/>
      <c r="N4" s="17"/>
      <c r="O4" s="17"/>
      <c r="P4" s="17"/>
      <c r="Q4" s="17"/>
      <c r="R4" s="17"/>
      <c r="S4" s="17"/>
      <c r="T4" s="17"/>
      <c r="U4" s="19"/>
      <c r="V4" s="19"/>
      <c r="W4" s="19"/>
      <c r="X4" s="19"/>
      <c r="Y4" s="19"/>
      <c r="Z4" s="19"/>
      <c r="AA4" s="19"/>
      <c r="AB4" s="19"/>
      <c r="AC4" s="21"/>
      <c r="AD4" s="22"/>
      <c r="AE4" s="19"/>
      <c r="AF4" s="17"/>
    </row>
    <row r="5" spans="1:32" ht="22.5" customHeight="1">
      <c r="A5" s="17"/>
      <c r="B5" s="52"/>
      <c r="C5" s="59"/>
      <c r="D5" s="17"/>
      <c r="E5" s="17"/>
      <c r="F5" s="17"/>
      <c r="G5" s="17"/>
      <c r="H5" s="17"/>
      <c r="I5" s="17"/>
      <c r="J5" s="17"/>
      <c r="K5" s="17"/>
      <c r="L5" s="17"/>
      <c r="M5" s="17"/>
      <c r="N5" s="17"/>
      <c r="O5" s="17"/>
      <c r="P5" s="17"/>
      <c r="Q5" s="462"/>
      <c r="R5" s="462"/>
      <c r="S5" s="462"/>
      <c r="T5" s="17"/>
      <c r="U5" s="19"/>
      <c r="V5" s="19"/>
      <c r="W5" s="19"/>
      <c r="X5" s="19"/>
      <c r="Y5" s="19"/>
      <c r="Z5" s="19"/>
      <c r="AA5" s="19"/>
      <c r="AB5" s="19"/>
      <c r="AC5" s="21"/>
      <c r="AD5" s="22"/>
      <c r="AE5" s="19"/>
      <c r="AF5" s="17"/>
    </row>
    <row r="6" spans="1:32" ht="22.5" customHeight="1">
      <c r="A6" s="17"/>
      <c r="B6" s="53"/>
      <c r="C6" s="59"/>
      <c r="D6" s="17"/>
      <c r="E6" s="17"/>
      <c r="F6" s="17"/>
      <c r="G6" s="17"/>
      <c r="H6" s="17"/>
      <c r="I6" s="17"/>
      <c r="J6" s="17"/>
      <c r="K6" s="17"/>
      <c r="L6" s="17"/>
      <c r="M6" s="17"/>
      <c r="N6" s="17"/>
      <c r="O6" s="17"/>
      <c r="P6" s="17"/>
      <c r="Q6" s="17"/>
      <c r="R6" s="17"/>
      <c r="S6" s="17"/>
      <c r="T6" s="17"/>
      <c r="U6" s="19"/>
      <c r="V6" s="19"/>
      <c r="W6" s="19"/>
      <c r="X6" s="19"/>
      <c r="Y6" s="19"/>
      <c r="Z6" s="19"/>
      <c r="AA6" s="19"/>
      <c r="AB6" s="19"/>
      <c r="AC6" s="21"/>
      <c r="AD6" s="22"/>
      <c r="AE6" s="19"/>
      <c r="AF6" s="17"/>
    </row>
    <row r="7" spans="1:32" ht="22.5" customHeight="1">
      <c r="A7" s="17"/>
      <c r="B7" s="54"/>
      <c r="C7" s="59"/>
      <c r="D7" s="17"/>
      <c r="E7" s="17"/>
      <c r="F7" s="17"/>
      <c r="G7" s="17"/>
      <c r="H7" s="17"/>
      <c r="I7" s="17"/>
      <c r="J7" s="17"/>
      <c r="K7" s="17"/>
      <c r="L7" s="17"/>
      <c r="M7" s="17"/>
      <c r="N7" s="17"/>
      <c r="O7" s="17"/>
      <c r="P7" s="17"/>
      <c r="Q7" s="17"/>
      <c r="R7" s="17"/>
      <c r="S7" s="17"/>
      <c r="T7" s="17"/>
      <c r="U7" s="19"/>
      <c r="V7" s="19"/>
      <c r="W7" s="19"/>
      <c r="X7" s="19"/>
      <c r="Y7" s="19"/>
      <c r="Z7" s="19"/>
      <c r="AA7" s="19"/>
      <c r="AB7" s="19"/>
      <c r="AC7" s="21"/>
      <c r="AD7" s="22"/>
      <c r="AE7" s="19"/>
      <c r="AF7" s="17"/>
    </row>
    <row r="8" spans="1:32" ht="22.5" customHeight="1">
      <c r="A8" s="17"/>
      <c r="B8" s="55"/>
      <c r="C8" s="59"/>
      <c r="D8" s="17"/>
      <c r="E8" s="17"/>
      <c r="F8" s="17"/>
      <c r="G8" s="17"/>
      <c r="H8" s="17"/>
      <c r="I8" s="17"/>
      <c r="J8" s="17"/>
      <c r="K8" s="17"/>
      <c r="L8" s="17"/>
      <c r="M8" s="17"/>
      <c r="N8" s="17"/>
      <c r="O8" s="17"/>
      <c r="P8" s="17"/>
      <c r="Q8" s="17"/>
      <c r="R8" s="17"/>
      <c r="S8" s="17"/>
      <c r="T8" s="17"/>
      <c r="U8" s="19"/>
      <c r="V8" s="19"/>
      <c r="W8" s="19"/>
      <c r="X8" s="19"/>
      <c r="Y8" s="19"/>
      <c r="Z8" s="19"/>
      <c r="AA8" s="19"/>
      <c r="AB8" s="19"/>
      <c r="AC8" s="21"/>
      <c r="AD8" s="22"/>
      <c r="AE8" s="19"/>
      <c r="AF8" s="17"/>
    </row>
    <row r="9" spans="1:32" ht="14.25" customHeight="1">
      <c r="A9" s="17"/>
      <c r="B9" s="56"/>
      <c r="C9" s="59"/>
      <c r="D9" s="17"/>
      <c r="E9" s="17"/>
      <c r="F9" s="17"/>
      <c r="G9" s="17"/>
      <c r="H9" s="17"/>
      <c r="I9" s="17"/>
      <c r="J9" s="17"/>
      <c r="K9" s="17"/>
      <c r="L9" s="17"/>
      <c r="M9" s="17"/>
      <c r="N9" s="17"/>
      <c r="O9" s="17"/>
      <c r="P9" s="17"/>
      <c r="Q9" s="17"/>
      <c r="R9" s="17"/>
      <c r="S9" s="17"/>
      <c r="T9" s="17"/>
      <c r="U9" s="19"/>
      <c r="V9" s="19"/>
      <c r="W9" s="19"/>
      <c r="X9" s="19"/>
      <c r="Y9" s="19"/>
      <c r="Z9" s="19"/>
      <c r="AA9" s="19"/>
      <c r="AB9" s="19"/>
      <c r="AC9" s="21"/>
      <c r="AD9" s="22"/>
      <c r="AE9" s="19"/>
      <c r="AF9" s="17"/>
    </row>
    <row r="10" spans="1:32" ht="22.5" customHeight="1">
      <c r="A10" s="17"/>
      <c r="B10" s="57"/>
      <c r="C10" s="59"/>
      <c r="D10" s="17"/>
      <c r="E10" s="17"/>
      <c r="F10" s="17"/>
      <c r="G10" s="17"/>
      <c r="H10" s="17"/>
      <c r="I10" s="17"/>
      <c r="J10" s="17"/>
      <c r="K10" s="17"/>
      <c r="L10" s="17"/>
      <c r="M10" s="17"/>
      <c r="N10" s="17"/>
      <c r="O10" s="17"/>
      <c r="P10" s="245"/>
      <c r="Q10" s="17"/>
      <c r="R10" s="17"/>
      <c r="S10" s="17"/>
      <c r="T10" s="17"/>
      <c r="U10" s="19"/>
      <c r="V10" s="19"/>
      <c r="W10" s="19"/>
      <c r="X10" s="19"/>
      <c r="Y10" s="19"/>
      <c r="Z10" s="19"/>
      <c r="AA10" s="19"/>
      <c r="AB10" s="19"/>
      <c r="AC10" s="21"/>
      <c r="AD10" s="22"/>
      <c r="AE10" s="19"/>
      <c r="AF10" s="17"/>
    </row>
    <row r="11" spans="1:32" ht="22.5" customHeight="1">
      <c r="A11" s="17"/>
      <c r="B11" s="58"/>
      <c r="C11" s="59"/>
      <c r="D11" s="17"/>
      <c r="E11" s="17"/>
      <c r="F11" s="17"/>
      <c r="G11" s="17"/>
      <c r="H11" s="17"/>
      <c r="I11" s="17"/>
      <c r="J11" s="17"/>
      <c r="K11" s="17"/>
      <c r="L11" s="17"/>
      <c r="M11" s="17"/>
      <c r="N11" s="17"/>
      <c r="O11" s="17"/>
      <c r="P11" s="17"/>
      <c r="Q11" s="17"/>
      <c r="R11" s="17"/>
      <c r="S11" s="17"/>
      <c r="T11" s="17"/>
      <c r="U11" s="19"/>
      <c r="V11" s="19"/>
      <c r="W11" s="19"/>
      <c r="X11" s="19"/>
      <c r="Y11" s="19"/>
      <c r="Z11" s="19"/>
      <c r="AA11" s="19"/>
      <c r="AB11" s="19"/>
      <c r="AC11" s="21"/>
      <c r="AD11" s="22"/>
      <c r="AE11" s="19"/>
      <c r="AF11" s="17"/>
    </row>
    <row r="12" spans="1:32" ht="22.5" customHeight="1">
      <c r="A12" s="17"/>
      <c r="B12" s="58"/>
      <c r="C12" s="59"/>
      <c r="D12" s="17"/>
      <c r="E12" s="17"/>
      <c r="F12" s="17"/>
      <c r="G12" s="17"/>
      <c r="H12" s="17"/>
      <c r="I12" s="17"/>
      <c r="J12" s="17"/>
      <c r="K12" s="17"/>
      <c r="L12" s="17"/>
      <c r="M12" s="17"/>
      <c r="N12" s="17"/>
      <c r="O12" s="17"/>
      <c r="P12" s="17"/>
      <c r="Q12" s="17"/>
      <c r="R12" s="17"/>
      <c r="S12" s="17"/>
      <c r="T12" s="17"/>
      <c r="U12" s="19"/>
      <c r="V12" s="19"/>
      <c r="W12" s="19"/>
      <c r="X12" s="19"/>
      <c r="Y12" s="19"/>
      <c r="Z12" s="19"/>
      <c r="AA12" s="19"/>
      <c r="AB12" s="19"/>
      <c r="AC12" s="21"/>
      <c r="AD12" s="22"/>
      <c r="AE12" s="19"/>
      <c r="AF12" s="17"/>
    </row>
    <row r="13" spans="1:32" ht="22.5" customHeight="1">
      <c r="A13" s="17"/>
      <c r="B13" s="58"/>
      <c r="C13" s="59"/>
      <c r="D13" s="17"/>
      <c r="E13" s="17"/>
      <c r="F13" s="17"/>
      <c r="G13" s="17"/>
      <c r="H13" s="17"/>
      <c r="I13" s="17"/>
      <c r="J13" s="17"/>
      <c r="K13" s="17"/>
      <c r="L13" s="17"/>
      <c r="M13" s="17"/>
      <c r="N13" s="17"/>
      <c r="O13" s="17"/>
      <c r="P13" s="17"/>
      <c r="Q13" s="17"/>
      <c r="R13" s="17"/>
      <c r="S13" s="17"/>
      <c r="T13" s="17"/>
      <c r="U13" s="19"/>
      <c r="V13" s="19"/>
      <c r="W13" s="19"/>
      <c r="X13" s="19"/>
      <c r="Y13" s="19"/>
      <c r="Z13" s="19"/>
      <c r="AA13" s="19"/>
      <c r="AB13" s="19"/>
      <c r="AC13" s="21"/>
      <c r="AD13" s="22"/>
      <c r="AE13" s="19"/>
      <c r="AF13" s="17"/>
    </row>
    <row r="14" spans="1:32" ht="22.5" customHeight="1">
      <c r="A14" s="17"/>
      <c r="B14" s="58"/>
      <c r="C14" s="59"/>
      <c r="D14" s="17"/>
      <c r="E14" s="17"/>
      <c r="F14" s="17"/>
      <c r="G14" s="17"/>
      <c r="H14" s="17"/>
      <c r="I14" s="17"/>
      <c r="J14" s="17"/>
      <c r="K14" s="17"/>
      <c r="L14" s="17"/>
      <c r="M14" s="17"/>
      <c r="N14" s="17"/>
      <c r="O14" s="17"/>
      <c r="P14" s="17"/>
      <c r="Q14" s="17"/>
      <c r="R14" s="17"/>
      <c r="S14" s="17"/>
      <c r="T14" s="17"/>
      <c r="U14" s="19"/>
      <c r="V14" s="19"/>
      <c r="W14" s="19"/>
      <c r="X14" s="19"/>
      <c r="Y14" s="19"/>
      <c r="Z14" s="19"/>
      <c r="AA14" s="19"/>
      <c r="AB14" s="19"/>
      <c r="AC14" s="21"/>
      <c r="AD14" s="22"/>
      <c r="AE14" s="19"/>
      <c r="AF14" s="17"/>
    </row>
    <row r="15" spans="1:32" ht="22.5" customHeight="1">
      <c r="A15" s="17"/>
      <c r="B15" s="58"/>
      <c r="C15" s="59"/>
      <c r="D15" s="17"/>
      <c r="E15" s="17"/>
      <c r="F15" s="17"/>
      <c r="G15" s="17"/>
      <c r="H15" s="17"/>
      <c r="I15" s="17"/>
      <c r="J15" s="17"/>
      <c r="K15" s="17"/>
      <c r="L15" s="17"/>
      <c r="M15" s="17"/>
      <c r="N15" s="17"/>
      <c r="O15" s="17"/>
      <c r="P15" s="17"/>
      <c r="Q15" s="17"/>
      <c r="R15" s="17"/>
      <c r="S15" s="17"/>
      <c r="T15" s="17"/>
      <c r="U15" s="19"/>
      <c r="V15" s="19"/>
      <c r="W15" s="19"/>
      <c r="X15" s="19"/>
      <c r="Y15" s="19"/>
      <c r="Z15" s="19"/>
      <c r="AA15" s="19"/>
      <c r="AB15" s="19"/>
      <c r="AC15" s="21"/>
      <c r="AD15" s="22"/>
      <c r="AE15" s="19"/>
      <c r="AF15" s="17"/>
    </row>
    <row r="16" spans="1:32" ht="26.25">
      <c r="A16" s="17"/>
      <c r="B16" s="58"/>
      <c r="C16" s="59"/>
      <c r="D16" s="17"/>
      <c r="E16" s="17"/>
      <c r="F16" s="17"/>
      <c r="G16" s="17"/>
      <c r="H16" s="17"/>
      <c r="I16" s="17"/>
      <c r="J16" s="17"/>
      <c r="K16" s="17"/>
      <c r="L16" s="17"/>
      <c r="M16" s="17"/>
      <c r="N16" s="17"/>
      <c r="O16" s="17"/>
      <c r="P16" s="17"/>
      <c r="Q16" s="17"/>
      <c r="R16" s="17"/>
      <c r="S16" s="17"/>
      <c r="T16" s="17"/>
      <c r="U16" s="19"/>
      <c r="V16" s="19"/>
      <c r="W16" s="19"/>
      <c r="X16" s="19"/>
      <c r="Y16" s="19"/>
      <c r="Z16" s="19"/>
      <c r="AA16" s="19"/>
      <c r="AB16" s="19"/>
      <c r="AC16" s="25"/>
      <c r="AD16" s="26"/>
      <c r="AE16" s="19"/>
      <c r="AF16" s="17"/>
    </row>
    <row r="17" spans="1:32" ht="22.5" customHeight="1">
      <c r="A17" s="17"/>
      <c r="B17" s="58"/>
      <c r="C17" s="59"/>
      <c r="D17" s="17"/>
      <c r="E17" s="17"/>
      <c r="F17" s="17"/>
      <c r="G17" s="17"/>
      <c r="H17" s="17"/>
      <c r="I17" s="17"/>
      <c r="J17" s="17"/>
      <c r="K17" s="17"/>
      <c r="L17" s="17"/>
      <c r="M17" s="17"/>
      <c r="N17" s="17"/>
      <c r="O17" s="17"/>
      <c r="P17" s="17"/>
      <c r="Q17" s="17"/>
      <c r="R17" s="17"/>
      <c r="S17" s="17"/>
      <c r="T17" s="17"/>
      <c r="U17" s="19"/>
      <c r="V17" s="19"/>
      <c r="W17" s="19"/>
      <c r="X17" s="19"/>
      <c r="Y17" s="19"/>
      <c r="Z17" s="19"/>
      <c r="AA17" s="19"/>
      <c r="AB17" s="19"/>
      <c r="AC17" s="25"/>
      <c r="AD17" s="26"/>
      <c r="AE17" s="19"/>
      <c r="AF17" s="17"/>
    </row>
    <row r="18" spans="1:32" ht="22.5" customHeight="1">
      <c r="A18" s="17"/>
      <c r="B18" s="58"/>
      <c r="C18" s="59"/>
      <c r="D18" s="17"/>
      <c r="E18" s="17"/>
      <c r="F18" s="17"/>
      <c r="G18" s="17"/>
      <c r="H18" s="17"/>
      <c r="I18" s="17"/>
      <c r="J18" s="17"/>
      <c r="K18" s="17"/>
      <c r="L18" s="17"/>
      <c r="M18" s="17"/>
      <c r="N18" s="17"/>
      <c r="O18" s="17"/>
      <c r="P18" s="17"/>
      <c r="Q18" s="17"/>
      <c r="R18" s="17"/>
      <c r="S18" s="17"/>
      <c r="T18" s="17"/>
      <c r="U18" s="19"/>
      <c r="V18" s="19"/>
      <c r="W18" s="19"/>
      <c r="X18" s="19"/>
      <c r="Y18" s="19"/>
      <c r="Z18" s="19"/>
      <c r="AA18" s="19"/>
      <c r="AB18" s="19"/>
      <c r="AC18" s="25"/>
      <c r="AD18" s="26"/>
      <c r="AE18" s="19"/>
      <c r="AF18" s="17"/>
    </row>
    <row r="19" spans="1:32" ht="22.5" customHeight="1">
      <c r="A19" s="17"/>
      <c r="B19" s="58"/>
      <c r="C19" s="59"/>
      <c r="D19" s="17"/>
      <c r="E19" s="17"/>
      <c r="F19" s="17"/>
      <c r="G19" s="17"/>
      <c r="H19" s="17"/>
      <c r="I19" s="17"/>
      <c r="J19" s="17"/>
      <c r="K19" s="17"/>
      <c r="L19" s="17"/>
      <c r="M19" s="17"/>
      <c r="N19" s="17"/>
      <c r="O19" s="17"/>
      <c r="P19" s="17"/>
      <c r="Q19" s="17"/>
      <c r="R19" s="17"/>
      <c r="S19" s="17"/>
      <c r="T19" s="17"/>
      <c r="U19" s="19"/>
      <c r="V19" s="19"/>
      <c r="W19" s="19"/>
      <c r="X19" s="19"/>
      <c r="Y19" s="19"/>
      <c r="Z19" s="19"/>
      <c r="AA19" s="19"/>
      <c r="AB19" s="19"/>
      <c r="AC19" s="25"/>
      <c r="AD19" s="26"/>
      <c r="AE19" s="19"/>
      <c r="AF19" s="17"/>
    </row>
    <row r="20" spans="1:32" ht="22.5" customHeight="1">
      <c r="A20" s="17"/>
      <c r="B20" s="58"/>
      <c r="C20" s="59"/>
      <c r="D20" s="17"/>
      <c r="E20" s="17"/>
      <c r="F20" s="17"/>
      <c r="G20" s="17"/>
      <c r="H20" s="17"/>
      <c r="I20" s="17"/>
      <c r="J20" s="17"/>
      <c r="K20" s="17"/>
      <c r="L20" s="17"/>
      <c r="M20" s="17"/>
      <c r="N20" s="17"/>
      <c r="O20" s="17"/>
      <c r="P20" s="17"/>
      <c r="Q20" s="17"/>
      <c r="R20" s="17"/>
      <c r="S20" s="17"/>
      <c r="T20" s="17"/>
      <c r="U20" s="19"/>
      <c r="V20" s="19"/>
      <c r="W20" s="19"/>
      <c r="X20" s="19"/>
      <c r="Y20" s="19"/>
      <c r="Z20" s="19"/>
      <c r="AA20" s="19"/>
      <c r="AB20" s="19"/>
      <c r="AC20" s="25"/>
      <c r="AD20" s="26"/>
      <c r="AE20" s="19"/>
      <c r="AF20" s="17"/>
    </row>
    <row r="21" spans="1:32" ht="22.5" customHeight="1">
      <c r="A21" s="17"/>
      <c r="B21" s="58"/>
      <c r="C21" s="59"/>
      <c r="D21" s="17"/>
      <c r="E21" s="17"/>
      <c r="F21" s="17"/>
      <c r="G21" s="17"/>
      <c r="H21" s="17"/>
      <c r="I21" s="17"/>
      <c r="J21" s="17"/>
      <c r="K21" s="17"/>
      <c r="L21" s="17"/>
      <c r="M21" s="17"/>
      <c r="N21" s="17"/>
      <c r="O21" s="17"/>
      <c r="P21" s="17"/>
      <c r="Q21" s="17"/>
      <c r="R21" s="17"/>
      <c r="S21" s="17"/>
      <c r="T21" s="17"/>
      <c r="U21" s="19"/>
      <c r="V21" s="19"/>
      <c r="W21" s="19"/>
      <c r="X21" s="19"/>
      <c r="Y21" s="19"/>
      <c r="Z21" s="19"/>
      <c r="AA21" s="19"/>
      <c r="AB21" s="19"/>
      <c r="AC21" s="25"/>
      <c r="AD21" s="26"/>
      <c r="AE21" s="19"/>
      <c r="AF21" s="17"/>
    </row>
    <row r="22" spans="1:32" ht="22.5" customHeight="1">
      <c r="A22" s="17"/>
      <c r="B22" s="58"/>
      <c r="C22" s="59"/>
      <c r="D22" s="17"/>
      <c r="E22" s="17"/>
      <c r="F22" s="17"/>
      <c r="G22" s="17"/>
      <c r="H22" s="17"/>
      <c r="I22" s="17"/>
      <c r="J22" s="17"/>
      <c r="K22" s="17"/>
      <c r="L22" s="17"/>
      <c r="M22" s="17"/>
      <c r="N22" s="17"/>
      <c r="O22" s="17"/>
      <c r="P22" s="17"/>
      <c r="Q22" s="17"/>
      <c r="R22" s="17"/>
      <c r="S22" s="17"/>
      <c r="T22" s="17"/>
      <c r="U22" s="19"/>
      <c r="V22" s="19"/>
      <c r="W22" s="19"/>
      <c r="X22" s="19"/>
      <c r="Y22" s="19"/>
      <c r="Z22" s="19"/>
      <c r="AA22" s="19"/>
      <c r="AB22" s="19"/>
      <c r="AC22" s="25"/>
      <c r="AD22" s="26"/>
      <c r="AE22" s="19"/>
      <c r="AF22" s="17"/>
    </row>
    <row r="23" spans="1:32" ht="22.5" customHeight="1">
      <c r="A23" s="17"/>
      <c r="B23" s="59"/>
      <c r="C23" s="59"/>
      <c r="D23" s="17"/>
      <c r="E23" s="17"/>
      <c r="F23" s="17"/>
      <c r="G23" s="17"/>
      <c r="H23" s="17"/>
      <c r="I23" s="17"/>
      <c r="J23" s="17"/>
      <c r="K23" s="17"/>
      <c r="L23" s="17"/>
      <c r="M23" s="17"/>
      <c r="N23" s="17"/>
      <c r="O23" s="17"/>
      <c r="P23" s="17"/>
      <c r="Q23" s="17"/>
      <c r="R23" s="17"/>
      <c r="S23" s="17"/>
      <c r="T23" s="17"/>
      <c r="U23" s="19"/>
      <c r="V23" s="19"/>
      <c r="W23" s="19"/>
      <c r="X23" s="19"/>
      <c r="Y23" s="19"/>
      <c r="Z23" s="19"/>
      <c r="AA23" s="19"/>
      <c r="AB23" s="19"/>
      <c r="AC23" s="25"/>
      <c r="AD23" s="26"/>
      <c r="AE23" s="19"/>
      <c r="AF23" s="17"/>
    </row>
    <row r="24" spans="1:32" ht="22.5" customHeight="1">
      <c r="A24" s="17"/>
      <c r="B24" s="59"/>
      <c r="C24" s="59"/>
      <c r="D24" s="17"/>
      <c r="E24" s="17"/>
      <c r="F24" s="17"/>
      <c r="G24" s="17"/>
      <c r="H24" s="17"/>
      <c r="I24" s="17"/>
      <c r="J24" s="17"/>
      <c r="K24" s="17"/>
      <c r="L24" s="17"/>
      <c r="M24" s="17"/>
      <c r="N24" s="17"/>
      <c r="O24" s="17"/>
      <c r="P24" s="17"/>
      <c r="Q24" s="17"/>
      <c r="R24" s="17"/>
      <c r="S24" s="17"/>
      <c r="T24" s="17"/>
      <c r="U24" s="19"/>
      <c r="V24" s="19"/>
      <c r="W24" s="19"/>
      <c r="X24" s="19"/>
      <c r="Y24" s="19"/>
      <c r="Z24" s="19"/>
      <c r="AA24" s="19"/>
      <c r="AB24" s="19"/>
      <c r="AC24" s="25"/>
      <c r="AD24" s="26"/>
      <c r="AE24" s="19"/>
      <c r="AF24" s="17"/>
    </row>
    <row r="25" spans="1:32" ht="22.5" customHeight="1">
      <c r="A25" s="17"/>
      <c r="B25" s="59"/>
      <c r="C25" s="59"/>
      <c r="D25" s="17"/>
      <c r="E25" s="17"/>
      <c r="F25" s="17"/>
      <c r="G25" s="17"/>
      <c r="H25" s="17"/>
      <c r="I25" s="17"/>
      <c r="J25" s="17"/>
      <c r="K25" s="17"/>
      <c r="L25" s="17"/>
      <c r="M25" s="17"/>
      <c r="N25" s="17"/>
      <c r="O25" s="17"/>
      <c r="P25" s="17"/>
      <c r="Q25" s="17"/>
      <c r="R25" s="17"/>
      <c r="S25" s="17"/>
      <c r="T25" s="17"/>
      <c r="U25" s="19"/>
      <c r="V25" s="19"/>
      <c r="W25" s="19"/>
      <c r="X25" s="19"/>
      <c r="Y25" s="19"/>
      <c r="Z25" s="19"/>
      <c r="AA25" s="19"/>
      <c r="AB25" s="19"/>
      <c r="AC25" s="25"/>
      <c r="AD25" s="26"/>
      <c r="AE25" s="19"/>
      <c r="AF25" s="17"/>
    </row>
    <row r="26" spans="1:32" ht="22.5" customHeight="1">
      <c r="A26" s="17"/>
      <c r="B26" s="59"/>
      <c r="C26" s="59"/>
      <c r="D26" s="17"/>
      <c r="E26" s="17"/>
      <c r="F26" s="17"/>
      <c r="G26" s="17"/>
      <c r="H26" s="17"/>
      <c r="I26" s="17"/>
      <c r="J26" s="17"/>
      <c r="K26" s="17"/>
      <c r="L26" s="17"/>
      <c r="M26" s="17"/>
      <c r="N26" s="17"/>
      <c r="O26" s="17"/>
      <c r="P26" s="17"/>
      <c r="Q26" s="17"/>
      <c r="R26" s="17"/>
      <c r="S26" s="17"/>
      <c r="T26" s="17"/>
      <c r="U26" s="19"/>
      <c r="V26" s="19"/>
      <c r="W26" s="19"/>
      <c r="X26" s="19"/>
      <c r="Y26" s="19"/>
      <c r="Z26" s="19"/>
      <c r="AA26" s="19"/>
      <c r="AB26" s="19"/>
      <c r="AC26" s="25"/>
      <c r="AD26" s="26"/>
      <c r="AE26" s="19"/>
      <c r="AF26" s="17"/>
    </row>
    <row r="27" spans="1:32" ht="22.5" customHeight="1">
      <c r="A27" s="17"/>
      <c r="B27" s="59"/>
      <c r="C27" s="59"/>
      <c r="D27" s="17"/>
      <c r="E27" s="17"/>
      <c r="F27" s="17"/>
      <c r="G27" s="17"/>
      <c r="H27" s="17"/>
      <c r="I27" s="17"/>
      <c r="J27" s="17"/>
      <c r="K27" s="17"/>
      <c r="L27" s="17"/>
      <c r="M27" s="17"/>
      <c r="N27" s="17"/>
      <c r="O27" s="17"/>
      <c r="P27" s="17"/>
      <c r="Q27" s="17"/>
      <c r="R27" s="17"/>
      <c r="S27" s="17"/>
      <c r="T27" s="17"/>
      <c r="U27" s="19"/>
      <c r="V27" s="19"/>
      <c r="W27" s="19"/>
      <c r="X27" s="19"/>
      <c r="Y27" s="19"/>
      <c r="Z27" s="19"/>
      <c r="AA27" s="19"/>
      <c r="AB27" s="19"/>
      <c r="AC27" s="25"/>
      <c r="AD27" s="26"/>
      <c r="AE27" s="19"/>
      <c r="AF27" s="17"/>
    </row>
    <row r="28" spans="1:32" ht="22.5" customHeight="1">
      <c r="A28" s="17"/>
      <c r="B28" s="59"/>
      <c r="C28" s="59"/>
      <c r="D28" s="17"/>
      <c r="E28" s="17"/>
      <c r="F28" s="17"/>
      <c r="G28" s="17"/>
      <c r="H28" s="17"/>
      <c r="I28" s="17"/>
      <c r="J28" s="17"/>
      <c r="K28" s="17"/>
      <c r="L28" s="17"/>
      <c r="M28" s="17"/>
      <c r="N28" s="17"/>
      <c r="O28" s="17"/>
      <c r="P28" s="17"/>
      <c r="Q28" s="17"/>
      <c r="R28" s="17"/>
      <c r="S28" s="17"/>
      <c r="T28" s="17"/>
      <c r="U28" s="19"/>
      <c r="V28" s="19"/>
      <c r="W28" s="19"/>
      <c r="X28" s="19"/>
      <c r="Y28" s="19"/>
      <c r="Z28" s="19"/>
      <c r="AA28" s="19"/>
      <c r="AB28" s="19"/>
      <c r="AC28" s="25"/>
      <c r="AD28" s="26"/>
      <c r="AE28" s="19"/>
      <c r="AF28" s="17"/>
    </row>
    <row r="29" spans="1:32" ht="22.5" customHeight="1">
      <c r="A29" s="17"/>
      <c r="B29" s="59"/>
      <c r="C29" s="59"/>
      <c r="D29" s="17"/>
      <c r="E29" s="17"/>
      <c r="F29" s="17"/>
      <c r="G29" s="17"/>
      <c r="H29" s="17"/>
      <c r="I29" s="17"/>
      <c r="J29" s="17"/>
      <c r="K29" s="17"/>
      <c r="L29" s="17"/>
      <c r="M29" s="17"/>
      <c r="N29" s="17"/>
      <c r="O29" s="17"/>
      <c r="P29" s="17"/>
      <c r="Q29" s="17"/>
      <c r="R29" s="17"/>
      <c r="S29" s="17"/>
      <c r="T29" s="17"/>
      <c r="U29" s="19"/>
      <c r="V29" s="19"/>
      <c r="W29" s="19"/>
      <c r="X29" s="19"/>
      <c r="Y29" s="19"/>
      <c r="Z29" s="19"/>
      <c r="AA29" s="19"/>
      <c r="AB29" s="19"/>
      <c r="AC29" s="25"/>
      <c r="AD29" s="26"/>
      <c r="AE29" s="19"/>
      <c r="AF29" s="17"/>
    </row>
    <row r="30" spans="1:32" ht="22.5" customHeight="1">
      <c r="A30" s="17"/>
      <c r="B30" s="59"/>
      <c r="C30" s="59"/>
      <c r="D30" s="17"/>
      <c r="E30" s="17"/>
      <c r="F30" s="17"/>
      <c r="G30" s="17"/>
      <c r="H30" s="17"/>
      <c r="I30" s="17"/>
      <c r="J30" s="17"/>
      <c r="K30" s="17"/>
      <c r="L30" s="17"/>
      <c r="M30" s="17"/>
      <c r="N30" s="17"/>
      <c r="O30" s="17"/>
      <c r="P30" s="17"/>
      <c r="Q30" s="17"/>
      <c r="R30" s="17"/>
      <c r="S30" s="17"/>
      <c r="T30" s="17"/>
      <c r="U30" s="19"/>
      <c r="V30" s="19"/>
      <c r="W30" s="19"/>
      <c r="X30" s="19"/>
      <c r="Y30" s="19"/>
      <c r="Z30" s="19"/>
      <c r="AA30" s="19"/>
      <c r="AB30" s="19"/>
      <c r="AC30" s="25"/>
      <c r="AD30" s="26"/>
      <c r="AE30" s="19"/>
      <c r="AF30" s="17"/>
    </row>
    <row r="31" spans="1:32" ht="22.5" customHeight="1">
      <c r="A31" s="17"/>
      <c r="B31" s="59"/>
      <c r="C31" s="59"/>
      <c r="D31" s="17"/>
      <c r="E31" s="17"/>
      <c r="F31" s="17"/>
      <c r="G31" s="17"/>
      <c r="H31" s="17"/>
      <c r="I31" s="17"/>
      <c r="J31" s="17"/>
      <c r="K31" s="17"/>
      <c r="L31" s="17"/>
      <c r="M31" s="17"/>
      <c r="N31" s="17"/>
      <c r="O31" s="17"/>
      <c r="P31" s="17"/>
      <c r="Q31" s="17"/>
      <c r="R31" s="17"/>
      <c r="S31" s="17"/>
      <c r="T31" s="17"/>
      <c r="U31" s="19"/>
      <c r="V31" s="19"/>
      <c r="W31" s="19"/>
      <c r="X31" s="19"/>
      <c r="Y31" s="19"/>
      <c r="Z31" s="19"/>
      <c r="AA31" s="19"/>
      <c r="AB31" s="19"/>
      <c r="AC31" s="25"/>
      <c r="AD31" s="26"/>
      <c r="AE31" s="19"/>
      <c r="AF31" s="17"/>
    </row>
    <row r="32" spans="1:32" ht="22.5" customHeight="1">
      <c r="A32" s="17"/>
      <c r="B32" s="59"/>
      <c r="C32" s="59"/>
      <c r="D32" s="17"/>
      <c r="E32" s="17"/>
      <c r="F32" s="17"/>
      <c r="G32" s="17"/>
      <c r="H32" s="17"/>
      <c r="I32" s="17"/>
      <c r="J32" s="17"/>
      <c r="K32" s="17"/>
      <c r="L32" s="17"/>
      <c r="M32" s="17"/>
      <c r="N32" s="17"/>
      <c r="O32" s="17"/>
      <c r="P32" s="17"/>
      <c r="Q32" s="17"/>
      <c r="R32" s="17"/>
      <c r="S32" s="17"/>
      <c r="T32" s="17"/>
      <c r="U32" s="19"/>
      <c r="V32" s="19"/>
      <c r="W32" s="19"/>
      <c r="X32" s="19"/>
      <c r="Y32" s="19"/>
      <c r="Z32" s="19"/>
      <c r="AA32" s="19"/>
      <c r="AB32" s="19"/>
      <c r="AC32" s="25"/>
      <c r="AD32" s="26"/>
      <c r="AE32" s="19"/>
      <c r="AF32" s="17"/>
    </row>
    <row r="33" spans="1:33" ht="22.5" customHeight="1">
      <c r="A33" s="17"/>
      <c r="B33" s="59"/>
      <c r="C33" s="59"/>
      <c r="D33" s="17"/>
      <c r="E33" s="17"/>
      <c r="F33" s="17"/>
      <c r="G33" s="17"/>
      <c r="H33" s="17"/>
      <c r="I33" s="17"/>
      <c r="J33" s="17"/>
      <c r="K33" s="17"/>
      <c r="L33" s="17"/>
      <c r="M33" s="17"/>
      <c r="N33" s="17"/>
      <c r="O33" s="17"/>
      <c r="P33" s="17"/>
      <c r="Q33" s="17"/>
      <c r="R33" s="17"/>
      <c r="S33" s="17"/>
      <c r="T33" s="17"/>
      <c r="U33" s="19"/>
      <c r="V33" s="19"/>
      <c r="W33" s="19"/>
      <c r="X33" s="19"/>
      <c r="Y33" s="19"/>
      <c r="Z33" s="19"/>
      <c r="AA33" s="19"/>
      <c r="AB33" s="19"/>
      <c r="AC33" s="25"/>
      <c r="AD33" s="26"/>
      <c r="AE33" s="19"/>
      <c r="AF33" s="17"/>
    </row>
    <row r="34" spans="1:33" ht="22.5" customHeight="1">
      <c r="A34" s="17"/>
      <c r="B34" s="59"/>
      <c r="C34" s="59"/>
      <c r="D34" s="17"/>
      <c r="E34" s="17"/>
      <c r="F34" s="17"/>
      <c r="G34" s="17"/>
      <c r="H34" s="17"/>
      <c r="I34" s="17"/>
      <c r="J34" s="17"/>
      <c r="K34" s="17"/>
      <c r="L34" s="17"/>
      <c r="M34" s="17"/>
      <c r="N34" s="17"/>
      <c r="O34" s="17"/>
      <c r="P34" s="17"/>
      <c r="Q34" s="17"/>
      <c r="R34" s="17"/>
      <c r="S34" s="17"/>
      <c r="T34" s="17"/>
      <c r="U34" s="19"/>
      <c r="V34" s="19"/>
      <c r="W34" s="19"/>
      <c r="X34" s="19"/>
      <c r="Y34" s="19"/>
      <c r="Z34" s="19"/>
      <c r="AA34" s="19"/>
      <c r="AB34" s="19"/>
      <c r="AC34" s="25"/>
      <c r="AD34" s="26"/>
      <c r="AE34" s="19"/>
      <c r="AF34" s="17"/>
    </row>
    <row r="35" spans="1:33" ht="22.5" customHeight="1">
      <c r="A35" s="17"/>
      <c r="B35" s="59"/>
      <c r="C35" s="59"/>
      <c r="D35" s="17"/>
      <c r="E35" s="17"/>
      <c r="F35" s="17"/>
      <c r="G35" s="17"/>
      <c r="H35" s="17"/>
      <c r="I35" s="17"/>
      <c r="J35" s="17"/>
      <c r="K35" s="17"/>
      <c r="L35" s="17"/>
      <c r="M35" s="17"/>
      <c r="N35" s="17"/>
      <c r="O35" s="17"/>
      <c r="P35" s="17"/>
      <c r="Q35" s="17"/>
      <c r="R35" s="17"/>
      <c r="S35" s="17"/>
      <c r="T35" s="17"/>
      <c r="U35" s="19"/>
      <c r="V35" s="19"/>
      <c r="W35" s="19"/>
      <c r="X35" s="19"/>
      <c r="Y35" s="19"/>
      <c r="Z35" s="19"/>
      <c r="AA35" s="19"/>
      <c r="AB35" s="19"/>
      <c r="AC35" s="25"/>
      <c r="AD35" s="26"/>
      <c r="AE35" s="19"/>
      <c r="AF35" s="17"/>
    </row>
    <row r="36" spans="1:33" ht="22.5" customHeight="1">
      <c r="A36" s="17"/>
      <c r="B36" s="59"/>
      <c r="C36" s="59"/>
      <c r="D36" s="17"/>
      <c r="E36" s="17"/>
      <c r="F36" s="17"/>
      <c r="G36" s="17"/>
      <c r="H36" s="17"/>
      <c r="I36" s="17"/>
      <c r="J36" s="17"/>
      <c r="K36" s="17"/>
      <c r="L36" s="17"/>
      <c r="M36" s="17"/>
      <c r="N36" s="17"/>
      <c r="O36" s="17"/>
      <c r="P36" s="17"/>
      <c r="Q36" s="17"/>
      <c r="R36" s="17"/>
      <c r="S36" s="17"/>
      <c r="T36" s="17"/>
      <c r="U36" s="19"/>
      <c r="V36" s="19"/>
      <c r="W36" s="19"/>
      <c r="X36" s="19"/>
      <c r="Y36" s="19"/>
      <c r="Z36" s="19"/>
      <c r="AA36" s="19"/>
      <c r="AB36" s="19"/>
      <c r="AC36" s="25"/>
      <c r="AD36" s="26"/>
      <c r="AE36" s="19"/>
      <c r="AF36" s="17"/>
    </row>
    <row r="37" spans="1:33" ht="22.5" customHeight="1">
      <c r="A37" s="17"/>
      <c r="B37" s="59"/>
      <c r="C37" s="59"/>
      <c r="D37" s="17"/>
      <c r="E37" s="17"/>
      <c r="F37" s="17"/>
      <c r="G37" s="17"/>
      <c r="H37" s="17"/>
      <c r="I37" s="17"/>
      <c r="J37" s="17"/>
      <c r="K37" s="17"/>
      <c r="L37" s="17"/>
      <c r="M37" s="17"/>
      <c r="N37" s="17"/>
      <c r="O37" s="17"/>
      <c r="P37" s="17"/>
      <c r="Q37" s="17"/>
      <c r="R37" s="17"/>
      <c r="S37" s="17"/>
      <c r="T37" s="17"/>
      <c r="U37" s="19"/>
      <c r="V37" s="19"/>
      <c r="W37" s="19"/>
      <c r="X37" s="19"/>
      <c r="Y37" s="19"/>
      <c r="Z37" s="19"/>
      <c r="AA37" s="19"/>
      <c r="AB37" s="19"/>
      <c r="AC37" s="25"/>
      <c r="AD37" s="26"/>
      <c r="AE37" s="19"/>
      <c r="AF37" s="17"/>
    </row>
    <row r="38" spans="1:33" ht="22.5" customHeight="1">
      <c r="A38" s="17"/>
      <c r="B38" s="59"/>
      <c r="C38" s="59"/>
      <c r="D38" s="17"/>
      <c r="E38" s="17"/>
      <c r="F38" s="17"/>
      <c r="G38" s="17"/>
      <c r="H38" s="17"/>
      <c r="I38" s="17"/>
      <c r="J38" s="17"/>
      <c r="K38" s="17"/>
      <c r="L38" s="17"/>
      <c r="M38" s="17"/>
      <c r="N38" s="17"/>
      <c r="O38" s="17"/>
      <c r="P38" s="17"/>
      <c r="Q38" s="17"/>
      <c r="R38" s="17"/>
      <c r="S38" s="17"/>
      <c r="T38" s="17"/>
      <c r="U38" s="19"/>
      <c r="V38" s="19"/>
      <c r="W38" s="19"/>
      <c r="X38" s="19"/>
      <c r="Y38" s="19"/>
      <c r="Z38" s="19"/>
      <c r="AA38" s="19"/>
      <c r="AB38" s="19"/>
      <c r="AC38" s="25"/>
      <c r="AD38" s="26"/>
      <c r="AE38" s="19"/>
      <c r="AF38" s="17"/>
    </row>
    <row r="39" spans="1:33" ht="22.5" customHeight="1">
      <c r="A39" s="17"/>
      <c r="B39" s="59"/>
      <c r="C39" s="59"/>
      <c r="D39" s="17"/>
      <c r="E39" s="17"/>
      <c r="F39" s="17"/>
      <c r="G39" s="17"/>
      <c r="H39" s="17"/>
      <c r="I39" s="17"/>
      <c r="J39" s="17"/>
      <c r="K39" s="17"/>
      <c r="L39" s="17"/>
      <c r="M39" s="17"/>
      <c r="N39" s="17"/>
      <c r="O39" s="17"/>
      <c r="P39" s="17"/>
      <c r="Q39" s="17"/>
      <c r="R39" s="17"/>
      <c r="S39" s="17"/>
      <c r="T39" s="17"/>
      <c r="U39" s="19"/>
      <c r="V39" s="19"/>
      <c r="W39" s="19"/>
      <c r="X39" s="19"/>
      <c r="Y39" s="19"/>
      <c r="Z39" s="19"/>
      <c r="AA39" s="19"/>
      <c r="AB39" s="19"/>
      <c r="AC39" s="25"/>
      <c r="AD39" s="26"/>
      <c r="AE39" s="19"/>
      <c r="AF39" s="17"/>
    </row>
    <row r="40" spans="1:33" ht="22.5" customHeight="1">
      <c r="A40" s="17"/>
      <c r="B40" s="59"/>
      <c r="C40" s="59"/>
      <c r="D40" s="17"/>
      <c r="E40" s="17"/>
      <c r="F40" s="17"/>
      <c r="G40" s="17"/>
      <c r="H40" s="17"/>
      <c r="I40" s="17"/>
      <c r="J40" s="17"/>
      <c r="K40" s="17"/>
      <c r="L40" s="17"/>
      <c r="M40" s="17"/>
      <c r="N40" s="17"/>
      <c r="O40" s="17"/>
      <c r="P40" s="17"/>
      <c r="Q40" s="17"/>
      <c r="R40" s="17"/>
      <c r="S40" s="17"/>
      <c r="T40" s="17"/>
      <c r="U40" s="19"/>
      <c r="V40" s="19"/>
      <c r="W40" s="19"/>
      <c r="X40" s="19"/>
      <c r="Y40" s="19"/>
      <c r="Z40" s="19"/>
      <c r="AA40" s="19"/>
      <c r="AB40" s="19"/>
      <c r="AC40" s="25"/>
      <c r="AD40" s="26"/>
      <c r="AE40" s="19"/>
      <c r="AF40" s="17"/>
    </row>
    <row r="41" spans="1:33" ht="22.5" customHeight="1">
      <c r="A41" s="17"/>
      <c r="B41" s="59"/>
      <c r="C41" s="59"/>
      <c r="D41" s="17"/>
      <c r="E41" s="17"/>
      <c r="F41" s="17"/>
      <c r="G41" s="17"/>
      <c r="H41" s="17"/>
      <c r="I41" s="17"/>
      <c r="J41" s="17"/>
      <c r="K41" s="17"/>
      <c r="L41" s="17"/>
      <c r="M41" s="17"/>
      <c r="N41" s="17"/>
      <c r="O41" s="17"/>
      <c r="P41" s="17"/>
      <c r="Q41" s="17"/>
      <c r="R41" s="17"/>
      <c r="S41" s="17"/>
      <c r="T41" s="17"/>
      <c r="U41" s="19"/>
      <c r="V41" s="19"/>
      <c r="W41" s="19"/>
      <c r="X41" s="19"/>
      <c r="Y41" s="19"/>
      <c r="Z41" s="19"/>
      <c r="AA41" s="19"/>
      <c r="AB41" s="19"/>
      <c r="AC41" s="25"/>
      <c r="AD41" s="26"/>
      <c r="AE41" s="19"/>
      <c r="AF41" s="17"/>
    </row>
    <row r="42" spans="1:33" ht="22.5" customHeight="1">
      <c r="A42" s="17"/>
      <c r="B42" s="17"/>
      <c r="C42" s="17"/>
      <c r="D42" s="17"/>
      <c r="E42" s="17"/>
      <c r="F42" s="17"/>
      <c r="G42" s="17"/>
      <c r="H42" s="17"/>
      <c r="I42" s="17"/>
      <c r="J42" s="17"/>
      <c r="K42" s="17"/>
      <c r="L42" s="17"/>
      <c r="M42" s="17"/>
      <c r="N42" s="17"/>
      <c r="O42" s="17"/>
      <c r="P42" s="17"/>
      <c r="Q42" s="17"/>
      <c r="R42" s="17"/>
      <c r="S42" s="17"/>
      <c r="T42" s="17"/>
      <c r="U42" s="27"/>
      <c r="V42" s="27"/>
      <c r="W42" s="27"/>
      <c r="X42" s="27"/>
      <c r="Y42" s="19"/>
      <c r="Z42" s="19"/>
      <c r="AA42" s="19"/>
      <c r="AB42" s="19"/>
      <c r="AC42" s="28"/>
      <c r="AD42" s="29"/>
      <c r="AE42" s="19"/>
      <c r="AF42" s="17"/>
    </row>
    <row r="43" spans="1:33" ht="22.5" customHeight="1">
      <c r="A43" s="17"/>
      <c r="B43" s="17"/>
      <c r="C43" s="17"/>
      <c r="D43" s="17"/>
      <c r="E43" s="17"/>
      <c r="F43" s="17"/>
      <c r="G43" s="17"/>
      <c r="H43" s="17"/>
      <c r="I43" s="17"/>
      <c r="J43" s="17"/>
      <c r="K43" s="17"/>
      <c r="L43" s="17"/>
      <c r="M43" s="17"/>
      <c r="N43" s="17"/>
      <c r="O43" s="17"/>
      <c r="P43" s="17"/>
      <c r="Q43" s="17"/>
      <c r="R43" s="17"/>
      <c r="S43" s="17"/>
      <c r="T43" s="17"/>
      <c r="U43" s="19"/>
      <c r="V43" s="19"/>
      <c r="W43" s="19"/>
      <c r="X43" s="19"/>
      <c r="Y43" s="19"/>
      <c r="Z43" s="19"/>
      <c r="AA43" s="19"/>
      <c r="AB43" s="19"/>
      <c r="AC43" s="28"/>
      <c r="AD43" s="29"/>
      <c r="AE43" s="19"/>
      <c r="AF43" s="17"/>
    </row>
    <row r="46" spans="1:33" ht="22.5" customHeight="1">
      <c r="A46" s="17"/>
      <c r="B46" s="30"/>
      <c r="C46" s="17"/>
      <c r="D46" s="17"/>
      <c r="E46" s="238"/>
      <c r="F46" s="17"/>
      <c r="G46" s="17"/>
      <c r="H46" s="17"/>
      <c r="I46" s="17"/>
      <c r="J46" s="17"/>
      <c r="K46" s="17"/>
      <c r="L46" s="17"/>
      <c r="M46" s="17"/>
      <c r="N46" s="17"/>
      <c r="O46" s="17"/>
      <c r="P46" s="17"/>
      <c r="Q46" s="17"/>
      <c r="R46" s="17"/>
      <c r="S46" s="17"/>
      <c r="T46" s="17"/>
      <c r="U46" s="19"/>
      <c r="V46" s="19"/>
      <c r="W46" s="19"/>
      <c r="X46" s="19"/>
      <c r="Y46" s="19"/>
      <c r="Z46" s="19"/>
      <c r="AA46" s="19"/>
      <c r="AB46" s="19"/>
      <c r="AC46" s="19"/>
      <c r="AD46" s="19"/>
      <c r="AE46" s="19"/>
      <c r="AF46" s="17"/>
    </row>
    <row r="47" spans="1:33" ht="22.5" customHeight="1">
      <c r="A47" s="460"/>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19"/>
      <c r="AF47" s="17"/>
    </row>
    <row r="48" spans="1:33" ht="22.5" customHeight="1">
      <c r="A48" s="17"/>
      <c r="B48" s="17"/>
      <c r="C48" s="31"/>
      <c r="D48" s="31"/>
      <c r="E48" s="32"/>
      <c r="F48" s="33"/>
      <c r="G48" s="33"/>
      <c r="H48" s="20"/>
      <c r="I48" s="20"/>
      <c r="J48" s="20"/>
      <c r="K48" s="20"/>
      <c r="L48" s="20"/>
      <c r="M48" s="34"/>
      <c r="N48" s="17"/>
      <c r="O48" s="17"/>
      <c r="P48" s="17"/>
      <c r="Q48" s="17"/>
      <c r="R48" s="17"/>
      <c r="S48" s="17"/>
      <c r="T48" s="17"/>
      <c r="U48" s="461"/>
      <c r="V48" s="461"/>
      <c r="W48" s="461"/>
      <c r="X48" s="461"/>
      <c r="Y48" s="17"/>
      <c r="Z48" s="17"/>
      <c r="AA48" s="17"/>
      <c r="AB48" s="17"/>
      <c r="AC48" s="21"/>
      <c r="AD48" s="22"/>
      <c r="AE48" s="17"/>
      <c r="AF48" s="17"/>
      <c r="AG48" s="17"/>
    </row>
    <row r="49" spans="1:33" ht="22.5" customHeight="1">
      <c r="A49" s="17"/>
      <c r="B49" s="17"/>
      <c r="C49" s="35"/>
      <c r="D49" s="36"/>
      <c r="E49" s="36"/>
      <c r="F49" s="282"/>
      <c r="G49" s="282"/>
      <c r="H49" s="282"/>
      <c r="I49" s="282"/>
      <c r="J49" s="282"/>
      <c r="K49" s="282"/>
      <c r="L49" s="282"/>
      <c r="M49" s="37"/>
      <c r="N49" s="17"/>
      <c r="O49" s="17"/>
      <c r="P49" s="17"/>
      <c r="Q49" s="17"/>
      <c r="R49" s="17"/>
      <c r="S49" s="17"/>
      <c r="T49" s="17"/>
      <c r="U49" s="260"/>
      <c r="V49" s="260"/>
      <c r="W49" s="260"/>
      <c r="X49" s="260"/>
      <c r="Y49" s="17"/>
      <c r="Z49" s="17"/>
      <c r="AA49" s="17"/>
      <c r="AB49" s="17"/>
      <c r="AC49" s="21"/>
      <c r="AD49" s="22"/>
      <c r="AE49" s="17"/>
      <c r="AF49" s="17"/>
      <c r="AG49" s="17"/>
    </row>
    <row r="50" spans="1:33" ht="22.5" customHeight="1">
      <c r="A50" s="17"/>
      <c r="B50" s="17"/>
      <c r="C50" s="35"/>
      <c r="D50" s="36"/>
      <c r="E50" s="36"/>
      <c r="F50" s="282"/>
      <c r="G50" s="282"/>
      <c r="H50" s="282"/>
      <c r="I50" s="282"/>
      <c r="J50" s="282"/>
      <c r="K50" s="282"/>
      <c r="L50" s="282"/>
      <c r="M50" s="37"/>
      <c r="N50" s="17"/>
      <c r="O50" s="17"/>
      <c r="P50" s="17"/>
      <c r="Q50" s="17"/>
      <c r="R50" s="17"/>
      <c r="S50" s="17"/>
      <c r="T50" s="17"/>
      <c r="U50" s="23"/>
      <c r="V50" s="23"/>
      <c r="W50" s="24"/>
      <c r="X50" s="24"/>
      <c r="Y50" s="17"/>
      <c r="Z50" s="17"/>
      <c r="AA50" s="17"/>
      <c r="AB50" s="17"/>
      <c r="AC50" s="21"/>
      <c r="AD50" s="22"/>
      <c r="AE50" s="17"/>
      <c r="AF50" s="17"/>
      <c r="AG50" s="17"/>
    </row>
    <row r="51" spans="1:33" ht="22.5" customHeight="1">
      <c r="A51" s="17"/>
      <c r="B51" s="17"/>
      <c r="C51" s="35"/>
      <c r="D51" s="36"/>
      <c r="E51" s="36"/>
      <c r="F51" s="282"/>
      <c r="G51" s="282"/>
      <c r="H51" s="282"/>
      <c r="I51" s="282"/>
      <c r="J51" s="282"/>
      <c r="K51" s="282"/>
      <c r="L51" s="282"/>
      <c r="M51" s="37"/>
      <c r="N51" s="17"/>
      <c r="O51" s="17"/>
      <c r="P51" s="17"/>
      <c r="Q51" s="17"/>
      <c r="R51" s="17"/>
      <c r="S51" s="17"/>
      <c r="T51" s="17"/>
      <c r="U51" s="23"/>
      <c r="V51" s="23"/>
      <c r="W51" s="24"/>
      <c r="X51" s="24"/>
      <c r="Y51" s="17"/>
      <c r="Z51" s="17"/>
      <c r="AA51" s="17"/>
      <c r="AB51" s="17"/>
      <c r="AC51" s="21"/>
      <c r="AD51" s="22"/>
      <c r="AE51" s="17"/>
      <c r="AF51" s="17"/>
      <c r="AG51" s="17"/>
    </row>
    <row r="52" spans="1:33" ht="22.5" customHeight="1">
      <c r="A52" s="17"/>
      <c r="B52" s="17"/>
      <c r="C52" s="35"/>
      <c r="D52" s="36"/>
      <c r="E52" s="36"/>
      <c r="F52" s="282"/>
      <c r="G52" s="282"/>
      <c r="H52" s="282"/>
      <c r="I52" s="282"/>
      <c r="J52" s="282"/>
      <c r="K52" s="282"/>
      <c r="L52" s="282"/>
      <c r="M52" s="37"/>
      <c r="N52" s="17"/>
      <c r="O52" s="17"/>
      <c r="P52" s="17"/>
      <c r="Q52" s="17"/>
      <c r="R52" s="17"/>
      <c r="S52" s="17"/>
      <c r="T52" s="17"/>
      <c r="U52" s="23"/>
      <c r="V52" s="23"/>
      <c r="W52" s="24"/>
      <c r="X52" s="24"/>
      <c r="Y52" s="17"/>
      <c r="Z52" s="17"/>
      <c r="AA52" s="17"/>
      <c r="AB52" s="17"/>
      <c r="AC52" s="21"/>
      <c r="AD52" s="22"/>
      <c r="AE52" s="17"/>
      <c r="AF52" s="17"/>
      <c r="AG52" s="17"/>
    </row>
    <row r="53" spans="1:33" ht="22.5" customHeight="1">
      <c r="A53" s="17"/>
      <c r="B53" s="17"/>
      <c r="C53" s="461"/>
      <c r="D53" s="461"/>
      <c r="E53" s="461"/>
      <c r="F53" s="283"/>
      <c r="G53" s="283"/>
      <c r="H53" s="283"/>
      <c r="I53" s="283"/>
      <c r="J53" s="283"/>
      <c r="K53" s="283"/>
      <c r="L53" s="283"/>
      <c r="M53" s="38"/>
      <c r="N53" s="17"/>
      <c r="O53" s="17"/>
      <c r="P53" s="17"/>
      <c r="Q53" s="17"/>
      <c r="R53" s="17"/>
      <c r="S53" s="17"/>
      <c r="T53" s="17"/>
      <c r="U53" s="23"/>
      <c r="V53" s="23"/>
      <c r="W53" s="24"/>
      <c r="X53" s="24"/>
      <c r="Y53" s="17"/>
      <c r="Z53" s="17"/>
      <c r="AA53" s="17"/>
      <c r="AB53" s="17"/>
      <c r="AC53" s="21"/>
      <c r="AD53" s="22"/>
      <c r="AE53" s="17"/>
      <c r="AF53" s="17"/>
      <c r="AG53" s="17"/>
    </row>
    <row r="54" spans="1:33" ht="22.5" customHeight="1">
      <c r="A54" s="17"/>
      <c r="B54" s="17"/>
      <c r="C54" s="17"/>
      <c r="D54" s="17"/>
      <c r="E54" s="17"/>
      <c r="F54" s="17"/>
      <c r="G54" s="17"/>
      <c r="H54" s="17"/>
      <c r="I54" s="17"/>
      <c r="J54" s="17"/>
      <c r="K54" s="17"/>
      <c r="L54" s="17"/>
      <c r="M54" s="17"/>
      <c r="N54" s="17"/>
      <c r="O54" s="17"/>
      <c r="P54" s="17"/>
      <c r="Q54" s="17"/>
      <c r="R54" s="17"/>
      <c r="S54" s="17"/>
      <c r="T54" s="17"/>
      <c r="U54" s="23"/>
      <c r="V54" s="23"/>
      <c r="W54" s="24"/>
      <c r="X54" s="24"/>
      <c r="Y54" s="17"/>
      <c r="Z54" s="17"/>
      <c r="AA54" s="17"/>
      <c r="AB54" s="17"/>
      <c r="AC54" s="21"/>
      <c r="AD54" s="22"/>
      <c r="AE54" s="17"/>
      <c r="AF54" s="17"/>
    </row>
    <row r="55" spans="1:33" ht="22.5" customHeight="1">
      <c r="A55" s="17"/>
      <c r="B55" s="30"/>
      <c r="C55" s="17"/>
      <c r="D55" s="17"/>
      <c r="E55" s="17"/>
      <c r="F55" s="17"/>
      <c r="G55" s="17"/>
      <c r="H55" s="17"/>
      <c r="I55" s="17"/>
      <c r="J55" s="17"/>
      <c r="K55" s="17"/>
      <c r="L55" s="17"/>
      <c r="M55" s="17"/>
      <c r="N55" s="17"/>
      <c r="O55" s="17"/>
      <c r="P55" s="17"/>
      <c r="Q55" s="17"/>
      <c r="R55" s="17"/>
      <c r="S55" s="17"/>
      <c r="T55" s="17"/>
      <c r="U55" s="23"/>
      <c r="V55" s="23"/>
      <c r="W55" s="24"/>
      <c r="X55" s="24"/>
      <c r="Y55" s="17"/>
      <c r="Z55" s="17"/>
      <c r="AA55" s="17"/>
      <c r="AB55" s="17"/>
      <c r="AC55" s="21"/>
      <c r="AD55" s="22"/>
      <c r="AE55" s="17"/>
      <c r="AF55" s="17"/>
    </row>
    <row r="56" spans="1:33" ht="22.5" customHeight="1">
      <c r="A56" s="17"/>
      <c r="B56" s="39"/>
      <c r="C56" s="17"/>
      <c r="D56" s="17"/>
      <c r="E56" s="17"/>
      <c r="F56" s="17"/>
      <c r="G56" s="17"/>
      <c r="H56" s="17"/>
      <c r="I56" s="17"/>
      <c r="J56" s="17"/>
      <c r="K56" s="17"/>
      <c r="L56" s="17"/>
      <c r="M56" s="17"/>
      <c r="N56" s="17"/>
      <c r="O56" s="17"/>
      <c r="P56" s="17"/>
      <c r="Q56" s="17"/>
      <c r="R56" s="17"/>
      <c r="S56" s="17"/>
      <c r="T56" s="17"/>
      <c r="U56" s="23"/>
      <c r="V56" s="23"/>
      <c r="W56" s="24"/>
      <c r="X56" s="24"/>
      <c r="Y56" s="17"/>
      <c r="Z56" s="17"/>
      <c r="AA56" s="17"/>
      <c r="AB56" s="17"/>
      <c r="AC56" s="21"/>
      <c r="AD56" s="22"/>
      <c r="AE56" s="17"/>
      <c r="AF56" s="17"/>
    </row>
    <row r="57" spans="1:33" ht="22.5" customHeight="1">
      <c r="A57" s="17"/>
      <c r="B57" s="17"/>
      <c r="C57" s="17"/>
      <c r="D57" s="17"/>
      <c r="E57" s="17"/>
      <c r="F57" s="17"/>
      <c r="G57" s="17"/>
      <c r="H57" s="17"/>
      <c r="I57" s="17"/>
      <c r="J57" s="17"/>
      <c r="K57" s="17"/>
      <c r="L57" s="17"/>
      <c r="M57" s="17"/>
      <c r="N57" s="17"/>
      <c r="O57" s="17"/>
      <c r="P57" s="17"/>
      <c r="Q57" s="17"/>
      <c r="R57" s="17"/>
      <c r="S57" s="17"/>
      <c r="T57" s="17"/>
      <c r="U57" s="23"/>
      <c r="V57" s="23"/>
      <c r="W57" s="24"/>
      <c r="X57" s="24"/>
      <c r="Y57" s="17"/>
      <c r="Z57" s="17"/>
      <c r="AA57" s="17"/>
      <c r="AB57" s="17"/>
      <c r="AC57" s="21"/>
      <c r="AD57" s="22"/>
      <c r="AE57" s="17"/>
      <c r="AF57" s="17"/>
    </row>
    <row r="58" spans="1:33" ht="22.5" customHeight="1">
      <c r="A58" s="17"/>
      <c r="B58" s="40"/>
      <c r="C58" s="41"/>
      <c r="D58" s="41"/>
      <c r="E58" s="41"/>
      <c r="F58" s="41"/>
      <c r="G58" s="41"/>
      <c r="H58" s="41"/>
      <c r="I58" s="41"/>
      <c r="J58" s="41"/>
      <c r="K58" s="41"/>
      <c r="L58" s="41"/>
      <c r="M58" s="41"/>
      <c r="N58" s="42"/>
      <c r="O58" s="17"/>
      <c r="P58" s="17"/>
      <c r="Q58" s="17"/>
      <c r="R58" s="17"/>
      <c r="S58" s="17"/>
      <c r="T58" s="17"/>
      <c r="U58" s="23"/>
      <c r="V58" s="23"/>
      <c r="W58" s="24"/>
      <c r="X58" s="24"/>
      <c r="Y58" s="17"/>
      <c r="Z58" s="17"/>
      <c r="AA58" s="17"/>
      <c r="AB58" s="17"/>
      <c r="AC58" s="21"/>
      <c r="AD58" s="22"/>
      <c r="AE58" s="17"/>
      <c r="AF58" s="17"/>
    </row>
    <row r="59" spans="1:33" ht="22.5" customHeight="1">
      <c r="A59" s="17"/>
      <c r="B59" s="43"/>
      <c r="C59" s="44"/>
      <c r="D59" s="44"/>
      <c r="E59" s="44"/>
      <c r="F59" s="44"/>
      <c r="G59" s="44"/>
      <c r="H59" s="44"/>
      <c r="I59" s="44"/>
      <c r="J59" s="44"/>
      <c r="K59" s="44"/>
      <c r="L59" s="44"/>
      <c r="M59" s="44"/>
      <c r="N59" s="44"/>
      <c r="O59" s="16"/>
      <c r="P59" s="17"/>
      <c r="Q59" s="17"/>
      <c r="R59" s="17"/>
      <c r="S59" s="17"/>
      <c r="T59" s="17"/>
      <c r="U59" s="38"/>
      <c r="V59" s="38"/>
      <c r="W59" s="38"/>
      <c r="X59" s="38"/>
      <c r="Y59" s="17"/>
      <c r="Z59" s="17"/>
      <c r="AA59" s="17"/>
      <c r="AB59" s="17"/>
      <c r="AC59" s="21"/>
      <c r="AD59" s="22"/>
      <c r="AE59" s="17"/>
      <c r="AF59" s="17"/>
    </row>
    <row r="60" spans="1:33" ht="22.5" customHeight="1">
      <c r="A60" s="17"/>
      <c r="B60" s="45"/>
      <c r="C60" s="46"/>
      <c r="D60" s="46"/>
      <c r="E60" s="46"/>
      <c r="F60" s="46"/>
      <c r="G60" s="46"/>
      <c r="H60" s="46"/>
      <c r="I60" s="46"/>
      <c r="J60" s="46"/>
      <c r="K60" s="46"/>
      <c r="L60" s="46"/>
      <c r="M60" s="46"/>
      <c r="N60" s="46"/>
      <c r="O60" s="16"/>
      <c r="P60" s="17"/>
      <c r="Q60" s="17"/>
      <c r="R60" s="17"/>
      <c r="S60" s="17"/>
      <c r="T60" s="17"/>
      <c r="U60" s="17"/>
      <c r="V60" s="17"/>
      <c r="W60" s="17"/>
      <c r="X60" s="17"/>
      <c r="Y60" s="17"/>
      <c r="Z60" s="17"/>
      <c r="AA60" s="17"/>
      <c r="AB60" s="17"/>
      <c r="AC60" s="21"/>
      <c r="AD60" s="22"/>
      <c r="AE60" s="17"/>
      <c r="AF60" s="17"/>
    </row>
    <row r="61" spans="1:33" ht="22.5" customHeight="1">
      <c r="A61" s="17"/>
      <c r="B61" s="47"/>
      <c r="C61" s="284"/>
      <c r="D61" s="284"/>
      <c r="E61" s="284"/>
      <c r="F61" s="284"/>
      <c r="G61" s="284"/>
      <c r="H61" s="284"/>
      <c r="I61" s="284"/>
      <c r="J61" s="284"/>
      <c r="K61" s="284"/>
      <c r="L61" s="284"/>
      <c r="M61" s="284"/>
      <c r="N61" s="284"/>
      <c r="O61" s="16"/>
      <c r="P61" s="17"/>
      <c r="Q61" s="17"/>
      <c r="R61" s="17"/>
      <c r="S61" s="17"/>
      <c r="T61" s="17"/>
      <c r="U61" s="17"/>
      <c r="V61" s="17"/>
      <c r="W61" s="17"/>
      <c r="X61" s="17"/>
      <c r="Y61" s="17"/>
      <c r="Z61" s="17"/>
      <c r="AA61" s="17"/>
      <c r="AB61" s="17"/>
      <c r="AC61" s="21"/>
      <c r="AD61" s="22"/>
      <c r="AE61" s="17"/>
      <c r="AF61" s="17"/>
    </row>
    <row r="62" spans="1:33" ht="22.5" customHeight="1">
      <c r="A62" s="17"/>
      <c r="B62" s="47"/>
      <c r="C62" s="284"/>
      <c r="D62" s="284"/>
      <c r="E62" s="284"/>
      <c r="F62" s="284"/>
      <c r="G62" s="284"/>
      <c r="H62" s="284"/>
      <c r="I62" s="284"/>
      <c r="J62" s="284"/>
      <c r="K62" s="284"/>
      <c r="L62" s="284"/>
      <c r="M62" s="284"/>
      <c r="N62" s="284"/>
      <c r="O62" s="16"/>
      <c r="P62" s="17"/>
      <c r="Q62" s="17"/>
      <c r="R62" s="17"/>
      <c r="S62" s="17"/>
      <c r="T62" s="17"/>
      <c r="U62" s="17"/>
      <c r="V62" s="17"/>
      <c r="W62" s="17"/>
      <c r="X62" s="17"/>
      <c r="Y62" s="17"/>
      <c r="Z62" s="17"/>
      <c r="AA62" s="17"/>
      <c r="AB62" s="17"/>
      <c r="AC62" s="20"/>
      <c r="AD62" s="48"/>
      <c r="AE62" s="17"/>
      <c r="AF62" s="17"/>
    </row>
    <row r="63" spans="1:33" ht="22.5" customHeight="1">
      <c r="A63" s="17"/>
      <c r="B63" s="47"/>
      <c r="C63" s="283"/>
      <c r="D63" s="283"/>
      <c r="E63" s="283"/>
      <c r="F63" s="283"/>
      <c r="G63" s="283"/>
      <c r="H63" s="283"/>
      <c r="I63" s="283"/>
      <c r="J63" s="283"/>
      <c r="K63" s="283"/>
      <c r="L63" s="283"/>
      <c r="M63" s="283"/>
      <c r="N63" s="285"/>
      <c r="O63" s="16"/>
      <c r="P63" s="17"/>
      <c r="Q63" s="17"/>
      <c r="R63" s="17"/>
      <c r="S63" s="17"/>
      <c r="T63" s="17"/>
      <c r="U63" s="17"/>
      <c r="V63" s="17"/>
      <c r="W63" s="17"/>
      <c r="X63" s="17"/>
      <c r="Y63" s="17"/>
      <c r="Z63" s="17"/>
      <c r="AA63" s="17"/>
      <c r="AB63" s="17"/>
      <c r="AC63" s="17"/>
      <c r="AD63" s="17"/>
      <c r="AE63" s="17"/>
      <c r="AF63" s="17"/>
    </row>
    <row r="64" spans="1:33" ht="22.5" customHeight="1">
      <c r="A64" s="17"/>
      <c r="B64" s="49"/>
      <c r="C64" s="44"/>
      <c r="D64" s="44"/>
      <c r="E64" s="44"/>
      <c r="F64" s="44"/>
      <c r="G64" s="44"/>
      <c r="H64" s="44"/>
      <c r="I64" s="44"/>
      <c r="J64" s="44"/>
      <c r="K64" s="44"/>
      <c r="L64" s="44"/>
      <c r="M64" s="44"/>
      <c r="N64" s="44"/>
      <c r="O64" s="16"/>
      <c r="P64" s="17"/>
      <c r="Q64" s="17"/>
      <c r="R64" s="17"/>
      <c r="S64" s="17"/>
      <c r="T64" s="17"/>
      <c r="U64" s="17"/>
      <c r="V64" s="17"/>
      <c r="W64" s="17"/>
      <c r="X64" s="17"/>
      <c r="Y64" s="17"/>
      <c r="Z64" s="17"/>
      <c r="AA64" s="17"/>
      <c r="AB64" s="17"/>
      <c r="AC64" s="17"/>
      <c r="AD64" s="17"/>
      <c r="AE64" s="17"/>
      <c r="AF64" s="17"/>
    </row>
    <row r="65" spans="1:32" ht="22.5" customHeight="1">
      <c r="A65" s="17"/>
      <c r="B65" s="50"/>
      <c r="C65" s="51"/>
      <c r="D65" s="51"/>
      <c r="E65" s="51"/>
      <c r="F65" s="51"/>
      <c r="G65" s="51"/>
      <c r="H65" s="51"/>
      <c r="I65" s="51"/>
      <c r="J65" s="51"/>
      <c r="K65" s="17"/>
      <c r="L65" s="17"/>
      <c r="M65" s="17"/>
      <c r="N65" s="17"/>
      <c r="O65" s="17"/>
      <c r="P65" s="17"/>
      <c r="Q65" s="17"/>
      <c r="R65" s="17"/>
      <c r="S65" s="17"/>
      <c r="T65" s="17"/>
      <c r="U65" s="17"/>
      <c r="V65" s="17"/>
      <c r="W65" s="17"/>
      <c r="X65" s="17"/>
      <c r="Y65" s="17"/>
      <c r="Z65" s="17"/>
      <c r="AA65" s="17"/>
      <c r="AB65" s="17"/>
      <c r="AC65" s="17"/>
      <c r="AD65" s="17"/>
      <c r="AE65" s="17"/>
      <c r="AF65" s="17"/>
    </row>
    <row r="66" spans="1:32" ht="21" customHeight="1">
      <c r="AE66" s="64"/>
      <c r="AF66" s="64"/>
    </row>
    <row r="78" spans="1:32" ht="15" customHeight="1"/>
    <row r="80" spans="1:32" ht="15" customHeight="1"/>
    <row r="87" ht="22.5" customHeight="1"/>
  </sheetData>
  <mergeCells count="5">
    <mergeCell ref="A1:AD1"/>
    <mergeCell ref="Q5:S5"/>
    <mergeCell ref="A47:AD47"/>
    <mergeCell ref="U48:X48"/>
    <mergeCell ref="C53:E53"/>
  </mergeCell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Index</vt:lpstr>
      <vt:lpstr>Pag. 2 - AuM - Grand total</vt:lpstr>
      <vt:lpstr>Pag. 3 - AuM by classes</vt:lpstr>
      <vt:lpstr>Pag. 4 - AuM by type</vt:lpstr>
      <vt:lpstr>Pag. 5 - AuM Class x Seg</vt:lpstr>
      <vt:lpstr>Pag. 6 - AuM per Asset</vt:lpstr>
      <vt:lpstr>Pag. 7 - Net inflow by Classes</vt:lpstr>
      <vt:lpstr>Pag. 8 - Net inflow by type</vt:lpstr>
      <vt:lpstr>Pag. 9 - Net inflow Class x Seg</vt:lpstr>
      <vt:lpstr>Pag.10 - Return by type</vt:lpstr>
      <vt:lpstr>Pag. 11 - N° of funds</vt:lpstr>
      <vt:lpstr>Pag. 12 - N° of accounts</vt:lpstr>
      <vt:lpstr>Pag. 13 - Further information</vt:lpstr>
      <vt:lpstr>Index!Area_de_impressao</vt:lpstr>
      <vt:lpstr>'Pag. 11 - N° of funds'!Area_de_impressao</vt:lpstr>
      <vt:lpstr>'Pag. 12 - N° of accounts'!Area_de_impressao</vt:lpstr>
      <vt:lpstr>'Pag. 13 - Further information'!Area_de_impressao</vt:lpstr>
      <vt:lpstr>'Pag. 2 - AuM - Grand total'!Area_de_impressao</vt:lpstr>
      <vt:lpstr>'Pag. 3 - AuM by classes'!Area_de_impressao</vt:lpstr>
      <vt:lpstr>'Pag. 4 - AuM by type'!Area_de_impressao</vt:lpstr>
      <vt:lpstr>'Pag. 5 - AuM Class x Seg'!Area_de_impressao</vt:lpstr>
      <vt:lpstr>'Pag. 6 - AuM per Asset'!Area_de_impressao</vt:lpstr>
      <vt:lpstr>'Pag. 7 - Net inflow by Classes'!Area_de_impressao</vt:lpstr>
      <vt:lpstr>'Pag. 8 - Net inflow by type'!Area_de_impressao</vt:lpstr>
      <vt:lpstr>'Pag. 9 - Net inflow Class x Seg'!Area_de_impressao</vt:lpstr>
      <vt:lpstr>'Pag.10 - Return by type'!Area_de_impressao</vt:lpstr>
      <vt:lpstr>'Pag. 2 - AuM - Grand total'!Titulos_de_impressao</vt:lpstr>
      <vt:lpstr>'Pag. 4 - AuM by type'!Titulos_de_impressao</vt:lpstr>
      <vt:lpstr>'Pag. 8 - Net inflow by type'!Titulos_de_impressao</vt:lpstr>
      <vt:lpstr>'Pag.10 - Return by type'!Titulos_de_impressao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João Lucas Oishi</cp:lastModifiedBy>
  <cp:lastPrinted>2018-02-05T15:13:34Z</cp:lastPrinted>
  <dcterms:created xsi:type="dcterms:W3CDTF">2015-03-27T17:45:54Z</dcterms:created>
  <dcterms:modified xsi:type="dcterms:W3CDTF">2022-08-11T16:57:57Z</dcterms:modified>
</cp:coreProperties>
</file>