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anbima.sharepoint.com/sites/PlataformaOperacoes/DP e MK/Distribuição/Varejo/Publicacao/2024/"/>
    </mc:Choice>
  </mc:AlternateContent>
  <xr:revisionPtr revIDLastSave="1" documentId="8_{767B8C2E-EFD4-46F7-889C-8630DEF6A9D7}" xr6:coauthVersionLast="47" xr6:coauthVersionMax="47" xr10:uidLastSave="{F3B32467-9F4A-4505-A395-016E7C521438}"/>
  <bookViews>
    <workbookView xWindow="-108" yWindow="-108" windowWidth="23256" windowHeight="12456" activeTab="2" xr2:uid="{21E0E4BB-B670-4E35-B678-164AB0B664FD}"/>
  </bookViews>
  <sheets>
    <sheet name="Pág. 1 - Volume Financeiro" sheetId="1" r:id="rId1"/>
    <sheet name="Pág. 2 - Número de Contas" sheetId="2" r:id="rId2"/>
    <sheet name="Pág 3. - Taxa de Adm por Ticket" sheetId="3" r:id="rId3"/>
    <sheet name="Gráficos" sheetId="4" state="veryHidden" r:id="rId4"/>
    <sheet name="Expediente" sheetId="5" r:id="rId5"/>
  </sheets>
  <externalReferences>
    <externalReference r:id="rId6"/>
    <externalReference r:id="rId7"/>
    <externalReference r:id="rId8"/>
    <externalReference r:id="rId9"/>
  </externalReferences>
  <definedNames>
    <definedName name="_xlnm.Print_Area" localSheetId="4">Expediente!$C$1:$N$38</definedName>
    <definedName name="_xlnm.Print_Area" localSheetId="2">'Pág 3. - Taxa de Adm por Ticket'!$A$1:$S$34</definedName>
    <definedName name="_xlnm.Print_Area" localSheetId="0">'Pág. 1 - Volume Financeiro'!$C$1:$N$222</definedName>
    <definedName name="_xlnm.Print_Area" localSheetId="1">'Pág. 2 - Número de Contas'!$C$1:$N$242</definedName>
    <definedName name="base">'[1]base de dados'!$BG$14:$BM$123</definedName>
    <definedName name="base_12_meses">'[1]base de dados'!$BZ$14:$CH$123</definedName>
    <definedName name="base_12_meses2">#REF!</definedName>
    <definedName name="base_ano2">#REF!</definedName>
    <definedName name="base_mes_anterior" localSheetId="2">'[1]base de dados'!#REF!</definedName>
    <definedName name="base_mes_anterior">'[1]base de dados'!#REF!</definedName>
    <definedName name="base_mes2">#REF!</definedName>
    <definedName name="bdados_pl_mes_ant" localSheetId="2">'[1]base de dados'!#REF!</definedName>
    <definedName name="bdados_pl_mes_ant">'[1]base de dados'!#REF!</definedName>
    <definedName name="calculos">'[1]base de dados'!$AA$14:$AK$123</definedName>
    <definedName name="calculos2">#REF!</definedName>
    <definedName name="carteira">#REF!</definedName>
    <definedName name="CDI_CDB">#REF!</definedName>
    <definedName name="dados_primarios">#REF!</definedName>
    <definedName name="data_ref">[2]Parametros!$D$4</definedName>
    <definedName name="diaanterior2">#REF!</definedName>
    <definedName name="INDICADORES_DIVERSOS">#REF!</definedName>
    <definedName name="perfil2">#REF!</definedName>
    <definedName name="PL">#REF!</definedName>
    <definedName name="pl_inst">#REF!</definedName>
    <definedName name="PL_MENSAL">#REF!</definedName>
    <definedName name="PL_PORTIPO_MENSAL">#REF!</definedName>
    <definedName name="PL_PORTIPO_MENSAL_OLD">#REF!</definedName>
    <definedName name="PL_TOTAL_MENSAL">#REF!</definedName>
    <definedName name="RENTMENSAL">[3]Plan1!$A$2:$N$39</definedName>
    <definedName name="resultado">'[1]base de dados'!$CJ$14:$CS$124</definedName>
    <definedName name="resultado2">#REF!</definedName>
    <definedName name="Teste" localSheetId="2">'Pág 3. - Taxa de Adm por Ticket'!#REF!</definedName>
    <definedName name="tipos" localSheetId="2">#REF!</definedName>
    <definedName name="tipos">#REF!</definedName>
    <definedName name="TOTAIS_POR_TIPO_MENSAL_ANTIGO">#REF!</definedName>
    <definedName name="trinta_dias">'[1]base de dados'!$AV$14:$BE$123</definedName>
    <definedName name="xz">'[4]base de dados'!$AN$7:$AX$98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<sst xmlns="http://schemas.openxmlformats.org/spreadsheetml/2006/main" count="553" uniqueCount="198">
  <si>
    <r>
      <rPr>
        <b/>
        <sz val="20"/>
        <color indexed="9"/>
        <rFont val="Calibri"/>
        <family val="2"/>
      </rPr>
      <t>ANBIMA</t>
    </r>
    <r>
      <rPr>
        <sz val="20"/>
        <color indexed="9"/>
        <rFont val="Calibri"/>
        <family val="2"/>
      </rPr>
      <t xml:space="preserve"> » Varejo | Estatísticas</t>
    </r>
  </si>
  <si>
    <t>Consolidado de Distribuição de Produtos do Varejo</t>
  </si>
  <si>
    <t>Consolidado da Indústria - Volume Financeiro (R$ Milhões)</t>
  </si>
  <si>
    <t>TOTAL</t>
  </si>
  <si>
    <t>SP</t>
  </si>
  <si>
    <t>REGIÃO METROPOLITANA</t>
  </si>
  <si>
    <t>INTERIOR</t>
  </si>
  <si>
    <t>RJ</t>
  </si>
  <si>
    <t>MG</t>
  </si>
  <si>
    <t>ES</t>
  </si>
  <si>
    <t>SUL</t>
  </si>
  <si>
    <t>Centro-Oeste</t>
  </si>
  <si>
    <t>Nordeste</t>
  </si>
  <si>
    <t>Norte</t>
  </si>
  <si>
    <r>
      <t xml:space="preserve">TOTAL </t>
    </r>
    <r>
      <rPr>
        <b/>
        <vertAlign val="superscript"/>
        <sz val="18"/>
        <color indexed="9"/>
        <rFont val="Arial"/>
        <family val="2"/>
      </rPr>
      <t>[1] [2]</t>
    </r>
  </si>
  <si>
    <t>Fundos 555 / FMP</t>
  </si>
  <si>
    <r>
      <t xml:space="preserve">1. FUNDOS DE INVESTIMENTO 555 / FMP </t>
    </r>
    <r>
      <rPr>
        <b/>
        <vertAlign val="superscript"/>
        <sz val="14"/>
        <color theme="1" tint="0.34998626667073579"/>
        <rFont val="Arial"/>
        <family val="2"/>
      </rPr>
      <t>[1]</t>
    </r>
  </si>
  <si>
    <t xml:space="preserve">        Renda Fixa</t>
  </si>
  <si>
    <t xml:space="preserve">        Renda Fixa (Baixa Duração)</t>
  </si>
  <si>
    <t xml:space="preserve">        Renda Fixa (Exceto Baixa Duração)</t>
  </si>
  <si>
    <t xml:space="preserve">        Multimercados</t>
  </si>
  <si>
    <r>
      <t xml:space="preserve">        Ações </t>
    </r>
    <r>
      <rPr>
        <vertAlign val="superscript"/>
        <sz val="14"/>
        <color theme="1"/>
        <rFont val="Arial"/>
        <family val="2"/>
      </rPr>
      <t>[1]</t>
    </r>
  </si>
  <si>
    <t xml:space="preserve">        FMP</t>
  </si>
  <si>
    <t xml:space="preserve">        Cambial</t>
  </si>
  <si>
    <t>2. FUNDOS ESTRUTURADOS / ETF</t>
  </si>
  <si>
    <t xml:space="preserve">        Fundo de Investimento em Direitos Creditórios (FIDC)</t>
  </si>
  <si>
    <t xml:space="preserve">        Fundo de Investimento Imobiliário (FII)</t>
  </si>
  <si>
    <t xml:space="preserve">        Fundo de Investimento em Participações (FIP)</t>
  </si>
  <si>
    <t xml:space="preserve">        ETF</t>
  </si>
  <si>
    <t xml:space="preserve">            ETF Renda Fixa</t>
  </si>
  <si>
    <t xml:space="preserve">            ETF Renda Variável</t>
  </si>
  <si>
    <t>3. TÍTULOS E VALORES MOBILIÁRIOS</t>
  </si>
  <si>
    <t xml:space="preserve">   Renda Variável</t>
  </si>
  <si>
    <t xml:space="preserve">        Ações</t>
  </si>
  <si>
    <t xml:space="preserve">   Renda Fixa</t>
  </si>
  <si>
    <t xml:space="preserve">     Titulos Públicos</t>
  </si>
  <si>
    <t xml:space="preserve">            Pré-Fixado</t>
  </si>
  <si>
    <t xml:space="preserve">            Pós-Fixado</t>
  </si>
  <si>
    <t xml:space="preserve">            Híbrido</t>
  </si>
  <si>
    <t xml:space="preserve">     Titulos Privados</t>
  </si>
  <si>
    <t xml:space="preserve">        CDB/RDB</t>
  </si>
  <si>
    <t xml:space="preserve">        Op. Compromissada</t>
  </si>
  <si>
    <t xml:space="preserve">        Letras de Crédito Agrícola (LCA)</t>
  </si>
  <si>
    <t xml:space="preserve">        Certificado de Recebíveis Agrícolas (CRA)</t>
  </si>
  <si>
    <t xml:space="preserve">        Letras Hipotecárias (LH)</t>
  </si>
  <si>
    <t xml:space="preserve">        Letras de Crédito Imobiliário (LCI)</t>
  </si>
  <si>
    <t xml:space="preserve">        Certificado de Recebíveis Imobiliários (CRI)</t>
  </si>
  <si>
    <t xml:space="preserve">        Letras Financeiras (LF)</t>
  </si>
  <si>
    <t xml:space="preserve">        Debêntures</t>
  </si>
  <si>
    <t xml:space="preserve">            Debêntures Tradicionais</t>
  </si>
  <si>
    <t xml:space="preserve">            Debêntures Incentivadas</t>
  </si>
  <si>
    <t xml:space="preserve">        BOX</t>
  </si>
  <si>
    <t xml:space="preserve">        Letra Imobiliária Garantida (LIG)</t>
  </si>
  <si>
    <t xml:space="preserve">        Letra de Arrendamento Mercantil (LAM)</t>
  </si>
  <si>
    <t xml:space="preserve">        Letra de Câmbio (LC)</t>
  </si>
  <si>
    <t xml:space="preserve">        Outros</t>
  </si>
  <si>
    <t xml:space="preserve">   Híbrido</t>
  </si>
  <si>
    <t xml:space="preserve">       Certificado de Operações Estruturadas (COE)</t>
  </si>
  <si>
    <r>
      <t xml:space="preserve">4. POUPANÇA </t>
    </r>
    <r>
      <rPr>
        <b/>
        <vertAlign val="superscript"/>
        <sz val="14"/>
        <color theme="1" tint="0.34998626667073579"/>
        <rFont val="Arial"/>
        <family val="2"/>
      </rPr>
      <t>[2]</t>
    </r>
  </si>
  <si>
    <r>
      <t xml:space="preserve">        Fundos de Ações - 157 </t>
    </r>
    <r>
      <rPr>
        <vertAlign val="superscript"/>
        <sz val="14"/>
        <color theme="1" tint="0.34998626667073579"/>
        <rFont val="Arial"/>
        <family val="2"/>
      </rPr>
      <t>[4]</t>
    </r>
  </si>
  <si>
    <r>
      <t xml:space="preserve">        Poupança (Saldo &lt;= R$ 100,00) </t>
    </r>
    <r>
      <rPr>
        <vertAlign val="superscript"/>
        <sz val="14"/>
        <color theme="1" tint="0.34998626667073579"/>
        <rFont val="Arial"/>
        <family val="2"/>
      </rPr>
      <t>[3]</t>
    </r>
  </si>
  <si>
    <t>5. PREVIDÊNCIA</t>
  </si>
  <si>
    <r>
      <t>VAREJO TRADICIONAL</t>
    </r>
    <r>
      <rPr>
        <b/>
        <vertAlign val="superscript"/>
        <sz val="16"/>
        <color theme="1" tint="0.34998626667073579"/>
        <rFont val="Arial"/>
        <family val="2"/>
      </rPr>
      <t>[1] [2]</t>
    </r>
  </si>
  <si>
    <t>Renda Fixa</t>
  </si>
  <si>
    <t>Multimercados</t>
  </si>
  <si>
    <t>FMP</t>
  </si>
  <si>
    <t>Cambial</t>
  </si>
  <si>
    <t>FIDCs</t>
  </si>
  <si>
    <t>FIIs</t>
  </si>
  <si>
    <t>FIPs</t>
  </si>
  <si>
    <t>Ações</t>
  </si>
  <si>
    <t>Op. Compromissada</t>
  </si>
  <si>
    <t>LCA</t>
  </si>
  <si>
    <t>CRA</t>
  </si>
  <si>
    <t>LH</t>
  </si>
  <si>
    <t>LCI</t>
  </si>
  <si>
    <t>CRI</t>
  </si>
  <si>
    <t>LF</t>
  </si>
  <si>
    <t>BOX</t>
  </si>
  <si>
    <t>Outros</t>
  </si>
  <si>
    <t>COE</t>
  </si>
  <si>
    <t>Previdência</t>
  </si>
  <si>
    <r>
      <t xml:space="preserve">VAREJO ALTA RENDA </t>
    </r>
    <r>
      <rPr>
        <b/>
        <vertAlign val="superscript"/>
        <sz val="16"/>
        <color theme="1" tint="0.34998626667073579"/>
        <rFont val="Arial"/>
        <family val="2"/>
      </rPr>
      <t>[1] [2]</t>
    </r>
  </si>
  <si>
    <r>
      <rPr>
        <vertAlign val="superscript"/>
        <sz val="11"/>
        <color theme="1" tint="0.14999847407452621"/>
        <rFont val="Arial"/>
        <family val="2"/>
      </rPr>
      <t>1</t>
    </r>
    <r>
      <rPr>
        <sz val="11"/>
        <color theme="1" tint="0.14999847407452621"/>
        <rFont val="Arial"/>
        <family val="2"/>
      </rPr>
      <t xml:space="preserve"> Não incluem as informações oriundas do Decreto Lei 157.</t>
    </r>
  </si>
  <si>
    <r>
      <rPr>
        <vertAlign val="superscript"/>
        <sz val="11"/>
        <color theme="1" tint="0.14999847407452621"/>
        <rFont val="Arial"/>
        <family val="2"/>
      </rPr>
      <t>2</t>
    </r>
    <r>
      <rPr>
        <sz val="11"/>
        <color theme="1" tint="0.14999847407452621"/>
        <rFont val="Arial"/>
        <family val="2"/>
      </rPr>
      <t xml:space="preserve"> Não incluem as informações dos clientes que possuem até R$ 100,00 aplicados na poupança.</t>
    </r>
  </si>
  <si>
    <r>
      <rPr>
        <vertAlign val="superscript"/>
        <sz val="11"/>
        <color theme="1" tint="0.14999847407452621"/>
        <rFont val="Arial"/>
        <family val="2"/>
      </rPr>
      <t>3</t>
    </r>
    <r>
      <rPr>
        <sz val="11"/>
        <color theme="1" tint="0.14999847407452621"/>
        <rFont val="Arial"/>
        <family val="2"/>
      </rPr>
      <t xml:space="preserve"> Consideram as informações dos clientes que possuem até R$ 100,00 aplicados na poupança.</t>
    </r>
  </si>
  <si>
    <r>
      <rPr>
        <vertAlign val="superscript"/>
        <sz val="11"/>
        <color theme="1" tint="0.14999847407452621"/>
        <rFont val="Arial"/>
        <family val="2"/>
      </rPr>
      <t>4</t>
    </r>
    <r>
      <rPr>
        <sz val="11"/>
        <color theme="1" tint="0.14999847407452621"/>
        <rFont val="Arial"/>
        <family val="2"/>
      </rPr>
      <t xml:space="preserve"> 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</si>
  <si>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t>* São considerados os CRA, LH, CRI, LF, LIG, LAM, LC e Outros.</t>
  </si>
  <si>
    <t>ANBIMA - Informação Pública</t>
  </si>
  <si>
    <t xml:space="preserve">Consolidado da Indústria - Número de Contas </t>
  </si>
  <si>
    <r>
      <t xml:space="preserve">TOTAL </t>
    </r>
    <r>
      <rPr>
        <b/>
        <vertAlign val="superscript"/>
        <sz val="18"/>
        <color indexed="9"/>
        <rFont val="Arial"/>
        <family val="2"/>
      </rPr>
      <t>[1] [2] [5] [6]</t>
    </r>
  </si>
  <si>
    <r>
      <t xml:space="preserve">        Renda Fixa </t>
    </r>
    <r>
      <rPr>
        <vertAlign val="superscript"/>
        <sz val="14"/>
        <color theme="1" tint="0.34998626667073579"/>
        <rFont val="Arial"/>
        <family val="2"/>
      </rPr>
      <t>[7]</t>
    </r>
  </si>
  <si>
    <r>
      <t xml:space="preserve">        Ações </t>
    </r>
    <r>
      <rPr>
        <vertAlign val="superscript"/>
        <sz val="14"/>
        <color theme="1" tint="0.34998626667073579"/>
        <rFont val="Arial"/>
        <family val="2"/>
      </rPr>
      <t>[1]</t>
    </r>
  </si>
  <si>
    <t xml:space="preserve">        Dupla contagem Renda Fixa</t>
  </si>
  <si>
    <t xml:space="preserve">        Dupla contagem Fundos 555/FMP</t>
  </si>
  <si>
    <t xml:space="preserve">            ETF - Renda Fixa</t>
  </si>
  <si>
    <t xml:space="preserve">            ETF - Renda Variável</t>
  </si>
  <si>
    <t xml:space="preserve">          Pré fixado</t>
  </si>
  <si>
    <t xml:space="preserve">          Pós fixado</t>
  </si>
  <si>
    <t xml:space="preserve">          Híbrido</t>
  </si>
  <si>
    <r>
      <t xml:space="preserve">4. POUPANÇA </t>
    </r>
    <r>
      <rPr>
        <b/>
        <vertAlign val="superscript"/>
        <sz val="14"/>
        <color theme="1" tint="0.34998626667073579"/>
        <rFont val="Arial"/>
        <family val="2"/>
      </rPr>
      <t xml:space="preserve">[2] </t>
    </r>
  </si>
  <si>
    <r>
      <t xml:space="preserve">VAREJO TRADICIONAL </t>
    </r>
    <r>
      <rPr>
        <b/>
        <vertAlign val="superscript"/>
        <sz val="16"/>
        <color theme="1" tint="0.34998626667073579"/>
        <rFont val="Arial"/>
        <family val="2"/>
      </rPr>
      <t>[1] [2] [5] [6]</t>
    </r>
  </si>
  <si>
    <t xml:space="preserve">             Debêntures Tradicionais</t>
  </si>
  <si>
    <t xml:space="preserve">             Debêntures Incentivadas</t>
  </si>
  <si>
    <r>
      <t xml:space="preserve">VAREJO ALTA RENDA </t>
    </r>
    <r>
      <rPr>
        <b/>
        <vertAlign val="superscript"/>
        <sz val="16"/>
        <color theme="1" tint="0.34998626667073579"/>
        <rFont val="Arial"/>
        <family val="2"/>
      </rPr>
      <t>[1] [2] [5] [6]</t>
    </r>
  </si>
  <si>
    <r>
      <t xml:space="preserve">PROFISSIONAIS CERTIFICADOS </t>
    </r>
    <r>
      <rPr>
        <b/>
        <vertAlign val="superscript"/>
        <sz val="18"/>
        <color indexed="9"/>
        <rFont val="Arial"/>
        <family val="2"/>
      </rPr>
      <t>[8]</t>
    </r>
  </si>
  <si>
    <t xml:space="preserve">        CPA - 10</t>
  </si>
  <si>
    <t xml:space="preserve">        CPA - 20</t>
  </si>
  <si>
    <t>¹ Não incluem as informações oriundas do Decreto Lei 157.</t>
  </si>
  <si>
    <r>
      <rPr>
        <vertAlign val="superscript"/>
        <sz val="11"/>
        <color theme="1" tint="0.14999847407452621"/>
        <rFont val="Arial"/>
        <family val="2"/>
      </rPr>
      <t>3</t>
    </r>
    <r>
      <rPr>
        <sz val="11"/>
        <color theme="1" tint="0.14999847407452621"/>
        <rFont val="Arial"/>
        <family val="2"/>
      </rPr>
      <t xml:space="preserve"> Consideram as informações dos clientes que possuem menos que R$ 100,00 aplicados na poupança.</t>
    </r>
  </si>
  <si>
    <r>
      <rPr>
        <vertAlign val="superscript"/>
        <sz val="11"/>
        <color theme="1" tint="0.14999847407452621"/>
        <rFont val="Arial"/>
        <family val="2"/>
      </rPr>
      <t xml:space="preserve">4 </t>
    </r>
    <r>
      <rPr>
        <sz val="11"/>
        <color theme="1" tint="0.14999847407452621"/>
        <rFont val="Arial"/>
        <family val="2"/>
      </rPr>
      <t xml:space="preserve">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</si>
  <si>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r>
      <rPr>
        <vertAlign val="superscript"/>
        <sz val="11"/>
        <color theme="1" tint="0.14999847407452621"/>
        <rFont val="Arial"/>
        <family val="2"/>
      </rPr>
      <t>5</t>
    </r>
    <r>
      <rPr>
        <sz val="11"/>
        <color theme="1" tint="0.14999847407452621"/>
        <rFont val="Arial"/>
        <family val="2"/>
      </rPr>
      <t xml:space="preserve"> Desconsidera a dupla contagem em Fundos de Investimentos 555 / FMP (1 cliente com aplicações em 1 fundo multimercado e 1 fundo de ações é considerado apenas 1 vez no total).</t>
    </r>
  </si>
  <si>
    <r>
      <rPr>
        <vertAlign val="superscript"/>
        <sz val="11"/>
        <color theme="1" tint="0.14999847407452621"/>
        <rFont val="Arial"/>
        <family val="2"/>
      </rPr>
      <t>6</t>
    </r>
    <r>
      <rPr>
        <sz val="11"/>
        <color theme="1" tint="0.14999847407452621"/>
        <rFont val="Arial"/>
        <family val="2"/>
      </rPr>
      <t xml:space="preserve"> Não desconsidera a dupla contagem entre Fundos de Investimentos 555 / FMP, Fundos Estruturados / ETFs, TVM e Poupança (1 cliente com aplicações em 1  CDB e 1 fundo é considerado 2 vezes no total).</t>
    </r>
  </si>
  <si>
    <r>
      <rPr>
        <vertAlign val="superscript"/>
        <sz val="11"/>
        <color theme="1" tint="0.14999847407452621"/>
        <rFont val="Arial"/>
        <family val="2"/>
      </rPr>
      <t>7</t>
    </r>
    <r>
      <rPr>
        <sz val="11"/>
        <color theme="1" tint="0.14999847407452621"/>
        <rFont val="Arial"/>
        <family val="2"/>
      </rPr>
      <t xml:space="preserve"> Desconsidera a dupla contagem entre os Fundos de Investimentos de Renda Fixa (Baixa Duração) e Fundos de Investimentos de Renda Fixa (Exceto Baixa Duração) (1 cliente com aplicações em 1 fundo de baixa duração e 1 fundo de alta duração é considerado apenas 1 vez no total).</t>
    </r>
  </si>
  <si>
    <r>
      <rPr>
        <vertAlign val="superscript"/>
        <sz val="11"/>
        <color theme="1" tint="0.14999847407452621"/>
        <rFont val="Arial"/>
        <family val="2"/>
      </rPr>
      <t>8</t>
    </r>
    <r>
      <rPr>
        <sz val="11"/>
        <color theme="1" tint="0.14999847407452621"/>
        <rFont val="Arial"/>
        <family val="2"/>
      </rPr>
      <t xml:space="preserve"> Considera apenas os profissionais alocados em agências bancárias.</t>
    </r>
  </si>
  <si>
    <r>
      <rPr>
        <vertAlign val="superscript"/>
        <sz val="11"/>
        <color theme="1" tint="0.14999847407452621"/>
        <rFont val="Arial"/>
        <family val="2"/>
      </rPr>
      <t>9</t>
    </r>
    <r>
      <rPr>
        <sz val="11"/>
        <color theme="1" tint="0.14999847407452621"/>
        <rFont val="Arial"/>
        <family val="2"/>
      </rPr>
      <t xml:space="preserve"> O número de contas não representa o número de CPFs. Cada cliente pode ter aplicações em mais do que um produto ou mais do que uma instituição. </t>
    </r>
  </si>
  <si>
    <t>Taxa de Administração Média do Segmento Varejo - Classe ANBIMA por Ticket de Entrada</t>
  </si>
  <si>
    <t>Renda Fixa&gt;=1&lt;=1.000</t>
  </si>
  <si>
    <t>Renda Fixa&gt;1.000&lt;=25.000</t>
  </si>
  <si>
    <t>Renda Fixa&gt;25.000&lt;= 100.000</t>
  </si>
  <si>
    <t>Renda Fixa&gt;100.000</t>
  </si>
  <si>
    <t>Renda FixaRelacionamento</t>
  </si>
  <si>
    <t>Renda FixaTotal</t>
  </si>
  <si>
    <t>Multimercados&gt;=1&lt;=1.000</t>
  </si>
  <si>
    <t>Multimercados&gt;1.000&lt;=25.000</t>
  </si>
  <si>
    <t>Multimercados&gt;25.000&lt;= 100.000</t>
  </si>
  <si>
    <t>Multimercados&gt;100.000</t>
  </si>
  <si>
    <t>MultimercadosRelacionamento</t>
  </si>
  <si>
    <t>MultimercadosTotal</t>
  </si>
  <si>
    <t>Ações&gt;=1&lt;=1.000</t>
  </si>
  <si>
    <t>Ações&gt;1.000&lt;=25.000</t>
  </si>
  <si>
    <t>Ações&gt;25.000&lt;= 100.000</t>
  </si>
  <si>
    <t>Ações&gt;100.000</t>
  </si>
  <si>
    <t>AçõesRelacionamento</t>
  </si>
  <si>
    <t>AçõesTotal</t>
  </si>
  <si>
    <t>Dados em % referente ao ano</t>
  </si>
  <si>
    <t>Jun/24</t>
  </si>
  <si>
    <t>Série histórica (Metodologia atual)</t>
  </si>
  <si>
    <t>Ticket de Entrada</t>
  </si>
  <si>
    <t>Ticket de entrada</t>
  </si>
  <si>
    <t>&gt;=1 &lt;=1.000</t>
  </si>
  <si>
    <t>&gt;1.000 &lt;=25.000</t>
  </si>
  <si>
    <t>&gt;25.000 &lt;= 100.000</t>
  </si>
  <si>
    <t>&gt;100.000</t>
  </si>
  <si>
    <t>Relaciona-  mento</t>
  </si>
  <si>
    <t>Total</t>
  </si>
  <si>
    <t>&gt;=1&lt;=1.000</t>
  </si>
  <si>
    <t>&gt;1.000&lt;=25.000</t>
  </si>
  <si>
    <t>&gt;25.000&lt;= 100.000</t>
  </si>
  <si>
    <t>dez-19</t>
  </si>
  <si>
    <t>dez-20</t>
  </si>
  <si>
    <t>dez/21</t>
  </si>
  <si>
    <t>dez/22</t>
  </si>
  <si>
    <t>mar/23</t>
  </si>
  <si>
    <t>jun/23</t>
  </si>
  <si>
    <t>set/23</t>
  </si>
  <si>
    <t>dez/23</t>
  </si>
  <si>
    <t xml:space="preserve">10. A metodologia atual inclui as informações de taxa média calculadas com base nos dados enviados pelas instituições distribuidoras do segmento varejo, aderentes ao Código de Distribuição da ANBIMA. A amostra da metodologia atual é maior que a anterior. </t>
  </si>
  <si>
    <t>11.  São excluídos da amostra os fundos destinados exclusivamente a aplicação de outros fundos de investimento e fundos que não cobram taxa de administração.</t>
  </si>
  <si>
    <t>12.  São considerados Fundos de Relacionamento aqueles cujo valor mínimo de aplicação inicial é menor a R$ 1 ou não possuem restrições.</t>
  </si>
  <si>
    <t>13. Não recomendamos a comparação entre categorias distintas de fundos de investimento.</t>
  </si>
  <si>
    <t xml:space="preserve">14. Para o cálculo da metodologia atual, utiliza-se as taxas de administração média, ponderada pelo patrimônio líquido do segmento varejo, dos fundos distribuídos às pessoas físicas do segmento. </t>
  </si>
  <si>
    <t>Obs: Os números apresentados são referentes ao último dia útil do mês e o relatório é atualizado trimestralmente.</t>
  </si>
  <si>
    <t>Série histórica (Metodologia anterior)</t>
  </si>
  <si>
    <r>
      <t xml:space="preserve">Renda Fixa </t>
    </r>
    <r>
      <rPr>
        <b/>
        <vertAlign val="superscript"/>
        <sz val="11"/>
        <color theme="0"/>
        <rFont val="Aptos Narrow"/>
        <family val="2"/>
        <scheme val="minor"/>
      </rPr>
      <t>4</t>
    </r>
  </si>
  <si>
    <t>dez-10</t>
  </si>
  <si>
    <t>dez-11</t>
  </si>
  <si>
    <t>dez-12</t>
  </si>
  <si>
    <t>N/D</t>
  </si>
  <si>
    <t>dez-13</t>
  </si>
  <si>
    <t>dez-14</t>
  </si>
  <si>
    <t>dez-15</t>
  </si>
  <si>
    <t>dez-16</t>
  </si>
  <si>
    <t>dez-17</t>
  </si>
  <si>
    <t>dez-18</t>
  </si>
  <si>
    <t>4.  Para períodos anteriores a outubro/15, a Classe ANBIMA Renda Fixa considera as Categorias Renda Fixa, Referenciado DI e Curto Prazo.</t>
  </si>
  <si>
    <t>18. Na metodologia anterior, a amostra era constituída por dados das administradoras que possuíam a maior quantidade de agências bancárias no Brasil.</t>
  </si>
  <si>
    <t xml:space="preserve">19. Para o cálculo da metodologia anterior, era utilizado as taxas de administração média, ponderada pelo patrimônio líquido total do fundos distribuídos às pessoas físicas do segmento. </t>
  </si>
  <si>
    <t>Distribuição % no Total</t>
  </si>
  <si>
    <t>Saldo</t>
  </si>
  <si>
    <t>%</t>
  </si>
  <si>
    <t>Clientes</t>
  </si>
  <si>
    <t>Fundos de Investimento 555 / FMP</t>
  </si>
  <si>
    <t>Fundos Estruturados / ETFs</t>
  </si>
  <si>
    <t>Títulos e Valores Mobiliários</t>
  </si>
  <si>
    <t>Poupança</t>
  </si>
  <si>
    <t>RF (Baixa Dur.)</t>
  </si>
  <si>
    <t>RF (Exceto Baixa Dur.)</t>
  </si>
  <si>
    <t>ETFs</t>
  </si>
  <si>
    <t>TVM</t>
  </si>
  <si>
    <t>Títulos Públicos</t>
  </si>
  <si>
    <t>CDB/RDB</t>
  </si>
  <si>
    <t>Debêntures</t>
  </si>
  <si>
    <t>Outros *</t>
  </si>
  <si>
    <r>
      <t>6</t>
    </r>
    <r>
      <rPr>
        <sz val="11"/>
        <color theme="1"/>
        <rFont val="Arial"/>
        <family val="2"/>
      </rPr>
      <t xml:space="preserve"> Não desconsidera a dupla contagem entre Fundos de Investimentos 555 / FMP, Fundos Estruturados / ETFs, TVM e Poupança (1 cliente com aplicações em 1  CDB e 1 fundo é considerado 2 vezes no total).</t>
    </r>
  </si>
  <si>
    <t>Dez/24</t>
  </si>
  <si>
    <t>jun/24</t>
  </si>
  <si>
    <t>mar/24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</si>
</sst>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0.0"/>
    <numFmt numFmtId="166" formatCode="_-* #,##0_-;\-* #,##0_-;_-* &quot;-&quot;??_-;_-@_-"/>
    <numFmt numFmtId="167" formatCode="_-* #,##0.0_-;\-* #,##0.0_-;_-* &quot;-&quot;??_-;_-@_-"/>
    <numFmt numFmtId="168" formatCode="_-* #,##0.0_-;\-* #,##0.0_-;_-* &quot;-&quot;?_-;_-@_-"/>
    <numFmt numFmtId="169" formatCode="_-* #,##0.00000000_-;\-* #,##0.00000000_-;_-* &quot;-&quot;??_-;_-@_-"/>
    <numFmt numFmtId="170" formatCode="_-* #,##0_-;\-* #,##0_-;_-* &quot;-&quot;?_-;_-@_-"/>
    <numFmt numFmtId="171" formatCode="_(* #,##0.0_);_(* \(#,##0.0\);_(* &quot;-&quot;?_);_(@_)"/>
  </numFmts>
  <fonts count="61">
    <font>
      <sz val="11"/>
      <color theme="1"/>
      <name val="Aptos Narrow"/>
      <family val="2"/>
      <scheme val="minor"/>
    </font>
    <font>
      <sz val="11"/>
      <color theme="1"/>
      <name val="Aptos Narrow"/>
      <family val="2"/>
      <scheme val="minor"/>
    </font>
    <font>
      <b/>
      <sz val="11"/>
      <color theme="0"/>
      <name val="Aptos Narrow"/>
      <family val="2"/>
      <scheme val="minor"/>
    </font>
    <font>
      <sz val="11"/>
      <color theme="0"/>
      <name val="Aptos Narrow"/>
      <family val="2"/>
      <scheme val="minor"/>
    </font>
    <font>
      <sz val="11"/>
      <name val="Aptos Narrow"/>
      <family val="2"/>
      <scheme val="minor"/>
    </font>
    <font>
      <sz val="20"/>
      <color indexed="9"/>
      <name val="Calibri"/>
      <family val="2"/>
    </font>
    <font>
      <b/>
      <sz val="20"/>
      <color indexed="9"/>
      <name val="Calibri"/>
      <family val="2"/>
    </font>
    <font>
      <sz val="20"/>
      <color theme="0"/>
      <name val="Aptos Narrow"/>
      <family val="2"/>
      <scheme val="minor"/>
    </font>
    <font>
      <b/>
      <sz val="22"/>
      <color indexed="55"/>
      <name val="Arial"/>
      <family val="2"/>
    </font>
    <font>
      <sz val="10"/>
      <color indexed="62"/>
      <name val="Arial"/>
      <family val="2"/>
    </font>
    <font>
      <b/>
      <sz val="22"/>
      <color theme="0" tint="-0.499984740745262"/>
      <name val="Arial"/>
      <family val="2"/>
    </font>
    <font>
      <sz val="10"/>
      <color indexed="55"/>
      <name val="Arial"/>
      <family val="2"/>
    </font>
    <font>
      <b/>
      <sz val="12"/>
      <color indexed="55"/>
      <name val="Arial"/>
      <family val="2"/>
    </font>
    <font>
      <b/>
      <sz val="10"/>
      <color indexed="23"/>
      <name val="Arial"/>
      <family val="2"/>
    </font>
    <font>
      <sz val="11"/>
      <color theme="1"/>
      <name val="Arial"/>
      <family val="2"/>
    </font>
    <font>
      <sz val="10"/>
      <name val="Arial"/>
      <family val="2"/>
    </font>
    <font>
      <b/>
      <sz val="18"/>
      <color rgb="FF0095D9"/>
      <name val="Arial"/>
      <family val="2"/>
    </font>
    <font>
      <b/>
      <sz val="8"/>
      <color indexed="23"/>
      <name val="Arial"/>
      <family val="2"/>
    </font>
    <font>
      <b/>
      <sz val="18"/>
      <color theme="0" tint="-0.499984740745262"/>
      <name val="Arial"/>
      <family val="2"/>
    </font>
    <font>
      <sz val="12"/>
      <color theme="1" tint="0.34998626667073579"/>
      <name val="Aptos Narrow"/>
      <family val="2"/>
      <scheme val="minor"/>
    </font>
    <font>
      <sz val="12"/>
      <color theme="1" tint="0.34998626667073579"/>
      <name val="Arial"/>
      <family val="2"/>
    </font>
    <font>
      <b/>
      <sz val="16"/>
      <color theme="1"/>
      <name val="Arial"/>
      <family val="2"/>
    </font>
    <font>
      <sz val="14"/>
      <color theme="1"/>
      <name val="Arial"/>
      <family val="2"/>
    </font>
    <font>
      <b/>
      <sz val="18"/>
      <color indexed="9"/>
      <name val="Arial"/>
      <family val="2"/>
    </font>
    <font>
      <b/>
      <vertAlign val="superscript"/>
      <sz val="18"/>
      <color indexed="9"/>
      <name val="Arial"/>
      <family val="2"/>
    </font>
    <font>
      <b/>
      <sz val="14"/>
      <color indexed="9"/>
      <name val="Arial"/>
      <family val="2"/>
    </font>
    <font>
      <b/>
      <sz val="14"/>
      <color theme="1" tint="0.34998626667073579"/>
      <name val="Arial"/>
      <family val="2"/>
    </font>
    <font>
      <b/>
      <vertAlign val="superscript"/>
      <sz val="14"/>
      <color theme="1" tint="0.34998626667073579"/>
      <name val="Arial"/>
      <family val="2"/>
    </font>
    <font>
      <b/>
      <sz val="12"/>
      <color theme="1" tint="0.34998626667073579"/>
      <name val="Arial"/>
      <family val="2"/>
    </font>
    <font>
      <sz val="14"/>
      <color theme="1" tint="0.34998626667073579"/>
      <name val="Arial"/>
      <family val="2"/>
    </font>
    <font>
      <vertAlign val="superscript"/>
      <sz val="14"/>
      <color theme="1"/>
      <name val="Arial"/>
      <family val="2"/>
    </font>
    <font>
      <sz val="12"/>
      <color theme="1"/>
      <name val="Arial"/>
      <family val="2"/>
    </font>
    <font>
      <sz val="12"/>
      <name val="Arial"/>
      <family val="2"/>
    </font>
    <font>
      <vertAlign val="superscript"/>
      <sz val="14"/>
      <color theme="1" tint="0.34998626667073579"/>
      <name val="Arial"/>
      <family val="2"/>
    </font>
    <font>
      <sz val="12"/>
      <color theme="1"/>
      <name val="Aptos Narrow"/>
      <family val="2"/>
      <scheme val="minor"/>
    </font>
    <font>
      <b/>
      <sz val="16"/>
      <color theme="1" tint="0.34998626667073579"/>
      <name val="Arial"/>
      <family val="2"/>
    </font>
    <font>
      <b/>
      <vertAlign val="superscript"/>
      <sz val="16"/>
      <color theme="1" tint="0.34998626667073579"/>
      <name val="Arial"/>
      <family val="2"/>
    </font>
    <font>
      <sz val="11"/>
      <color theme="0"/>
      <name val="Arial"/>
      <family val="2"/>
    </font>
    <font>
      <sz val="11"/>
      <color theme="1" tint="0.14999847407452621"/>
      <name val="Arial"/>
      <family val="2"/>
    </font>
    <font>
      <vertAlign val="superscript"/>
      <sz val="11"/>
      <color theme="1" tint="0.14999847407452621"/>
      <name val="Arial"/>
      <family val="2"/>
    </font>
    <font>
      <sz val="11"/>
      <color theme="1" tint="0.14999847407452621"/>
      <name val="Aptos Narrow"/>
      <family val="2"/>
      <scheme val="minor"/>
    </font>
    <font>
      <sz val="11"/>
      <color theme="1" tint="0.34998626667073579"/>
      <name val="Aptos Narrow"/>
      <family val="2"/>
      <scheme val="minor"/>
    </font>
    <font>
      <sz val="14"/>
      <color theme="0"/>
      <name val="Aptos Narrow"/>
      <family val="2"/>
      <scheme val="minor"/>
    </font>
    <font>
      <sz val="10"/>
      <color theme="0"/>
      <name val="Arila"/>
    </font>
    <font>
      <sz val="10"/>
      <color rgb="FF4C4D4F"/>
      <name val="Aptos Narrow"/>
      <family val="2"/>
      <scheme val="minor"/>
    </font>
    <font>
      <sz val="10"/>
      <name val="Aptos Narrow"/>
      <family val="2"/>
      <scheme val="minor"/>
    </font>
    <font>
      <sz val="10"/>
      <color theme="0"/>
      <name val="Aptos Narrow"/>
      <family val="2"/>
      <scheme val="minor"/>
    </font>
    <font>
      <b/>
      <sz val="13"/>
      <color indexed="18"/>
      <name val="Aptos Narrow"/>
      <family val="2"/>
      <scheme val="minor"/>
    </font>
    <font>
      <b/>
      <sz val="14"/>
      <color rgb="FF0095D9"/>
      <name val="Aptos Narrow"/>
      <family val="2"/>
      <scheme val="minor"/>
    </font>
    <font>
      <sz val="12"/>
      <color theme="3" tint="-0.249977111117893"/>
      <name val="Aptos Narrow"/>
      <family val="2"/>
      <scheme val="minor"/>
    </font>
    <font>
      <sz val="9"/>
      <name val="ITC-GaramondCondensed"/>
    </font>
    <font>
      <b/>
      <sz val="12"/>
      <color theme="0" tint="-0.499984740745262"/>
      <name val="Aptos Narrow"/>
      <family val="2"/>
      <scheme val="minor"/>
    </font>
    <font>
      <b/>
      <sz val="12"/>
      <color rgb="FF4C4D4F"/>
      <name val="Aptos Narrow"/>
      <family val="2"/>
      <scheme val="minor"/>
    </font>
    <font>
      <b/>
      <sz val="11"/>
      <name val="Aptos Narrow"/>
      <family val="2"/>
      <scheme val="minor"/>
    </font>
    <font>
      <b/>
      <sz val="10"/>
      <color rgb="FF4C4D4F"/>
      <name val="Aptos Narrow"/>
      <family val="2"/>
      <scheme val="minor"/>
    </font>
    <font>
      <sz val="8"/>
      <color rgb="FF4C4D4F"/>
      <name val="Aptos Narrow"/>
      <family val="2"/>
      <scheme val="minor"/>
    </font>
    <font>
      <b/>
      <vertAlign val="superscript"/>
      <sz val="11"/>
      <color theme="0"/>
      <name val="Aptos Narrow"/>
      <family val="2"/>
      <scheme val="minor"/>
    </font>
    <font>
      <sz val="12"/>
      <name val="Aptos Narrow"/>
      <family val="2"/>
      <scheme val="minor"/>
    </font>
    <font>
      <sz val="10"/>
      <color rgb="FF4C4D4F"/>
      <name val="Arial"/>
      <family val="2"/>
    </font>
    <font>
      <sz val="9"/>
      <color rgb="FF4C4D4F"/>
      <name val="Arial"/>
      <family val="2"/>
    </font>
    <font>
      <vertAlign val="superscript"/>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0095D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EAEAEA"/>
        <bgColor indexed="64"/>
      </patternFill>
    </fill>
    <fill>
      <patternFill patternType="solid">
        <fgColor rgb="FFFFFF00"/>
        <bgColor indexed="64"/>
      </patternFill>
    </fill>
  </fills>
  <borders count="28">
    <border>
      <left/>
      <right/>
      <top/>
      <bottom/>
      <diagonal/>
    </border>
    <border>
      <left style="medium">
        <color indexed="22"/>
      </left>
      <right/>
      <top/>
      <bottom/>
      <diagonal/>
    </border>
    <border>
      <left/>
      <right/>
      <top style="hair">
        <color rgb="FF0095D9"/>
      </top>
      <bottom style="hair">
        <color rgb="FF0095D9"/>
      </bottom>
      <diagonal/>
    </border>
    <border>
      <left style="hair">
        <color rgb="FF0095D9"/>
      </left>
      <right/>
      <top style="hair">
        <color rgb="FF0095D9"/>
      </top>
      <bottom/>
      <diagonal/>
    </border>
    <border>
      <left/>
      <right/>
      <top style="hair">
        <color rgb="FF0095D9"/>
      </top>
      <bottom/>
      <diagonal/>
    </border>
    <border>
      <left/>
      <right style="hair">
        <color rgb="FF0095D9"/>
      </right>
      <top style="hair">
        <color rgb="FF0095D9"/>
      </top>
      <bottom/>
      <diagonal/>
    </border>
    <border>
      <left style="hair">
        <color rgb="FF0095D9"/>
      </left>
      <right/>
      <top/>
      <bottom/>
      <diagonal/>
    </border>
    <border>
      <left/>
      <right style="hair">
        <color rgb="FF0095D9"/>
      </right>
      <top/>
      <bottom/>
      <diagonal/>
    </border>
    <border>
      <left style="hair">
        <color rgb="FF0095D9"/>
      </left>
      <right/>
      <top/>
      <bottom style="hair">
        <color rgb="FF0095D9"/>
      </bottom>
      <diagonal/>
    </border>
    <border>
      <left/>
      <right/>
      <top/>
      <bottom style="hair">
        <color rgb="FF0095D9"/>
      </bottom>
      <diagonal/>
    </border>
    <border>
      <left/>
      <right style="hair">
        <color rgb="FF0095D9"/>
      </right>
      <top/>
      <bottom style="hair">
        <color rgb="FF0095D9"/>
      </bottom>
      <diagonal/>
    </border>
    <border>
      <left style="thin">
        <color rgb="FF0095D9"/>
      </left>
      <right style="thin">
        <color theme="0"/>
      </right>
      <top style="thin">
        <color rgb="FF0095D9"/>
      </top>
      <bottom style="thin">
        <color theme="0"/>
      </bottom>
      <diagonal/>
    </border>
    <border>
      <left style="thin">
        <color theme="0"/>
      </left>
      <right/>
      <top style="thin">
        <color rgb="FF0095D9"/>
      </top>
      <bottom style="thin">
        <color theme="0"/>
      </bottom>
      <diagonal/>
    </border>
    <border>
      <left/>
      <right/>
      <top style="thin">
        <color rgb="FF0095D9"/>
      </top>
      <bottom style="thin">
        <color theme="0"/>
      </bottom>
      <diagonal/>
    </border>
    <border>
      <left/>
      <right style="thin">
        <color theme="0"/>
      </right>
      <top style="thin">
        <color rgb="FF0095D9"/>
      </top>
      <bottom style="thin">
        <color theme="0"/>
      </bottom>
      <diagonal/>
    </border>
    <border>
      <left/>
      <right style="thin">
        <color rgb="FF0095D9"/>
      </right>
      <top style="thin">
        <color rgb="FF0095D9"/>
      </top>
      <bottom style="thin">
        <color theme="0"/>
      </bottom>
      <diagonal/>
    </border>
    <border>
      <left style="thin">
        <color rgb="FF0095D9"/>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rgb="FF0095D9"/>
      </right>
      <top style="thin">
        <color theme="0"/>
      </top>
      <bottom style="thin">
        <color theme="0"/>
      </bottom>
      <diagonal/>
    </border>
    <border>
      <left style="thin">
        <color rgb="FF0095D9"/>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rgb="FF0095D9"/>
      </right>
      <top style="thin">
        <color theme="0"/>
      </top>
      <bottom/>
      <diagonal/>
    </border>
    <border>
      <left style="thin">
        <color rgb="FF0095D9"/>
      </left>
      <right style="thin">
        <color rgb="FF0095D9"/>
      </right>
      <top/>
      <bottom/>
      <diagonal/>
    </border>
    <border>
      <left style="thin">
        <color rgb="FF0095D9"/>
      </left>
      <right style="thin">
        <color rgb="FF0095D9"/>
      </right>
      <top/>
      <bottom style="thin">
        <color rgb="FF0095D9"/>
      </bottom>
      <diagonal/>
    </border>
    <border>
      <left style="thin">
        <color theme="0"/>
      </left>
      <right style="thin">
        <color theme="0"/>
      </right>
      <top style="thin">
        <color theme="0"/>
      </top>
      <bottom style="thin">
        <color rgb="FF0095D9"/>
      </bottom>
      <diagonal/>
    </border>
    <border>
      <left style="thin">
        <color theme="0"/>
      </left>
      <right style="thin">
        <color rgb="FF0095D9"/>
      </right>
      <top style="thin">
        <color theme="0"/>
      </top>
      <bottom style="thin">
        <color rgb="FF0095D9"/>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15" fillId="0" borderId="0"/>
    <xf numFmtId="0" fontId="15" fillId="0" borderId="0"/>
    <xf numFmtId="164" fontId="15" fillId="0" borderId="0" applyFont="0" applyFill="0" applyBorder="0" applyAlignment="0" applyProtection="0"/>
    <xf numFmtId="39" fontId="50" fillId="0" borderId="0">
      <alignment vertical="center"/>
    </xf>
  </cellStyleXfs>
  <cellXfs count="229">
    <xf numFmtId="0" fontId="0" fillId="0" borderId="0" xfId="0"/>
    <xf numFmtId="0" fontId="4" fillId="2" borderId="0" xfId="0" applyFont="1" applyFill="1"/>
    <xf numFmtId="0" fontId="0" fillId="2" borderId="0" xfId="0" applyFill="1"/>
    <xf numFmtId="164" fontId="0" fillId="2" borderId="0" xfId="1" applyFont="1" applyFill="1"/>
    <xf numFmtId="0" fontId="8" fillId="2" borderId="0" xfId="0" applyFont="1" applyFill="1"/>
    <xf numFmtId="165" fontId="9" fillId="2" borderId="0" xfId="0" applyNumberFormat="1" applyFont="1" applyFill="1"/>
    <xf numFmtId="0" fontId="10" fillId="2" borderId="0" xfId="0" applyFont="1" applyFill="1"/>
    <xf numFmtId="0" fontId="11" fillId="2" borderId="0" xfId="0" applyFont="1" applyFill="1" applyAlignment="1">
      <alignment horizontal="right"/>
    </xf>
    <xf numFmtId="0" fontId="12" fillId="2" borderId="0" xfId="0" applyFont="1" applyFill="1" applyAlignment="1">
      <alignment horizontal="right" vertical="center"/>
    </xf>
    <xf numFmtId="165" fontId="13" fillId="2" borderId="0" xfId="0" applyNumberFormat="1" applyFont="1" applyFill="1" applyAlignment="1">
      <alignment horizontal="center"/>
    </xf>
    <xf numFmtId="166" fontId="14" fillId="2" borderId="0" xfId="1" applyNumberFormat="1" applyFont="1" applyFill="1" applyAlignment="1">
      <alignment horizontal="right"/>
    </xf>
    <xf numFmtId="0" fontId="15" fillId="2" borderId="1" xfId="0" applyFont="1" applyFill="1" applyBorder="1"/>
    <xf numFmtId="0" fontId="16" fillId="2" borderId="0" xfId="0" applyFont="1" applyFill="1" applyAlignment="1">
      <alignment horizontal="left" vertical="center"/>
    </xf>
    <xf numFmtId="49" fontId="17" fillId="2" borderId="0" xfId="0" applyNumberFormat="1" applyFont="1" applyFill="1" applyAlignment="1">
      <alignment horizontal="right" vertical="center"/>
    </xf>
    <xf numFmtId="3" fontId="13" fillId="2" borderId="0" xfId="0" applyNumberFormat="1" applyFont="1" applyFill="1" applyAlignment="1">
      <alignment horizontal="center"/>
    </xf>
    <xf numFmtId="164" fontId="14" fillId="2" borderId="0" xfId="1" applyFont="1" applyFill="1"/>
    <xf numFmtId="17" fontId="18" fillId="2" borderId="0" xfId="0" quotePrefix="1" applyNumberFormat="1" applyFont="1" applyFill="1" applyAlignment="1">
      <alignment horizontal="right" vertical="center" indent="1"/>
    </xf>
    <xf numFmtId="0" fontId="15" fillId="2" borderId="0" xfId="0" applyFont="1" applyFill="1"/>
    <xf numFmtId="0" fontId="19" fillId="4" borderId="0" xfId="0" applyFont="1" applyFill="1" applyAlignment="1">
      <alignment vertical="center"/>
    </xf>
    <xf numFmtId="0" fontId="20" fillId="4" borderId="0" xfId="0" applyFont="1" applyFill="1" applyAlignment="1">
      <alignment horizontal="right"/>
    </xf>
    <xf numFmtId="166" fontId="14" fillId="2" borderId="0" xfId="0" applyNumberFormat="1" applyFont="1" applyFill="1" applyAlignment="1">
      <alignment wrapText="1"/>
    </xf>
    <xf numFmtId="0" fontId="21" fillId="2" borderId="0" xfId="0" applyFont="1" applyFill="1" applyAlignment="1">
      <alignment horizontal="center" vertical="center" wrapText="1"/>
    </xf>
    <xf numFmtId="0" fontId="22" fillId="2" borderId="0" xfId="0" applyFont="1" applyFill="1" applyAlignment="1">
      <alignment horizontal="center" vertical="center" wrapText="1"/>
    </xf>
    <xf numFmtId="0" fontId="23" fillId="3" borderId="0" xfId="3" applyFont="1" applyFill="1" applyAlignment="1">
      <alignment vertical="center"/>
    </xf>
    <xf numFmtId="167" fontId="25" fillId="3" borderId="0" xfId="1" applyNumberFormat="1" applyFont="1" applyFill="1" applyBorder="1" applyAlignment="1">
      <alignment horizontal="right" vertical="center"/>
    </xf>
    <xf numFmtId="168" fontId="0" fillId="2" borderId="0" xfId="0" applyNumberFormat="1" applyFill="1"/>
    <xf numFmtId="166" fontId="14" fillId="2" borderId="0" xfId="0" applyNumberFormat="1" applyFont="1" applyFill="1"/>
    <xf numFmtId="167" fontId="14" fillId="2" borderId="0" xfId="0" applyNumberFormat="1" applyFont="1" applyFill="1" applyAlignment="1">
      <alignment horizontal="right" vertical="center"/>
    </xf>
    <xf numFmtId="0" fontId="3" fillId="2" borderId="0" xfId="0" applyFont="1" applyFill="1"/>
    <xf numFmtId="169" fontId="0" fillId="2" borderId="0" xfId="0" applyNumberFormat="1" applyFill="1"/>
    <xf numFmtId="0" fontId="26" fillId="2" borderId="2" xfId="3" applyFont="1" applyFill="1" applyBorder="1" applyAlignment="1">
      <alignment vertical="center"/>
    </xf>
    <xf numFmtId="167" fontId="28" fillId="2" borderId="2" xfId="0" applyNumberFormat="1" applyFont="1" applyFill="1" applyBorder="1" applyAlignment="1">
      <alignment horizontal="right" vertical="center"/>
    </xf>
    <xf numFmtId="0" fontId="19" fillId="2" borderId="0" xfId="0" applyFont="1" applyFill="1" applyAlignment="1">
      <alignment vertical="center"/>
    </xf>
    <xf numFmtId="167" fontId="20" fillId="2" borderId="0" xfId="0" applyNumberFormat="1" applyFont="1" applyFill="1" applyAlignment="1">
      <alignment horizontal="right" vertical="center"/>
    </xf>
    <xf numFmtId="0" fontId="29" fillId="2" borderId="0" xfId="0" applyFont="1" applyFill="1" applyAlignment="1">
      <alignment vertical="center"/>
    </xf>
    <xf numFmtId="167" fontId="20" fillId="2" borderId="0" xfId="1" applyNumberFormat="1" applyFont="1" applyFill="1" applyBorder="1" applyAlignment="1">
      <alignment horizontal="right" vertical="center"/>
    </xf>
    <xf numFmtId="167" fontId="0" fillId="2" borderId="0" xfId="0" applyNumberFormat="1" applyFill="1"/>
    <xf numFmtId="10" fontId="14" fillId="2" borderId="0" xfId="1" applyNumberFormat="1" applyFont="1" applyFill="1"/>
    <xf numFmtId="0" fontId="29" fillId="2" borderId="0" xfId="0" applyFont="1" applyFill="1" applyAlignment="1">
      <alignment horizontal="left" vertical="center" indent="2"/>
    </xf>
    <xf numFmtId="167" fontId="14" fillId="2" borderId="0" xfId="1" applyNumberFormat="1" applyFont="1" applyFill="1"/>
    <xf numFmtId="10" fontId="0" fillId="2" borderId="0" xfId="0" applyNumberFormat="1" applyFill="1"/>
    <xf numFmtId="0" fontId="20" fillId="2" borderId="0" xfId="0" applyFont="1" applyFill="1" applyAlignment="1">
      <alignment vertical="center"/>
    </xf>
    <xf numFmtId="0" fontId="26" fillId="2" borderId="0" xfId="3" applyFont="1" applyFill="1" applyAlignment="1">
      <alignment vertical="center"/>
    </xf>
    <xf numFmtId="0" fontId="29" fillId="2" borderId="0" xfId="0" applyFont="1" applyFill="1" applyAlignment="1">
      <alignment horizontal="left" vertical="center"/>
    </xf>
    <xf numFmtId="4" fontId="0" fillId="2" borderId="0" xfId="0" applyNumberFormat="1" applyFill="1"/>
    <xf numFmtId="167" fontId="28" fillId="2" borderId="0" xfId="0" applyNumberFormat="1" applyFont="1" applyFill="1" applyAlignment="1">
      <alignment horizontal="right" vertical="center"/>
    </xf>
    <xf numFmtId="167" fontId="28" fillId="2" borderId="0" xfId="3" applyNumberFormat="1" applyFont="1" applyFill="1" applyAlignment="1">
      <alignment horizontal="right" vertical="center"/>
    </xf>
    <xf numFmtId="164" fontId="0" fillId="2" borderId="0" xfId="0" applyNumberFormat="1" applyFill="1"/>
    <xf numFmtId="2" fontId="0" fillId="2" borderId="0" xfId="0" applyNumberFormat="1" applyFill="1"/>
    <xf numFmtId="0" fontId="31" fillId="2" borderId="0" xfId="0" applyFont="1" applyFill="1" applyAlignment="1">
      <alignment vertical="center"/>
    </xf>
    <xf numFmtId="167" fontId="32" fillId="2" borderId="0" xfId="0" applyNumberFormat="1" applyFont="1" applyFill="1" applyAlignment="1">
      <alignment horizontal="right" vertical="center"/>
    </xf>
    <xf numFmtId="0" fontId="31" fillId="4" borderId="0" xfId="0" applyFont="1" applyFill="1" applyAlignment="1">
      <alignment vertical="center"/>
    </xf>
    <xf numFmtId="167" fontId="32" fillId="4" borderId="0" xfId="0" applyNumberFormat="1" applyFont="1" applyFill="1" applyAlignment="1">
      <alignment horizontal="right" vertical="center"/>
    </xf>
    <xf numFmtId="0" fontId="4" fillId="2" borderId="0" xfId="0" applyFont="1" applyFill="1" applyAlignment="1">
      <alignment vertical="center"/>
    </xf>
    <xf numFmtId="0" fontId="0" fillId="2" borderId="0" xfId="0" applyFill="1" applyAlignment="1">
      <alignment vertical="center"/>
    </xf>
    <xf numFmtId="0" fontId="29" fillId="2" borderId="0" xfId="0" applyFont="1" applyFill="1" applyAlignment="1">
      <alignment horizontal="left"/>
    </xf>
    <xf numFmtId="167" fontId="32" fillId="2" borderId="0" xfId="1" applyNumberFormat="1" applyFont="1" applyFill="1" applyBorder="1" applyAlignment="1">
      <alignment horizontal="right" vertical="center"/>
    </xf>
    <xf numFmtId="164" fontId="0" fillId="2" borderId="0" xfId="1" applyFont="1" applyFill="1" applyAlignment="1">
      <alignment vertical="center"/>
    </xf>
    <xf numFmtId="0" fontId="29" fillId="2" borderId="0" xfId="0" applyFont="1" applyFill="1"/>
    <xf numFmtId="0" fontId="34" fillId="2" borderId="0" xfId="0" applyFont="1" applyFill="1" applyAlignment="1">
      <alignment vertical="center"/>
    </xf>
    <xf numFmtId="0" fontId="35" fillId="5" borderId="0" xfId="3" applyFont="1" applyFill="1" applyAlignment="1">
      <alignment vertical="center"/>
    </xf>
    <xf numFmtId="167" fontId="28" fillId="5" borderId="0" xfId="3" applyNumberFormat="1" applyFont="1" applyFill="1" applyAlignment="1">
      <alignment horizontal="right" vertical="center"/>
    </xf>
    <xf numFmtId="166" fontId="32" fillId="2" borderId="0" xfId="1" applyNumberFormat="1" applyFont="1" applyFill="1" applyBorder="1" applyAlignment="1">
      <alignment horizontal="center"/>
    </xf>
    <xf numFmtId="0" fontId="22" fillId="2" borderId="0" xfId="0" applyFont="1" applyFill="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10" fontId="0" fillId="2" borderId="0" xfId="2" applyNumberFormat="1" applyFont="1" applyFill="1" applyBorder="1"/>
    <xf numFmtId="10" fontId="3" fillId="2" borderId="0" xfId="2" applyNumberFormat="1" applyFont="1" applyFill="1" applyBorder="1"/>
    <xf numFmtId="0" fontId="14" fillId="2" borderId="6" xfId="0" applyFont="1" applyFill="1" applyBorder="1"/>
    <xf numFmtId="0" fontId="37" fillId="2" borderId="0" xfId="0" applyFont="1" applyFill="1"/>
    <xf numFmtId="0" fontId="14" fillId="2" borderId="0" xfId="0" applyFont="1" applyFill="1"/>
    <xf numFmtId="0" fontId="14" fillId="2" borderId="7" xfId="0" applyFont="1" applyFill="1" applyBorder="1"/>
    <xf numFmtId="0" fontId="0" fillId="2" borderId="8" xfId="0" applyFill="1" applyBorder="1"/>
    <xf numFmtId="0" fontId="0" fillId="2" borderId="9" xfId="0" applyFill="1" applyBorder="1"/>
    <xf numFmtId="0" fontId="0" fillId="2" borderId="10" xfId="0" applyFill="1" applyBorder="1"/>
    <xf numFmtId="0" fontId="38" fillId="2" borderId="0" xfId="0" applyFont="1" applyFill="1" applyAlignment="1">
      <alignment horizontal="left" vertical="top"/>
    </xf>
    <xf numFmtId="0" fontId="38" fillId="2" borderId="0" xfId="0" applyFont="1" applyFill="1" applyAlignment="1">
      <alignment horizontal="left" vertical="top" wrapText="1"/>
    </xf>
    <xf numFmtId="0" fontId="40" fillId="2" borderId="0" xfId="0" applyFont="1" applyFill="1"/>
    <xf numFmtId="0" fontId="40" fillId="2" borderId="0" xfId="0" applyFont="1" applyFill="1" applyAlignment="1">
      <alignment vertical="top"/>
    </xf>
    <xf numFmtId="17" fontId="18" fillId="2" borderId="0" xfId="0" quotePrefix="1" applyNumberFormat="1" applyFont="1" applyFill="1" applyAlignment="1">
      <alignment horizontal="right" vertical="center"/>
    </xf>
    <xf numFmtId="166" fontId="0" fillId="2" borderId="0" xfId="0" applyNumberFormat="1" applyFill="1"/>
    <xf numFmtId="166" fontId="25" fillId="3" borderId="0" xfId="1" applyNumberFormat="1" applyFont="1" applyFill="1" applyBorder="1" applyAlignment="1">
      <alignment horizontal="right" vertical="center"/>
    </xf>
    <xf numFmtId="166" fontId="14" fillId="2" borderId="0" xfId="1" applyNumberFormat="1" applyFont="1" applyFill="1"/>
    <xf numFmtId="0" fontId="14" fillId="2" borderId="0" xfId="0" applyFont="1" applyFill="1" applyAlignment="1">
      <alignment horizontal="right"/>
    </xf>
    <xf numFmtId="166" fontId="28" fillId="2" borderId="2" xfId="0" applyNumberFormat="1" applyFont="1" applyFill="1" applyBorder="1" applyAlignment="1">
      <alignment horizontal="right"/>
    </xf>
    <xf numFmtId="0" fontId="20" fillId="2" borderId="0" xfId="0" applyFont="1" applyFill="1" applyAlignment="1">
      <alignment horizontal="right"/>
    </xf>
    <xf numFmtId="166" fontId="0" fillId="2" borderId="0" xfId="1" applyNumberFormat="1" applyFont="1" applyFill="1"/>
    <xf numFmtId="166" fontId="20" fillId="2" borderId="0" xfId="1" applyNumberFormat="1" applyFont="1" applyFill="1" applyAlignment="1">
      <alignment horizontal="right"/>
    </xf>
    <xf numFmtId="166" fontId="20" fillId="2" borderId="0" xfId="1" applyNumberFormat="1" applyFont="1" applyFill="1" applyBorder="1" applyAlignment="1">
      <alignment horizontal="right"/>
    </xf>
    <xf numFmtId="0" fontId="29" fillId="2" borderId="2" xfId="0" applyFont="1" applyFill="1" applyBorder="1" applyAlignment="1">
      <alignment vertical="center"/>
    </xf>
    <xf numFmtId="166" fontId="20" fillId="2" borderId="2" xfId="1" applyNumberFormat="1" applyFont="1" applyFill="1" applyBorder="1" applyAlignment="1">
      <alignment horizontal="right"/>
    </xf>
    <xf numFmtId="0" fontId="41" fillId="2" borderId="0" xfId="0" applyFont="1" applyFill="1"/>
    <xf numFmtId="164" fontId="14" fillId="2" borderId="0" xfId="1" applyFont="1" applyFill="1" applyBorder="1"/>
    <xf numFmtId="166" fontId="14" fillId="2" borderId="0" xfId="1" applyNumberFormat="1" applyFont="1" applyFill="1" applyBorder="1"/>
    <xf numFmtId="170" fontId="28" fillId="2" borderId="2" xfId="0" applyNumberFormat="1" applyFont="1" applyFill="1" applyBorder="1" applyAlignment="1">
      <alignment horizontal="right"/>
    </xf>
    <xf numFmtId="170" fontId="0" fillId="2" borderId="0" xfId="0" applyNumberFormat="1" applyFill="1"/>
    <xf numFmtId="170" fontId="20" fillId="2" borderId="0" xfId="0" applyNumberFormat="1" applyFont="1" applyFill="1" applyAlignment="1">
      <alignment horizontal="right"/>
    </xf>
    <xf numFmtId="170" fontId="20" fillId="2" borderId="0" xfId="1" applyNumberFormat="1" applyFont="1" applyFill="1" applyBorder="1" applyAlignment="1">
      <alignment horizontal="right"/>
    </xf>
    <xf numFmtId="167" fontId="20" fillId="2" borderId="0" xfId="1" applyNumberFormat="1" applyFont="1" applyFill="1" applyBorder="1" applyAlignment="1">
      <alignment horizontal="right"/>
    </xf>
    <xf numFmtId="0" fontId="14" fillId="2" borderId="0" xfId="0" applyFont="1" applyFill="1" applyAlignment="1">
      <alignment horizontal="center"/>
    </xf>
    <xf numFmtId="166" fontId="28" fillId="2" borderId="0" xfId="0" applyNumberFormat="1" applyFont="1" applyFill="1" applyAlignment="1">
      <alignment horizontal="right"/>
    </xf>
    <xf numFmtId="166" fontId="20" fillId="2" borderId="0" xfId="0" applyNumberFormat="1" applyFont="1" applyFill="1" applyAlignment="1">
      <alignment horizontal="right"/>
    </xf>
    <xf numFmtId="166" fontId="0" fillId="2" borderId="0" xfId="1" applyNumberFormat="1" applyFont="1" applyFill="1" applyBorder="1"/>
    <xf numFmtId="166" fontId="28" fillId="5" borderId="0" xfId="3" applyNumberFormat="1" applyFont="1" applyFill="1" applyAlignment="1">
      <alignment horizontal="right"/>
    </xf>
    <xf numFmtId="3" fontId="28" fillId="2" borderId="0" xfId="0" applyNumberFormat="1" applyFont="1" applyFill="1" applyAlignment="1">
      <alignment horizontal="right"/>
    </xf>
    <xf numFmtId="3" fontId="28" fillId="2" borderId="0" xfId="3" applyNumberFormat="1" applyFont="1" applyFill="1" applyAlignment="1">
      <alignment horizontal="right"/>
    </xf>
    <xf numFmtId="0" fontId="4" fillId="2" borderId="0" xfId="0" applyFont="1" applyFill="1" applyAlignment="1">
      <alignment horizontal="left"/>
    </xf>
    <xf numFmtId="0" fontId="23" fillId="2" borderId="0" xfId="3" applyFont="1" applyFill="1" applyAlignment="1">
      <alignment vertical="center"/>
    </xf>
    <xf numFmtId="166" fontId="25" fillId="2" borderId="0" xfId="1" applyNumberFormat="1" applyFont="1" applyFill="1" applyBorder="1" applyAlignment="1">
      <alignment horizontal="right" vertical="center"/>
    </xf>
    <xf numFmtId="0" fontId="42" fillId="0" borderId="0" xfId="4" applyFont="1" applyAlignment="1">
      <alignment horizontal="center" vertical="center"/>
    </xf>
    <xf numFmtId="0" fontId="43" fillId="0" borderId="0" xfId="4" applyFont="1"/>
    <xf numFmtId="0" fontId="44" fillId="2" borderId="0" xfId="4" applyFont="1" applyFill="1"/>
    <xf numFmtId="0" fontId="45" fillId="2" borderId="0" xfId="4" applyFont="1" applyFill="1"/>
    <xf numFmtId="0" fontId="46" fillId="2" borderId="0" xfId="4" applyFont="1" applyFill="1"/>
    <xf numFmtId="0" fontId="43" fillId="2" borderId="0" xfId="4" applyFont="1" applyFill="1"/>
    <xf numFmtId="0" fontId="47" fillId="2" borderId="0" xfId="4" applyFont="1" applyFill="1" applyAlignment="1">
      <alignment horizontal="centerContinuous"/>
    </xf>
    <xf numFmtId="165" fontId="45" fillId="2" borderId="0" xfId="4" applyNumberFormat="1" applyFont="1" applyFill="1"/>
    <xf numFmtId="0" fontId="48" fillId="2" borderId="0" xfId="4" quotePrefix="1" applyFont="1" applyFill="1" applyAlignment="1">
      <alignment vertical="center"/>
    </xf>
    <xf numFmtId="0" fontId="47" fillId="2" borderId="0" xfId="4" quotePrefix="1" applyFont="1" applyFill="1" applyAlignment="1">
      <alignment horizontal="centerContinuous"/>
    </xf>
    <xf numFmtId="171" fontId="49" fillId="0" borderId="0" xfId="5" applyNumberFormat="1" applyFont="1" applyFill="1" applyAlignment="1">
      <alignment horizontal="right" vertical="center" wrapText="1"/>
    </xf>
    <xf numFmtId="0" fontId="45" fillId="2" borderId="0" xfId="4" quotePrefix="1" applyFont="1" applyFill="1" applyAlignment="1">
      <alignment vertical="center"/>
    </xf>
    <xf numFmtId="39" fontId="51" fillId="2" borderId="0" xfId="6" applyFont="1" applyFill="1" applyAlignment="1">
      <alignment horizontal="left" vertical="center"/>
    </xf>
    <xf numFmtId="171" fontId="49" fillId="2" borderId="0" xfId="5" applyNumberFormat="1" applyFont="1" applyFill="1" applyAlignment="1">
      <alignment horizontal="right" vertical="center" wrapText="1"/>
    </xf>
    <xf numFmtId="17" fontId="52" fillId="2" borderId="0" xfId="5" quotePrefix="1" applyNumberFormat="1" applyFont="1" applyFill="1" applyAlignment="1">
      <alignment horizontal="right" vertical="center"/>
    </xf>
    <xf numFmtId="164" fontId="2" fillId="3" borderId="22" xfId="5" applyFont="1" applyFill="1" applyBorder="1" applyAlignment="1">
      <alignment horizontal="center" vertical="center" wrapText="1"/>
    </xf>
    <xf numFmtId="164" fontId="2" fillId="3" borderId="23" xfId="5" applyFont="1" applyFill="1" applyBorder="1" applyAlignment="1">
      <alignment horizontal="center" vertical="center" wrapText="1"/>
    </xf>
    <xf numFmtId="17" fontId="54" fillId="0" borderId="24" xfId="4" quotePrefix="1" applyNumberFormat="1" applyFont="1" applyBorder="1" applyAlignment="1">
      <alignment horizontal="center" vertical="center"/>
    </xf>
    <xf numFmtId="164" fontId="44" fillId="0" borderId="24" xfId="5" applyFont="1" applyBorder="1" applyAlignment="1">
      <alignment horizontal="center" vertical="center"/>
    </xf>
    <xf numFmtId="164" fontId="54" fillId="6" borderId="24" xfId="5" quotePrefix="1" applyFont="1" applyFill="1" applyBorder="1" applyAlignment="1">
      <alignment horizontal="center" vertical="center"/>
    </xf>
    <xf numFmtId="164" fontId="44" fillId="6" borderId="24" xfId="5" applyFont="1" applyFill="1" applyBorder="1" applyAlignment="1">
      <alignment horizontal="center" vertical="center"/>
    </xf>
    <xf numFmtId="164" fontId="44" fillId="6" borderId="24" xfId="5" applyFont="1" applyFill="1" applyBorder="1" applyAlignment="1">
      <alignment horizontal="right" vertical="center"/>
    </xf>
    <xf numFmtId="164" fontId="54" fillId="0" borderId="24" xfId="5" quotePrefix="1" applyFont="1" applyFill="1" applyBorder="1" applyAlignment="1">
      <alignment horizontal="center" vertical="center"/>
    </xf>
    <xf numFmtId="164" fontId="44" fillId="0" borderId="24" xfId="5" applyFont="1" applyFill="1" applyBorder="1" applyAlignment="1">
      <alignment horizontal="center" vertical="center"/>
    </xf>
    <xf numFmtId="17" fontId="54" fillId="6" borderId="25" xfId="4" quotePrefix="1" applyNumberFormat="1" applyFont="1" applyFill="1" applyBorder="1" applyAlignment="1">
      <alignment horizontal="center" vertical="center"/>
    </xf>
    <xf numFmtId="164" fontId="44" fillId="6" borderId="25" xfId="5" applyFont="1" applyFill="1" applyBorder="1" applyAlignment="1">
      <alignment horizontal="center" vertical="center"/>
    </xf>
    <xf numFmtId="0" fontId="46" fillId="0" borderId="0" xfId="4" applyFont="1"/>
    <xf numFmtId="17" fontId="54" fillId="2" borderId="0" xfId="4" quotePrefix="1" applyNumberFormat="1" applyFont="1" applyFill="1" applyAlignment="1">
      <alignment horizontal="center" vertical="center"/>
    </xf>
    <xf numFmtId="164" fontId="44" fillId="2" borderId="0" xfId="5" applyFont="1" applyFill="1" applyBorder="1" applyAlignment="1">
      <alignment horizontal="center" vertical="center"/>
    </xf>
    <xf numFmtId="0" fontId="55" fillId="0" borderId="0" xfId="4" applyFont="1" applyAlignment="1">
      <alignment vertical="center"/>
    </xf>
    <xf numFmtId="164" fontId="32" fillId="0" borderId="0" xfId="4" applyNumberFormat="1" applyFont="1" applyAlignment="1">
      <alignment vertical="center"/>
    </xf>
    <xf numFmtId="0" fontId="32" fillId="0" borderId="0" xfId="4" applyFont="1" applyAlignment="1">
      <alignment vertical="center"/>
    </xf>
    <xf numFmtId="39" fontId="51" fillId="0" borderId="0" xfId="6" applyFont="1" applyAlignment="1">
      <alignment horizontal="left" vertical="center"/>
    </xf>
    <xf numFmtId="2" fontId="48" fillId="0" borderId="0" xfId="4" quotePrefix="1" applyNumberFormat="1" applyFont="1" applyAlignment="1">
      <alignment vertical="center"/>
    </xf>
    <xf numFmtId="2" fontId="52" fillId="2" borderId="0" xfId="5" quotePrefix="1" applyNumberFormat="1" applyFont="1" applyFill="1" applyAlignment="1">
      <alignment horizontal="right" vertical="center"/>
    </xf>
    <xf numFmtId="0" fontId="45" fillId="0" borderId="0" xfId="4" applyFont="1" applyAlignment="1">
      <alignment vertical="center"/>
    </xf>
    <xf numFmtId="0" fontId="15" fillId="0" borderId="0" xfId="4" applyAlignment="1">
      <alignment vertical="center"/>
    </xf>
    <xf numFmtId="164" fontId="2" fillId="3" borderId="26" xfId="5" applyFont="1" applyFill="1" applyBorder="1" applyAlignment="1">
      <alignment horizontal="center" vertical="center" wrapText="1"/>
    </xf>
    <xf numFmtId="164" fontId="2" fillId="3" borderId="27" xfId="5" applyFont="1" applyFill="1" applyBorder="1" applyAlignment="1">
      <alignment horizontal="center" vertical="center" wrapText="1"/>
    </xf>
    <xf numFmtId="0" fontId="57" fillId="0" borderId="0" xfId="4" applyFont="1" applyAlignment="1">
      <alignment vertical="center"/>
    </xf>
    <xf numFmtId="17" fontId="54" fillId="6" borderId="24" xfId="4" quotePrefix="1" applyNumberFormat="1" applyFont="1" applyFill="1" applyBorder="1" applyAlignment="1">
      <alignment horizontal="center" vertical="center"/>
    </xf>
    <xf numFmtId="17" fontId="54" fillId="0" borderId="25" xfId="4" quotePrefix="1" applyNumberFormat="1" applyFont="1" applyBorder="1" applyAlignment="1">
      <alignment horizontal="center" vertical="center"/>
    </xf>
    <xf numFmtId="164" fontId="44" fillId="0" borderId="25" xfId="5" applyFont="1" applyBorder="1" applyAlignment="1">
      <alignment horizontal="center" vertical="center"/>
    </xf>
    <xf numFmtId="0" fontId="58" fillId="0" borderId="0" xfId="4" applyFont="1" applyAlignment="1">
      <alignment vertical="center"/>
    </xf>
    <xf numFmtId="164" fontId="58" fillId="0" borderId="0" xfId="4" applyNumberFormat="1" applyFont="1" applyAlignment="1">
      <alignment vertical="center"/>
    </xf>
    <xf numFmtId="0" fontId="55" fillId="0" borderId="0" xfId="3" applyFont="1" applyAlignment="1">
      <alignment vertical="center"/>
    </xf>
    <xf numFmtId="0" fontId="59" fillId="0" borderId="0" xfId="4" applyFont="1" applyAlignment="1">
      <alignment vertical="center"/>
    </xf>
    <xf numFmtId="0" fontId="4" fillId="2" borderId="0" xfId="0" applyFont="1" applyFill="1" applyAlignment="1">
      <alignment horizontal="center"/>
    </xf>
    <xf numFmtId="164" fontId="4" fillId="2" borderId="0" xfId="1" applyFont="1" applyFill="1"/>
    <xf numFmtId="10" fontId="4" fillId="2" borderId="0" xfId="2" applyNumberFormat="1" applyFont="1" applyFill="1"/>
    <xf numFmtId="166" fontId="4" fillId="2" borderId="0" xfId="1" applyNumberFormat="1" applyFont="1" applyFill="1"/>
    <xf numFmtId="164" fontId="4" fillId="2" borderId="0" xfId="0" applyNumberFormat="1" applyFont="1" applyFill="1"/>
    <xf numFmtId="166" fontId="4" fillId="2" borderId="0" xfId="0" applyNumberFormat="1" applyFont="1" applyFill="1"/>
    <xf numFmtId="164" fontId="4" fillId="7" borderId="0" xfId="1" applyFont="1" applyFill="1"/>
    <xf numFmtId="166" fontId="4" fillId="7" borderId="0" xfId="1" applyNumberFormat="1" applyFont="1" applyFill="1"/>
    <xf numFmtId="0" fontId="60" fillId="2" borderId="0" xfId="0" applyFont="1" applyFill="1"/>
    <xf numFmtId="0" fontId="4" fillId="0" borderId="0" xfId="0" applyFont="1"/>
    <xf numFmtId="0" fontId="8" fillId="0" borderId="0" xfId="0" applyFont="1"/>
    <xf numFmtId="165" fontId="9" fillId="0" borderId="0" xfId="0" applyNumberFormat="1" applyFont="1"/>
    <xf numFmtId="164" fontId="0" fillId="0" borderId="0" xfId="1" applyFont="1" applyFill="1" applyBorder="1"/>
    <xf numFmtId="0" fontId="10" fillId="0" borderId="0" xfId="0" applyFont="1"/>
    <xf numFmtId="0" fontId="11" fillId="0" borderId="0" xfId="0" applyFont="1" applyAlignment="1">
      <alignment horizontal="right"/>
    </xf>
    <xf numFmtId="0" fontId="12" fillId="0" borderId="0" xfId="0" applyFont="1" applyAlignment="1">
      <alignment horizontal="right" vertical="center"/>
    </xf>
    <xf numFmtId="165" fontId="13" fillId="0" borderId="0" xfId="0" applyNumberFormat="1" applyFont="1" applyAlignment="1">
      <alignment horizontal="center"/>
    </xf>
    <xf numFmtId="166" fontId="14" fillId="0" borderId="0" xfId="1" applyNumberFormat="1" applyFont="1" applyFill="1" applyBorder="1" applyAlignment="1">
      <alignment horizontal="right"/>
    </xf>
    <xf numFmtId="0" fontId="15" fillId="0" borderId="0" xfId="0" applyFont="1"/>
    <xf numFmtId="0" fontId="16" fillId="0" borderId="0" xfId="0" applyFont="1" applyAlignment="1">
      <alignment horizontal="left" vertical="center"/>
    </xf>
    <xf numFmtId="49" fontId="17" fillId="0" borderId="0" xfId="0" applyNumberFormat="1" applyFont="1" applyAlignment="1">
      <alignment horizontal="right" vertical="center"/>
    </xf>
    <xf numFmtId="3" fontId="13" fillId="0" borderId="0" xfId="0" applyNumberFormat="1" applyFont="1" applyAlignment="1">
      <alignment horizontal="center"/>
    </xf>
    <xf numFmtId="164" fontId="14" fillId="0" borderId="0" xfId="1" applyFont="1" applyFill="1" applyBorder="1"/>
    <xf numFmtId="17" fontId="18" fillId="0" borderId="0" xfId="0" quotePrefix="1" applyNumberFormat="1" applyFont="1" applyAlignment="1">
      <alignment horizontal="right" vertical="center"/>
    </xf>
    <xf numFmtId="0" fontId="19" fillId="0" borderId="0" xfId="0" applyFont="1" applyAlignment="1">
      <alignment vertical="center"/>
    </xf>
    <xf numFmtId="0" fontId="20" fillId="0" borderId="0" xfId="0" applyFont="1" applyAlignment="1">
      <alignment horizontal="right"/>
    </xf>
    <xf numFmtId="166" fontId="14" fillId="0" borderId="0" xfId="0" applyNumberFormat="1" applyFont="1" applyAlignment="1">
      <alignment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166" fontId="0" fillId="0" borderId="0" xfId="0" applyNumberFormat="1"/>
    <xf numFmtId="0" fontId="23" fillId="0" borderId="0" xfId="3" applyFont="1" applyAlignment="1">
      <alignment vertical="center"/>
    </xf>
    <xf numFmtId="166" fontId="25" fillId="0" borderId="0" xfId="1" applyNumberFormat="1" applyFont="1" applyFill="1" applyBorder="1" applyAlignment="1">
      <alignment horizontal="right" vertical="center"/>
    </xf>
    <xf numFmtId="166" fontId="14" fillId="0" borderId="0" xfId="1" applyNumberFormat="1" applyFont="1" applyFill="1" applyBorder="1"/>
    <xf numFmtId="166" fontId="14" fillId="0" borderId="0" xfId="0" applyNumberFormat="1" applyFont="1"/>
    <xf numFmtId="0" fontId="14" fillId="0" borderId="0" xfId="0" applyFont="1" applyAlignment="1">
      <alignment horizontal="right"/>
    </xf>
    <xf numFmtId="0" fontId="3" fillId="0" borderId="0" xfId="0" applyFont="1"/>
    <xf numFmtId="0" fontId="26" fillId="0" borderId="0" xfId="3" applyFont="1" applyAlignment="1">
      <alignment vertical="center"/>
    </xf>
    <xf numFmtId="166" fontId="28" fillId="0" borderId="0" xfId="0" applyNumberFormat="1" applyFont="1" applyAlignment="1">
      <alignment horizontal="right"/>
    </xf>
    <xf numFmtId="166" fontId="0" fillId="0" borderId="0" xfId="1" applyNumberFormat="1" applyFont="1" applyFill="1" applyBorder="1"/>
    <xf numFmtId="0" fontId="29" fillId="0" borderId="0" xfId="0" applyFont="1" applyAlignment="1">
      <alignment vertical="center"/>
    </xf>
    <xf numFmtId="166" fontId="20" fillId="0" borderId="0" xfId="1" applyNumberFormat="1" applyFont="1" applyFill="1" applyBorder="1" applyAlignment="1">
      <alignment horizontal="right"/>
    </xf>
    <xf numFmtId="0" fontId="29" fillId="0" borderId="0" xfId="0" applyFont="1" applyAlignment="1">
      <alignment horizontal="left" vertical="center" indent="2"/>
    </xf>
    <xf numFmtId="0" fontId="14" fillId="0" borderId="0" xfId="0" applyFont="1"/>
    <xf numFmtId="0" fontId="41" fillId="0" borderId="0" xfId="0" applyFont="1"/>
    <xf numFmtId="170" fontId="28" fillId="0" borderId="0" xfId="0" applyNumberFormat="1" applyFont="1" applyAlignment="1">
      <alignment horizontal="right"/>
    </xf>
    <xf numFmtId="170" fontId="0" fillId="0" borderId="0" xfId="0" applyNumberFormat="1"/>
    <xf numFmtId="170" fontId="20" fillId="0" borderId="0" xfId="0" applyNumberFormat="1" applyFont="1" applyAlignment="1">
      <alignment horizontal="right"/>
    </xf>
    <xf numFmtId="0" fontId="29" fillId="0" borderId="0" xfId="0" applyFont="1" applyAlignment="1">
      <alignment horizontal="left" vertical="center"/>
    </xf>
    <xf numFmtId="170" fontId="20" fillId="0" borderId="0" xfId="1" applyNumberFormat="1" applyFont="1" applyFill="1" applyBorder="1" applyAlignment="1">
      <alignment horizontal="right"/>
    </xf>
    <xf numFmtId="0" fontId="20" fillId="0" borderId="0" xfId="0" applyFont="1" applyAlignment="1">
      <alignment vertical="center"/>
    </xf>
    <xf numFmtId="167" fontId="20" fillId="0" borderId="0" xfId="1" applyNumberFormat="1" applyFont="1" applyFill="1" applyBorder="1" applyAlignment="1">
      <alignment horizontal="right"/>
    </xf>
    <xf numFmtId="0" fontId="14" fillId="0" borderId="0" xfId="0" applyFont="1" applyAlignment="1">
      <alignment horizontal="center"/>
    </xf>
    <xf numFmtId="166" fontId="20" fillId="0" borderId="0" xfId="0" applyNumberFormat="1" applyFont="1" applyAlignment="1">
      <alignment horizontal="right"/>
    </xf>
    <xf numFmtId="0" fontId="5" fillId="3" borderId="0" xfId="0" applyFont="1" applyFill="1" applyAlignment="1">
      <alignment horizontal="center" vertical="center"/>
    </xf>
    <xf numFmtId="0" fontId="7" fillId="3" borderId="0" xfId="0" applyFont="1" applyFill="1" applyAlignment="1">
      <alignment horizontal="center" vertical="center"/>
    </xf>
    <xf numFmtId="0" fontId="14" fillId="2" borderId="6"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7" xfId="0" applyFont="1" applyFill="1" applyBorder="1" applyAlignment="1">
      <alignment horizontal="left" vertical="top" wrapText="1"/>
    </xf>
    <xf numFmtId="0" fontId="38" fillId="2" borderId="0" xfId="0" applyFont="1" applyFill="1" applyAlignment="1">
      <alignment horizontal="left" vertical="top" wrapText="1"/>
    </xf>
    <xf numFmtId="0" fontId="2" fillId="3" borderId="11" xfId="4" applyFont="1" applyFill="1" applyBorder="1" applyAlignment="1">
      <alignment horizontal="center" vertical="center" wrapText="1"/>
    </xf>
    <xf numFmtId="0" fontId="2" fillId="3" borderId="16" xfId="4" applyFont="1" applyFill="1" applyBorder="1" applyAlignment="1">
      <alignment horizontal="center" vertical="center" wrapText="1"/>
    </xf>
    <xf numFmtId="0" fontId="2" fillId="3" borderId="21" xfId="4" applyFont="1" applyFill="1" applyBorder="1" applyAlignment="1">
      <alignment horizontal="center" vertical="center" wrapText="1"/>
    </xf>
    <xf numFmtId="0" fontId="2" fillId="3" borderId="12" xfId="5" applyNumberFormat="1" applyFont="1" applyFill="1" applyBorder="1" applyAlignment="1">
      <alignment horizontal="center" vertical="center" wrapText="1"/>
    </xf>
    <xf numFmtId="0" fontId="53" fillId="0" borderId="13" xfId="4" applyFont="1" applyBorder="1" applyAlignment="1">
      <alignment horizontal="center" vertical="center" wrapText="1"/>
    </xf>
    <xf numFmtId="0" fontId="53" fillId="0" borderId="14" xfId="4" applyFont="1" applyBorder="1" applyAlignment="1">
      <alignment horizontal="center" vertical="center" wrapText="1"/>
    </xf>
    <xf numFmtId="0" fontId="53" fillId="0" borderId="15" xfId="4" applyFont="1" applyBorder="1" applyAlignment="1">
      <alignment horizontal="center" vertical="center" wrapText="1"/>
    </xf>
    <xf numFmtId="0" fontId="2" fillId="3" borderId="17" xfId="4" applyFont="1" applyFill="1" applyBorder="1" applyAlignment="1">
      <alignment horizontal="center" vertical="center"/>
    </xf>
    <xf numFmtId="0" fontId="53" fillId="0" borderId="18" xfId="4" applyFont="1" applyBorder="1" applyAlignment="1">
      <alignment horizontal="center" vertical="center"/>
    </xf>
    <xf numFmtId="0" fontId="53" fillId="0" borderId="19" xfId="4" applyFont="1" applyBorder="1" applyAlignment="1">
      <alignment horizontal="center" vertical="center"/>
    </xf>
    <xf numFmtId="0" fontId="53" fillId="0" borderId="20" xfId="4" applyFont="1" applyBorder="1" applyAlignment="1">
      <alignment horizontal="center" vertical="center"/>
    </xf>
  </cellXfs>
  <cellStyles count="7">
    <cellStyle name="Normal" xfId="0" builtinId="0"/>
    <cellStyle name="Normal 2" xfId="3" xr:uid="{FFD812E3-F96B-4EF5-BFF5-1E1E88FBDCAB}"/>
    <cellStyle name="Normal 4" xfId="4" xr:uid="{987EF4EA-35EF-4217-87EB-E6291E0A13FA}"/>
    <cellStyle name="Normal_BASE00.XLS" xfId="6" xr:uid="{3B5B0D11-2066-4AEC-9FA4-5103944B2388}"/>
    <cellStyle name="Porcentagem" xfId="2" builtinId="5"/>
    <cellStyle name="Vírgula" xfId="1" builtinId="3"/>
    <cellStyle name="Vírgula 2" xfId="5" xr:uid="{DFD88716-7A65-4F01-972E-B16C620010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Gráficos!$A$19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1E5F-4FB8-87AA-F05876E9DC8A}"/>
              </c:ext>
            </c:extLst>
          </c:dPt>
          <c:dPt>
            <c:idx val="1"/>
            <c:bubble3D val="0"/>
            <c:spPr>
              <a:solidFill>
                <a:srgbClr val="03BFD7"/>
              </a:solidFill>
            </c:spPr>
            <c:extLst>
              <c:ext xmlns:c16="http://schemas.microsoft.com/office/drawing/2014/chart" uri="{C3380CC4-5D6E-409C-BE32-E72D297353CC}">
                <c16:uniqueId val="{00000003-1E5F-4FB8-87AA-F05876E9DC8A}"/>
              </c:ext>
            </c:extLst>
          </c:dPt>
          <c:dPt>
            <c:idx val="2"/>
            <c:bubble3D val="0"/>
            <c:spPr>
              <a:solidFill>
                <a:srgbClr val="FFDF4F"/>
              </a:solidFill>
            </c:spPr>
            <c:extLst>
              <c:ext xmlns:c16="http://schemas.microsoft.com/office/drawing/2014/chart" uri="{C3380CC4-5D6E-409C-BE32-E72D297353CC}">
                <c16:uniqueId val="{00000005-1E5F-4FB8-87AA-F05876E9DC8A}"/>
              </c:ext>
            </c:extLst>
          </c:dPt>
          <c:dPt>
            <c:idx val="3"/>
            <c:bubble3D val="0"/>
            <c:spPr>
              <a:solidFill>
                <a:srgbClr val="DE761C"/>
              </a:solidFill>
            </c:spPr>
            <c:extLst>
              <c:ext xmlns:c16="http://schemas.microsoft.com/office/drawing/2014/chart" uri="{C3380CC4-5D6E-409C-BE32-E72D297353CC}">
                <c16:uniqueId val="{00000007-1E5F-4FB8-87AA-F05876E9DC8A}"/>
              </c:ext>
            </c:extLst>
          </c:dPt>
          <c:dPt>
            <c:idx val="4"/>
            <c:bubble3D val="0"/>
            <c:spPr>
              <a:solidFill>
                <a:srgbClr val="005DAA"/>
              </a:solidFill>
            </c:spPr>
            <c:extLst>
              <c:ext xmlns:c16="http://schemas.microsoft.com/office/drawing/2014/chart" uri="{C3380CC4-5D6E-409C-BE32-E72D297353CC}">
                <c16:uniqueId val="{00000009-1E5F-4FB8-87AA-F05876E9DC8A}"/>
              </c:ext>
            </c:extLst>
          </c:dPt>
          <c:dPt>
            <c:idx val="5"/>
            <c:bubble3D val="0"/>
            <c:spPr>
              <a:solidFill>
                <a:srgbClr val="00A94F"/>
              </a:solidFill>
            </c:spPr>
            <c:extLst>
              <c:ext xmlns:c16="http://schemas.microsoft.com/office/drawing/2014/chart" uri="{C3380CC4-5D6E-409C-BE32-E72D297353CC}">
                <c16:uniqueId val="{0000000B-1E5F-4FB8-87AA-F05876E9DC8A}"/>
              </c:ext>
            </c:extLst>
          </c:dPt>
          <c:dPt>
            <c:idx val="6"/>
            <c:bubble3D val="0"/>
            <c:spPr>
              <a:solidFill>
                <a:srgbClr val="FAAE1F"/>
              </a:solidFill>
            </c:spPr>
            <c:extLst>
              <c:ext xmlns:c16="http://schemas.microsoft.com/office/drawing/2014/chart" uri="{C3380CC4-5D6E-409C-BE32-E72D297353CC}">
                <c16:uniqueId val="{0000000D-1E5F-4FB8-87AA-F05876E9DC8A}"/>
              </c:ext>
            </c:extLst>
          </c:dPt>
          <c:dLbls>
            <c:dLbl>
              <c:idx val="0"/>
              <c:layout>
                <c:manualLayout>
                  <c:x val="1.0159836204477314E-3"/>
                  <c:y val="-1.7221444677707889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15:layout>
                    <c:manualLayout>
                      <c:w val="0.10566719424936814"/>
                      <c:h val="7.0111188865562557E-2"/>
                    </c:manualLayout>
                  </c15:layout>
                </c:ext>
                <c:ext xmlns:c16="http://schemas.microsoft.com/office/drawing/2014/chart" uri="{C3380CC4-5D6E-409C-BE32-E72D297353CC}">
                  <c16:uniqueId val="{00000001-1E5F-4FB8-87AA-F05876E9DC8A}"/>
                </c:ext>
              </c:extLst>
            </c:dLbl>
            <c:dLbl>
              <c:idx val="1"/>
              <c:layout>
                <c:manualLayout>
                  <c:x val="0.13641798158107457"/>
                  <c:y val="9.2717906850167175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5F-4FB8-87AA-F05876E9DC8A}"/>
                </c:ext>
              </c:extLst>
            </c:dLbl>
            <c:dLbl>
              <c:idx val="2"/>
              <c:layout>
                <c:manualLayout>
                  <c:x val="9.2606731178072974E-3"/>
                  <c:y val="-4.0455446699323536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5F-4FB8-87AA-F05876E9DC8A}"/>
                </c:ext>
              </c:extLst>
            </c:dLbl>
            <c:dLbl>
              <c:idx val="3"/>
              <c:layout>
                <c:manualLayout>
                  <c:x val="-0.16160075605167537"/>
                  <c:y val="-6.6514656714096884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5F-4FB8-87AA-F05876E9DC8A}"/>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Gráficos!$A$20:$A$23</c:f>
              <c:strCache>
                <c:ptCount val="4"/>
                <c:pt idx="0">
                  <c:v>FIDCs</c:v>
                </c:pt>
                <c:pt idx="1">
                  <c:v>FIIs</c:v>
                </c:pt>
                <c:pt idx="2">
                  <c:v>FIPs</c:v>
                </c:pt>
                <c:pt idx="3">
                  <c:v>ETFs</c:v>
                </c:pt>
              </c:strCache>
            </c:strRef>
          </c:cat>
          <c:val>
            <c:numRef>
              <c:f>Gráficos!$C$20:$C$23</c:f>
              <c:numCache>
                <c:formatCode>0.00%</c:formatCode>
                <c:ptCount val="4"/>
                <c:pt idx="0">
                  <c:v>0.15018774421152781</c:v>
                </c:pt>
                <c:pt idx="1">
                  <c:v>0.67578498550610044</c:v>
                </c:pt>
                <c:pt idx="2">
                  <c:v>9.5900394306706813E-2</c:v>
                </c:pt>
                <c:pt idx="3">
                  <c:v>7.8126875975664797E-2</c:v>
                </c:pt>
              </c:numCache>
            </c:numRef>
          </c:val>
          <c:extLst>
            <c:ext xmlns:c16="http://schemas.microsoft.com/office/drawing/2014/chart" uri="{C3380CC4-5D6E-409C-BE32-E72D297353CC}">
              <c16:uniqueId val="{0000000E-1E5F-4FB8-87AA-F05876E9DC8A}"/>
            </c:ext>
          </c:extLst>
        </c:ser>
        <c:dLbls>
          <c:dLblPos val="bestFit"/>
          <c:showLegendKey val="0"/>
          <c:showVal val="1"/>
          <c:showCatName val="0"/>
          <c:showSerName val="0"/>
          <c:showPercent val="0"/>
          <c:showBubbleSize val="0"/>
          <c:showLeaderLines val="1"/>
        </c:dLbls>
        <c:firstSliceAng val="132"/>
      </c:pieChart>
      <c:spPr>
        <a:ln>
          <a:noFill/>
        </a:ln>
      </c:spPr>
    </c:plotArea>
    <c:legend>
      <c:legendPos val="b"/>
      <c:layout>
        <c:manualLayout>
          <c:xMode val="edge"/>
          <c:yMode val="edge"/>
          <c:x val="0.12604388727390181"/>
          <c:y val="0.77329112577144088"/>
          <c:w val="0.74464813468992253"/>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DE INVESTIMENTO 555 / FMP</a:t>
            </a:r>
          </a:p>
        </c:rich>
      </c:tx>
      <c:overlay val="0"/>
    </c:title>
    <c:autoTitleDeleted val="0"/>
    <c:plotArea>
      <c:layout>
        <c:manualLayout>
          <c:layoutTarget val="inner"/>
          <c:xMode val="edge"/>
          <c:yMode val="edge"/>
          <c:x val="0.16138168147080684"/>
          <c:y val="0.11486925245455429"/>
          <c:w val="0.64548240551536329"/>
          <c:h val="0.64755804238296577"/>
        </c:manualLayout>
      </c:layout>
      <c:pieChart>
        <c:varyColors val="1"/>
        <c:ser>
          <c:idx val="0"/>
          <c:order val="0"/>
          <c:tx>
            <c:strRef>
              <c:f>Gráficos!$A$10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EB7F-4BE7-A0AD-9BDF1EED03FA}"/>
              </c:ext>
            </c:extLst>
          </c:dPt>
          <c:dPt>
            <c:idx val="1"/>
            <c:bubble3D val="0"/>
            <c:spPr>
              <a:solidFill>
                <a:srgbClr val="03BFD7"/>
              </a:solidFill>
            </c:spPr>
            <c:extLst>
              <c:ext xmlns:c16="http://schemas.microsoft.com/office/drawing/2014/chart" uri="{C3380CC4-5D6E-409C-BE32-E72D297353CC}">
                <c16:uniqueId val="{00000003-EB7F-4BE7-A0AD-9BDF1EED03FA}"/>
              </c:ext>
            </c:extLst>
          </c:dPt>
          <c:dPt>
            <c:idx val="2"/>
            <c:bubble3D val="0"/>
            <c:spPr>
              <a:solidFill>
                <a:srgbClr val="FFDF4F"/>
              </a:solidFill>
            </c:spPr>
            <c:extLst>
              <c:ext xmlns:c16="http://schemas.microsoft.com/office/drawing/2014/chart" uri="{C3380CC4-5D6E-409C-BE32-E72D297353CC}">
                <c16:uniqueId val="{00000005-EB7F-4BE7-A0AD-9BDF1EED03FA}"/>
              </c:ext>
            </c:extLst>
          </c:dPt>
          <c:dPt>
            <c:idx val="3"/>
            <c:bubble3D val="0"/>
            <c:spPr>
              <a:solidFill>
                <a:srgbClr val="DE761C"/>
              </a:solidFill>
            </c:spPr>
            <c:extLst>
              <c:ext xmlns:c16="http://schemas.microsoft.com/office/drawing/2014/chart" uri="{C3380CC4-5D6E-409C-BE32-E72D297353CC}">
                <c16:uniqueId val="{00000007-EB7F-4BE7-A0AD-9BDF1EED03FA}"/>
              </c:ext>
            </c:extLst>
          </c:dPt>
          <c:dPt>
            <c:idx val="4"/>
            <c:bubble3D val="0"/>
            <c:spPr>
              <a:solidFill>
                <a:srgbClr val="B7BA9F"/>
              </a:solidFill>
            </c:spPr>
            <c:extLst>
              <c:ext xmlns:c16="http://schemas.microsoft.com/office/drawing/2014/chart" uri="{C3380CC4-5D6E-409C-BE32-E72D297353CC}">
                <c16:uniqueId val="{00000009-EB7F-4BE7-A0AD-9BDF1EED03FA}"/>
              </c:ext>
            </c:extLst>
          </c:dPt>
          <c:dPt>
            <c:idx val="5"/>
            <c:bubble3D val="0"/>
            <c:spPr>
              <a:solidFill>
                <a:srgbClr val="000000"/>
              </a:solidFill>
            </c:spPr>
            <c:extLst>
              <c:ext xmlns:c16="http://schemas.microsoft.com/office/drawing/2014/chart" uri="{C3380CC4-5D6E-409C-BE32-E72D297353CC}">
                <c16:uniqueId val="{0000000B-EB7F-4BE7-A0AD-9BDF1EED03FA}"/>
              </c:ext>
            </c:extLst>
          </c:dPt>
          <c:dPt>
            <c:idx val="6"/>
            <c:bubble3D val="0"/>
            <c:spPr>
              <a:solidFill>
                <a:srgbClr val="FAAE1F"/>
              </a:solidFill>
            </c:spPr>
            <c:extLst>
              <c:ext xmlns:c16="http://schemas.microsoft.com/office/drawing/2014/chart" uri="{C3380CC4-5D6E-409C-BE32-E72D297353CC}">
                <c16:uniqueId val="{0000000D-EB7F-4BE7-A0AD-9BDF1EED03FA}"/>
              </c:ext>
            </c:extLst>
          </c:dPt>
          <c:dLbls>
            <c:dLbl>
              <c:idx val="0"/>
              <c:layout>
                <c:manualLayout>
                  <c:x val="-0.14811943745654371"/>
                  <c:y val="9.4235248371731306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7F-4BE7-A0AD-9BDF1EED03FA}"/>
                </c:ext>
              </c:extLst>
            </c:dLbl>
            <c:dLbl>
              <c:idx val="1"/>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B7F-4BE7-A0AD-9BDF1EED03FA}"/>
                </c:ext>
              </c:extLst>
            </c:dLbl>
            <c:dLbl>
              <c:idx val="2"/>
              <c:layout>
                <c:manualLayout>
                  <c:x val="0.10923966604002723"/>
                  <c:y val="-0.1052693691066394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B7F-4BE7-A0AD-9BDF1EED03FA}"/>
                </c:ext>
              </c:extLst>
            </c:dLbl>
            <c:dLbl>
              <c:idx val="3"/>
              <c:layout>
                <c:manualLayout>
                  <c:x val="0.12434492377036895"/>
                  <c:y val="2.1160688247302377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B7F-4BE7-A0AD-9BDF1EED03FA}"/>
                </c:ext>
              </c:extLst>
            </c:dLbl>
            <c:dLbl>
              <c:idx val="4"/>
              <c:layout>
                <c:manualLayout>
                  <c:x val="-1.7252162339762254E-2"/>
                  <c:y val="1.66641392048216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B7F-4BE7-A0AD-9BDF1EED03FA}"/>
                </c:ext>
              </c:extLst>
            </c:dLbl>
            <c:dLbl>
              <c:idx val="5"/>
              <c:layout>
                <c:manualLayout>
                  <c:x val="1.7826183158696399E-2"/>
                  <c:y val="-4.314144065325167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B7F-4BE7-A0AD-9BDF1EED03FA}"/>
                </c:ext>
              </c:extLst>
            </c:dLbl>
            <c:dLbl>
              <c:idx val="6"/>
              <c:layout>
                <c:manualLayout>
                  <c:x val="-6.5838670333399893E-2"/>
                  <c:y val="-2.163176825119082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B7F-4BE7-A0AD-9BDF1EED03FA}"/>
                </c:ext>
              </c:extLst>
            </c:dLbl>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Gráficos!$A$11:$A$16</c:f>
              <c:strCache>
                <c:ptCount val="6"/>
                <c:pt idx="0">
                  <c:v>RF (Baixa Dur.)</c:v>
                </c:pt>
                <c:pt idx="1">
                  <c:v>RF (Exceto Baixa Dur.)</c:v>
                </c:pt>
                <c:pt idx="2">
                  <c:v>Multimercados</c:v>
                </c:pt>
                <c:pt idx="3">
                  <c:v>Ações</c:v>
                </c:pt>
                <c:pt idx="4">
                  <c:v>FMP</c:v>
                </c:pt>
                <c:pt idx="5">
                  <c:v>Cambial</c:v>
                </c:pt>
              </c:strCache>
            </c:strRef>
          </c:cat>
          <c:val>
            <c:numRef>
              <c:f>Gráficos!$C$11:$C$16</c:f>
              <c:numCache>
                <c:formatCode>0.00%</c:formatCode>
                <c:ptCount val="6"/>
                <c:pt idx="0">
                  <c:v>0.3907761463581001</c:v>
                </c:pt>
                <c:pt idx="1">
                  <c:v>0.31028865505234809</c:v>
                </c:pt>
                <c:pt idx="2">
                  <c:v>0.19861524388214713</c:v>
                </c:pt>
                <c:pt idx="3">
                  <c:v>8.9830604093484839E-2</c:v>
                </c:pt>
                <c:pt idx="4">
                  <c:v>8.7326537638870612E-3</c:v>
                </c:pt>
                <c:pt idx="5">
                  <c:v>1.7566968500327103E-3</c:v>
                </c:pt>
              </c:numCache>
            </c:numRef>
          </c:val>
          <c:extLst>
            <c:ext xmlns:c16="http://schemas.microsoft.com/office/drawing/2014/chart" uri="{C3380CC4-5D6E-409C-BE32-E72D297353CC}">
              <c16:uniqueId val="{0000000E-EB7F-4BE7-A0AD-9BDF1EED03FA}"/>
            </c:ext>
          </c:extLst>
        </c:ser>
        <c:dLbls>
          <c:dLblPos val="bestFit"/>
          <c:showLegendKey val="0"/>
          <c:showVal val="1"/>
          <c:showCatName val="0"/>
          <c:showSerName val="0"/>
          <c:showPercent val="0"/>
          <c:showBubbleSize val="0"/>
          <c:showLeaderLines val="1"/>
        </c:dLbls>
        <c:firstSliceAng val="294"/>
      </c:pieChart>
      <c:spPr>
        <a:ln>
          <a:noFill/>
        </a:ln>
      </c:spPr>
    </c:plotArea>
    <c:legend>
      <c:legendPos val="b"/>
      <c:layout>
        <c:manualLayout>
          <c:xMode val="edge"/>
          <c:yMode val="edge"/>
          <c:x val="3.6832572836698357E-2"/>
          <c:y val="0.8152664528045106"/>
          <c:w val="0.90078888899907916"/>
          <c:h val="0.15460348012054051"/>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VOLUME FINANCEIRO</a:t>
            </a:r>
            <a:endParaRPr lang="pt-BR" sz="1800">
              <a:solidFill>
                <a:srgbClr val="7DC244"/>
              </a:solidFill>
              <a:latin typeface="Arial" panose="020B0604020202020204" pitchFamily="34" charset="0"/>
              <a:cs typeface="Arial" panose="020B0604020202020204" pitchFamily="34" charset="0"/>
            </a:endParaRPr>
          </a:p>
        </c:rich>
      </c:tx>
      <c:layout>
        <c:manualLayout>
          <c:xMode val="edge"/>
          <c:yMode val="edge"/>
          <c:x val="0.30566181761494748"/>
          <c:y val="0"/>
        </c:manualLayout>
      </c:layout>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Gráficos!$A$2</c:f>
              <c:strCache>
                <c:ptCount val="1"/>
                <c:pt idx="0">
                  <c:v>Fundos de Investimento 555 / FMP</c:v>
                </c:pt>
              </c:strCache>
            </c:strRef>
          </c:tx>
          <c:spPr>
            <a:solidFill>
              <a:srgbClr val="1695D3"/>
            </a:solidFill>
          </c:spPr>
          <c:invertIfNegative val="0"/>
          <c:dLbls>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Gráficos!$C$2</c:f>
              <c:numCache>
                <c:formatCode>0.00%</c:formatCode>
                <c:ptCount val="1"/>
                <c:pt idx="0">
                  <c:v>0.16410152701243355</c:v>
                </c:pt>
              </c:numCache>
            </c:numRef>
          </c:val>
          <c:extLst>
            <c:ext xmlns:c16="http://schemas.microsoft.com/office/drawing/2014/chart" uri="{C3380CC4-5D6E-409C-BE32-E72D297353CC}">
              <c16:uniqueId val="{00000000-FDEE-4C7F-BE62-F48C022861C5}"/>
            </c:ext>
          </c:extLst>
        </c:ser>
        <c:ser>
          <c:idx val="1"/>
          <c:order val="1"/>
          <c:tx>
            <c:strRef>
              <c:f>Gráficos!$A$3</c:f>
              <c:strCache>
                <c:ptCount val="1"/>
                <c:pt idx="0">
                  <c:v>Fundos Estruturados / ETFs</c:v>
                </c:pt>
              </c:strCache>
            </c:strRef>
          </c:tx>
          <c:spPr>
            <a:solidFill>
              <a:srgbClr val="FAAE1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Gráficos!$C$3</c:f>
              <c:numCache>
                <c:formatCode>0.00%</c:formatCode>
                <c:ptCount val="1"/>
                <c:pt idx="0">
                  <c:v>2.4236211431709703E-2</c:v>
                </c:pt>
              </c:numCache>
            </c:numRef>
          </c:val>
          <c:extLst>
            <c:ext xmlns:c16="http://schemas.microsoft.com/office/drawing/2014/chart" uri="{C3380CC4-5D6E-409C-BE32-E72D297353CC}">
              <c16:uniqueId val="{00000001-FDEE-4C7F-BE62-F48C022861C5}"/>
            </c:ext>
          </c:extLst>
        </c:ser>
        <c:ser>
          <c:idx val="2"/>
          <c:order val="2"/>
          <c:tx>
            <c:strRef>
              <c:f>Gráficos!$A$4</c:f>
              <c:strCache>
                <c:ptCount val="1"/>
                <c:pt idx="0">
                  <c:v>Títulos e Valores Mobiliários</c:v>
                </c:pt>
              </c:strCache>
            </c:strRef>
          </c:tx>
          <c:spPr>
            <a:solidFill>
              <a:srgbClr val="7DC244"/>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Gráficos!$C$4</c:f>
              <c:numCache>
                <c:formatCode>0.00%</c:formatCode>
                <c:ptCount val="1"/>
                <c:pt idx="0">
                  <c:v>0.42022111895498881</c:v>
                </c:pt>
              </c:numCache>
            </c:numRef>
          </c:val>
          <c:extLst>
            <c:ext xmlns:c16="http://schemas.microsoft.com/office/drawing/2014/chart" uri="{C3380CC4-5D6E-409C-BE32-E72D297353CC}">
              <c16:uniqueId val="{00000002-FDEE-4C7F-BE62-F48C022861C5}"/>
            </c:ext>
          </c:extLst>
        </c:ser>
        <c:ser>
          <c:idx val="3"/>
          <c:order val="3"/>
          <c:tx>
            <c:strRef>
              <c:f>Gráficos!$A$5</c:f>
              <c:strCache>
                <c:ptCount val="1"/>
                <c:pt idx="0">
                  <c:v>Poupança</c:v>
                </c:pt>
              </c:strCache>
            </c:strRef>
          </c:tx>
          <c:spPr>
            <a:solidFill>
              <a:srgbClr val="4C4D4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Gráficos!$C$5</c:f>
              <c:numCache>
                <c:formatCode>0.00%</c:formatCode>
                <c:ptCount val="1"/>
                <c:pt idx="0">
                  <c:v>0.19289463453928066</c:v>
                </c:pt>
              </c:numCache>
            </c:numRef>
          </c:val>
          <c:extLst>
            <c:ext xmlns:c16="http://schemas.microsoft.com/office/drawing/2014/chart" uri="{C3380CC4-5D6E-409C-BE32-E72D297353CC}">
              <c16:uniqueId val="{00000003-FDEE-4C7F-BE62-F48C022861C5}"/>
            </c:ext>
          </c:extLst>
        </c:ser>
        <c:ser>
          <c:idx val="4"/>
          <c:order val="4"/>
          <c:tx>
            <c:strRef>
              <c:f>Gráficos!$A$6</c:f>
              <c:strCache>
                <c:ptCount val="1"/>
                <c:pt idx="0">
                  <c:v>Previdência</c:v>
                </c:pt>
              </c:strCache>
            </c:strRef>
          </c:tx>
          <c:spPr>
            <a:solidFill>
              <a:srgbClr val="D9D9D9"/>
            </a:solidFill>
            <a:ln>
              <a:noFill/>
            </a:ln>
          </c:spPr>
          <c:invertIfNegative val="0"/>
          <c:dLbls>
            <c:numFmt formatCode="0.0%" sourceLinked="0"/>
            <c:spPr>
              <a:noFill/>
              <a:ln>
                <a:noFill/>
              </a:ln>
              <a:effectLst/>
            </c:spPr>
            <c:txPr>
              <a:bodyPr wrap="square" lIns="38100" tIns="19050" rIns="38100" bIns="19050" anchor="ctr" anchorCtr="0">
                <a:spAutoFit/>
              </a:bodyPr>
              <a:lstStyle/>
              <a:p>
                <a:pPr algn="ctr">
                  <a:defRPr lang="en-US" sz="1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Gráficos!$C$6</c:f>
              <c:numCache>
                <c:formatCode>0.00%</c:formatCode>
                <c:ptCount val="1"/>
                <c:pt idx="0">
                  <c:v>0.19854650806158741</c:v>
                </c:pt>
              </c:numCache>
            </c:numRef>
          </c:val>
          <c:extLst>
            <c:ext xmlns:c16="http://schemas.microsoft.com/office/drawing/2014/chart" uri="{C3380CC4-5D6E-409C-BE32-E72D297353CC}">
              <c16:uniqueId val="{00000004-FDEE-4C7F-BE62-F48C022861C5}"/>
            </c:ext>
          </c:extLst>
        </c:ser>
        <c:dLbls>
          <c:showLegendKey val="0"/>
          <c:showVal val="0"/>
          <c:showCatName val="0"/>
          <c:showSerName val="0"/>
          <c:showPercent val="0"/>
          <c:showBubbleSize val="0"/>
        </c:dLbls>
        <c:gapWidth val="50"/>
        <c:overlap val="100"/>
        <c:axId val="-1868637616"/>
        <c:axId val="-1868649584"/>
      </c:barChart>
      <c:catAx>
        <c:axId val="-1868637616"/>
        <c:scaling>
          <c:orientation val="minMax"/>
        </c:scaling>
        <c:delete val="1"/>
        <c:axPos val="l"/>
        <c:numFmt formatCode="General" sourceLinked="1"/>
        <c:majorTickMark val="none"/>
        <c:minorTickMark val="none"/>
        <c:tickLblPos val="nextTo"/>
        <c:crossAx val="-1868649584"/>
        <c:crosses val="autoZero"/>
        <c:auto val="1"/>
        <c:lblAlgn val="ctr"/>
        <c:lblOffset val="100"/>
        <c:noMultiLvlLbl val="0"/>
      </c:catAx>
      <c:valAx>
        <c:axId val="-186864958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7616"/>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3019605376760546"/>
          <c:y val="7.4061114998833682E-3"/>
        </c:manualLayout>
      </c:layout>
      <c:overlay val="0"/>
    </c:title>
    <c:autoTitleDeleted val="0"/>
    <c:plotArea>
      <c:layout>
        <c:manualLayout>
          <c:layoutTarget val="inner"/>
          <c:xMode val="edge"/>
          <c:yMode val="edge"/>
          <c:x val="0.20671864196552925"/>
          <c:y val="0.10992963222144468"/>
          <c:w val="0.65688849732944221"/>
          <c:h val="0.63469631836560969"/>
        </c:manualLayout>
      </c:layout>
      <c:pieChart>
        <c:varyColors val="1"/>
        <c:ser>
          <c:idx val="0"/>
          <c:order val="0"/>
          <c:tx>
            <c:strRef>
              <c:f>Gráficos!$A$26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4498-4682-A187-0C8A3446FA75}"/>
              </c:ext>
            </c:extLst>
          </c:dPt>
          <c:dPt>
            <c:idx val="1"/>
            <c:bubble3D val="0"/>
            <c:spPr>
              <a:solidFill>
                <a:srgbClr val="03BFD7"/>
              </a:solidFill>
            </c:spPr>
            <c:extLst>
              <c:ext xmlns:c16="http://schemas.microsoft.com/office/drawing/2014/chart" uri="{C3380CC4-5D6E-409C-BE32-E72D297353CC}">
                <c16:uniqueId val="{00000003-4498-4682-A187-0C8A3446FA75}"/>
              </c:ext>
            </c:extLst>
          </c:dPt>
          <c:dPt>
            <c:idx val="2"/>
            <c:bubble3D val="0"/>
            <c:spPr>
              <a:solidFill>
                <a:srgbClr val="FFDF4F"/>
              </a:solidFill>
            </c:spPr>
            <c:extLst>
              <c:ext xmlns:c16="http://schemas.microsoft.com/office/drawing/2014/chart" uri="{C3380CC4-5D6E-409C-BE32-E72D297353CC}">
                <c16:uniqueId val="{00000005-4498-4682-A187-0C8A3446FA75}"/>
              </c:ext>
            </c:extLst>
          </c:dPt>
          <c:dPt>
            <c:idx val="3"/>
            <c:bubble3D val="0"/>
            <c:spPr>
              <a:solidFill>
                <a:srgbClr val="DE761C"/>
              </a:solidFill>
            </c:spPr>
            <c:extLst>
              <c:ext xmlns:c16="http://schemas.microsoft.com/office/drawing/2014/chart" uri="{C3380CC4-5D6E-409C-BE32-E72D297353CC}">
                <c16:uniqueId val="{00000007-4498-4682-A187-0C8A3446FA75}"/>
              </c:ext>
            </c:extLst>
          </c:dPt>
          <c:dPt>
            <c:idx val="4"/>
            <c:bubble3D val="0"/>
            <c:spPr>
              <a:solidFill>
                <a:srgbClr val="80C342"/>
              </a:solidFill>
            </c:spPr>
            <c:extLst>
              <c:ext xmlns:c16="http://schemas.microsoft.com/office/drawing/2014/chart" uri="{C3380CC4-5D6E-409C-BE32-E72D297353CC}">
                <c16:uniqueId val="{00000009-4498-4682-A187-0C8A3446FA75}"/>
              </c:ext>
            </c:extLst>
          </c:dPt>
          <c:dPt>
            <c:idx val="5"/>
            <c:bubble3D val="0"/>
            <c:spPr>
              <a:solidFill>
                <a:srgbClr val="034694"/>
              </a:solidFill>
            </c:spPr>
            <c:extLst>
              <c:ext xmlns:c16="http://schemas.microsoft.com/office/drawing/2014/chart" uri="{C3380CC4-5D6E-409C-BE32-E72D297353CC}">
                <c16:uniqueId val="{0000000B-4498-4682-A187-0C8A3446FA75}"/>
              </c:ext>
            </c:extLst>
          </c:dPt>
          <c:dPt>
            <c:idx val="6"/>
            <c:bubble3D val="0"/>
            <c:spPr>
              <a:solidFill>
                <a:sysClr val="windowText" lastClr="000000">
                  <a:lumMod val="95000"/>
                  <a:lumOff val="5000"/>
                </a:sysClr>
              </a:solidFill>
            </c:spPr>
            <c:extLst>
              <c:ext xmlns:c16="http://schemas.microsoft.com/office/drawing/2014/chart" uri="{C3380CC4-5D6E-409C-BE32-E72D297353CC}">
                <c16:uniqueId val="{0000000D-4498-4682-A187-0C8A3446FA75}"/>
              </c:ext>
            </c:extLst>
          </c:dPt>
          <c:dPt>
            <c:idx val="7"/>
            <c:bubble3D val="0"/>
            <c:spPr>
              <a:solidFill>
                <a:sysClr val="windowText" lastClr="000000">
                  <a:lumMod val="65000"/>
                  <a:lumOff val="35000"/>
                </a:sysClr>
              </a:solidFill>
            </c:spPr>
            <c:extLst>
              <c:ext xmlns:c16="http://schemas.microsoft.com/office/drawing/2014/chart" uri="{C3380CC4-5D6E-409C-BE32-E72D297353CC}">
                <c16:uniqueId val="{0000000F-4498-4682-A187-0C8A3446FA75}"/>
              </c:ext>
            </c:extLst>
          </c:dPt>
          <c:dPt>
            <c:idx val="8"/>
            <c:bubble3D val="0"/>
            <c:spPr>
              <a:solidFill>
                <a:sysClr val="window" lastClr="FFFFFF">
                  <a:lumMod val="65000"/>
                </a:sysClr>
              </a:solidFill>
            </c:spPr>
            <c:extLst>
              <c:ext xmlns:c16="http://schemas.microsoft.com/office/drawing/2014/chart" uri="{C3380CC4-5D6E-409C-BE32-E72D297353CC}">
                <c16:uniqueId val="{00000011-4498-4682-A187-0C8A3446FA75}"/>
              </c:ext>
            </c:extLst>
          </c:dPt>
          <c:dPt>
            <c:idx val="9"/>
            <c:bubble3D val="0"/>
            <c:spPr>
              <a:solidFill>
                <a:sysClr val="window" lastClr="FFFFFF">
                  <a:lumMod val="85000"/>
                </a:sysClr>
              </a:solidFill>
            </c:spPr>
            <c:extLst>
              <c:ext xmlns:c16="http://schemas.microsoft.com/office/drawing/2014/chart" uri="{C3380CC4-5D6E-409C-BE32-E72D297353CC}">
                <c16:uniqueId val="{00000013-4498-4682-A187-0C8A3446FA75}"/>
              </c:ext>
            </c:extLst>
          </c:dPt>
          <c:dLbls>
            <c:dLbl>
              <c:idx val="0"/>
              <c:layout>
                <c:manualLayout>
                  <c:x val="0.14262550358866002"/>
                  <c:y val="8.0856465282637471E-2"/>
                </c:manualLayout>
              </c:layout>
              <c:numFmt formatCode="0.0%" sourceLinked="0"/>
              <c:spPr/>
              <c:txPr>
                <a:bodyPr/>
                <a:lstStyle/>
                <a:p>
                  <a:pPr algn="ctr">
                    <a:defRPr lang="en-US" sz="1600" b="1"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98-4682-A187-0C8A3446FA75}"/>
                </c:ext>
              </c:extLst>
            </c:dLbl>
            <c:dLbl>
              <c:idx val="1"/>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3-4498-4682-A187-0C8A3446FA75}"/>
                </c:ext>
              </c:extLst>
            </c:dLbl>
            <c:dLbl>
              <c:idx val="3"/>
              <c:layout>
                <c:manualLayout>
                  <c:x val="-2.3716682343378502E-2"/>
                  <c:y val="-7.2643651349039731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498-4682-A187-0C8A3446FA75}"/>
                </c:ext>
              </c:extLst>
            </c:dLbl>
            <c:dLbl>
              <c:idx val="4"/>
              <c:layout>
                <c:manualLayout>
                  <c:x val="2.6682387164494861E-2"/>
                  <c:y val="-8.9851877770002336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498-4682-A187-0C8A3446FA75}"/>
                </c:ext>
              </c:extLst>
            </c:dLbl>
            <c:dLbl>
              <c:idx val="5"/>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B-4498-4682-A187-0C8A3446FA75}"/>
                </c:ext>
              </c:extLst>
            </c:dLbl>
            <c:dLbl>
              <c:idx val="6"/>
              <c:layout>
                <c:manualLayout>
                  <c:x val="-4.1352590190590552E-2"/>
                  <c:y val="6.181556644117875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498-4682-A187-0C8A3446FA75}"/>
                </c:ext>
              </c:extLst>
            </c:dLbl>
            <c:dLbl>
              <c:idx val="7"/>
              <c:layout>
                <c:manualLayout>
                  <c:x val="-3.1692326382237089E-2"/>
                  <c:y val="1.157763781976518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498-4682-A187-0C8A3446FA75}"/>
                </c:ext>
              </c:extLst>
            </c:dLbl>
            <c:dLbl>
              <c:idx val="8"/>
              <c:layout>
                <c:manualLayout>
                  <c:x val="-3.1069764833963346E-2"/>
                  <c:y val="-4.746267786330762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498-4682-A187-0C8A3446FA75}"/>
                </c:ext>
              </c:extLst>
            </c:dLbl>
            <c:dLbl>
              <c:idx val="9"/>
              <c:layout>
                <c:manualLayout>
                  <c:x val="-2.3054027913409557E-3"/>
                  <c:y val="-8.425414042453931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498-4682-A187-0C8A3446FA75}"/>
                </c:ext>
              </c:extLst>
            </c:dLbl>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Gráficos!$A$44:$A$53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Gráficos!$C$44:$C$53</c:f>
              <c:numCache>
                <c:formatCode>0.00%</c:formatCode>
                <c:ptCount val="10"/>
                <c:pt idx="0">
                  <c:v>9.8890225166801196E-2</c:v>
                </c:pt>
                <c:pt idx="1">
                  <c:v>6.818448199836942E-2</c:v>
                </c:pt>
                <c:pt idx="2">
                  <c:v>0.44478601298442194</c:v>
                </c:pt>
                <c:pt idx="3">
                  <c:v>1.1651563471699483E-3</c:v>
                </c:pt>
                <c:pt idx="4">
                  <c:v>0.14193622891895416</c:v>
                </c:pt>
                <c:pt idx="5">
                  <c:v>0.10180251874586016</c:v>
                </c:pt>
                <c:pt idx="6">
                  <c:v>3.0743251758144258E-2</c:v>
                </c:pt>
                <c:pt idx="7">
                  <c:v>1.3579003611205712E-5</c:v>
                </c:pt>
                <c:pt idx="8">
                  <c:v>3.7594433495752054E-2</c:v>
                </c:pt>
                <c:pt idx="9">
                  <c:v>7.4884111580915652E-2</c:v>
                </c:pt>
              </c:numCache>
            </c:numRef>
          </c:val>
          <c:extLst>
            <c:ext xmlns:c16="http://schemas.microsoft.com/office/drawing/2014/chart" uri="{C3380CC4-5D6E-409C-BE32-E72D297353CC}">
              <c16:uniqueId val="{00000014-4498-4682-A187-0C8A3446FA75}"/>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1.0600986617806809E-2"/>
          <c:y val="0.75613890832750186"/>
          <c:w val="0.98051693188701061"/>
          <c:h val="0.2438610916724982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N° DE CONTAS</a:t>
            </a:r>
            <a:endParaRPr lang="pt-BR" sz="1800">
              <a:solidFill>
                <a:srgbClr val="7DC244"/>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Gráficos!$E$2</c:f>
              <c:strCache>
                <c:ptCount val="1"/>
                <c:pt idx="0">
                  <c:v>Fundos de Investimento 555 / FMP</c:v>
                </c:pt>
              </c:strCache>
            </c:strRef>
          </c:tx>
          <c:spPr>
            <a:solidFill>
              <a:srgbClr val="1695D3"/>
            </a:solidFill>
          </c:spPr>
          <c:invertIfNegative val="0"/>
          <c:dLbls>
            <c:dLbl>
              <c:idx val="0"/>
              <c:layout>
                <c:manualLayout>
                  <c:x val="-6.8126525901988644E-3"/>
                  <c:y val="0"/>
                </c:manualLayout>
              </c:layout>
              <c:numFmt formatCode="0.0%" sourceLinked="0"/>
              <c:spPr/>
              <c:txPr>
                <a:bodyPr/>
                <a:lstStyle/>
                <a:p>
                  <a:pPr algn="ctr">
                    <a:defRPr lang="pt-B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AD5-41D3-8934-94D39E6B98C3}"/>
                </c:ext>
              </c:extLst>
            </c:dLbl>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Gráficos!$G$2</c:f>
              <c:numCache>
                <c:formatCode>0.00%</c:formatCode>
                <c:ptCount val="1"/>
                <c:pt idx="0">
                  <c:v>4.1315485118907237E-2</c:v>
                </c:pt>
              </c:numCache>
            </c:numRef>
          </c:val>
          <c:extLst>
            <c:ext xmlns:c16="http://schemas.microsoft.com/office/drawing/2014/chart" uri="{C3380CC4-5D6E-409C-BE32-E72D297353CC}">
              <c16:uniqueId val="{00000001-3AD5-41D3-8934-94D39E6B98C3}"/>
            </c:ext>
          </c:extLst>
        </c:ser>
        <c:ser>
          <c:idx val="1"/>
          <c:order val="1"/>
          <c:tx>
            <c:strRef>
              <c:f>Gráficos!$E$3</c:f>
              <c:strCache>
                <c:ptCount val="1"/>
                <c:pt idx="0">
                  <c:v>Fundos Estruturados / ETFs</c:v>
                </c:pt>
              </c:strCache>
            </c:strRef>
          </c:tx>
          <c:spPr>
            <a:solidFill>
              <a:srgbClr val="FAAE1F"/>
            </a:solidFill>
          </c:spPr>
          <c:invertIfNegative val="0"/>
          <c:dLbls>
            <c:dLbl>
              <c:idx val="0"/>
              <c:layout>
                <c:manualLayout>
                  <c:x val="2.71800698891623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AD5-41D3-8934-94D39E6B98C3}"/>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Gráficos!$G$3</c:f>
              <c:numCache>
                <c:formatCode>0.00%</c:formatCode>
                <c:ptCount val="1"/>
                <c:pt idx="0">
                  <c:v>1.629525138994908E-2</c:v>
                </c:pt>
              </c:numCache>
            </c:numRef>
          </c:val>
          <c:extLst>
            <c:ext xmlns:c16="http://schemas.microsoft.com/office/drawing/2014/chart" uri="{C3380CC4-5D6E-409C-BE32-E72D297353CC}">
              <c16:uniqueId val="{00000003-3AD5-41D3-8934-94D39E6B98C3}"/>
            </c:ext>
          </c:extLst>
        </c:ser>
        <c:ser>
          <c:idx val="2"/>
          <c:order val="2"/>
          <c:tx>
            <c:strRef>
              <c:f>Gráficos!$E$4</c:f>
              <c:strCache>
                <c:ptCount val="1"/>
                <c:pt idx="0">
                  <c:v>Títulos e Valores Mobiliários</c:v>
                </c:pt>
              </c:strCache>
            </c:strRef>
          </c:tx>
          <c:spPr>
            <a:solidFill>
              <a:srgbClr val="7DC244"/>
            </a:solidFill>
          </c:spPr>
          <c:invertIfNegative val="0"/>
          <c:dLbls>
            <c:dLbl>
              <c:idx val="0"/>
              <c:layout>
                <c:manualLayout>
                  <c:x val="9.7323608431412415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AD5-41D3-8934-94D39E6B98C3}"/>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Gráficos!$G$4</c:f>
              <c:numCache>
                <c:formatCode>0.00%</c:formatCode>
                <c:ptCount val="1"/>
                <c:pt idx="0">
                  <c:v>0.45573294186865576</c:v>
                </c:pt>
              </c:numCache>
            </c:numRef>
          </c:val>
          <c:extLst>
            <c:ext xmlns:c16="http://schemas.microsoft.com/office/drawing/2014/chart" uri="{C3380CC4-5D6E-409C-BE32-E72D297353CC}">
              <c16:uniqueId val="{00000005-3AD5-41D3-8934-94D39E6B98C3}"/>
            </c:ext>
          </c:extLst>
        </c:ser>
        <c:ser>
          <c:idx val="3"/>
          <c:order val="3"/>
          <c:tx>
            <c:strRef>
              <c:f>Gráficos!$E$5</c:f>
              <c:strCache>
                <c:ptCount val="1"/>
                <c:pt idx="0">
                  <c:v>Poupança</c:v>
                </c:pt>
              </c:strCache>
            </c:strRef>
          </c:tx>
          <c:spPr>
            <a:solidFill>
              <a:srgbClr val="4C4D4F"/>
            </a:solidFill>
          </c:spPr>
          <c:invertIfNegative val="0"/>
          <c:dPt>
            <c:idx val="0"/>
            <c:invertIfNegative val="0"/>
            <c:bubble3D val="0"/>
            <c:extLst>
              <c:ext xmlns:c16="http://schemas.microsoft.com/office/drawing/2014/chart" uri="{C3380CC4-5D6E-409C-BE32-E72D297353CC}">
                <c16:uniqueId val="{00000006-3AD5-41D3-8934-94D39E6B98C3}"/>
              </c:ext>
            </c:extLst>
          </c:dPt>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Gráficos!$G$5</c:f>
              <c:numCache>
                <c:formatCode>0.00%</c:formatCode>
                <c:ptCount val="1"/>
                <c:pt idx="0">
                  <c:v>0.4509607400624332</c:v>
                </c:pt>
              </c:numCache>
            </c:numRef>
          </c:val>
          <c:extLst>
            <c:ext xmlns:c16="http://schemas.microsoft.com/office/drawing/2014/chart" uri="{C3380CC4-5D6E-409C-BE32-E72D297353CC}">
              <c16:uniqueId val="{00000007-3AD5-41D3-8934-94D39E6B98C3}"/>
            </c:ext>
          </c:extLst>
        </c:ser>
        <c:ser>
          <c:idx val="4"/>
          <c:order val="4"/>
          <c:tx>
            <c:strRef>
              <c:f>Gráficos!$E$6</c:f>
              <c:strCache>
                <c:ptCount val="1"/>
                <c:pt idx="0">
                  <c:v>Previdência</c:v>
                </c:pt>
              </c:strCache>
            </c:strRef>
          </c:tx>
          <c:spPr>
            <a:solidFill>
              <a:srgbClr val="D9D9D9"/>
            </a:solidFill>
          </c:spPr>
          <c:invertIfNegative val="0"/>
          <c:dLbls>
            <c:dLbl>
              <c:idx val="0"/>
              <c:numFmt formatCode="0.0%" sourceLinked="0"/>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extLst>
                <c:ext xmlns:c16="http://schemas.microsoft.com/office/drawing/2014/chart" uri="{C3380CC4-5D6E-409C-BE32-E72D297353CC}">
                  <c16:uniqueId val="{00000008-3AD5-41D3-8934-94D39E6B98C3}"/>
                </c:ext>
              </c:extLst>
            </c:dLbl>
            <c:spPr>
              <a:noFill/>
              <a:ln>
                <a:noFill/>
              </a:ln>
              <a:effectLst/>
            </c:spPr>
            <c:txPr>
              <a:bodyPr wrap="square" lIns="38100" tIns="19050" rIns="38100" bIns="19050" anchor="ctr">
                <a:spAutoFit/>
              </a:bodyPr>
              <a:lstStyle/>
              <a:p>
                <a:pPr>
                  <a:defRPr sz="1600" b="1">
                    <a:solidFill>
                      <a:schemeClr val="tx1">
                        <a:lumMod val="75000"/>
                        <a:lumOff val="25000"/>
                      </a:schemeClr>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Gráficos!$G$6</c:f>
              <c:numCache>
                <c:formatCode>0.00%</c:formatCode>
                <c:ptCount val="1"/>
                <c:pt idx="0">
                  <c:v>3.5695581560054701E-2</c:v>
                </c:pt>
              </c:numCache>
            </c:numRef>
          </c:val>
          <c:extLst>
            <c:ext xmlns:c16="http://schemas.microsoft.com/office/drawing/2014/chart" uri="{C3380CC4-5D6E-409C-BE32-E72D297353CC}">
              <c16:uniqueId val="{00000009-3AD5-41D3-8934-94D39E6B98C3}"/>
            </c:ext>
          </c:extLst>
        </c:ser>
        <c:dLbls>
          <c:dLblPos val="ctr"/>
          <c:showLegendKey val="0"/>
          <c:showVal val="1"/>
          <c:showCatName val="0"/>
          <c:showSerName val="0"/>
          <c:showPercent val="0"/>
          <c:showBubbleSize val="0"/>
        </c:dLbls>
        <c:gapWidth val="50"/>
        <c:overlap val="100"/>
        <c:axId val="-1868639248"/>
        <c:axId val="-1868646864"/>
      </c:barChart>
      <c:catAx>
        <c:axId val="-1868639248"/>
        <c:scaling>
          <c:orientation val="minMax"/>
        </c:scaling>
        <c:delete val="1"/>
        <c:axPos val="l"/>
        <c:majorTickMark val="none"/>
        <c:minorTickMark val="none"/>
        <c:tickLblPos val="nextTo"/>
        <c:crossAx val="-1868646864"/>
        <c:crosses val="autoZero"/>
        <c:auto val="1"/>
        <c:lblAlgn val="ctr"/>
        <c:lblOffset val="100"/>
        <c:noMultiLvlLbl val="0"/>
      </c:catAx>
      <c:valAx>
        <c:axId val="-186864686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9248"/>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Gráficos!$E$19</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5ED5-4A4C-B9C2-98702BFC3A76}"/>
              </c:ext>
            </c:extLst>
          </c:dPt>
          <c:dPt>
            <c:idx val="1"/>
            <c:bubble3D val="0"/>
            <c:spPr>
              <a:solidFill>
                <a:srgbClr val="03BFD7"/>
              </a:solidFill>
            </c:spPr>
            <c:extLst>
              <c:ext xmlns:c16="http://schemas.microsoft.com/office/drawing/2014/chart" uri="{C3380CC4-5D6E-409C-BE32-E72D297353CC}">
                <c16:uniqueId val="{00000003-5ED5-4A4C-B9C2-98702BFC3A76}"/>
              </c:ext>
            </c:extLst>
          </c:dPt>
          <c:dPt>
            <c:idx val="2"/>
            <c:bubble3D val="0"/>
            <c:spPr>
              <a:solidFill>
                <a:srgbClr val="FFDF4F"/>
              </a:solidFill>
            </c:spPr>
            <c:extLst>
              <c:ext xmlns:c16="http://schemas.microsoft.com/office/drawing/2014/chart" uri="{C3380CC4-5D6E-409C-BE32-E72D297353CC}">
                <c16:uniqueId val="{00000005-5ED5-4A4C-B9C2-98702BFC3A76}"/>
              </c:ext>
            </c:extLst>
          </c:dPt>
          <c:dPt>
            <c:idx val="3"/>
            <c:bubble3D val="0"/>
            <c:spPr>
              <a:solidFill>
                <a:srgbClr val="DE761C"/>
              </a:solidFill>
            </c:spPr>
            <c:extLst>
              <c:ext xmlns:c16="http://schemas.microsoft.com/office/drawing/2014/chart" uri="{C3380CC4-5D6E-409C-BE32-E72D297353CC}">
                <c16:uniqueId val="{00000007-5ED5-4A4C-B9C2-98702BFC3A76}"/>
              </c:ext>
            </c:extLst>
          </c:dPt>
          <c:dPt>
            <c:idx val="4"/>
            <c:bubble3D val="0"/>
            <c:spPr>
              <a:solidFill>
                <a:srgbClr val="005DAA"/>
              </a:solidFill>
            </c:spPr>
            <c:extLst>
              <c:ext xmlns:c16="http://schemas.microsoft.com/office/drawing/2014/chart" uri="{C3380CC4-5D6E-409C-BE32-E72D297353CC}">
                <c16:uniqueId val="{00000009-5ED5-4A4C-B9C2-98702BFC3A76}"/>
              </c:ext>
            </c:extLst>
          </c:dPt>
          <c:dPt>
            <c:idx val="5"/>
            <c:bubble3D val="0"/>
            <c:spPr>
              <a:solidFill>
                <a:srgbClr val="00A94F"/>
              </a:solidFill>
            </c:spPr>
            <c:extLst>
              <c:ext xmlns:c16="http://schemas.microsoft.com/office/drawing/2014/chart" uri="{C3380CC4-5D6E-409C-BE32-E72D297353CC}">
                <c16:uniqueId val="{0000000B-5ED5-4A4C-B9C2-98702BFC3A76}"/>
              </c:ext>
            </c:extLst>
          </c:dPt>
          <c:dPt>
            <c:idx val="6"/>
            <c:bubble3D val="0"/>
            <c:spPr>
              <a:solidFill>
                <a:srgbClr val="FAAE1F"/>
              </a:solidFill>
            </c:spPr>
            <c:extLst>
              <c:ext xmlns:c16="http://schemas.microsoft.com/office/drawing/2014/chart" uri="{C3380CC4-5D6E-409C-BE32-E72D297353CC}">
                <c16:uniqueId val="{0000000D-5ED5-4A4C-B9C2-98702BFC3A76}"/>
              </c:ext>
            </c:extLst>
          </c:dPt>
          <c:dLbls>
            <c:dLbl>
              <c:idx val="0"/>
              <c:layout>
                <c:manualLayout>
                  <c:x val="1.5052260220516115E-2"/>
                  <c:y val="-1.6184130829799877E-3"/>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D5-4A4C-B9C2-98702BFC3A76}"/>
                </c:ext>
              </c:extLst>
            </c:dLbl>
            <c:dLbl>
              <c:idx val="1"/>
              <c:layout>
                <c:manualLayout>
                  <c:x val="-0.14879827974168908"/>
                  <c:y val="-4.452426724251441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D5-4A4C-B9C2-98702BFC3A76}"/>
                </c:ext>
              </c:extLst>
            </c:dLbl>
            <c:dLbl>
              <c:idx val="2"/>
              <c:layout>
                <c:manualLayout>
                  <c:x val="1.8642690741161663E-2"/>
                  <c:y val="6.2907855581597455E-4"/>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D5-4A4C-B9C2-98702BFC3A76}"/>
                </c:ext>
              </c:extLst>
            </c:dLbl>
            <c:dLbl>
              <c:idx val="3"/>
              <c:layout>
                <c:manualLayout>
                  <c:x val="0.17040435239018087"/>
                  <c:y val="-5.774779155523137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D5-4A4C-B9C2-98702BFC3A76}"/>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Gráficos!$E$20:$E$23</c:f>
              <c:strCache>
                <c:ptCount val="4"/>
                <c:pt idx="0">
                  <c:v>FIDCs</c:v>
                </c:pt>
                <c:pt idx="1">
                  <c:v>FIIs</c:v>
                </c:pt>
                <c:pt idx="2">
                  <c:v>FIPs</c:v>
                </c:pt>
                <c:pt idx="3">
                  <c:v>ETFs</c:v>
                </c:pt>
              </c:strCache>
            </c:strRef>
          </c:cat>
          <c:val>
            <c:numRef>
              <c:f>Gráficos!$G$20:$G$23</c:f>
              <c:numCache>
                <c:formatCode>0.00%</c:formatCode>
                <c:ptCount val="4"/>
                <c:pt idx="0">
                  <c:v>3.2688774833809962E-2</c:v>
                </c:pt>
                <c:pt idx="1">
                  <c:v>0.80816823372835567</c:v>
                </c:pt>
                <c:pt idx="2">
                  <c:v>1.7562683902336559E-2</c:v>
                </c:pt>
                <c:pt idx="3">
                  <c:v>0.14158030753549777</c:v>
                </c:pt>
              </c:numCache>
            </c:numRef>
          </c:val>
          <c:extLst>
            <c:ext xmlns:c16="http://schemas.microsoft.com/office/drawing/2014/chart" uri="{C3380CC4-5D6E-409C-BE32-E72D297353CC}">
              <c16:uniqueId val="{0000000E-5ED5-4A4C-B9C2-98702BFC3A76}"/>
            </c:ext>
          </c:extLst>
        </c:ser>
        <c:dLbls>
          <c:dLblPos val="bestFit"/>
          <c:showLegendKey val="0"/>
          <c:showVal val="1"/>
          <c:showCatName val="0"/>
          <c:showSerName val="0"/>
          <c:showPercent val="0"/>
          <c:showBubbleSize val="0"/>
          <c:showLeaderLines val="1"/>
        </c:dLbls>
        <c:firstSliceAng val="298"/>
      </c:pieChart>
      <c:spPr>
        <a:ln>
          <a:noFill/>
        </a:ln>
      </c:spPr>
    </c:plotArea>
    <c:legend>
      <c:legendPos val="b"/>
      <c:layout>
        <c:manualLayout>
          <c:xMode val="edge"/>
          <c:yMode val="edge"/>
          <c:x val="7.2204255490956076E-2"/>
          <c:y val="0.77329112577144088"/>
          <c:w val="0.83181706233850139"/>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5353142853320753"/>
          <c:y val="1.3377926421404682E-2"/>
        </c:manualLayout>
      </c:layout>
      <c:overlay val="0"/>
    </c:title>
    <c:autoTitleDeleted val="0"/>
    <c:plotArea>
      <c:layout>
        <c:manualLayout>
          <c:layoutTarget val="inner"/>
          <c:xMode val="edge"/>
          <c:yMode val="edge"/>
          <c:x val="0.16176554154506911"/>
          <c:y val="0.10252351564162587"/>
          <c:w val="0.65688849732944221"/>
          <c:h val="0.63469631836560969"/>
        </c:manualLayout>
      </c:layout>
      <c:pieChart>
        <c:varyColors val="1"/>
        <c:ser>
          <c:idx val="0"/>
          <c:order val="0"/>
          <c:tx>
            <c:strRef>
              <c:f>Gráficos!$E$26</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3F8E-481B-B3F7-C9C56D2C638C}"/>
              </c:ext>
            </c:extLst>
          </c:dPt>
          <c:dPt>
            <c:idx val="1"/>
            <c:bubble3D val="0"/>
            <c:spPr>
              <a:solidFill>
                <a:srgbClr val="03BFD7"/>
              </a:solidFill>
            </c:spPr>
            <c:extLst>
              <c:ext xmlns:c16="http://schemas.microsoft.com/office/drawing/2014/chart" uri="{C3380CC4-5D6E-409C-BE32-E72D297353CC}">
                <c16:uniqueId val="{00000003-3F8E-481B-B3F7-C9C56D2C638C}"/>
              </c:ext>
            </c:extLst>
          </c:dPt>
          <c:dPt>
            <c:idx val="2"/>
            <c:bubble3D val="0"/>
            <c:spPr>
              <a:solidFill>
                <a:srgbClr val="FFDF4F"/>
              </a:solidFill>
            </c:spPr>
            <c:extLst>
              <c:ext xmlns:c16="http://schemas.microsoft.com/office/drawing/2014/chart" uri="{C3380CC4-5D6E-409C-BE32-E72D297353CC}">
                <c16:uniqueId val="{00000005-3F8E-481B-B3F7-C9C56D2C638C}"/>
              </c:ext>
            </c:extLst>
          </c:dPt>
          <c:dPt>
            <c:idx val="3"/>
            <c:bubble3D val="0"/>
            <c:spPr>
              <a:solidFill>
                <a:srgbClr val="DE761C"/>
              </a:solidFill>
            </c:spPr>
            <c:extLst>
              <c:ext xmlns:c16="http://schemas.microsoft.com/office/drawing/2014/chart" uri="{C3380CC4-5D6E-409C-BE32-E72D297353CC}">
                <c16:uniqueId val="{00000007-3F8E-481B-B3F7-C9C56D2C638C}"/>
              </c:ext>
            </c:extLst>
          </c:dPt>
          <c:dPt>
            <c:idx val="4"/>
            <c:bubble3D val="0"/>
            <c:spPr>
              <a:solidFill>
                <a:srgbClr val="80C342"/>
              </a:solidFill>
            </c:spPr>
            <c:extLst>
              <c:ext xmlns:c16="http://schemas.microsoft.com/office/drawing/2014/chart" uri="{C3380CC4-5D6E-409C-BE32-E72D297353CC}">
                <c16:uniqueId val="{00000009-3F8E-481B-B3F7-C9C56D2C638C}"/>
              </c:ext>
            </c:extLst>
          </c:dPt>
          <c:dPt>
            <c:idx val="5"/>
            <c:bubble3D val="0"/>
            <c:spPr>
              <a:solidFill>
                <a:srgbClr val="034694"/>
              </a:solidFill>
            </c:spPr>
            <c:extLst>
              <c:ext xmlns:c16="http://schemas.microsoft.com/office/drawing/2014/chart" uri="{C3380CC4-5D6E-409C-BE32-E72D297353CC}">
                <c16:uniqueId val="{0000000B-3F8E-481B-B3F7-C9C56D2C638C}"/>
              </c:ext>
            </c:extLst>
          </c:dPt>
          <c:dPt>
            <c:idx val="6"/>
            <c:bubble3D val="0"/>
            <c:spPr>
              <a:solidFill>
                <a:srgbClr val="000000"/>
              </a:solidFill>
            </c:spPr>
            <c:extLst>
              <c:ext xmlns:c16="http://schemas.microsoft.com/office/drawing/2014/chart" uri="{C3380CC4-5D6E-409C-BE32-E72D297353CC}">
                <c16:uniqueId val="{0000000D-3F8E-481B-B3F7-C9C56D2C638C}"/>
              </c:ext>
            </c:extLst>
          </c:dPt>
          <c:dPt>
            <c:idx val="7"/>
            <c:bubble3D val="0"/>
            <c:spPr>
              <a:solidFill>
                <a:srgbClr val="595959"/>
              </a:solidFill>
            </c:spPr>
            <c:extLst>
              <c:ext xmlns:c16="http://schemas.microsoft.com/office/drawing/2014/chart" uri="{C3380CC4-5D6E-409C-BE32-E72D297353CC}">
                <c16:uniqueId val="{0000000F-3F8E-481B-B3F7-C9C56D2C638C}"/>
              </c:ext>
            </c:extLst>
          </c:dPt>
          <c:dPt>
            <c:idx val="8"/>
            <c:bubble3D val="0"/>
            <c:spPr>
              <a:solidFill>
                <a:srgbClr val="A6A6A6"/>
              </a:solidFill>
            </c:spPr>
            <c:extLst>
              <c:ext xmlns:c16="http://schemas.microsoft.com/office/drawing/2014/chart" uri="{C3380CC4-5D6E-409C-BE32-E72D297353CC}">
                <c16:uniqueId val="{00000011-3F8E-481B-B3F7-C9C56D2C638C}"/>
              </c:ext>
            </c:extLst>
          </c:dPt>
          <c:dPt>
            <c:idx val="9"/>
            <c:bubble3D val="0"/>
            <c:spPr>
              <a:solidFill>
                <a:srgbClr val="D9D9D9"/>
              </a:solidFill>
            </c:spPr>
            <c:extLst>
              <c:ext xmlns:c16="http://schemas.microsoft.com/office/drawing/2014/chart" uri="{C3380CC4-5D6E-409C-BE32-E72D297353CC}">
                <c16:uniqueId val="{00000013-3F8E-481B-B3F7-C9C56D2C638C}"/>
              </c:ext>
            </c:extLst>
          </c:dPt>
          <c:dLbls>
            <c:dLbl>
              <c:idx val="0"/>
              <c:layout>
                <c:manualLayout>
                  <c:x val="0.10492775574125729"/>
                  <c:y val="4.5220340768440732E-2"/>
                </c:manualLayout>
              </c:layout>
              <c:numFmt formatCode="0.0%" sourceLinked="0"/>
              <c:spPr/>
              <c:txPr>
                <a:bodyPr/>
                <a:lstStyle/>
                <a:p>
                  <a:pPr algn="ctr">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8E-481B-B3F7-C9C56D2C638C}"/>
                </c:ext>
              </c:extLst>
            </c:dLbl>
            <c:dLbl>
              <c:idx val="1"/>
              <c:layout>
                <c:manualLayout>
                  <c:x val="8.9174425381909714E-2"/>
                  <c:y val="7.6064361520027393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8E-481B-B3F7-C9C56D2C638C}"/>
                </c:ext>
              </c:extLst>
            </c:dLbl>
            <c:dLbl>
              <c:idx val="2"/>
              <c:layout>
                <c:manualLayout>
                  <c:x val="-0.14710546396500929"/>
                  <c:y val="1.5450767650699181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F8E-481B-B3F7-C9C56D2C638C}"/>
                </c:ext>
              </c:extLst>
            </c:dLbl>
            <c:dLbl>
              <c:idx val="3"/>
              <c:layout>
                <c:manualLayout>
                  <c:x val="1.1047471613516114E-2"/>
                  <c:y val="-9.2695336159904062E-3"/>
                </c:manualLayout>
              </c:layout>
              <c:numFmt formatCode="0.0%" sourceLinked="0"/>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F8E-481B-B3F7-C9C56D2C638C}"/>
                </c:ext>
              </c:extLst>
            </c:dLbl>
            <c:dLbl>
              <c:idx val="4"/>
              <c:layout>
                <c:manualLayout>
                  <c:x val="0.10229278698204289"/>
                  <c:y val="-7.0997814236431242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F8E-481B-B3F7-C9C56D2C638C}"/>
                </c:ext>
              </c:extLst>
            </c:dLbl>
            <c:dLbl>
              <c:idx val="5"/>
              <c:layout>
                <c:manualLayout>
                  <c:x val="0.139502848913656"/>
                  <c:y val="-4.9728385958444254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F8E-481B-B3F7-C9C56D2C638C}"/>
                </c:ext>
              </c:extLst>
            </c:dLbl>
            <c:dLbl>
              <c:idx val="6"/>
              <c:layout>
                <c:manualLayout>
                  <c:x val="-3.8460287906845997E-2"/>
                  <c:y val="9.95905511811023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F8E-481B-B3F7-C9C56D2C638C}"/>
                </c:ext>
              </c:extLst>
            </c:dLbl>
            <c:dLbl>
              <c:idx val="7"/>
              <c:layout>
                <c:manualLayout>
                  <c:x val="-3.5930480078227856E-2"/>
                  <c:y val="3.3044110288889476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F8E-481B-B3F7-C9C56D2C638C}"/>
                </c:ext>
              </c:extLst>
            </c:dLbl>
            <c:dLbl>
              <c:idx val="8"/>
              <c:layout>
                <c:manualLayout>
                  <c:x val="-3.376353319917573E-2"/>
                  <c:y val="-2.2183130118768598E-2"/>
                </c:manualLayout>
              </c:layout>
              <c:tx>
                <c:rich>
                  <a:bodyPr/>
                  <a:lstStyle/>
                  <a:p>
                    <a:fld id="{90387C84-FAEF-475D-80FF-DE93B89E0750}" type="VALUE">
                      <a:rPr lang="en-US">
                        <a:solidFill>
                          <a:schemeClr val="tx1">
                            <a:lumMod val="65000"/>
                            <a:lumOff val="35000"/>
                          </a:schemeClr>
                        </a:solidFill>
                      </a:rPr>
                      <a:pPr/>
                      <a:t>[VALOR]</a:t>
                    </a:fld>
                    <a:endParaRPr lang="pt-B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3F8E-481B-B3F7-C9C56D2C638C}"/>
                </c:ext>
              </c:extLst>
            </c:dLbl>
            <c:dLbl>
              <c:idx val="9"/>
              <c:layout>
                <c:manualLayout>
                  <c:x val="-3.6377321134913113E-2"/>
                  <c:y val="-4.77415005398572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F8E-481B-B3F7-C9C56D2C638C}"/>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Text" lastClr="000000">
                      <a:lumMod val="65000"/>
                      <a:lumOff val="35000"/>
                    </a:sysClr>
                  </a:solidFill>
                </a:ln>
              </c:spPr>
            </c:leaderLines>
            <c:extLst>
              <c:ext xmlns:c15="http://schemas.microsoft.com/office/drawing/2012/chart" uri="{CE6537A1-D6FC-4f65-9D91-7224C49458BB}"/>
            </c:extLst>
          </c:dLbls>
          <c:cat>
            <c:strRef>
              <c:f>Gráficos!$E$44:$E$53</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Gráficos!$G$44:$G$53</c:f>
              <c:numCache>
                <c:formatCode>0.00%</c:formatCode>
                <c:ptCount val="10"/>
                <c:pt idx="0">
                  <c:v>5.0202432070897862E-2</c:v>
                </c:pt>
                <c:pt idx="1">
                  <c:v>5.090091949164792E-2</c:v>
                </c:pt>
                <c:pt idx="2">
                  <c:v>0.81461078823117272</c:v>
                </c:pt>
                <c:pt idx="3">
                  <c:v>6.5576308882686569E-5</c:v>
                </c:pt>
                <c:pt idx="4">
                  <c:v>2.4843965076072214E-2</c:v>
                </c:pt>
                <c:pt idx="5">
                  <c:v>2.7077351824260024E-2</c:v>
                </c:pt>
                <c:pt idx="6">
                  <c:v>7.6747428869404846E-3</c:v>
                </c:pt>
                <c:pt idx="7">
                  <c:v>7.6337423032793228E-7</c:v>
                </c:pt>
                <c:pt idx="8">
                  <c:v>7.856364391320602E-3</c:v>
                </c:pt>
                <c:pt idx="9">
                  <c:v>1.676709634457511E-2</c:v>
                </c:pt>
              </c:numCache>
            </c:numRef>
          </c:val>
          <c:extLst>
            <c:ext xmlns:c16="http://schemas.microsoft.com/office/drawing/2014/chart" uri="{C3380CC4-5D6E-409C-BE32-E72D297353CC}">
              <c16:uniqueId val="{00000014-3F8E-481B-B3F7-C9C56D2C638C}"/>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0"/>
          <c:y val="0.75892492033813508"/>
          <c:w val="0.99818040098335437"/>
          <c:h val="0.24107507966186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baseline="0">
                <a:effectLst/>
              </a:rPr>
              <a:t>FUNDOS DE INVESTIMENTO 555 / FMP</a:t>
            </a:r>
            <a:endParaRPr lang="pt-BR" sz="1700">
              <a:effectLst/>
            </a:endParaRPr>
          </a:p>
        </c:rich>
      </c:tx>
      <c:layout>
        <c:manualLayout>
          <c:xMode val="edge"/>
          <c:yMode val="edge"/>
          <c:x val="6.226410284450961E-2"/>
          <c:y val="1.8666666666666668E-2"/>
        </c:manualLayout>
      </c:layout>
      <c:overlay val="0"/>
    </c:title>
    <c:autoTitleDeleted val="0"/>
    <c:plotArea>
      <c:layout>
        <c:manualLayout>
          <c:layoutTarget val="inner"/>
          <c:xMode val="edge"/>
          <c:yMode val="edge"/>
          <c:x val="0.14381684962308711"/>
          <c:y val="0.10252351564162587"/>
          <c:w val="0.64548240551536329"/>
          <c:h val="0.64755804238296577"/>
        </c:manualLayout>
      </c:layout>
      <c:pieChart>
        <c:varyColors val="1"/>
        <c:ser>
          <c:idx val="0"/>
          <c:order val="0"/>
          <c:tx>
            <c:strRef>
              <c:f>Gráficos!$E$10</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4A92-4E70-A446-0C79C7F967EA}"/>
              </c:ext>
            </c:extLst>
          </c:dPt>
          <c:dPt>
            <c:idx val="1"/>
            <c:bubble3D val="0"/>
            <c:spPr>
              <a:solidFill>
                <a:srgbClr val="03BFD7"/>
              </a:solidFill>
            </c:spPr>
            <c:extLst>
              <c:ext xmlns:c16="http://schemas.microsoft.com/office/drawing/2014/chart" uri="{C3380CC4-5D6E-409C-BE32-E72D297353CC}">
                <c16:uniqueId val="{00000003-4A92-4E70-A446-0C79C7F967EA}"/>
              </c:ext>
            </c:extLst>
          </c:dPt>
          <c:dPt>
            <c:idx val="2"/>
            <c:bubble3D val="0"/>
            <c:spPr>
              <a:solidFill>
                <a:srgbClr val="FFDF4F"/>
              </a:solidFill>
            </c:spPr>
            <c:extLst>
              <c:ext xmlns:c16="http://schemas.microsoft.com/office/drawing/2014/chart" uri="{C3380CC4-5D6E-409C-BE32-E72D297353CC}">
                <c16:uniqueId val="{00000005-4A92-4E70-A446-0C79C7F967EA}"/>
              </c:ext>
            </c:extLst>
          </c:dPt>
          <c:dPt>
            <c:idx val="3"/>
            <c:bubble3D val="0"/>
            <c:spPr>
              <a:solidFill>
                <a:srgbClr val="DE761C"/>
              </a:solidFill>
            </c:spPr>
            <c:extLst>
              <c:ext xmlns:c16="http://schemas.microsoft.com/office/drawing/2014/chart" uri="{C3380CC4-5D6E-409C-BE32-E72D297353CC}">
                <c16:uniqueId val="{00000007-4A92-4E70-A446-0C79C7F967EA}"/>
              </c:ext>
            </c:extLst>
          </c:dPt>
          <c:dPt>
            <c:idx val="4"/>
            <c:bubble3D val="0"/>
            <c:spPr>
              <a:solidFill>
                <a:srgbClr val="B7BA9F"/>
              </a:solidFill>
            </c:spPr>
            <c:extLst>
              <c:ext xmlns:c16="http://schemas.microsoft.com/office/drawing/2014/chart" uri="{C3380CC4-5D6E-409C-BE32-E72D297353CC}">
                <c16:uniqueId val="{00000009-4A92-4E70-A446-0C79C7F967EA}"/>
              </c:ext>
            </c:extLst>
          </c:dPt>
          <c:dPt>
            <c:idx val="5"/>
            <c:bubble3D val="0"/>
            <c:spPr>
              <a:solidFill>
                <a:srgbClr val="000000"/>
              </a:solidFill>
            </c:spPr>
            <c:extLst>
              <c:ext xmlns:c16="http://schemas.microsoft.com/office/drawing/2014/chart" uri="{C3380CC4-5D6E-409C-BE32-E72D297353CC}">
                <c16:uniqueId val="{0000000B-4A92-4E70-A446-0C79C7F967EA}"/>
              </c:ext>
            </c:extLst>
          </c:dPt>
          <c:dPt>
            <c:idx val="6"/>
            <c:bubble3D val="0"/>
            <c:spPr>
              <a:solidFill>
                <a:srgbClr val="FAAE1F"/>
              </a:solidFill>
            </c:spPr>
            <c:extLst>
              <c:ext xmlns:c16="http://schemas.microsoft.com/office/drawing/2014/chart" uri="{C3380CC4-5D6E-409C-BE32-E72D297353CC}">
                <c16:uniqueId val="{0000000D-4A92-4E70-A446-0C79C7F967EA}"/>
              </c:ext>
            </c:extLst>
          </c:dPt>
          <c:dLbls>
            <c:dLbl>
              <c:idx val="0"/>
              <c:layout>
                <c:manualLayout>
                  <c:x val="-0.14094845804171002"/>
                  <c:y val="5.204010498687664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92-4E70-A446-0C79C7F967EA}"/>
                </c:ext>
              </c:extLst>
            </c:dLbl>
            <c:dLbl>
              <c:idx val="1"/>
              <c:layout>
                <c:manualLayout>
                  <c:x val="3.0172597556588739E-2"/>
                  <c:y val="-0.12696923884514436"/>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92-4E70-A446-0C79C7F967EA}"/>
                </c:ext>
              </c:extLst>
            </c:dLbl>
            <c:dLbl>
              <c:idx val="2"/>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5-4A92-4E70-A446-0C79C7F967EA}"/>
                </c:ext>
              </c:extLst>
            </c:dLbl>
            <c:dLbl>
              <c:idx val="3"/>
              <c:layout>
                <c:manualLayout>
                  <c:x val="0.14961526289013516"/>
                  <c:y val="1.353511811023622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A92-4E70-A446-0C79C7F967EA}"/>
                </c:ext>
              </c:extLst>
            </c:dLbl>
            <c:dLbl>
              <c:idx val="4"/>
              <c:layout>
                <c:manualLayout>
                  <c:x val="1.0965894974089585E-2"/>
                  <c:y val="1.5938477690288715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A92-4E70-A446-0C79C7F967EA}"/>
                </c:ext>
              </c:extLst>
            </c:dLbl>
            <c:dLbl>
              <c:idx val="5"/>
              <c:layout>
                <c:manualLayout>
                  <c:x val="2.7913960270698753E-2"/>
                  <c:y val="-2.1292178477690313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A92-4E70-A446-0C79C7F967EA}"/>
                </c:ext>
              </c:extLst>
            </c:dLbl>
            <c:dLbl>
              <c:idx val="6"/>
              <c:layout>
                <c:manualLayout>
                  <c:x val="-1.1174033681802205E-2"/>
                  <c:y val="-1.309689343494442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A92-4E70-A446-0C79C7F967EA}"/>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Gráficos!$E$11:$E$16</c:f>
              <c:strCache>
                <c:ptCount val="6"/>
                <c:pt idx="0">
                  <c:v>RF (Baixa Dur.)</c:v>
                </c:pt>
                <c:pt idx="1">
                  <c:v>RF (Exceto Baixa Dur.)</c:v>
                </c:pt>
                <c:pt idx="2">
                  <c:v>Multimercados</c:v>
                </c:pt>
                <c:pt idx="3">
                  <c:v>Ações</c:v>
                </c:pt>
                <c:pt idx="4">
                  <c:v>FMP</c:v>
                </c:pt>
                <c:pt idx="5">
                  <c:v>Cambial</c:v>
                </c:pt>
              </c:strCache>
            </c:strRef>
          </c:cat>
          <c:val>
            <c:numRef>
              <c:f>Gráficos!$G$11:$G$16</c:f>
              <c:numCache>
                <c:formatCode>0.00%</c:formatCode>
                <c:ptCount val="6"/>
                <c:pt idx="0">
                  <c:v>0.4789511348799666</c:v>
                </c:pt>
                <c:pt idx="1">
                  <c:v>0.23846227505509413</c:v>
                </c:pt>
                <c:pt idx="2">
                  <c:v>0.17836002201514195</c:v>
                </c:pt>
                <c:pt idx="3">
                  <c:v>8.3339724648629002E-2</c:v>
                </c:pt>
                <c:pt idx="4">
                  <c:v>1.5406546938194755E-2</c:v>
                </c:pt>
                <c:pt idx="5">
                  <c:v>5.4802964629735718E-3</c:v>
                </c:pt>
              </c:numCache>
            </c:numRef>
          </c:val>
          <c:extLst>
            <c:ext xmlns:c16="http://schemas.microsoft.com/office/drawing/2014/chart" uri="{C3380CC4-5D6E-409C-BE32-E72D297353CC}">
              <c16:uniqueId val="{0000000E-4A92-4E70-A446-0C79C7F967EA}"/>
            </c:ext>
          </c:extLst>
        </c:ser>
        <c:dLbls>
          <c:dLblPos val="bestFit"/>
          <c:showLegendKey val="0"/>
          <c:showVal val="1"/>
          <c:showCatName val="0"/>
          <c:showSerName val="0"/>
          <c:showPercent val="0"/>
          <c:showBubbleSize val="0"/>
          <c:showLeaderLines val="0"/>
        </c:dLbls>
        <c:firstSliceAng val="308"/>
      </c:pieChart>
      <c:spPr>
        <a:ln>
          <a:noFill/>
        </a:ln>
      </c:spPr>
    </c:plotArea>
    <c:legend>
      <c:legendPos val="b"/>
      <c:layout>
        <c:manualLayout>
          <c:xMode val="edge"/>
          <c:yMode val="edge"/>
          <c:x val="3.3698194989596149E-2"/>
          <c:y val="0.80243590551181099"/>
          <c:w val="0.95174262913174967"/>
          <c:h val="0.17711307086614173"/>
        </c:manualLayout>
      </c:layout>
      <c:overlay val="0"/>
      <c:txPr>
        <a:bodyPr/>
        <a:lstStyle/>
        <a:p>
          <a:pPr>
            <a:defRPr sz="1200" b="0" i="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674689</xdr:colOff>
      <xdr:row>185</xdr:row>
      <xdr:rowOff>115093</xdr:rowOff>
    </xdr:from>
    <xdr:to>
      <xdr:col>9</xdr:col>
      <xdr:colOff>861820</xdr:colOff>
      <xdr:row>212</xdr:row>
      <xdr:rowOff>115993</xdr:rowOff>
    </xdr:to>
    <xdr:graphicFrame macro="">
      <xdr:nvGraphicFramePr>
        <xdr:cNvPr id="2" name="Gráfico 1">
          <a:extLst>
            <a:ext uri="{FF2B5EF4-FFF2-40B4-BE49-F238E27FC236}">
              <a16:creationId xmlns:a16="http://schemas.microsoft.com/office/drawing/2014/main" id="{B666F869-FDDA-40BB-B384-C464697F75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185</xdr:row>
      <xdr:rowOff>111125</xdr:rowOff>
    </xdr:from>
    <xdr:to>
      <xdr:col>4</xdr:col>
      <xdr:colOff>158751</xdr:colOff>
      <xdr:row>212</xdr:row>
      <xdr:rowOff>111125</xdr:rowOff>
    </xdr:to>
    <xdr:graphicFrame macro="">
      <xdr:nvGraphicFramePr>
        <xdr:cNvPr id="3" name="Gráfico 2">
          <a:extLst>
            <a:ext uri="{FF2B5EF4-FFF2-40B4-BE49-F238E27FC236}">
              <a16:creationId xmlns:a16="http://schemas.microsoft.com/office/drawing/2014/main" id="{19990102-6FAB-47B2-9C13-0B15E8319B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746127</xdr:colOff>
      <xdr:row>174</xdr:row>
      <xdr:rowOff>111125</xdr:rowOff>
    </xdr:from>
    <xdr:to>
      <xdr:col>13</xdr:col>
      <xdr:colOff>682626</xdr:colOff>
      <xdr:row>185</xdr:row>
      <xdr:rowOff>63500</xdr:rowOff>
    </xdr:to>
    <xdr:graphicFrame macro="">
      <xdr:nvGraphicFramePr>
        <xdr:cNvPr id="4" name="Gráfico 3">
          <a:extLst>
            <a:ext uri="{FF2B5EF4-FFF2-40B4-BE49-F238E27FC236}">
              <a16:creationId xmlns:a16="http://schemas.microsoft.com/office/drawing/2014/main" id="{45F27F9F-82A7-4D46-97EF-2802D10746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666750</xdr:colOff>
      <xdr:row>185</xdr:row>
      <xdr:rowOff>127000</xdr:rowOff>
    </xdr:from>
    <xdr:to>
      <xdr:col>13</xdr:col>
      <xdr:colOff>1095376</xdr:colOff>
      <xdr:row>212</xdr:row>
      <xdr:rowOff>127900</xdr:rowOff>
    </xdr:to>
    <xdr:graphicFrame macro="">
      <xdr:nvGraphicFramePr>
        <xdr:cNvPr id="5" name="Gráfico 4">
          <a:extLst>
            <a:ext uri="{FF2B5EF4-FFF2-40B4-BE49-F238E27FC236}">
              <a16:creationId xmlns:a16="http://schemas.microsoft.com/office/drawing/2014/main" id="{386662D5-2C09-4F58-9C05-17B7ED7947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746127</xdr:colOff>
      <xdr:row>192</xdr:row>
      <xdr:rowOff>111125</xdr:rowOff>
    </xdr:from>
    <xdr:to>
      <xdr:col>13</xdr:col>
      <xdr:colOff>682626</xdr:colOff>
      <xdr:row>203</xdr:row>
      <xdr:rowOff>0</xdr:rowOff>
    </xdr:to>
    <xdr:graphicFrame macro="">
      <xdr:nvGraphicFramePr>
        <xdr:cNvPr id="2" name="Gráfico 1">
          <a:extLst>
            <a:ext uri="{FF2B5EF4-FFF2-40B4-BE49-F238E27FC236}">
              <a16:creationId xmlns:a16="http://schemas.microsoft.com/office/drawing/2014/main" id="{32F92666-1089-4711-B91D-58D9985763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936627</xdr:colOff>
      <xdr:row>203</xdr:row>
      <xdr:rowOff>111125</xdr:rowOff>
    </xdr:from>
    <xdr:to>
      <xdr:col>10</xdr:col>
      <xdr:colOff>16477</xdr:colOff>
      <xdr:row>228</xdr:row>
      <xdr:rowOff>95250</xdr:rowOff>
    </xdr:to>
    <xdr:graphicFrame macro="">
      <xdr:nvGraphicFramePr>
        <xdr:cNvPr id="3" name="Gráfico 2">
          <a:extLst>
            <a:ext uri="{FF2B5EF4-FFF2-40B4-BE49-F238E27FC236}">
              <a16:creationId xmlns:a16="http://schemas.microsoft.com/office/drawing/2014/main" id="{0B2BBD00-C499-4726-A42A-91FAE28ABA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762000</xdr:colOff>
      <xdr:row>203</xdr:row>
      <xdr:rowOff>111125</xdr:rowOff>
    </xdr:from>
    <xdr:to>
      <xdr:col>13</xdr:col>
      <xdr:colOff>1095977</xdr:colOff>
      <xdr:row>228</xdr:row>
      <xdr:rowOff>95250</xdr:rowOff>
    </xdr:to>
    <xdr:graphicFrame macro="">
      <xdr:nvGraphicFramePr>
        <xdr:cNvPr id="4" name="Gráfico 3">
          <a:extLst>
            <a:ext uri="{FF2B5EF4-FFF2-40B4-BE49-F238E27FC236}">
              <a16:creationId xmlns:a16="http://schemas.microsoft.com/office/drawing/2014/main" id="{A42E75D9-E36E-487F-8587-72B6F53D82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95250</xdr:colOff>
      <xdr:row>203</xdr:row>
      <xdr:rowOff>95250</xdr:rowOff>
    </xdr:from>
    <xdr:to>
      <xdr:col>4</xdr:col>
      <xdr:colOff>158751</xdr:colOff>
      <xdr:row>228</xdr:row>
      <xdr:rowOff>95250</xdr:rowOff>
    </xdr:to>
    <xdr:graphicFrame macro="">
      <xdr:nvGraphicFramePr>
        <xdr:cNvPr id="5" name="Gráfico 4">
          <a:extLst>
            <a:ext uri="{FF2B5EF4-FFF2-40B4-BE49-F238E27FC236}">
              <a16:creationId xmlns:a16="http://schemas.microsoft.com/office/drawing/2014/main" id="{F0855F43-96C9-4815-83CE-E36747FA57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959107</xdr:colOff>
      <xdr:row>7</xdr:row>
      <xdr:rowOff>285775</xdr:rowOff>
    </xdr:from>
    <xdr:to>
      <xdr:col>3</xdr:col>
      <xdr:colOff>154780</xdr:colOff>
      <xdr:row>11</xdr:row>
      <xdr:rowOff>193172</xdr:rowOff>
    </xdr:to>
    <xdr:sp macro="" textlink="">
      <xdr:nvSpPr>
        <xdr:cNvPr id="2" name="CaixaDeTexto 1">
          <a:extLst>
            <a:ext uri="{FF2B5EF4-FFF2-40B4-BE49-F238E27FC236}">
              <a16:creationId xmlns:a16="http://schemas.microsoft.com/office/drawing/2014/main" id="{D5340EF3-D72E-48F8-AC9D-800FD989C296}"/>
            </a:ext>
          </a:extLst>
        </xdr:cNvPr>
        <xdr:cNvSpPr txBox="1"/>
      </xdr:nvSpPr>
      <xdr:spPr bwMode="auto">
        <a:xfrm>
          <a:off x="959107" y="2305075"/>
          <a:ext cx="3965793" cy="539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2800" b="1">
              <a:solidFill>
                <a:srgbClr val="92D050"/>
              </a:solidFill>
            </a:rPr>
            <a:t>Estatística de Varejo</a:t>
          </a:r>
        </a:p>
      </xdr:txBody>
    </xdr:sp>
    <xdr:clientData/>
  </xdr:twoCellAnchor>
  <xdr:twoCellAnchor>
    <xdr:from>
      <xdr:col>2</xdr:col>
      <xdr:colOff>773903</xdr:colOff>
      <xdr:row>12</xdr:row>
      <xdr:rowOff>78080</xdr:rowOff>
    </xdr:from>
    <xdr:to>
      <xdr:col>3</xdr:col>
      <xdr:colOff>452437</xdr:colOff>
      <xdr:row>15</xdr:row>
      <xdr:rowOff>69057</xdr:rowOff>
    </xdr:to>
    <xdr:sp macro="" textlink="">
      <xdr:nvSpPr>
        <xdr:cNvPr id="3" name="CaixaDeTexto 2">
          <a:extLst>
            <a:ext uri="{FF2B5EF4-FFF2-40B4-BE49-F238E27FC236}">
              <a16:creationId xmlns:a16="http://schemas.microsoft.com/office/drawing/2014/main" id="{BAEA23D6-57C7-4BF0-9C3E-4CB52F117F53}"/>
            </a:ext>
          </a:extLst>
        </xdr:cNvPr>
        <xdr:cNvSpPr txBox="1"/>
      </xdr:nvSpPr>
      <xdr:spPr>
        <a:xfrm>
          <a:off x="773903" y="2950820"/>
          <a:ext cx="4448654" cy="653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1400" b="1">
              <a:solidFill>
                <a:schemeClr val="dk1"/>
              </a:solidFill>
              <a:effectLst/>
              <a:latin typeface="+mn-lt"/>
              <a:ea typeface="+mn-ea"/>
              <a:cs typeface="+mn-cs"/>
            </a:rPr>
            <a:t>Relatório estatístico que traz o retrato dos</a:t>
          </a:r>
          <a:r>
            <a:rPr lang="pt-BR" sz="1400" b="1" baseline="0">
              <a:solidFill>
                <a:schemeClr val="dk1"/>
              </a:solidFill>
              <a:effectLst/>
              <a:latin typeface="+mn-lt"/>
              <a:ea typeface="+mn-ea"/>
              <a:cs typeface="+mn-cs"/>
            </a:rPr>
            <a:t> produtos financeiros</a:t>
          </a:r>
          <a:r>
            <a:rPr lang="pt-BR" sz="1400" b="1">
              <a:solidFill>
                <a:schemeClr val="dk1"/>
              </a:solidFill>
              <a:effectLst/>
              <a:latin typeface="+mn-lt"/>
              <a:ea typeface="+mn-ea"/>
              <a:cs typeface="+mn-cs"/>
            </a:rPr>
            <a:t> distribuídos</a:t>
          </a:r>
          <a:r>
            <a:rPr lang="pt-BR" sz="1400" b="1" baseline="0">
              <a:solidFill>
                <a:schemeClr val="dk1"/>
              </a:solidFill>
              <a:effectLst/>
              <a:latin typeface="+mn-lt"/>
              <a:ea typeface="+mn-ea"/>
              <a:cs typeface="+mn-cs"/>
            </a:rPr>
            <a:t> no</a:t>
          </a:r>
          <a:r>
            <a:rPr lang="pt-BR" sz="1400" b="1">
              <a:solidFill>
                <a:schemeClr val="dk1"/>
              </a:solidFill>
              <a:effectLst/>
              <a:latin typeface="+mn-lt"/>
              <a:ea typeface="+mn-ea"/>
              <a:cs typeface="+mn-cs"/>
            </a:rPr>
            <a:t> segmento varejo.</a:t>
          </a:r>
          <a:endParaRPr lang="pt-BR" sz="1400">
            <a:effectLst/>
          </a:endParaRPr>
        </a:p>
      </xdr:txBody>
    </xdr:sp>
    <xdr:clientData/>
  </xdr:twoCellAnchor>
  <xdr:twoCellAnchor>
    <xdr:from>
      <xdr:col>4</xdr:col>
      <xdr:colOff>123030</xdr:colOff>
      <xdr:row>1</xdr:row>
      <xdr:rowOff>178593</xdr:rowOff>
    </xdr:from>
    <xdr:to>
      <xdr:col>14</xdr:col>
      <xdr:colOff>182562</xdr:colOff>
      <xdr:row>37</xdr:row>
      <xdr:rowOff>214311</xdr:rowOff>
    </xdr:to>
    <xdr:sp macro="" textlink="">
      <xdr:nvSpPr>
        <xdr:cNvPr id="4" name="CaixaDeTexto 3">
          <a:extLst>
            <a:ext uri="{FF2B5EF4-FFF2-40B4-BE49-F238E27FC236}">
              <a16:creationId xmlns:a16="http://schemas.microsoft.com/office/drawing/2014/main" id="{A1E88951-A8E4-4F1B-B529-EEFE4E4C9BC9}"/>
            </a:ext>
          </a:extLst>
        </xdr:cNvPr>
        <xdr:cNvSpPr txBox="1"/>
      </xdr:nvSpPr>
      <xdr:spPr>
        <a:xfrm>
          <a:off x="6226650" y="559593"/>
          <a:ext cx="10460832" cy="7000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defTabSz="914400" eaLnBrk="1" fontAlgn="auto" latinLnBrk="0" hangingPunct="1">
            <a:lnSpc>
              <a:spcPts val="3500"/>
            </a:lnSpc>
            <a:spcBef>
              <a:spcPts val="0"/>
            </a:spcBef>
            <a:spcAft>
              <a:spcPts val="0"/>
            </a:spcAft>
            <a:buClrTx/>
            <a:buSzTx/>
            <a:buFontTx/>
            <a:buNone/>
            <a:tabLst/>
            <a:defRPr/>
          </a:pPr>
          <a:r>
            <a:rPr lang="pt-BR" sz="1400" b="1" noProof="0">
              <a:solidFill>
                <a:srgbClr val="92D050"/>
              </a:solidFill>
              <a:latin typeface="+mn-lt"/>
              <a:ea typeface="+mn-ea"/>
              <a:cs typeface="+mn-cs"/>
            </a:rPr>
            <a:t>Presidente • </a:t>
          </a:r>
          <a:r>
            <a:rPr kumimoji="0" lang="pt-BR" sz="1400" b="0" i="0" u="none" strike="noStrike" kern="0" cap="none" spc="0" normalizeH="0" baseline="0" noProof="0">
              <a:ln>
                <a:noFill/>
              </a:ln>
              <a:solidFill>
                <a:srgbClr val="4C4D4F"/>
              </a:solidFill>
              <a:effectLst/>
              <a:uLnTx/>
              <a:uFillTx/>
              <a:latin typeface="+mn-lt"/>
              <a:ea typeface="+mn-ea"/>
              <a:cs typeface="Arial" pitchFamily="34" charset="0"/>
            </a:rPr>
            <a:t>Carlos André</a:t>
          </a:r>
        </a:p>
        <a:p>
          <a:pPr marL="0" marR="0" lvl="0" indent="0" defTabSz="914400" eaLnBrk="1" fontAlgn="auto" latinLnBrk="0" hangingPunct="1">
            <a:lnSpc>
              <a:spcPts val="2200"/>
            </a:lnSpc>
            <a:spcBef>
              <a:spcPts val="0"/>
            </a:spcBef>
            <a:spcAft>
              <a:spcPts val="0"/>
            </a:spcAft>
            <a:buClrTx/>
            <a:buSzTx/>
            <a:buFontTx/>
            <a:buNone/>
            <a:tabLst/>
            <a:defRPr/>
          </a:pPr>
          <a:endParaRPr kumimoji="0" lang="pt-BR" sz="1400" b="0" i="0" u="none" strike="noStrike" kern="0" cap="none" spc="0" normalizeH="0" baseline="0" noProof="0">
            <a:ln>
              <a:noFill/>
            </a:ln>
            <a:solidFill>
              <a:srgbClr val="0095D9"/>
            </a:solidFill>
            <a:effectLst/>
            <a:uLnTx/>
            <a:uFillTx/>
            <a:latin typeface="+mn-lt"/>
            <a:ea typeface="+mn-ea"/>
            <a:cs typeface="Arial" pitchFamily="34" charset="0"/>
          </a:endParaRPr>
        </a:p>
        <a:p>
          <a:pPr marR="67945">
            <a:lnSpc>
              <a:spcPct val="115000"/>
            </a:lnSpc>
            <a:spcBef>
              <a:spcPts val="1200"/>
            </a:spcBef>
            <a:spcAft>
              <a:spcPts val="0"/>
            </a:spcAft>
          </a:pPr>
          <a:r>
            <a:rPr lang="pt-BR" sz="1400" b="1" noProof="0">
              <a:solidFill>
                <a:srgbClr val="92D050"/>
              </a:solidFill>
              <a:latin typeface="+mn-lt"/>
              <a:ea typeface="+mn-ea"/>
              <a:cs typeface="+mn-cs"/>
            </a:rPr>
            <a:t>Vice-presidentes • </a:t>
          </a:r>
          <a:r>
            <a:rPr lang="pt-BR" sz="1400">
              <a:solidFill>
                <a:srgbClr val="4C4D4F"/>
              </a:solidFill>
              <a:effectLst/>
              <a:latin typeface="Calibri" panose="020F0502020204030204" pitchFamily="34" charset="0"/>
              <a:ea typeface="Calibri" panose="020F0502020204030204" pitchFamily="34" charset="0"/>
            </a:rPr>
            <a:t>Carlos Takahashi, Denisio Delfino, Eric Altafim, Luiz Sorge, Pedro Rudge, Roberto Paris e Sergio Cutolo</a:t>
          </a:r>
          <a:endParaRPr lang="pt-PT" sz="1400" b="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2200"/>
            </a:lnSpc>
          </a:pPr>
          <a:endParaRPr kumimoji="0" lang="pt-BR" sz="1400" b="0" i="0" u="none" strike="noStrike" kern="0" cap="none" spc="0" normalizeH="0" baseline="0" noProof="0">
            <a:ln>
              <a:noFill/>
            </a:ln>
            <a:solidFill>
              <a:prstClr val="black">
                <a:lumMod val="75000"/>
                <a:lumOff val="25000"/>
              </a:prstClr>
            </a:solidFill>
            <a:effectLst/>
            <a:uLnTx/>
            <a:uFillTx/>
            <a:latin typeface="+mn-lt"/>
            <a:ea typeface="+mn-ea"/>
            <a:cs typeface="Arial" pitchFamily="34" charset="0"/>
          </a:endParaRPr>
        </a:p>
        <a:p>
          <a:pPr marL="0" marR="0" lvl="0" indent="0" defTabSz="914400" eaLnBrk="1" fontAlgn="auto" latinLnBrk="0" hangingPunct="1">
            <a:lnSpc>
              <a:spcPts val="2200"/>
            </a:lnSpc>
            <a:spcBef>
              <a:spcPts val="0"/>
            </a:spcBef>
            <a:spcAft>
              <a:spcPts val="0"/>
            </a:spcAft>
            <a:buClrTx/>
            <a:buSzTx/>
            <a:buFontTx/>
            <a:buNone/>
            <a:tabLst/>
            <a:defRPr/>
          </a:pPr>
          <a:r>
            <a:rPr lang="pt-BR" sz="1400" b="1" noProof="0">
              <a:solidFill>
                <a:srgbClr val="92D050"/>
              </a:solidFill>
              <a:latin typeface="+mn-lt"/>
              <a:ea typeface="+mn-ea"/>
              <a:cs typeface="+mn-cs"/>
            </a:rPr>
            <a:t>Diretores • </a:t>
          </a:r>
          <a:r>
            <a:rPr lang="pt-BR" sz="1400">
              <a:solidFill>
                <a:srgbClr val="4C4D4F"/>
              </a:solidFill>
              <a:effectLst/>
              <a:latin typeface="Calibri" panose="020F0502020204030204" pitchFamily="34" charset="0"/>
              <a:ea typeface="Calibri" panose="020F0502020204030204" pitchFamily="34" charset="0"/>
            </a:rPr>
            <a:t>Adriano Koelle, Andrés Kikuchi, César Mindof, Eduardo Azevedo, Fernanda Camargo, Fernando Rabello, Fernando Vallada, Giuliano De Marchi, Gustavo Pires, Julya Wellisch, Roberto Paolino, Rodrigo Azevedo, Sergio Bini, Teodoro Lima e Zeca Doherty</a:t>
          </a:r>
        </a:p>
        <a:p>
          <a:pPr marL="0" marR="0" lvl="0" indent="0" defTabSz="914400" eaLnBrk="1" fontAlgn="auto" latinLnBrk="0" hangingPunct="1">
            <a:lnSpc>
              <a:spcPts val="2200"/>
            </a:lnSpc>
            <a:spcBef>
              <a:spcPts val="0"/>
            </a:spcBef>
            <a:spcAft>
              <a:spcPts val="0"/>
            </a:spcAft>
            <a:buClrTx/>
            <a:buSzTx/>
            <a:buFontTx/>
            <a:buNone/>
            <a:tabLst/>
            <a:defRPr/>
          </a:pPr>
          <a:br>
            <a:rPr kumimoji="0" lang="pt-BR" sz="1400" b="0" i="0" u="none" strike="noStrike" kern="0" cap="none" spc="0" normalizeH="0" baseline="0" noProof="0">
              <a:ln>
                <a:noFill/>
              </a:ln>
              <a:solidFill>
                <a:srgbClr val="0095D9"/>
              </a:solidFill>
              <a:effectLst/>
              <a:uLnTx/>
              <a:uFillTx/>
              <a:latin typeface="+mn-lt"/>
              <a:ea typeface="+mn-ea"/>
              <a:cs typeface="Arial" pitchFamily="34" charset="0"/>
            </a:rPr>
          </a:br>
          <a:r>
            <a:rPr lang="pt-BR" sz="1400" b="1" noProof="0">
              <a:solidFill>
                <a:srgbClr val="92D050"/>
              </a:solidFill>
              <a:latin typeface="+mn-lt"/>
              <a:ea typeface="+mn-ea"/>
              <a:cs typeface="+mn-cs"/>
            </a:rPr>
            <a:t>Comitê Executivo • </a:t>
          </a: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Amanda Brum, Eliana Marino, Francisco Vidinha, Guilherme Benaderet, Lina Yajima, Marcelo Billi, Soraya Alves, Tatiana Itikawa, Thiago Baptista e Zeca Doherty</a:t>
          </a:r>
        </a:p>
        <a:p>
          <a:pPr marL="0" marR="0" lvl="0" indent="0" defTabSz="914400" eaLnBrk="1" fontAlgn="auto" latinLnBrk="0" hangingPunct="1">
            <a:lnSpc>
              <a:spcPts val="2200"/>
            </a:lnSpc>
            <a:spcBef>
              <a:spcPts val="0"/>
            </a:spcBef>
            <a:spcAft>
              <a:spcPts val="0"/>
            </a:spcAft>
            <a:buClrTx/>
            <a:buSzTx/>
            <a:buFontTx/>
            <a:buNone/>
            <a:tabLst/>
            <a:defRPr/>
          </a:pP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Praia de Botafogo, 501 - 704, Bloco II, Botafogo, </a:t>
          </a:r>
          <a:b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 RJ - CEP: 22250-911</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(21) 2104-9300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a:t>
          </a:r>
          <a:endParaRPr lang="pt-BR" sz="1400">
            <a:solidFill>
              <a:srgbClr val="595959"/>
            </a:solidFill>
            <a:effectLst/>
            <a:latin typeface="Arial" panose="020B0604020202020204" pitchFamily="34" charset="0"/>
            <a:ea typeface="Calibri" panose="020F0502020204030204" pitchFamily="34" charset="0"/>
          </a:endParaRPr>
        </a:p>
        <a:p>
          <a:pPr marR="26670">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Av. Doutora Ruth Cardoso, 8501, 21º andar, Pinheiros</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 SP - </a:t>
          </a: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CEP: 05425-070 </a:t>
          </a:r>
          <a:b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(11) 3471 4200</a:t>
          </a:r>
          <a:endParaRPr lang="pt-BR" sz="1400">
            <a:solidFill>
              <a:srgbClr val="595959"/>
            </a:solidFill>
            <a:effectLst/>
            <a:latin typeface="Arial" panose="020B0604020202020204" pitchFamily="34" charset="0"/>
            <a:ea typeface="Calibri" panose="020F0502020204030204" pitchFamily="34" charset="0"/>
          </a:endParaRPr>
        </a:p>
        <a:p>
          <a:pPr>
            <a:lnSpc>
              <a:spcPts val="2700"/>
            </a:lnSpc>
          </a:pPr>
          <a:r>
            <a:rPr lang="en-US" sz="1400" u="sng">
              <a:solidFill>
                <a:srgbClr val="0095D9"/>
              </a:solidFill>
              <a:effectLst/>
              <a:latin typeface="Calibri" panose="020F0502020204030204" pitchFamily="34" charset="0"/>
              <a:ea typeface="Calibri" panose="020F0502020204030204" pitchFamily="34" charset="0"/>
              <a:cs typeface="Calibri" panose="020F0502020204030204" pitchFamily="34" charset="0"/>
              <a:hlinkClick xmlns:r="http://schemas.openxmlformats.org/officeDocument/2006/relationships" r:id=""/>
            </a:rPr>
            <a:t>www.anbima.com.br</a:t>
          </a: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3500"/>
            </a:lnSpc>
            <a:spcAft>
              <a:spcPts val="1000"/>
            </a:spcAft>
          </a:pPr>
          <a:endParaRPr lang="pt-PT" sz="1400">
            <a:solidFill>
              <a:srgbClr val="4C4D4F"/>
            </a:solidFill>
            <a:effectLst/>
            <a:latin typeface="Calibri" panose="020F0502020204030204" pitchFamily="34" charset="0"/>
            <a:ea typeface="Calibri" panose="020F0502020204030204" pitchFamily="34" charset="0"/>
            <a:cs typeface="Times New Roman" panose="02020603050405020304" pitchFamily="18" charset="0"/>
          </a:endParaRPr>
        </a:p>
        <a:p>
          <a:pPr>
            <a:lnSpc>
              <a:spcPts val="1500"/>
            </a:lnSpc>
            <a:spcAft>
              <a:spcPts val="1000"/>
            </a:spcAft>
          </a:pPr>
          <a:endParaRPr lang="pt-BR" sz="1400">
            <a:solidFill>
              <a:srgbClr val="595959"/>
            </a:solidFill>
            <a:effectLst/>
            <a:latin typeface="Arial" panose="020B0604020202020204" pitchFamily="34" charset="0"/>
            <a:ea typeface="Calibri" panose="020F0502020204030204" pitchFamily="34" charset="0"/>
            <a:cs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Fundos\Analise\opdia\2001\opdia_sem_histori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undos\Analise\ESTUDOS\Capta&#231;&#227;o\Capta&#231;&#227;o%20Mens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rturmachado\AppData\Local\Temp\Temp1_modelo_arquivo_historico_2008.zip\simuconsm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Fundos\Analise\opdia\2000\Impjan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de dados"/>
      <sheetName val="fech_ate_abr_01"/>
      <sheetName val="opdia_analitico"/>
      <sheetName val="abril01"/>
      <sheetName val="RELATORIO_GERENCIAL"/>
      <sheetName val="opdia_sintetico"/>
      <sheetName val="fech_maio_01"/>
      <sheetName val="OPDIA"/>
      <sheetName val="RESULT"/>
      <sheetName val="RESUMO"/>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ipos_Grupos"/>
      <sheetName val="Dados_Primarios"/>
      <sheetName val="Totalização_por Grupo"/>
      <sheetName val="Totalizacao_por_grupo_arrumada"/>
      <sheetName val="Mês_referencia"/>
      <sheetName val="Mês_anterior"/>
      <sheetName val="3 Meses ant"/>
      <sheetName val="4 Meses ant"/>
      <sheetName val="5 Meses ant"/>
      <sheetName val="6 Meses ant"/>
      <sheetName val="7 Meses ant"/>
      <sheetName val="8 Meses ant"/>
      <sheetName val="9 Meses ant"/>
      <sheetName val="10 Meses ant"/>
      <sheetName val="11 Meses ant"/>
      <sheetName val="12 Meses ant"/>
      <sheetName val="13 Meses ant"/>
      <sheetName val="Grupos_PL"/>
      <sheetName val="Grupos_CL"/>
      <sheetName val="Captação Líquida_old"/>
      <sheetName val="Relatorio_Publico"/>
      <sheetName val="Captação Líqui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1"/>
      <sheetName val="Plan2"/>
      <sheetName val="Plan3"/>
      <sheetName val="3105"/>
      <sheetName val="2906"/>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AÇÔES CL"/>
      <sheetName val="BD AÇÕES"/>
      <sheetName val="base de dados"/>
      <sheetName val="rentdia outros"/>
      <sheetName val="FUND ANBID"/>
      <sheetName val="RESULT"/>
      <sheetName val="OPDIA"/>
      <sheetName val="imprensa"/>
      <sheetName val="RESUMO"/>
      <sheetName val="04-01"/>
      <sheetName val="05-01"/>
      <sheetName val="06-01"/>
      <sheetName val="07-01"/>
      <sheetName val="08-01"/>
      <sheetName val="11-01"/>
      <sheetName val="12-01"/>
      <sheetName val="13-01"/>
      <sheetName val="14-01"/>
      <sheetName val="15-01"/>
      <sheetName val="18-01"/>
      <sheetName val="19-01"/>
      <sheetName val="20-01"/>
      <sheetName val="21-01"/>
      <sheetName val="22-01"/>
      <sheetName val="25-01"/>
      <sheetName val="26-01"/>
      <sheetName val="27-01"/>
      <sheetName val="28-01"/>
      <sheetName val="OPDI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DD84F-128F-4CFB-B506-5ED57C44457A}">
  <sheetPr codeName="Plan1">
    <outlinePr summaryBelow="0" summaryRight="0"/>
    <pageSetUpPr fitToPage="1"/>
  </sheetPr>
  <dimension ref="A1:AY221"/>
  <sheetViews>
    <sheetView topLeftCell="C1" zoomScale="70" zoomScaleNormal="70" workbookViewId="0"/>
  </sheetViews>
  <sheetFormatPr defaultColWidth="13.6640625" defaultRowHeight="14.4" outlineLevelRow="1" outlineLevelCol="1"/>
  <cols>
    <col min="1" max="1" width="17.5546875" style="1" hidden="1" customWidth="1"/>
    <col min="2" max="2" width="17" style="2" hidden="1" customWidth="1"/>
    <col min="3" max="3" width="70.33203125" style="2" customWidth="1"/>
    <col min="4" max="4" width="18.6640625" style="2" customWidth="1"/>
    <col min="5" max="5" width="20.44140625" style="2" bestFit="1" customWidth="1" collapsed="1"/>
    <col min="6" max="6" width="25.33203125" style="2" hidden="1" customWidth="1" outlineLevel="1"/>
    <col min="7" max="7" width="17.33203125" style="2" hidden="1" customWidth="1" outlineLevel="1"/>
    <col min="8" max="8" width="17.6640625" style="2" bestFit="1" customWidth="1"/>
    <col min="9" max="9" width="17" style="2" bestFit="1" customWidth="1"/>
    <col min="10" max="10" width="16.5546875" style="2" bestFit="1" customWidth="1"/>
    <col min="11" max="11" width="18.33203125" style="2" bestFit="1" customWidth="1"/>
    <col min="12" max="12" width="17.33203125" style="2" customWidth="1"/>
    <col min="13" max="14" width="17" style="2" bestFit="1" customWidth="1"/>
    <col min="15" max="16" width="13.6640625" style="2"/>
    <col min="17" max="17" width="15.6640625" style="2" bestFit="1" customWidth="1"/>
    <col min="18" max="29" width="13.6640625" style="2"/>
    <col min="30" max="40" width="13.6640625" style="3"/>
    <col min="41" max="16384" width="13.6640625" style="2"/>
  </cols>
  <sheetData>
    <row r="1" spans="1:51" ht="30" customHeight="1">
      <c r="C1" s="212" t="s">
        <v>0</v>
      </c>
      <c r="D1" s="213"/>
      <c r="E1" s="213"/>
      <c r="F1" s="213"/>
      <c r="G1" s="213"/>
      <c r="H1" s="213"/>
      <c r="I1" s="213"/>
      <c r="J1" s="213"/>
      <c r="K1" s="213"/>
      <c r="L1" s="213"/>
      <c r="M1" s="213"/>
      <c r="N1" s="213"/>
    </row>
    <row r="2" spans="1:51" ht="15" customHeight="1">
      <c r="C2" s="4"/>
      <c r="D2" s="4"/>
      <c r="E2" s="5"/>
      <c r="F2" s="5"/>
      <c r="G2" s="5"/>
    </row>
    <row r="3" spans="1:51" ht="28.2">
      <c r="C3" s="6" t="s">
        <v>1</v>
      </c>
      <c r="D3" s="7"/>
      <c r="E3" s="5"/>
      <c r="F3" s="5"/>
      <c r="G3" s="5"/>
    </row>
    <row r="4" spans="1:51" ht="15.6">
      <c r="D4" s="8"/>
      <c r="E4" s="9"/>
      <c r="F4" s="9"/>
      <c r="G4" s="9"/>
      <c r="H4" s="10"/>
    </row>
    <row r="5" spans="1:51" ht="22.8">
      <c r="B5" s="11"/>
      <c r="C5" s="12" t="s">
        <v>2</v>
      </c>
      <c r="D5" s="13"/>
      <c r="E5" s="14"/>
      <c r="F5" s="14"/>
      <c r="G5" s="14"/>
      <c r="J5" s="15"/>
      <c r="N5" s="16" t="s">
        <v>195</v>
      </c>
    </row>
    <row r="6" spans="1:51" ht="3" customHeight="1">
      <c r="B6" s="17"/>
      <c r="C6" s="18"/>
      <c r="D6" s="19"/>
      <c r="E6" s="19"/>
      <c r="F6" s="19"/>
      <c r="G6" s="19"/>
      <c r="H6" s="19"/>
      <c r="I6" s="19"/>
      <c r="J6" s="19"/>
      <c r="K6" s="19"/>
      <c r="L6" s="19"/>
      <c r="M6" s="19"/>
      <c r="N6" s="19"/>
    </row>
    <row r="7" spans="1:51" ht="45" customHeight="1">
      <c r="C7" s="20"/>
      <c r="D7" s="21" t="s">
        <v>3</v>
      </c>
      <c r="E7" s="21" t="s">
        <v>4</v>
      </c>
      <c r="F7" s="22" t="s">
        <v>5</v>
      </c>
      <c r="G7" s="22" t="s">
        <v>6</v>
      </c>
      <c r="H7" s="21" t="s">
        <v>7</v>
      </c>
      <c r="I7" s="21" t="s">
        <v>8</v>
      </c>
      <c r="J7" s="21" t="s">
        <v>9</v>
      </c>
      <c r="K7" s="21" t="s">
        <v>10</v>
      </c>
      <c r="L7" s="21" t="s">
        <v>11</v>
      </c>
      <c r="M7" s="21" t="s">
        <v>12</v>
      </c>
      <c r="N7" s="21" t="s">
        <v>13</v>
      </c>
      <c r="Q7" s="21"/>
      <c r="R7" s="21"/>
      <c r="S7" s="22"/>
      <c r="T7" s="22"/>
      <c r="U7" s="21"/>
      <c r="V7" s="21"/>
      <c r="W7" s="21"/>
      <c r="X7" s="21"/>
      <c r="Y7" s="21"/>
      <c r="Z7" s="21"/>
      <c r="AA7" s="21"/>
    </row>
    <row r="8" spans="1:51" s="15" customFormat="1" ht="26.4">
      <c r="A8" s="1"/>
      <c r="B8" s="2"/>
      <c r="C8" s="23" t="s">
        <v>14</v>
      </c>
      <c r="D8" s="24">
        <v>4999352.6411146093</v>
      </c>
      <c r="E8" s="24">
        <v>2057499.0543181202</v>
      </c>
      <c r="F8" s="24">
        <v>1283341.58666615</v>
      </c>
      <c r="G8" s="24">
        <v>774157.46765196999</v>
      </c>
      <c r="H8" s="24">
        <v>590537.79653987999</v>
      </c>
      <c r="I8" s="24">
        <v>448424.21549798001</v>
      </c>
      <c r="J8" s="24">
        <v>82059.147117270011</v>
      </c>
      <c r="K8" s="24">
        <v>869355.69482769002</v>
      </c>
      <c r="L8" s="24">
        <v>310370.6250847</v>
      </c>
      <c r="M8" s="24">
        <v>531627.49135965004</v>
      </c>
      <c r="N8" s="24">
        <v>109478.61636931999</v>
      </c>
      <c r="O8" s="25"/>
      <c r="AB8" s="26"/>
    </row>
    <row r="9" spans="1:51" ht="5.0999999999999996" customHeight="1">
      <c r="D9" s="27"/>
      <c r="E9" s="28" t="s">
        <v>15</v>
      </c>
      <c r="F9" s="27"/>
      <c r="G9" s="27"/>
      <c r="H9" s="27"/>
      <c r="I9" s="27"/>
      <c r="J9" s="27"/>
      <c r="K9" s="27"/>
      <c r="L9" s="27"/>
      <c r="M9" s="27"/>
      <c r="N9" s="27"/>
      <c r="P9" s="15"/>
      <c r="Q9" s="15"/>
      <c r="R9" s="15"/>
      <c r="S9" s="15"/>
      <c r="T9" s="15"/>
      <c r="U9" s="15"/>
      <c r="V9" s="15"/>
      <c r="W9" s="15"/>
      <c r="X9" s="15"/>
      <c r="Y9" s="15"/>
      <c r="Z9" s="15"/>
      <c r="AA9" s="15"/>
      <c r="AB9" s="26"/>
      <c r="AC9" s="15"/>
      <c r="AD9" s="15"/>
      <c r="AE9" s="15"/>
      <c r="AF9" s="15"/>
      <c r="AG9" s="15"/>
      <c r="AH9" s="15"/>
      <c r="AI9" s="15"/>
      <c r="AJ9" s="15"/>
      <c r="AK9" s="15"/>
      <c r="AL9" s="15"/>
      <c r="AM9" s="15"/>
      <c r="AN9" s="15"/>
      <c r="AO9" s="29"/>
      <c r="AP9" s="29"/>
      <c r="AQ9" s="29"/>
      <c r="AR9" s="29"/>
      <c r="AS9" s="29"/>
      <c r="AT9" s="29"/>
      <c r="AU9" s="29"/>
      <c r="AV9" s="29"/>
      <c r="AW9" s="29"/>
      <c r="AX9" s="29"/>
      <c r="AY9" s="29"/>
    </row>
    <row r="10" spans="1:51" ht="21" customHeight="1">
      <c r="C10" s="30" t="s">
        <v>16</v>
      </c>
      <c r="D10" s="31">
        <v>820401.40248055011</v>
      </c>
      <c r="E10" s="31">
        <v>403626.91526518</v>
      </c>
      <c r="F10" s="31">
        <v>288334.48503229005</v>
      </c>
      <c r="G10" s="31">
        <v>115292.43023289001</v>
      </c>
      <c r="H10" s="31">
        <v>111312.51372272</v>
      </c>
      <c r="I10" s="31">
        <v>61712.585411079992</v>
      </c>
      <c r="J10" s="31">
        <v>10481.724721549999</v>
      </c>
      <c r="K10" s="31">
        <v>111258.31449315001</v>
      </c>
      <c r="L10" s="31">
        <v>45245.858001729997</v>
      </c>
      <c r="M10" s="31">
        <v>64713.253120760011</v>
      </c>
      <c r="N10" s="31">
        <v>12050.23774438</v>
      </c>
      <c r="O10" s="25"/>
      <c r="P10" s="15"/>
      <c r="Q10" s="15"/>
      <c r="R10" s="15"/>
      <c r="S10" s="15"/>
      <c r="T10" s="15"/>
      <c r="U10" s="15"/>
      <c r="V10" s="15"/>
      <c r="W10" s="15"/>
      <c r="X10" s="15"/>
      <c r="Y10" s="15"/>
      <c r="Z10" s="15"/>
      <c r="AA10" s="15"/>
      <c r="AB10" s="26"/>
      <c r="AC10" s="15"/>
      <c r="AD10" s="15"/>
      <c r="AE10" s="15"/>
      <c r="AF10" s="15"/>
      <c r="AG10" s="15"/>
      <c r="AH10" s="15"/>
      <c r="AI10" s="15"/>
      <c r="AJ10" s="15"/>
      <c r="AK10" s="15"/>
      <c r="AL10" s="15"/>
      <c r="AM10" s="15"/>
      <c r="AN10" s="15"/>
      <c r="AO10" s="29"/>
      <c r="AP10" s="29"/>
      <c r="AQ10" s="29"/>
      <c r="AR10" s="29"/>
      <c r="AS10" s="29"/>
      <c r="AT10" s="29"/>
      <c r="AU10" s="29"/>
      <c r="AV10" s="29"/>
      <c r="AW10" s="29"/>
      <c r="AX10" s="29"/>
      <c r="AY10" s="29"/>
    </row>
    <row r="11" spans="1:51" ht="5.0999999999999996" customHeight="1">
      <c r="C11" s="32"/>
      <c r="D11" s="33"/>
      <c r="E11" s="33"/>
      <c r="F11" s="33"/>
      <c r="G11" s="33"/>
      <c r="H11" s="33"/>
      <c r="I11" s="33"/>
      <c r="J11" s="33"/>
      <c r="K11" s="33"/>
      <c r="L11" s="33"/>
      <c r="M11" s="33"/>
      <c r="N11" s="33"/>
      <c r="Q11" s="3"/>
      <c r="R11" s="3"/>
      <c r="S11" s="3"/>
      <c r="T11" s="3"/>
      <c r="U11" s="3"/>
      <c r="V11" s="3"/>
      <c r="W11" s="3"/>
      <c r="X11" s="3"/>
      <c r="Y11" s="3"/>
      <c r="Z11" s="3"/>
      <c r="AA11" s="3"/>
      <c r="AC11" s="15"/>
      <c r="AD11" s="15"/>
      <c r="AE11" s="15"/>
      <c r="AF11" s="15"/>
      <c r="AG11" s="15"/>
      <c r="AH11" s="15"/>
      <c r="AI11" s="15"/>
      <c r="AJ11" s="15"/>
      <c r="AK11" s="15"/>
      <c r="AL11" s="15"/>
      <c r="AM11" s="15"/>
      <c r="AN11" s="15"/>
      <c r="AO11" s="29"/>
      <c r="AP11" s="29"/>
      <c r="AQ11" s="29"/>
      <c r="AR11" s="29"/>
      <c r="AS11" s="29"/>
      <c r="AT11" s="29"/>
      <c r="AU11" s="29"/>
      <c r="AV11" s="29"/>
      <c r="AW11" s="29"/>
      <c r="AX11" s="29"/>
      <c r="AY11" s="29"/>
    </row>
    <row r="12" spans="1:51" ht="17.399999999999999">
      <c r="C12" s="34" t="s">
        <v>17</v>
      </c>
      <c r="D12" s="35">
        <v>575154.54630688007</v>
      </c>
      <c r="E12" s="35">
        <v>255430.21851687005</v>
      </c>
      <c r="F12" s="35">
        <v>162612.36421280005</v>
      </c>
      <c r="G12" s="35">
        <v>92817.854304069988</v>
      </c>
      <c r="H12" s="35">
        <v>78741.936145250002</v>
      </c>
      <c r="I12" s="35">
        <v>47813.981379069999</v>
      </c>
      <c r="J12" s="35">
        <v>8605.926889979999</v>
      </c>
      <c r="K12" s="35">
        <v>86351.663110769994</v>
      </c>
      <c r="L12" s="35">
        <v>36276.765995059999</v>
      </c>
      <c r="M12" s="35">
        <v>51981.182052310003</v>
      </c>
      <c r="N12" s="35">
        <v>9952.8722175700004</v>
      </c>
      <c r="O12" s="36"/>
      <c r="P12" s="15"/>
      <c r="Q12" s="37"/>
      <c r="R12" s="15"/>
      <c r="S12" s="15"/>
      <c r="T12" s="15"/>
      <c r="U12" s="15"/>
      <c r="V12" s="15"/>
      <c r="W12" s="15"/>
      <c r="X12" s="15"/>
      <c r="Y12" s="15"/>
      <c r="Z12" s="15"/>
      <c r="AA12" s="15"/>
      <c r="AB12" s="26"/>
      <c r="AC12" s="15"/>
      <c r="AD12" s="15"/>
      <c r="AE12" s="15"/>
      <c r="AF12" s="15"/>
      <c r="AG12" s="15"/>
      <c r="AH12" s="15"/>
      <c r="AI12" s="15"/>
      <c r="AJ12" s="15"/>
      <c r="AK12" s="15"/>
      <c r="AL12" s="15"/>
      <c r="AM12" s="15"/>
      <c r="AN12" s="15"/>
      <c r="AO12" s="29"/>
      <c r="AP12" s="29"/>
      <c r="AQ12" s="29"/>
      <c r="AR12" s="29"/>
      <c r="AS12" s="29"/>
      <c r="AT12" s="29"/>
      <c r="AU12" s="29"/>
      <c r="AV12" s="29"/>
      <c r="AW12" s="29"/>
      <c r="AX12" s="29"/>
      <c r="AY12" s="29"/>
    </row>
    <row r="13" spans="1:51" ht="17.399999999999999">
      <c r="C13" s="38" t="s">
        <v>18</v>
      </c>
      <c r="D13" s="35">
        <v>320593.29852813005</v>
      </c>
      <c r="E13" s="35">
        <v>143655.46263342001</v>
      </c>
      <c r="F13" s="35">
        <v>92438.562277540026</v>
      </c>
      <c r="G13" s="35">
        <v>51216.900355879996</v>
      </c>
      <c r="H13" s="35">
        <v>45322.416552359995</v>
      </c>
      <c r="I13" s="35">
        <v>24908.57588941</v>
      </c>
      <c r="J13" s="35">
        <v>4874.9407582900003</v>
      </c>
      <c r="K13" s="35">
        <v>46430.431768800001</v>
      </c>
      <c r="L13" s="35">
        <v>20304.73051288</v>
      </c>
      <c r="M13" s="35">
        <v>29273.769105090003</v>
      </c>
      <c r="N13" s="35">
        <v>5822.9713078799996</v>
      </c>
      <c r="O13" s="25"/>
      <c r="P13" s="39"/>
      <c r="Q13" s="15"/>
      <c r="R13" s="15"/>
      <c r="S13" s="15"/>
      <c r="T13" s="15"/>
      <c r="U13" s="15"/>
      <c r="V13" s="15"/>
      <c r="W13" s="15"/>
      <c r="X13" s="15"/>
      <c r="Y13" s="15"/>
      <c r="Z13" s="15"/>
      <c r="AA13" s="15"/>
      <c r="AB13" s="26"/>
      <c r="AC13" s="15"/>
      <c r="AD13" s="15"/>
      <c r="AE13" s="15"/>
      <c r="AF13" s="15"/>
      <c r="AG13" s="15"/>
      <c r="AH13" s="15"/>
      <c r="AI13" s="15"/>
      <c r="AJ13" s="15"/>
      <c r="AK13" s="15"/>
      <c r="AL13" s="15"/>
      <c r="AM13" s="15"/>
      <c r="AN13" s="15"/>
      <c r="AO13" s="29"/>
      <c r="AP13" s="29"/>
      <c r="AQ13" s="29"/>
      <c r="AR13" s="29"/>
      <c r="AS13" s="29"/>
      <c r="AT13" s="29"/>
      <c r="AU13" s="29"/>
      <c r="AV13" s="29"/>
      <c r="AW13" s="29"/>
      <c r="AX13" s="29"/>
      <c r="AY13" s="29"/>
    </row>
    <row r="14" spans="1:51" ht="17.399999999999999">
      <c r="C14" s="38" t="s">
        <v>19</v>
      </c>
      <c r="D14" s="35">
        <v>254561.24777875002</v>
      </c>
      <c r="E14" s="35">
        <v>111774.75588345001</v>
      </c>
      <c r="F14" s="35">
        <v>70173.801935260024</v>
      </c>
      <c r="G14" s="35">
        <v>41600.953948189999</v>
      </c>
      <c r="H14" s="35">
        <v>33419.519592889999</v>
      </c>
      <c r="I14" s="35">
        <v>22905.405489659999</v>
      </c>
      <c r="J14" s="35">
        <v>3730.9861316899996</v>
      </c>
      <c r="K14" s="35">
        <v>39921.231341969993</v>
      </c>
      <c r="L14" s="35">
        <v>15972.035482180001</v>
      </c>
      <c r="M14" s="35">
        <v>22707.41294722</v>
      </c>
      <c r="N14" s="35">
        <v>4129.9009096900008</v>
      </c>
      <c r="P14" s="15"/>
      <c r="Q14" s="15"/>
      <c r="R14" s="15"/>
      <c r="S14" s="15"/>
      <c r="T14" s="15"/>
      <c r="U14" s="15"/>
      <c r="V14" s="15"/>
      <c r="W14" s="15"/>
      <c r="X14" s="15"/>
      <c r="Y14" s="15"/>
      <c r="Z14" s="15"/>
      <c r="AA14" s="15"/>
      <c r="AB14" s="26"/>
      <c r="AC14" s="15"/>
      <c r="AD14" s="15"/>
      <c r="AE14" s="15"/>
      <c r="AF14" s="15"/>
      <c r="AG14" s="15"/>
      <c r="AH14" s="15"/>
      <c r="AI14" s="15"/>
      <c r="AJ14" s="15"/>
      <c r="AK14" s="15"/>
      <c r="AL14" s="15"/>
      <c r="AM14" s="15"/>
      <c r="AN14" s="15"/>
      <c r="AO14" s="29"/>
      <c r="AP14" s="29"/>
      <c r="AQ14" s="29"/>
      <c r="AR14" s="29"/>
      <c r="AS14" s="29"/>
      <c r="AT14" s="29"/>
      <c r="AU14" s="29"/>
      <c r="AV14" s="29"/>
      <c r="AW14" s="29"/>
      <c r="AX14" s="29"/>
      <c r="AY14" s="29"/>
    </row>
    <row r="15" spans="1:51" ht="17.399999999999999">
      <c r="C15" s="34" t="s">
        <v>20</v>
      </c>
      <c r="D15" s="35">
        <v>162944.22463493</v>
      </c>
      <c r="E15" s="35">
        <v>89916.995466219989</v>
      </c>
      <c r="F15" s="35">
        <v>72816.731756799985</v>
      </c>
      <c r="G15" s="35">
        <v>17100.263709420004</v>
      </c>
      <c r="H15" s="35">
        <v>24451.18708956</v>
      </c>
      <c r="I15" s="35">
        <v>10738.295439109999</v>
      </c>
      <c r="J15" s="35">
        <v>1263.5392298300001</v>
      </c>
      <c r="K15" s="35">
        <v>18612.863644280002</v>
      </c>
      <c r="L15" s="35">
        <v>6885.2893131599994</v>
      </c>
      <c r="M15" s="35">
        <v>9528.86148589</v>
      </c>
      <c r="N15" s="35">
        <v>1547.1929668799999</v>
      </c>
      <c r="O15" s="40"/>
      <c r="P15" s="15"/>
      <c r="Q15" s="15"/>
      <c r="R15" s="15"/>
      <c r="S15" s="15"/>
      <c r="T15" s="15"/>
      <c r="U15" s="15"/>
      <c r="V15" s="15"/>
      <c r="W15" s="15"/>
      <c r="X15" s="15"/>
      <c r="Y15" s="15"/>
      <c r="Z15" s="15"/>
      <c r="AA15" s="15"/>
      <c r="AB15" s="26"/>
      <c r="AC15" s="15"/>
      <c r="AD15" s="15"/>
      <c r="AE15" s="15"/>
      <c r="AF15" s="15"/>
      <c r="AG15" s="15"/>
      <c r="AH15" s="15"/>
      <c r="AI15" s="15"/>
      <c r="AJ15" s="15"/>
      <c r="AK15" s="15"/>
      <c r="AL15" s="15"/>
      <c r="AM15" s="15"/>
      <c r="AN15" s="15"/>
      <c r="AO15" s="29"/>
      <c r="AP15" s="29"/>
      <c r="AQ15" s="29"/>
      <c r="AR15" s="29"/>
      <c r="AS15" s="29"/>
      <c r="AT15" s="29"/>
      <c r="AU15" s="29"/>
      <c r="AV15" s="29"/>
      <c r="AW15" s="29"/>
      <c r="AX15" s="29"/>
      <c r="AY15" s="29"/>
    </row>
    <row r="16" spans="1:51" ht="19.8">
      <c r="C16" s="34" t="s">
        <v>21</v>
      </c>
      <c r="D16" s="35">
        <v>73697.153583970008</v>
      </c>
      <c r="E16" s="35">
        <v>54124.992000779996</v>
      </c>
      <c r="F16" s="35">
        <v>50029.658426969996</v>
      </c>
      <c r="G16" s="35">
        <v>4095.3335738100009</v>
      </c>
      <c r="H16" s="35">
        <v>6727.0088865199996</v>
      </c>
      <c r="I16" s="35">
        <v>2549.8121044199997</v>
      </c>
      <c r="J16" s="35">
        <v>434.56415121999999</v>
      </c>
      <c r="K16" s="35">
        <v>5302.32916381</v>
      </c>
      <c r="L16" s="35">
        <v>1648.0264089099996</v>
      </c>
      <c r="M16" s="35">
        <v>2523.38663606</v>
      </c>
      <c r="N16" s="35">
        <v>387.03423224999995</v>
      </c>
      <c r="O16" s="36"/>
      <c r="P16" s="15"/>
      <c r="Q16" s="15"/>
      <c r="R16" s="15"/>
      <c r="S16" s="15"/>
      <c r="T16" s="15"/>
      <c r="U16" s="15"/>
      <c r="V16" s="15"/>
      <c r="W16" s="15"/>
      <c r="X16" s="15"/>
      <c r="Y16" s="15"/>
      <c r="Z16" s="15"/>
      <c r="AA16" s="15"/>
      <c r="AB16" s="26"/>
      <c r="AC16" s="15"/>
      <c r="AD16" s="15"/>
      <c r="AE16" s="15"/>
      <c r="AF16" s="15"/>
      <c r="AG16" s="15"/>
      <c r="AH16" s="15"/>
      <c r="AI16" s="15"/>
      <c r="AJ16" s="15"/>
      <c r="AK16" s="15"/>
      <c r="AL16" s="15"/>
      <c r="AM16" s="15"/>
      <c r="AN16" s="15"/>
      <c r="AO16" s="29"/>
      <c r="AP16" s="29"/>
      <c r="AQ16" s="29"/>
      <c r="AR16" s="29"/>
      <c r="AS16" s="29"/>
      <c r="AT16" s="29"/>
      <c r="AU16" s="29"/>
      <c r="AV16" s="29"/>
      <c r="AW16" s="29"/>
      <c r="AX16" s="29"/>
      <c r="AY16" s="29"/>
    </row>
    <row r="17" spans="3:51" ht="17.399999999999999">
      <c r="C17" s="34" t="s">
        <v>22</v>
      </c>
      <c r="D17" s="35">
        <v>7164.2813952699998</v>
      </c>
      <c r="E17" s="35">
        <v>3465.6261049499999</v>
      </c>
      <c r="F17" s="35">
        <v>2367.2953086799998</v>
      </c>
      <c r="G17" s="35">
        <v>1098.3307962699998</v>
      </c>
      <c r="H17" s="35">
        <v>1130.9358415899999</v>
      </c>
      <c r="I17" s="35">
        <v>521.84020053999996</v>
      </c>
      <c r="J17" s="35">
        <v>160.13013297000001</v>
      </c>
      <c r="K17" s="35">
        <v>787.50306377000004</v>
      </c>
      <c r="L17" s="35">
        <v>357.51221766000003</v>
      </c>
      <c r="M17" s="35">
        <v>592.74449117999995</v>
      </c>
      <c r="N17" s="35">
        <v>147.98934260999999</v>
      </c>
      <c r="P17" s="15"/>
      <c r="Q17" s="15"/>
      <c r="R17" s="15"/>
      <c r="S17" s="15"/>
      <c r="T17" s="15"/>
      <c r="U17" s="15"/>
      <c r="V17" s="15"/>
      <c r="W17" s="15"/>
      <c r="X17" s="15"/>
      <c r="Y17" s="15"/>
      <c r="Z17" s="15"/>
      <c r="AA17" s="15"/>
      <c r="AB17" s="26"/>
      <c r="AC17" s="15"/>
      <c r="AD17" s="15"/>
      <c r="AE17" s="15"/>
      <c r="AF17" s="15"/>
      <c r="AG17" s="15"/>
      <c r="AH17" s="15"/>
      <c r="AI17" s="15"/>
      <c r="AJ17" s="15"/>
      <c r="AK17" s="15"/>
      <c r="AL17" s="15"/>
      <c r="AM17" s="15"/>
      <c r="AN17" s="15"/>
      <c r="AO17" s="29"/>
      <c r="AP17" s="29"/>
      <c r="AQ17" s="29"/>
      <c r="AR17" s="29"/>
      <c r="AS17" s="29"/>
      <c r="AT17" s="29"/>
      <c r="AU17" s="29"/>
      <c r="AV17" s="29"/>
      <c r="AW17" s="29"/>
      <c r="AX17" s="29"/>
      <c r="AY17" s="29"/>
    </row>
    <row r="18" spans="3:51" ht="17.399999999999999">
      <c r="C18" s="34" t="s">
        <v>23</v>
      </c>
      <c r="D18" s="35">
        <v>1441.1965595000001</v>
      </c>
      <c r="E18" s="35">
        <v>689.08317636000004</v>
      </c>
      <c r="F18" s="35">
        <v>508.43532704</v>
      </c>
      <c r="G18" s="35">
        <v>180.64784932000003</v>
      </c>
      <c r="H18" s="35">
        <v>261.44575980000002</v>
      </c>
      <c r="I18" s="35">
        <v>88.656287939999999</v>
      </c>
      <c r="J18" s="35">
        <v>17.564317549999998</v>
      </c>
      <c r="K18" s="35">
        <v>203.95551052000002</v>
      </c>
      <c r="L18" s="35">
        <v>78.264066939999992</v>
      </c>
      <c r="M18" s="35">
        <v>87.078455320000003</v>
      </c>
      <c r="N18" s="35">
        <v>15.148985069999998</v>
      </c>
      <c r="P18" s="15"/>
      <c r="Q18" s="15"/>
      <c r="R18" s="15"/>
      <c r="S18" s="15"/>
      <c r="T18" s="15"/>
      <c r="U18" s="15"/>
      <c r="V18" s="15"/>
      <c r="W18" s="15"/>
      <c r="X18" s="15"/>
      <c r="Y18" s="15"/>
      <c r="Z18" s="15"/>
      <c r="AA18" s="15"/>
      <c r="AB18" s="26"/>
      <c r="AC18" s="15"/>
      <c r="AD18" s="15"/>
      <c r="AE18" s="15"/>
      <c r="AF18" s="15"/>
      <c r="AG18" s="15"/>
      <c r="AH18" s="15"/>
      <c r="AI18" s="15"/>
      <c r="AJ18" s="15"/>
      <c r="AK18" s="15"/>
      <c r="AL18" s="15"/>
      <c r="AM18" s="15"/>
      <c r="AN18" s="15"/>
      <c r="AO18" s="29"/>
      <c r="AP18" s="29"/>
      <c r="AQ18" s="29"/>
      <c r="AR18" s="29"/>
      <c r="AS18" s="29"/>
      <c r="AT18" s="29"/>
      <c r="AU18" s="29"/>
      <c r="AV18" s="29"/>
      <c r="AW18" s="29"/>
      <c r="AX18" s="29"/>
      <c r="AY18" s="29"/>
    </row>
    <row r="19" spans="3:51" ht="5.0999999999999996" customHeight="1">
      <c r="C19" s="41"/>
      <c r="D19" s="35"/>
      <c r="E19" s="35"/>
      <c r="F19" s="35"/>
      <c r="G19" s="35"/>
      <c r="H19" s="35"/>
      <c r="I19" s="35"/>
      <c r="J19" s="35"/>
      <c r="K19" s="35"/>
      <c r="L19" s="35"/>
      <c r="M19" s="35"/>
      <c r="N19" s="35"/>
      <c r="P19" s="15"/>
      <c r="Q19" s="15"/>
      <c r="R19" s="15"/>
      <c r="S19" s="15"/>
      <c r="T19" s="15"/>
      <c r="U19" s="15"/>
      <c r="V19" s="15"/>
      <c r="W19" s="15"/>
      <c r="X19" s="15"/>
      <c r="Y19" s="15"/>
      <c r="Z19" s="15"/>
      <c r="AA19" s="15"/>
      <c r="AB19" s="26"/>
      <c r="AC19" s="15"/>
      <c r="AD19" s="15"/>
      <c r="AE19" s="15"/>
      <c r="AF19" s="15"/>
      <c r="AG19" s="15"/>
      <c r="AH19" s="15"/>
      <c r="AI19" s="15"/>
      <c r="AJ19" s="15"/>
      <c r="AK19" s="15"/>
      <c r="AL19" s="15"/>
      <c r="AM19" s="15"/>
      <c r="AN19" s="15"/>
      <c r="AO19" s="29"/>
      <c r="AP19" s="29"/>
      <c r="AQ19" s="29"/>
      <c r="AR19" s="29"/>
      <c r="AS19" s="29"/>
      <c r="AT19" s="29"/>
      <c r="AU19" s="29"/>
      <c r="AV19" s="29"/>
      <c r="AW19" s="29"/>
      <c r="AX19" s="29"/>
      <c r="AY19" s="29"/>
    </row>
    <row r="20" spans="3:51" ht="21" customHeight="1">
      <c r="C20" s="30" t="s">
        <v>24</v>
      </c>
      <c r="D20" s="31">
        <v>121165.36763172998</v>
      </c>
      <c r="E20" s="31">
        <v>59930.257292549999</v>
      </c>
      <c r="F20" s="31">
        <v>45307.171916309999</v>
      </c>
      <c r="G20" s="31">
        <v>14623.085376240002</v>
      </c>
      <c r="H20" s="31">
        <v>15277.594805669998</v>
      </c>
      <c r="I20" s="31">
        <v>9257.6993213499991</v>
      </c>
      <c r="J20" s="31">
        <v>1673.71968898</v>
      </c>
      <c r="K20" s="31">
        <v>17567.82622219</v>
      </c>
      <c r="L20" s="31">
        <v>6052.6451232600011</v>
      </c>
      <c r="M20" s="31">
        <v>9327.7452897599997</v>
      </c>
      <c r="N20" s="31">
        <v>2077.8798879699998</v>
      </c>
      <c r="P20" s="15"/>
      <c r="Q20" s="15"/>
      <c r="R20" s="15"/>
      <c r="S20" s="15"/>
      <c r="T20" s="15"/>
      <c r="U20" s="15"/>
      <c r="V20" s="15"/>
      <c r="W20" s="15"/>
      <c r="X20" s="15"/>
      <c r="Y20" s="15"/>
      <c r="Z20" s="15"/>
      <c r="AA20" s="15"/>
      <c r="AB20" s="26"/>
      <c r="AC20" s="15"/>
      <c r="AD20" s="15"/>
      <c r="AE20" s="15"/>
      <c r="AF20" s="15"/>
      <c r="AG20" s="15"/>
      <c r="AH20" s="15"/>
      <c r="AI20" s="15"/>
      <c r="AJ20" s="15"/>
      <c r="AK20" s="15"/>
      <c r="AL20" s="15"/>
      <c r="AM20" s="15"/>
      <c r="AN20" s="15"/>
      <c r="AO20" s="29"/>
      <c r="AP20" s="29"/>
      <c r="AQ20" s="29"/>
      <c r="AR20" s="29"/>
      <c r="AS20" s="29"/>
      <c r="AT20" s="29"/>
      <c r="AU20" s="29"/>
      <c r="AV20" s="29"/>
      <c r="AW20" s="29"/>
      <c r="AX20" s="29"/>
      <c r="AY20" s="29"/>
    </row>
    <row r="21" spans="3:51" ht="5.0999999999999996" customHeight="1">
      <c r="C21" s="42"/>
      <c r="D21" s="33"/>
      <c r="E21" s="33"/>
      <c r="F21" s="33"/>
      <c r="G21" s="33"/>
      <c r="H21" s="33"/>
      <c r="I21" s="33"/>
      <c r="J21" s="33"/>
      <c r="K21" s="33"/>
      <c r="L21" s="33"/>
      <c r="M21" s="33"/>
      <c r="N21" s="33"/>
      <c r="P21" s="15"/>
      <c r="Q21" s="15"/>
      <c r="R21" s="15"/>
      <c r="S21" s="15"/>
      <c r="T21" s="15"/>
      <c r="U21" s="15"/>
      <c r="V21" s="15"/>
      <c r="W21" s="15"/>
      <c r="X21" s="15"/>
      <c r="Y21" s="15"/>
      <c r="Z21" s="15"/>
      <c r="AA21" s="15"/>
      <c r="AB21" s="26"/>
      <c r="AC21" s="15"/>
      <c r="AD21" s="15"/>
      <c r="AE21" s="15"/>
      <c r="AF21" s="15"/>
      <c r="AG21" s="15"/>
      <c r="AH21" s="15"/>
      <c r="AI21" s="15"/>
      <c r="AJ21" s="15"/>
      <c r="AK21" s="15"/>
      <c r="AL21" s="15"/>
      <c r="AM21" s="15"/>
      <c r="AN21" s="15"/>
      <c r="AO21" s="29"/>
      <c r="AP21" s="29"/>
      <c r="AQ21" s="29"/>
      <c r="AR21" s="29"/>
      <c r="AS21" s="29"/>
      <c r="AT21" s="29"/>
      <c r="AU21" s="29"/>
      <c r="AV21" s="29"/>
      <c r="AW21" s="29"/>
      <c r="AX21" s="29"/>
      <c r="AY21" s="29"/>
    </row>
    <row r="22" spans="3:51" ht="17.399999999999999">
      <c r="C22" s="43" t="s">
        <v>25</v>
      </c>
      <c r="D22" s="35">
        <v>18197.553241169997</v>
      </c>
      <c r="E22" s="35">
        <v>9819.5082361500008</v>
      </c>
      <c r="F22" s="35">
        <v>8949.667794240002</v>
      </c>
      <c r="G22" s="35">
        <v>869.84044191000021</v>
      </c>
      <c r="H22" s="35">
        <v>1858.5453717999999</v>
      </c>
      <c r="I22" s="35">
        <v>1197.3699030099999</v>
      </c>
      <c r="J22" s="35">
        <v>67.821065049999987</v>
      </c>
      <c r="K22" s="35">
        <v>3261.4073208199998</v>
      </c>
      <c r="L22" s="35">
        <v>578.74159033000001</v>
      </c>
      <c r="M22" s="35">
        <v>1098.4787288699999</v>
      </c>
      <c r="N22" s="35">
        <v>315.68102513999997</v>
      </c>
      <c r="P22" s="15"/>
      <c r="Q22" s="15"/>
      <c r="R22" s="15"/>
      <c r="S22" s="15"/>
      <c r="T22" s="15"/>
      <c r="U22" s="15"/>
      <c r="V22" s="15"/>
      <c r="W22" s="15"/>
      <c r="X22" s="15"/>
      <c r="Y22" s="15"/>
      <c r="Z22" s="15"/>
      <c r="AA22" s="15"/>
      <c r="AB22" s="26"/>
      <c r="AC22" s="15"/>
      <c r="AD22" s="15"/>
      <c r="AE22" s="15"/>
      <c r="AF22" s="15"/>
      <c r="AG22" s="15"/>
      <c r="AH22" s="15"/>
      <c r="AI22" s="15"/>
      <c r="AJ22" s="15"/>
      <c r="AK22" s="15"/>
      <c r="AL22" s="15"/>
      <c r="AM22" s="15"/>
      <c r="AN22" s="15"/>
      <c r="AO22" s="29"/>
      <c r="AP22" s="29"/>
      <c r="AQ22" s="29"/>
      <c r="AR22" s="29"/>
      <c r="AS22" s="29"/>
      <c r="AT22" s="29"/>
      <c r="AU22" s="29"/>
      <c r="AV22" s="29"/>
      <c r="AW22" s="29"/>
      <c r="AX22" s="29"/>
      <c r="AY22" s="29"/>
    </row>
    <row r="23" spans="3:51" ht="17.399999999999999">
      <c r="C23" s="34" t="s">
        <v>26</v>
      </c>
      <c r="D23" s="35">
        <v>81881.736208849994</v>
      </c>
      <c r="E23" s="35">
        <v>38133.302292979999</v>
      </c>
      <c r="F23" s="35">
        <v>26349.969886340001</v>
      </c>
      <c r="G23" s="35">
        <v>11783.33240664</v>
      </c>
      <c r="H23" s="35">
        <v>11109.778721239998</v>
      </c>
      <c r="I23" s="35">
        <v>6668.6588199599992</v>
      </c>
      <c r="J23" s="35">
        <v>1363.3656436000001</v>
      </c>
      <c r="K23" s="35">
        <v>11484.764425110001</v>
      </c>
      <c r="L23" s="35">
        <v>4500.4866578700003</v>
      </c>
      <c r="M23" s="35">
        <v>7081.7795650899998</v>
      </c>
      <c r="N23" s="35">
        <v>1539.6000829999998</v>
      </c>
      <c r="P23" s="15"/>
      <c r="Q23" s="15"/>
      <c r="R23" s="15"/>
      <c r="S23" s="15"/>
      <c r="T23" s="15"/>
      <c r="U23" s="15"/>
      <c r="V23" s="15"/>
      <c r="W23" s="15"/>
      <c r="X23" s="15"/>
      <c r="Y23" s="15"/>
      <c r="Z23" s="15"/>
      <c r="AA23" s="15"/>
      <c r="AB23" s="26"/>
      <c r="AC23" s="15"/>
      <c r="AD23" s="15"/>
      <c r="AE23" s="15"/>
      <c r="AF23" s="15"/>
      <c r="AG23" s="15"/>
      <c r="AH23" s="15"/>
      <c r="AI23" s="15"/>
      <c r="AJ23" s="15"/>
      <c r="AK23" s="15"/>
      <c r="AL23" s="15"/>
      <c r="AM23" s="15"/>
      <c r="AN23" s="15"/>
      <c r="AO23" s="29"/>
      <c r="AP23" s="29"/>
      <c r="AQ23" s="29"/>
      <c r="AR23" s="29"/>
      <c r="AS23" s="29"/>
      <c r="AT23" s="29"/>
      <c r="AU23" s="29"/>
      <c r="AV23" s="29"/>
      <c r="AW23" s="29"/>
      <c r="AX23" s="29"/>
      <c r="AY23" s="29"/>
    </row>
    <row r="24" spans="3:51" ht="17.399999999999999">
      <c r="C24" s="34" t="s">
        <v>27</v>
      </c>
      <c r="D24" s="35">
        <v>11619.806532199997</v>
      </c>
      <c r="E24" s="35">
        <v>7652.9633174999999</v>
      </c>
      <c r="F24" s="35">
        <v>7057.6686310300001</v>
      </c>
      <c r="G24" s="35">
        <v>595.29468646999987</v>
      </c>
      <c r="H24" s="35">
        <v>999.80660355000009</v>
      </c>
      <c r="I24" s="35">
        <v>663.72477222999999</v>
      </c>
      <c r="J24" s="35">
        <v>104.27719239000001</v>
      </c>
      <c r="K24" s="35">
        <v>1339.3021060199999</v>
      </c>
      <c r="L24" s="35">
        <v>354.12196970000002</v>
      </c>
      <c r="M24" s="35">
        <v>419.69828729999995</v>
      </c>
      <c r="N24" s="35">
        <v>85.912283509999995</v>
      </c>
      <c r="P24" s="15"/>
      <c r="Q24" s="15"/>
      <c r="R24" s="15"/>
      <c r="S24" s="15"/>
      <c r="T24" s="15"/>
      <c r="U24" s="15"/>
      <c r="V24" s="15"/>
      <c r="W24" s="15"/>
      <c r="X24" s="15"/>
      <c r="Y24" s="15"/>
      <c r="Z24" s="15"/>
      <c r="AA24" s="15"/>
      <c r="AB24" s="26"/>
      <c r="AC24" s="15"/>
      <c r="AD24" s="15"/>
      <c r="AE24" s="15"/>
      <c r="AF24" s="15"/>
      <c r="AG24" s="15"/>
      <c r="AH24" s="15"/>
      <c r="AI24" s="15"/>
      <c r="AJ24" s="15"/>
      <c r="AK24" s="15"/>
      <c r="AL24" s="15"/>
      <c r="AM24" s="15"/>
      <c r="AN24" s="15"/>
      <c r="AO24" s="29"/>
      <c r="AP24" s="29"/>
      <c r="AQ24" s="29"/>
      <c r="AR24" s="29"/>
      <c r="AS24" s="29"/>
      <c r="AT24" s="29"/>
      <c r="AU24" s="29"/>
      <c r="AV24" s="29"/>
      <c r="AW24" s="29"/>
      <c r="AX24" s="29"/>
      <c r="AY24" s="29"/>
    </row>
    <row r="25" spans="3:51" ht="17.399999999999999">
      <c r="C25" s="34" t="s">
        <v>28</v>
      </c>
      <c r="D25" s="35">
        <v>9466.2716495099994</v>
      </c>
      <c r="E25" s="35">
        <v>4324.4834459200001</v>
      </c>
      <c r="F25" s="35">
        <v>2949.8656046999999</v>
      </c>
      <c r="G25" s="35">
        <v>1374.6178412200002</v>
      </c>
      <c r="H25" s="35">
        <v>1309.4641090800001</v>
      </c>
      <c r="I25" s="35">
        <v>727.94582615000002</v>
      </c>
      <c r="J25" s="35">
        <v>138.25578794</v>
      </c>
      <c r="K25" s="35">
        <v>1482.35237024</v>
      </c>
      <c r="L25" s="35">
        <v>619.29490536000014</v>
      </c>
      <c r="M25" s="35">
        <v>727.78870849999987</v>
      </c>
      <c r="N25" s="35">
        <v>136.68649632</v>
      </c>
      <c r="P25" s="15"/>
      <c r="Q25" s="15"/>
      <c r="R25" s="15"/>
      <c r="S25" s="15"/>
      <c r="T25" s="15"/>
      <c r="U25" s="15"/>
      <c r="V25" s="15"/>
      <c r="W25" s="15"/>
      <c r="X25" s="15"/>
      <c r="Y25" s="15"/>
      <c r="Z25" s="15"/>
      <c r="AA25" s="15"/>
      <c r="AB25" s="26"/>
      <c r="AC25" s="15"/>
      <c r="AD25" s="15"/>
      <c r="AE25" s="15"/>
      <c r="AF25" s="15"/>
      <c r="AG25" s="15"/>
      <c r="AH25" s="15"/>
      <c r="AI25" s="15"/>
      <c r="AJ25" s="15"/>
      <c r="AK25" s="15"/>
      <c r="AL25" s="15"/>
      <c r="AM25" s="15"/>
      <c r="AN25" s="15"/>
      <c r="AO25" s="29"/>
      <c r="AP25" s="29"/>
      <c r="AQ25" s="29"/>
      <c r="AR25" s="29"/>
      <c r="AS25" s="29"/>
      <c r="AT25" s="29"/>
      <c r="AU25" s="29"/>
      <c r="AV25" s="29"/>
      <c r="AW25" s="29"/>
      <c r="AX25" s="29"/>
      <c r="AY25" s="29"/>
    </row>
    <row r="26" spans="3:51" ht="17.399999999999999">
      <c r="C26" s="34" t="s">
        <v>29</v>
      </c>
      <c r="D26" s="35">
        <v>621.61557574999995</v>
      </c>
      <c r="E26" s="35">
        <v>293.94314075</v>
      </c>
      <c r="F26" s="35">
        <v>220.39494787000001</v>
      </c>
      <c r="G26" s="35">
        <v>73.548192879999988</v>
      </c>
      <c r="H26" s="35">
        <v>89.226762769999993</v>
      </c>
      <c r="I26" s="35">
        <v>44.110165120000005</v>
      </c>
      <c r="J26" s="35">
        <v>10.738108960000002</v>
      </c>
      <c r="K26" s="35">
        <v>111.07739726</v>
      </c>
      <c r="L26" s="35">
        <v>32.886764669999998</v>
      </c>
      <c r="M26" s="35">
        <v>34.724706569999995</v>
      </c>
      <c r="N26" s="35">
        <v>4.9085296500000002</v>
      </c>
      <c r="P26" s="15"/>
      <c r="Q26" s="15"/>
      <c r="R26" s="15"/>
      <c r="S26" s="15"/>
      <c r="T26" s="15"/>
      <c r="U26" s="15"/>
      <c r="V26" s="15"/>
      <c r="W26" s="15"/>
      <c r="X26" s="15"/>
      <c r="Y26" s="15"/>
      <c r="Z26" s="15"/>
      <c r="AA26" s="15"/>
      <c r="AB26" s="26"/>
      <c r="AC26" s="15"/>
      <c r="AD26" s="15"/>
      <c r="AE26" s="15"/>
      <c r="AF26" s="15"/>
      <c r="AG26" s="15"/>
      <c r="AH26" s="15"/>
      <c r="AI26" s="15"/>
      <c r="AJ26" s="15"/>
      <c r="AK26" s="15"/>
      <c r="AL26" s="15"/>
      <c r="AM26" s="15"/>
      <c r="AN26" s="15"/>
      <c r="AO26" s="29"/>
      <c r="AP26" s="29"/>
      <c r="AQ26" s="29"/>
      <c r="AR26" s="29"/>
      <c r="AS26" s="29"/>
      <c r="AT26" s="29"/>
      <c r="AU26" s="29"/>
      <c r="AV26" s="29"/>
      <c r="AW26" s="29"/>
      <c r="AX26" s="29"/>
      <c r="AY26" s="29"/>
    </row>
    <row r="27" spans="3:51" ht="17.399999999999999">
      <c r="C27" s="34" t="s">
        <v>30</v>
      </c>
      <c r="D27" s="35">
        <v>8844.6560737599993</v>
      </c>
      <c r="E27" s="35">
        <v>4030.54030517</v>
      </c>
      <c r="F27" s="35">
        <v>2729.4706568299998</v>
      </c>
      <c r="G27" s="35">
        <v>1301.0696483400002</v>
      </c>
      <c r="H27" s="35">
        <v>1220.23734631</v>
      </c>
      <c r="I27" s="35">
        <v>683.83566102999998</v>
      </c>
      <c r="J27" s="35">
        <v>127.51767898000001</v>
      </c>
      <c r="K27" s="35">
        <v>1371.27497298</v>
      </c>
      <c r="L27" s="35">
        <v>586.4081406900001</v>
      </c>
      <c r="M27" s="35">
        <v>693.0640019299999</v>
      </c>
      <c r="N27" s="35">
        <v>131.77796667000001</v>
      </c>
      <c r="P27" s="15"/>
      <c r="Q27" s="15"/>
      <c r="R27" s="15"/>
      <c r="S27" s="15"/>
      <c r="T27" s="15"/>
      <c r="U27" s="15"/>
      <c r="V27" s="15"/>
      <c r="W27" s="15"/>
      <c r="X27" s="15"/>
      <c r="Y27" s="15"/>
      <c r="Z27" s="15"/>
      <c r="AA27" s="15"/>
      <c r="AB27" s="26"/>
      <c r="AC27" s="15"/>
      <c r="AD27" s="15"/>
      <c r="AE27" s="15"/>
      <c r="AF27" s="15"/>
      <c r="AG27" s="15"/>
      <c r="AH27" s="15"/>
      <c r="AI27" s="15"/>
      <c r="AJ27" s="15"/>
      <c r="AK27" s="15"/>
      <c r="AL27" s="15"/>
      <c r="AM27" s="15"/>
      <c r="AN27" s="15"/>
      <c r="AO27" s="29"/>
      <c r="AP27" s="29"/>
      <c r="AQ27" s="29"/>
      <c r="AR27" s="29"/>
      <c r="AS27" s="29"/>
      <c r="AT27" s="29"/>
      <c r="AU27" s="29"/>
      <c r="AV27" s="29"/>
      <c r="AW27" s="29"/>
      <c r="AX27" s="29"/>
      <c r="AY27" s="29"/>
    </row>
    <row r="28" spans="3:51" ht="5.0999999999999996" customHeight="1">
      <c r="C28" s="41"/>
      <c r="D28" s="35"/>
      <c r="E28" s="35"/>
      <c r="F28" s="35"/>
      <c r="G28" s="35"/>
      <c r="H28" s="35"/>
      <c r="I28" s="35"/>
      <c r="J28" s="35"/>
      <c r="K28" s="35"/>
      <c r="L28" s="35"/>
      <c r="M28" s="35"/>
      <c r="N28" s="35"/>
      <c r="P28" s="15"/>
      <c r="Q28" s="15"/>
      <c r="R28" s="15"/>
      <c r="S28" s="15"/>
      <c r="T28" s="15"/>
      <c r="U28" s="15"/>
      <c r="V28" s="15"/>
      <c r="W28" s="15"/>
      <c r="X28" s="15"/>
      <c r="Y28" s="15"/>
      <c r="Z28" s="15"/>
      <c r="AA28" s="15"/>
      <c r="AB28" s="26"/>
      <c r="AC28" s="15"/>
      <c r="AD28" s="15"/>
      <c r="AE28" s="15"/>
      <c r="AF28" s="15"/>
      <c r="AG28" s="15"/>
      <c r="AH28" s="15"/>
      <c r="AI28" s="15"/>
      <c r="AJ28" s="15"/>
      <c r="AK28" s="15"/>
      <c r="AL28" s="15"/>
      <c r="AM28" s="15"/>
      <c r="AN28" s="15"/>
      <c r="AO28" s="29"/>
      <c r="AP28" s="29"/>
      <c r="AQ28" s="29"/>
      <c r="AR28" s="29"/>
      <c r="AS28" s="29"/>
      <c r="AT28" s="29"/>
      <c r="AU28" s="29"/>
      <c r="AV28" s="29"/>
      <c r="AW28" s="29"/>
      <c r="AX28" s="29"/>
      <c r="AY28" s="29"/>
    </row>
    <row r="29" spans="3:51" ht="21" customHeight="1">
      <c r="C29" s="30" t="s">
        <v>31</v>
      </c>
      <c r="D29" s="31">
        <v>2100833.5608997596</v>
      </c>
      <c r="E29" s="31">
        <v>861661.26957384031</v>
      </c>
      <c r="F29" s="31">
        <v>547244.51001078996</v>
      </c>
      <c r="G29" s="31">
        <v>314416.75956305</v>
      </c>
      <c r="H29" s="31">
        <v>229443.80044125003</v>
      </c>
      <c r="I29" s="31">
        <v>185967.90674384002</v>
      </c>
      <c r="J29" s="31">
        <v>35566.739248730009</v>
      </c>
      <c r="K29" s="31">
        <v>421870.98853187996</v>
      </c>
      <c r="L29" s="31">
        <v>143634.25214714001</v>
      </c>
      <c r="M29" s="31">
        <v>183622.92938543</v>
      </c>
      <c r="N29" s="31">
        <v>39065.674827649993</v>
      </c>
      <c r="O29" s="44"/>
      <c r="P29" s="15"/>
      <c r="Q29" s="15"/>
      <c r="R29" s="15"/>
      <c r="S29" s="15"/>
      <c r="T29" s="15"/>
      <c r="U29" s="15"/>
      <c r="V29" s="15"/>
      <c r="W29" s="15"/>
      <c r="X29" s="15"/>
      <c r="Y29" s="15"/>
      <c r="Z29" s="15"/>
      <c r="AA29" s="15"/>
      <c r="AB29" s="26"/>
      <c r="AC29" s="15"/>
      <c r="AD29" s="15"/>
      <c r="AE29" s="15"/>
      <c r="AF29" s="15"/>
      <c r="AG29" s="15"/>
      <c r="AH29" s="15"/>
      <c r="AI29" s="15"/>
      <c r="AJ29" s="15"/>
      <c r="AK29" s="15"/>
      <c r="AL29" s="15"/>
      <c r="AM29" s="15"/>
      <c r="AN29" s="15"/>
      <c r="AO29" s="29"/>
      <c r="AP29" s="29"/>
      <c r="AQ29" s="29"/>
      <c r="AR29" s="29"/>
      <c r="AS29" s="29"/>
      <c r="AT29" s="29"/>
      <c r="AU29" s="29"/>
      <c r="AV29" s="29"/>
      <c r="AW29" s="29"/>
      <c r="AX29" s="29"/>
      <c r="AY29" s="29"/>
    </row>
    <row r="30" spans="3:51" ht="3" customHeight="1">
      <c r="C30" s="32"/>
      <c r="D30" s="35"/>
      <c r="E30" s="35"/>
      <c r="F30" s="35"/>
      <c r="G30" s="35"/>
      <c r="H30" s="35"/>
      <c r="I30" s="35"/>
      <c r="J30" s="35"/>
      <c r="K30" s="35"/>
      <c r="L30" s="35"/>
      <c r="M30" s="35"/>
      <c r="N30" s="35"/>
      <c r="P30" s="15"/>
      <c r="Q30" s="15"/>
      <c r="R30" s="15"/>
      <c r="S30" s="15"/>
      <c r="T30" s="15"/>
      <c r="U30" s="15"/>
      <c r="V30" s="15"/>
      <c r="W30" s="15"/>
      <c r="X30" s="15"/>
      <c r="Y30" s="15"/>
      <c r="Z30" s="15"/>
      <c r="AA30" s="15"/>
      <c r="AB30" s="26"/>
      <c r="AC30" s="15"/>
      <c r="AD30" s="15"/>
      <c r="AE30" s="15"/>
      <c r="AF30" s="15"/>
      <c r="AG30" s="15"/>
      <c r="AH30" s="15"/>
      <c r="AI30" s="15"/>
      <c r="AJ30" s="15"/>
      <c r="AK30" s="15"/>
      <c r="AL30" s="15"/>
      <c r="AM30" s="15"/>
      <c r="AN30" s="15"/>
      <c r="AO30" s="29"/>
      <c r="AP30" s="29"/>
      <c r="AQ30" s="29"/>
      <c r="AR30" s="29"/>
      <c r="AS30" s="29"/>
      <c r="AT30" s="29"/>
      <c r="AU30" s="29"/>
      <c r="AV30" s="29"/>
      <c r="AW30" s="29"/>
      <c r="AX30" s="29"/>
      <c r="AY30" s="29"/>
    </row>
    <row r="31" spans="3:51" ht="17.399999999999999">
      <c r="C31" s="42" t="s">
        <v>32</v>
      </c>
      <c r="D31" s="45">
        <v>207751.90387535002</v>
      </c>
      <c r="E31" s="45">
        <v>89921.676628330009</v>
      </c>
      <c r="F31" s="45">
        <v>62411.637515140006</v>
      </c>
      <c r="G31" s="45">
        <v>27510.039113190003</v>
      </c>
      <c r="H31" s="45">
        <v>30749.599964550001</v>
      </c>
      <c r="I31" s="45">
        <v>18251.654258539995</v>
      </c>
      <c r="J31" s="45">
        <v>3558.93799124</v>
      </c>
      <c r="K31" s="45">
        <v>33172.802953570004</v>
      </c>
      <c r="L31" s="45">
        <v>12091.444362030001</v>
      </c>
      <c r="M31" s="45">
        <v>16813.341372840001</v>
      </c>
      <c r="N31" s="45">
        <v>3192.44634425</v>
      </c>
      <c r="O31" s="36"/>
      <c r="P31" s="15"/>
      <c r="Q31" s="15"/>
      <c r="R31" s="15"/>
      <c r="S31" s="15"/>
      <c r="T31" s="15"/>
      <c r="U31" s="15"/>
      <c r="V31" s="15"/>
      <c r="W31" s="15"/>
      <c r="X31" s="15"/>
      <c r="Y31" s="15"/>
      <c r="Z31" s="15"/>
      <c r="AA31" s="15"/>
      <c r="AB31" s="26"/>
      <c r="AC31" s="15"/>
      <c r="AD31" s="15"/>
      <c r="AE31" s="15"/>
      <c r="AF31" s="15"/>
      <c r="AG31" s="15"/>
      <c r="AH31" s="15"/>
      <c r="AI31" s="15"/>
      <c r="AJ31" s="15"/>
      <c r="AK31" s="15"/>
      <c r="AL31" s="15"/>
      <c r="AM31" s="15"/>
      <c r="AN31" s="15"/>
      <c r="AO31" s="29"/>
      <c r="AP31" s="29"/>
      <c r="AQ31" s="29"/>
      <c r="AR31" s="29"/>
      <c r="AS31" s="29"/>
      <c r="AT31" s="29"/>
      <c r="AU31" s="29"/>
      <c r="AV31" s="29"/>
      <c r="AW31" s="29"/>
      <c r="AX31" s="29"/>
      <c r="AY31" s="29"/>
    </row>
    <row r="32" spans="3:51" ht="17.399999999999999">
      <c r="C32" s="34" t="s">
        <v>33</v>
      </c>
      <c r="D32" s="35">
        <v>207751.90387535002</v>
      </c>
      <c r="E32" s="35">
        <v>89921.676628330009</v>
      </c>
      <c r="F32" s="35">
        <v>62411.637515140006</v>
      </c>
      <c r="G32" s="35">
        <v>27510.039113190003</v>
      </c>
      <c r="H32" s="35">
        <v>30749.599964550001</v>
      </c>
      <c r="I32" s="35">
        <v>18251.654258539995</v>
      </c>
      <c r="J32" s="35">
        <v>3558.93799124</v>
      </c>
      <c r="K32" s="35">
        <v>33172.802953570004</v>
      </c>
      <c r="L32" s="35">
        <v>12091.444362030001</v>
      </c>
      <c r="M32" s="35">
        <v>16813.341372840001</v>
      </c>
      <c r="N32" s="35">
        <v>3192.44634425</v>
      </c>
      <c r="P32" s="15"/>
      <c r="Q32" s="15"/>
      <c r="R32" s="15"/>
      <c r="S32" s="15"/>
      <c r="T32" s="15"/>
      <c r="U32" s="15"/>
      <c r="V32" s="15"/>
      <c r="W32" s="15"/>
      <c r="X32" s="15"/>
      <c r="Y32" s="15"/>
      <c r="Z32" s="15"/>
      <c r="AA32" s="15"/>
      <c r="AB32" s="26"/>
      <c r="AC32" s="15"/>
      <c r="AD32" s="15"/>
      <c r="AE32" s="15"/>
      <c r="AF32" s="15"/>
      <c r="AG32" s="15"/>
      <c r="AH32" s="15"/>
      <c r="AI32" s="15"/>
      <c r="AJ32" s="15"/>
      <c r="AK32" s="15"/>
      <c r="AL32" s="15"/>
      <c r="AM32" s="15"/>
      <c r="AN32" s="15"/>
      <c r="AO32" s="29"/>
      <c r="AP32" s="29"/>
      <c r="AQ32" s="29"/>
      <c r="AR32" s="29"/>
      <c r="AS32" s="29"/>
      <c r="AT32" s="29"/>
      <c r="AU32" s="29"/>
      <c r="AV32" s="29"/>
      <c r="AW32" s="29"/>
      <c r="AX32" s="29"/>
      <c r="AY32" s="29"/>
    </row>
    <row r="33" spans="3:51" ht="17.399999999999999">
      <c r="C33" s="42" t="s">
        <v>34</v>
      </c>
      <c r="D33" s="45">
        <v>1814102.0094335198</v>
      </c>
      <c r="E33" s="45">
        <v>729707.95801349019</v>
      </c>
      <c r="F33" s="45">
        <v>456010.01270463993</v>
      </c>
      <c r="G33" s="45">
        <v>273697.94530885003</v>
      </c>
      <c r="H33" s="45">
        <v>187572.24605427001</v>
      </c>
      <c r="I33" s="45">
        <v>162440.12831624001</v>
      </c>
      <c r="J33" s="45">
        <v>31140.253239090005</v>
      </c>
      <c r="K33" s="45">
        <v>378739.71217417001</v>
      </c>
      <c r="L33" s="45">
        <v>127891.66253632001</v>
      </c>
      <c r="M33" s="45">
        <v>162019.48380356998</v>
      </c>
      <c r="N33" s="45">
        <v>34590.565296369998</v>
      </c>
      <c r="Q33" s="3"/>
      <c r="R33" s="3"/>
      <c r="S33" s="3"/>
      <c r="T33" s="3"/>
      <c r="U33" s="3"/>
      <c r="V33" s="15"/>
      <c r="W33" s="15"/>
      <c r="X33" s="15"/>
      <c r="Y33" s="15"/>
      <c r="Z33" s="15"/>
      <c r="AA33" s="15"/>
      <c r="AB33" s="26"/>
      <c r="AC33" s="15"/>
      <c r="AD33" s="15"/>
      <c r="AE33" s="15"/>
      <c r="AF33" s="15"/>
      <c r="AG33" s="15"/>
      <c r="AH33" s="15"/>
      <c r="AI33" s="15"/>
      <c r="AJ33" s="15"/>
      <c r="AK33" s="15"/>
      <c r="AL33" s="15"/>
      <c r="AM33" s="15"/>
      <c r="AN33" s="15"/>
      <c r="AO33" s="29"/>
      <c r="AP33" s="29"/>
      <c r="AQ33" s="29"/>
      <c r="AR33" s="29"/>
      <c r="AS33" s="29"/>
      <c r="AT33" s="29"/>
      <c r="AU33" s="29"/>
      <c r="AV33" s="29"/>
      <c r="AW33" s="29"/>
      <c r="AX33" s="29"/>
      <c r="AY33" s="29"/>
    </row>
    <row r="34" spans="3:51" ht="17.399999999999999">
      <c r="C34" s="42" t="s">
        <v>35</v>
      </c>
      <c r="D34" s="46">
        <v>143244.24811474001</v>
      </c>
      <c r="E34" s="46">
        <v>63412.468418980003</v>
      </c>
      <c r="F34" s="46">
        <v>42962.387142480002</v>
      </c>
      <c r="G34" s="46">
        <v>20450.081276500001</v>
      </c>
      <c r="H34" s="46">
        <v>21593.240739640001</v>
      </c>
      <c r="I34" s="46">
        <v>11610.674079070001</v>
      </c>
      <c r="J34" s="46">
        <v>2170.9584137800002</v>
      </c>
      <c r="K34" s="46">
        <v>19426.096956270001</v>
      </c>
      <c r="L34" s="46">
        <v>9904.9023122899998</v>
      </c>
      <c r="M34" s="46">
        <v>12857.27392517</v>
      </c>
      <c r="N34" s="46">
        <v>2268.6332695400001</v>
      </c>
      <c r="O34" s="36"/>
      <c r="Q34" s="3"/>
      <c r="R34" s="3"/>
      <c r="S34" s="3"/>
      <c r="T34" s="3"/>
      <c r="U34" s="3"/>
      <c r="V34" s="15"/>
      <c r="W34" s="15"/>
      <c r="X34" s="15"/>
      <c r="Y34" s="15"/>
      <c r="Z34" s="15"/>
      <c r="AA34" s="15"/>
      <c r="AB34" s="26"/>
      <c r="AC34" s="15"/>
      <c r="AD34" s="15"/>
      <c r="AE34" s="15"/>
      <c r="AF34" s="15"/>
      <c r="AG34" s="15"/>
      <c r="AH34" s="15"/>
      <c r="AI34" s="15"/>
      <c r="AJ34" s="15"/>
      <c r="AK34" s="15"/>
      <c r="AL34" s="15"/>
      <c r="AM34" s="15"/>
      <c r="AN34" s="15"/>
      <c r="AO34" s="29"/>
      <c r="AP34" s="29"/>
      <c r="AQ34" s="29"/>
      <c r="AR34" s="29"/>
      <c r="AS34" s="29"/>
      <c r="AT34" s="29"/>
      <c r="AU34" s="29"/>
      <c r="AV34" s="29"/>
      <c r="AW34" s="29"/>
      <c r="AX34" s="29"/>
      <c r="AY34" s="29"/>
    </row>
    <row r="35" spans="3:51" ht="17.399999999999999">
      <c r="C35" s="34" t="s">
        <v>36</v>
      </c>
      <c r="D35" s="35">
        <v>17230.094059469997</v>
      </c>
      <c r="E35" s="35">
        <v>7748.2864887899996</v>
      </c>
      <c r="F35" s="35">
        <v>5337.8756646700003</v>
      </c>
      <c r="G35" s="35">
        <v>2410.4108241200001</v>
      </c>
      <c r="H35" s="35">
        <v>2488.2567472199994</v>
      </c>
      <c r="I35" s="35">
        <v>1364.4737646500002</v>
      </c>
      <c r="J35" s="35">
        <v>255.02219480000002</v>
      </c>
      <c r="K35" s="35">
        <v>2366.4878646500001</v>
      </c>
      <c r="L35" s="35">
        <v>1185.14010366</v>
      </c>
      <c r="M35" s="35">
        <v>1530.1973776099999</v>
      </c>
      <c r="N35" s="35">
        <v>292.22951809</v>
      </c>
      <c r="O35" s="36"/>
      <c r="Q35" s="3"/>
      <c r="R35" s="3"/>
      <c r="S35" s="3"/>
      <c r="T35" s="3"/>
      <c r="U35" s="3"/>
      <c r="V35" s="15"/>
      <c r="W35" s="15"/>
      <c r="X35" s="15"/>
      <c r="Y35" s="15"/>
      <c r="Z35" s="15"/>
      <c r="AA35" s="15"/>
      <c r="AB35" s="26"/>
      <c r="AC35" s="15"/>
      <c r="AD35" s="15"/>
      <c r="AE35" s="15"/>
      <c r="AF35" s="15"/>
      <c r="AG35" s="15"/>
      <c r="AH35" s="15"/>
      <c r="AI35" s="15"/>
      <c r="AJ35" s="15"/>
      <c r="AK35" s="15"/>
      <c r="AL35" s="15"/>
      <c r="AM35" s="15"/>
      <c r="AN35" s="15"/>
      <c r="AO35" s="29"/>
      <c r="AP35" s="29"/>
      <c r="AQ35" s="29"/>
      <c r="AR35" s="29"/>
      <c r="AS35" s="29"/>
      <c r="AT35" s="29"/>
      <c r="AU35" s="29"/>
      <c r="AV35" s="29"/>
      <c r="AW35" s="29"/>
      <c r="AX35" s="29"/>
      <c r="AY35" s="29"/>
    </row>
    <row r="36" spans="3:51" ht="17.399999999999999">
      <c r="C36" s="34" t="s">
        <v>37</v>
      </c>
      <c r="D36" s="35">
        <v>58699.73921526</v>
      </c>
      <c r="E36" s="35">
        <v>24314.184213100001</v>
      </c>
      <c r="F36" s="35">
        <v>15627.607864</v>
      </c>
      <c r="G36" s="35">
        <v>8686.5763490999998</v>
      </c>
      <c r="H36" s="35">
        <v>8249.2737341399989</v>
      </c>
      <c r="I36" s="35">
        <v>5166.5065746100008</v>
      </c>
      <c r="J36" s="35">
        <v>970.01571090999994</v>
      </c>
      <c r="K36" s="35">
        <v>7873.6863840399992</v>
      </c>
      <c r="L36" s="35">
        <v>4801.86212677</v>
      </c>
      <c r="M36" s="35">
        <v>6149.4099061500001</v>
      </c>
      <c r="N36" s="35">
        <v>1174.80056554</v>
      </c>
      <c r="O36" s="36"/>
      <c r="Q36" s="3"/>
      <c r="R36" s="3"/>
      <c r="S36" s="3"/>
      <c r="T36" s="3"/>
      <c r="U36" s="3"/>
      <c r="V36" s="15"/>
      <c r="W36" s="15"/>
      <c r="X36" s="15"/>
      <c r="Y36" s="15"/>
      <c r="Z36" s="15"/>
      <c r="AA36" s="15"/>
      <c r="AB36" s="26"/>
      <c r="AC36" s="15"/>
      <c r="AD36" s="15"/>
      <c r="AE36" s="15"/>
      <c r="AF36" s="15"/>
      <c r="AG36" s="15"/>
      <c r="AH36" s="15"/>
      <c r="AI36" s="15"/>
      <c r="AJ36" s="15"/>
      <c r="AK36" s="15"/>
      <c r="AL36" s="15"/>
      <c r="AM36" s="15"/>
      <c r="AN36" s="15"/>
      <c r="AO36" s="29"/>
      <c r="AP36" s="29"/>
      <c r="AQ36" s="29"/>
      <c r="AR36" s="29"/>
      <c r="AS36" s="29"/>
      <c r="AT36" s="29"/>
      <c r="AU36" s="29"/>
      <c r="AV36" s="29"/>
      <c r="AW36" s="29"/>
      <c r="AX36" s="29"/>
      <c r="AY36" s="29"/>
    </row>
    <row r="37" spans="3:51" ht="17.399999999999999">
      <c r="C37" s="34" t="s">
        <v>38</v>
      </c>
      <c r="D37" s="35">
        <v>67314.414840010009</v>
      </c>
      <c r="E37" s="35">
        <v>31349.997717089998</v>
      </c>
      <c r="F37" s="35">
        <v>21996.903613809998</v>
      </c>
      <c r="G37" s="35">
        <v>9353.0941032800001</v>
      </c>
      <c r="H37" s="35">
        <v>10855.710258280003</v>
      </c>
      <c r="I37" s="35">
        <v>5079.6937398099999</v>
      </c>
      <c r="J37" s="35">
        <v>945.9205080700001</v>
      </c>
      <c r="K37" s="35">
        <v>9185.9227075800009</v>
      </c>
      <c r="L37" s="35">
        <v>3917.9000818600002</v>
      </c>
      <c r="M37" s="35">
        <v>5177.66664141</v>
      </c>
      <c r="N37" s="35">
        <v>801.60318590999998</v>
      </c>
      <c r="P37" s="47"/>
      <c r="Q37" s="3"/>
      <c r="R37" s="3"/>
      <c r="S37" s="3"/>
      <c r="T37" s="3"/>
      <c r="U37" s="3"/>
      <c r="V37" s="15"/>
      <c r="W37" s="15"/>
      <c r="X37" s="15"/>
      <c r="Y37" s="15"/>
      <c r="Z37" s="15"/>
      <c r="AA37" s="15"/>
      <c r="AB37" s="26"/>
      <c r="AC37" s="15"/>
      <c r="AD37" s="15"/>
      <c r="AE37" s="15"/>
      <c r="AF37" s="15"/>
      <c r="AG37" s="15"/>
      <c r="AH37" s="15"/>
      <c r="AI37" s="15"/>
      <c r="AJ37" s="15"/>
      <c r="AK37" s="15"/>
      <c r="AL37" s="15"/>
      <c r="AM37" s="15"/>
      <c r="AN37" s="15"/>
      <c r="AO37" s="29"/>
      <c r="AP37" s="29"/>
      <c r="AQ37" s="29"/>
      <c r="AR37" s="29"/>
      <c r="AS37" s="29"/>
      <c r="AT37" s="29"/>
      <c r="AU37" s="29"/>
      <c r="AV37" s="29"/>
      <c r="AW37" s="29"/>
      <c r="AX37" s="29"/>
      <c r="AY37" s="29"/>
    </row>
    <row r="38" spans="3:51" ht="17.399999999999999">
      <c r="C38" s="42" t="s">
        <v>39</v>
      </c>
      <c r="D38" s="46">
        <v>1670857.76131878</v>
      </c>
      <c r="E38" s="46">
        <v>666295.48959451017</v>
      </c>
      <c r="F38" s="46">
        <v>413047.62556215998</v>
      </c>
      <c r="G38" s="46">
        <v>253247.86403235001</v>
      </c>
      <c r="H38" s="46">
        <v>165979.00531463002</v>
      </c>
      <c r="I38" s="46">
        <v>150829.45423716999</v>
      </c>
      <c r="J38" s="46">
        <v>28969.294825310004</v>
      </c>
      <c r="K38" s="46">
        <v>359313.61521790002</v>
      </c>
      <c r="L38" s="46">
        <v>117986.76022403</v>
      </c>
      <c r="M38" s="46">
        <v>149162.2098784</v>
      </c>
      <c r="N38" s="46">
        <v>32321.932026829996</v>
      </c>
      <c r="O38" s="25"/>
      <c r="Q38" s="3"/>
      <c r="R38" s="3"/>
      <c r="S38" s="3"/>
      <c r="T38" s="3"/>
      <c r="U38" s="3"/>
      <c r="V38" s="15"/>
      <c r="W38" s="15"/>
      <c r="X38" s="15"/>
      <c r="Y38" s="15"/>
      <c r="Z38" s="15"/>
      <c r="AA38" s="15"/>
      <c r="AB38" s="26"/>
      <c r="AC38" s="15"/>
      <c r="AD38" s="15"/>
      <c r="AE38" s="15"/>
      <c r="AF38" s="15"/>
      <c r="AG38" s="15"/>
      <c r="AH38" s="15"/>
      <c r="AI38" s="15"/>
      <c r="AJ38" s="15"/>
      <c r="AK38" s="15"/>
      <c r="AL38" s="15"/>
      <c r="AM38" s="15"/>
      <c r="AN38" s="15"/>
      <c r="AO38" s="29"/>
      <c r="AP38" s="29"/>
      <c r="AQ38" s="29"/>
      <c r="AR38" s="29"/>
      <c r="AS38" s="29"/>
      <c r="AT38" s="29"/>
      <c r="AU38" s="29"/>
      <c r="AV38" s="29"/>
      <c r="AW38" s="29"/>
      <c r="AX38" s="29"/>
      <c r="AY38" s="29"/>
    </row>
    <row r="39" spans="3:51" ht="17.399999999999999">
      <c r="C39" s="34" t="s">
        <v>40</v>
      </c>
      <c r="D39" s="35">
        <v>934421.38349647005</v>
      </c>
      <c r="E39" s="35">
        <v>371426.24770850001</v>
      </c>
      <c r="F39" s="35">
        <v>232512.07361049001</v>
      </c>
      <c r="G39" s="35">
        <v>138914.17409801</v>
      </c>
      <c r="H39" s="35">
        <v>94542.715112179983</v>
      </c>
      <c r="I39" s="35">
        <v>82249.494650570006</v>
      </c>
      <c r="J39" s="35">
        <v>13861.450091039998</v>
      </c>
      <c r="K39" s="35">
        <v>201638.09525062001</v>
      </c>
      <c r="L39" s="35">
        <v>68277.089661970007</v>
      </c>
      <c r="M39" s="35">
        <v>81734.562565400003</v>
      </c>
      <c r="N39" s="35">
        <v>20691.728456190001</v>
      </c>
      <c r="Q39" s="3"/>
      <c r="R39" s="3"/>
      <c r="S39" s="3"/>
      <c r="T39" s="3"/>
      <c r="U39" s="3"/>
      <c r="V39" s="15"/>
      <c r="W39" s="15"/>
      <c r="X39" s="15"/>
      <c r="Y39" s="15"/>
      <c r="Z39" s="15"/>
      <c r="AA39" s="15"/>
      <c r="AB39" s="26"/>
      <c r="AC39" s="15"/>
      <c r="AD39" s="15"/>
      <c r="AE39" s="15"/>
      <c r="AF39" s="15"/>
      <c r="AG39" s="15"/>
      <c r="AH39" s="15"/>
      <c r="AI39" s="15"/>
      <c r="AJ39" s="15"/>
      <c r="AK39" s="15"/>
      <c r="AL39" s="15"/>
      <c r="AM39" s="15"/>
      <c r="AN39" s="15"/>
      <c r="AO39" s="29"/>
      <c r="AP39" s="29"/>
      <c r="AQ39" s="29"/>
      <c r="AR39" s="29"/>
      <c r="AS39" s="29"/>
      <c r="AT39" s="29"/>
      <c r="AU39" s="29"/>
      <c r="AV39" s="29"/>
      <c r="AW39" s="29"/>
      <c r="AX39" s="29"/>
      <c r="AY39" s="29"/>
    </row>
    <row r="40" spans="3:51" ht="17.399999999999999">
      <c r="C40" s="34" t="s">
        <v>41</v>
      </c>
      <c r="D40" s="35">
        <v>2447.7995578299997</v>
      </c>
      <c r="E40" s="35">
        <v>1383.4827452399998</v>
      </c>
      <c r="F40" s="35">
        <v>1238.3034934599998</v>
      </c>
      <c r="G40" s="35">
        <v>145.17925177999999</v>
      </c>
      <c r="H40" s="35">
        <v>598.42041538000001</v>
      </c>
      <c r="I40" s="35">
        <v>121.8243133</v>
      </c>
      <c r="J40" s="35">
        <v>8.0126901499999992</v>
      </c>
      <c r="K40" s="35">
        <v>194.79594650000001</v>
      </c>
      <c r="L40" s="35">
        <v>83.569508170000006</v>
      </c>
      <c r="M40" s="35">
        <v>52.566170390000003</v>
      </c>
      <c r="N40" s="35">
        <v>5.1277687000000007</v>
      </c>
      <c r="Q40" s="3"/>
      <c r="R40" s="3"/>
      <c r="S40" s="3"/>
      <c r="T40" s="3"/>
      <c r="U40" s="3"/>
      <c r="V40" s="15"/>
      <c r="W40" s="15"/>
      <c r="X40" s="15"/>
      <c r="Y40" s="15"/>
      <c r="Z40" s="15"/>
      <c r="AA40" s="15"/>
      <c r="AB40" s="26"/>
      <c r="AC40" s="15"/>
      <c r="AD40" s="15"/>
      <c r="AE40" s="15"/>
      <c r="AF40" s="15"/>
      <c r="AG40" s="15"/>
      <c r="AH40" s="15"/>
      <c r="AI40" s="15"/>
      <c r="AJ40" s="15"/>
      <c r="AK40" s="15"/>
      <c r="AL40" s="15"/>
      <c r="AM40" s="15"/>
      <c r="AN40" s="15"/>
      <c r="AO40" s="29"/>
      <c r="AP40" s="29"/>
      <c r="AQ40" s="29"/>
      <c r="AR40" s="29"/>
      <c r="AS40" s="29"/>
      <c r="AT40" s="29"/>
      <c r="AU40" s="29"/>
      <c r="AV40" s="29"/>
      <c r="AW40" s="29"/>
      <c r="AX40" s="29"/>
      <c r="AY40" s="29"/>
    </row>
    <row r="41" spans="3:51" ht="17.399999999999999">
      <c r="C41" s="34" t="s">
        <v>42</v>
      </c>
      <c r="D41" s="35">
        <v>298184.39322048996</v>
      </c>
      <c r="E41" s="35">
        <v>103442.63674335001</v>
      </c>
      <c r="F41" s="35">
        <v>52890.396468580002</v>
      </c>
      <c r="G41" s="35">
        <v>50552.240274769996</v>
      </c>
      <c r="H41" s="35">
        <v>25100.625131200002</v>
      </c>
      <c r="I41" s="35">
        <v>27414.57903714</v>
      </c>
      <c r="J41" s="35">
        <v>5962.3497734800003</v>
      </c>
      <c r="K41" s="35">
        <v>78371.416358949995</v>
      </c>
      <c r="L41" s="35">
        <v>23620.553233269995</v>
      </c>
      <c r="M41" s="35">
        <v>28883.472272070001</v>
      </c>
      <c r="N41" s="35">
        <v>5388.7606710300006</v>
      </c>
      <c r="Q41" s="3"/>
      <c r="R41" s="3"/>
      <c r="S41" s="3"/>
      <c r="T41" s="3"/>
      <c r="U41" s="3"/>
      <c r="V41" s="15"/>
      <c r="W41" s="15"/>
      <c r="X41" s="15"/>
      <c r="Y41" s="15"/>
      <c r="Z41" s="15"/>
      <c r="AA41" s="15"/>
      <c r="AB41" s="26"/>
      <c r="AC41" s="15"/>
      <c r="AD41" s="15"/>
      <c r="AE41" s="15"/>
      <c r="AF41" s="15"/>
      <c r="AG41" s="15"/>
      <c r="AH41" s="15"/>
      <c r="AI41" s="15"/>
      <c r="AJ41" s="15"/>
      <c r="AK41" s="15"/>
      <c r="AL41" s="15"/>
      <c r="AM41" s="15"/>
      <c r="AN41" s="15"/>
      <c r="AO41" s="29"/>
      <c r="AP41" s="29"/>
      <c r="AQ41" s="29"/>
      <c r="AR41" s="29"/>
      <c r="AS41" s="29"/>
      <c r="AT41" s="29"/>
      <c r="AU41" s="29"/>
      <c r="AV41" s="29"/>
      <c r="AW41" s="29"/>
      <c r="AX41" s="29"/>
      <c r="AY41" s="29"/>
    </row>
    <row r="42" spans="3:51" ht="17.399999999999999">
      <c r="C42" s="34" t="s">
        <v>43</v>
      </c>
      <c r="D42" s="35">
        <v>74042.218503440003</v>
      </c>
      <c r="E42" s="35">
        <v>36500.335139379997</v>
      </c>
      <c r="F42" s="35">
        <v>25198.320573659999</v>
      </c>
      <c r="G42" s="35">
        <v>11302.014565719997</v>
      </c>
      <c r="H42" s="35">
        <v>8669.4907997999999</v>
      </c>
      <c r="I42" s="35">
        <v>5834.46756852</v>
      </c>
      <c r="J42" s="35">
        <v>1011.7704953000002</v>
      </c>
      <c r="K42" s="35">
        <v>12179.868272520001</v>
      </c>
      <c r="L42" s="35">
        <v>4128.2218509900003</v>
      </c>
      <c r="M42" s="35">
        <v>4856.0595324999995</v>
      </c>
      <c r="N42" s="35">
        <v>862.00484443000005</v>
      </c>
      <c r="Q42" s="3"/>
      <c r="R42" s="3"/>
      <c r="S42" s="3"/>
      <c r="T42" s="3"/>
      <c r="U42" s="3"/>
      <c r="V42" s="15"/>
      <c r="W42" s="15"/>
      <c r="X42" s="15"/>
      <c r="Y42" s="15"/>
      <c r="Z42" s="15"/>
      <c r="AA42" s="15"/>
      <c r="AB42" s="26"/>
      <c r="AC42" s="15"/>
      <c r="AD42" s="15"/>
      <c r="AE42" s="15"/>
      <c r="AF42" s="15"/>
      <c r="AG42" s="15"/>
      <c r="AH42" s="15"/>
      <c r="AI42" s="15"/>
      <c r="AJ42" s="15"/>
      <c r="AK42" s="15"/>
      <c r="AL42" s="15"/>
      <c r="AM42" s="15"/>
      <c r="AN42" s="15"/>
      <c r="AO42" s="29"/>
      <c r="AP42" s="29"/>
      <c r="AQ42" s="29"/>
      <c r="AR42" s="29"/>
      <c r="AS42" s="29"/>
      <c r="AT42" s="29"/>
      <c r="AU42" s="29"/>
      <c r="AV42" s="29"/>
      <c r="AW42" s="29"/>
      <c r="AX42" s="29"/>
      <c r="AY42" s="29"/>
    </row>
    <row r="43" spans="3:51" ht="17.399999999999999">
      <c r="C43" s="34" t="s">
        <v>44</v>
      </c>
      <c r="D43" s="35">
        <v>6.6891707800000004</v>
      </c>
      <c r="E43" s="35">
        <v>6.6891707800000004</v>
      </c>
      <c r="F43" s="35">
        <v>6.6891707800000004</v>
      </c>
      <c r="G43" s="35">
        <v>0</v>
      </c>
      <c r="H43" s="35">
        <v>0</v>
      </c>
      <c r="I43" s="35">
        <v>0</v>
      </c>
      <c r="J43" s="35">
        <v>0</v>
      </c>
      <c r="K43" s="35">
        <v>0</v>
      </c>
      <c r="L43" s="35">
        <v>0</v>
      </c>
      <c r="M43" s="35">
        <v>0</v>
      </c>
      <c r="N43" s="35">
        <v>0</v>
      </c>
      <c r="Q43" s="3"/>
      <c r="R43" s="3"/>
      <c r="S43" s="3"/>
      <c r="T43" s="3"/>
      <c r="U43" s="3"/>
      <c r="V43" s="15"/>
      <c r="W43" s="15"/>
      <c r="X43" s="15"/>
      <c r="Y43" s="15"/>
      <c r="Z43" s="15"/>
      <c r="AA43" s="15"/>
      <c r="AB43" s="26"/>
      <c r="AC43" s="15"/>
      <c r="AD43" s="15"/>
      <c r="AE43" s="15"/>
      <c r="AF43" s="15"/>
      <c r="AG43" s="15"/>
      <c r="AH43" s="15"/>
      <c r="AI43" s="15"/>
      <c r="AJ43" s="15"/>
      <c r="AK43" s="15"/>
      <c r="AL43" s="15"/>
      <c r="AM43" s="15"/>
      <c r="AN43" s="15"/>
      <c r="AO43" s="29"/>
      <c r="AP43" s="29"/>
      <c r="AQ43" s="29"/>
      <c r="AR43" s="29"/>
      <c r="AS43" s="29"/>
      <c r="AT43" s="29"/>
      <c r="AU43" s="29"/>
      <c r="AV43" s="29"/>
      <c r="AW43" s="29"/>
      <c r="AX43" s="29"/>
      <c r="AY43" s="29"/>
    </row>
    <row r="44" spans="3:51" ht="17.399999999999999">
      <c r="C44" s="34" t="s">
        <v>45</v>
      </c>
      <c r="D44" s="35">
        <v>213870.14796542999</v>
      </c>
      <c r="E44" s="35">
        <v>77723.836525510007</v>
      </c>
      <c r="F44" s="35">
        <v>45721.858912949996</v>
      </c>
      <c r="G44" s="35">
        <v>32001.977612560004</v>
      </c>
      <c r="H44" s="35">
        <v>20230.284995189999</v>
      </c>
      <c r="I44" s="35">
        <v>23424.139832640001</v>
      </c>
      <c r="J44" s="35">
        <v>4982.2016727499995</v>
      </c>
      <c r="K44" s="35">
        <v>44845.050756690005</v>
      </c>
      <c r="L44" s="35">
        <v>14568.698794680002</v>
      </c>
      <c r="M44" s="35">
        <v>24141.565344999995</v>
      </c>
      <c r="N44" s="35">
        <v>3954.3700429700002</v>
      </c>
      <c r="Q44" s="3"/>
      <c r="R44" s="3"/>
      <c r="S44" s="3"/>
      <c r="T44" s="3"/>
      <c r="U44" s="3"/>
      <c r="V44" s="15"/>
      <c r="W44" s="15"/>
      <c r="X44" s="15"/>
      <c r="Y44" s="15"/>
      <c r="Z44" s="15"/>
      <c r="AA44" s="15"/>
      <c r="AB44" s="26"/>
      <c r="AC44" s="15"/>
      <c r="AD44" s="15"/>
      <c r="AE44" s="15"/>
      <c r="AF44" s="15"/>
      <c r="AG44" s="15"/>
      <c r="AH44" s="15"/>
      <c r="AI44" s="15"/>
      <c r="AJ44" s="15"/>
      <c r="AK44" s="15"/>
      <c r="AL44" s="15"/>
      <c r="AM44" s="15"/>
      <c r="AN44" s="15"/>
      <c r="AO44" s="29"/>
      <c r="AP44" s="29"/>
      <c r="AQ44" s="29"/>
      <c r="AR44" s="29"/>
      <c r="AS44" s="29"/>
      <c r="AT44" s="29"/>
      <c r="AU44" s="29"/>
      <c r="AV44" s="29"/>
      <c r="AW44" s="29"/>
      <c r="AX44" s="29"/>
      <c r="AY44" s="29"/>
    </row>
    <row r="45" spans="3:51" ht="17.399999999999999">
      <c r="C45" s="34" t="s">
        <v>46</v>
      </c>
      <c r="D45" s="35">
        <v>48069.522471770004</v>
      </c>
      <c r="E45" s="35">
        <v>24302.231858620005</v>
      </c>
      <c r="F45" s="35">
        <v>17835.707326120002</v>
      </c>
      <c r="G45" s="35">
        <v>6466.5245324999996</v>
      </c>
      <c r="H45" s="35">
        <v>5612.3258581299997</v>
      </c>
      <c r="I45" s="35">
        <v>3871.2490437400011</v>
      </c>
      <c r="J45" s="35">
        <v>603.09725184000001</v>
      </c>
      <c r="K45" s="35">
        <v>7685.1262881599996</v>
      </c>
      <c r="L45" s="35">
        <v>2413.05766619</v>
      </c>
      <c r="M45" s="35">
        <v>3083.1345727199996</v>
      </c>
      <c r="N45" s="35">
        <v>499.29993236999996</v>
      </c>
      <c r="Q45" s="3"/>
      <c r="R45" s="3"/>
      <c r="S45" s="3"/>
      <c r="T45" s="3"/>
      <c r="U45" s="3"/>
      <c r="V45" s="15"/>
      <c r="W45" s="15"/>
      <c r="X45" s="15"/>
      <c r="Y45" s="15"/>
      <c r="Z45" s="15"/>
      <c r="AA45" s="15"/>
      <c r="AB45" s="26"/>
      <c r="AC45" s="15"/>
      <c r="AD45" s="15"/>
      <c r="AE45" s="15"/>
      <c r="AF45" s="15"/>
      <c r="AG45" s="15"/>
      <c r="AH45" s="15"/>
      <c r="AI45" s="15"/>
      <c r="AJ45" s="15"/>
      <c r="AK45" s="15"/>
      <c r="AL45" s="15"/>
      <c r="AM45" s="15"/>
      <c r="AN45" s="15"/>
      <c r="AO45" s="29"/>
      <c r="AP45" s="29"/>
      <c r="AQ45" s="29"/>
      <c r="AR45" s="29"/>
      <c r="AS45" s="29"/>
      <c r="AT45" s="29"/>
      <c r="AU45" s="29"/>
      <c r="AV45" s="29"/>
      <c r="AW45" s="29"/>
      <c r="AX45" s="29"/>
      <c r="AY45" s="29"/>
    </row>
    <row r="46" spans="3:51" ht="17.399999999999999">
      <c r="C46" s="34" t="s">
        <v>47</v>
      </c>
      <c r="D46" s="35">
        <v>11304.523063119999</v>
      </c>
      <c r="E46" s="35">
        <v>5994.8288372799998</v>
      </c>
      <c r="F46" s="35">
        <v>4617.7048417900005</v>
      </c>
      <c r="G46" s="35">
        <v>1377.1239954900002</v>
      </c>
      <c r="H46" s="35">
        <v>956.08755762999999</v>
      </c>
      <c r="I46" s="35">
        <v>1078.1561250300001</v>
      </c>
      <c r="J46" s="35">
        <v>134.59658982999997</v>
      </c>
      <c r="K46" s="35">
        <v>1783.87260449</v>
      </c>
      <c r="L46" s="35">
        <v>614.08526746999996</v>
      </c>
      <c r="M46" s="35">
        <v>642.15375139000002</v>
      </c>
      <c r="N46" s="35">
        <v>100.74233000000001</v>
      </c>
      <c r="Q46" s="3"/>
      <c r="R46" s="3"/>
      <c r="S46" s="3"/>
      <c r="T46" s="3"/>
      <c r="U46" s="3"/>
      <c r="V46" s="15"/>
      <c r="W46" s="15"/>
      <c r="X46" s="15"/>
      <c r="Y46" s="15"/>
      <c r="Z46" s="15"/>
      <c r="AA46" s="15"/>
      <c r="AB46" s="26"/>
      <c r="AC46" s="15"/>
      <c r="AD46" s="15"/>
      <c r="AE46" s="15"/>
      <c r="AF46" s="15"/>
      <c r="AG46" s="15"/>
      <c r="AH46" s="15"/>
      <c r="AI46" s="15"/>
      <c r="AJ46" s="15"/>
      <c r="AK46" s="15"/>
      <c r="AL46" s="15"/>
      <c r="AM46" s="15"/>
      <c r="AN46" s="15"/>
      <c r="AO46" s="29"/>
      <c r="AP46" s="29"/>
      <c r="AQ46" s="29"/>
      <c r="AR46" s="29"/>
      <c r="AS46" s="29"/>
      <c r="AT46" s="29"/>
      <c r="AU46" s="29"/>
      <c r="AV46" s="29"/>
      <c r="AW46" s="29"/>
      <c r="AX46" s="29"/>
      <c r="AY46" s="29"/>
    </row>
    <row r="47" spans="3:51" ht="17.399999999999999">
      <c r="C47" s="34" t="s">
        <v>48</v>
      </c>
      <c r="D47" s="35">
        <v>64586.455064700014</v>
      </c>
      <c r="E47" s="35">
        <v>32504.119624610001</v>
      </c>
      <c r="F47" s="35">
        <v>23177.727270460004</v>
      </c>
      <c r="G47" s="35">
        <v>9326.3923541500008</v>
      </c>
      <c r="H47" s="35">
        <v>7190.4412257799995</v>
      </c>
      <c r="I47" s="35">
        <v>5536.9032605000002</v>
      </c>
      <c r="J47" s="35">
        <v>2114.2725216500003</v>
      </c>
      <c r="K47" s="35">
        <v>9391.1555566499992</v>
      </c>
      <c r="L47" s="35">
        <v>3069.91356799</v>
      </c>
      <c r="M47" s="35">
        <v>4137.2197992000001</v>
      </c>
      <c r="N47" s="35">
        <v>642.42950831999997</v>
      </c>
      <c r="Q47" s="3"/>
      <c r="R47" s="3"/>
      <c r="S47" s="3"/>
      <c r="T47" s="3"/>
      <c r="U47" s="3"/>
      <c r="V47" s="15"/>
      <c r="W47" s="15"/>
      <c r="X47" s="15"/>
      <c r="Y47" s="15"/>
      <c r="Z47" s="15"/>
      <c r="AA47" s="15"/>
      <c r="AB47" s="26"/>
      <c r="AC47" s="15"/>
      <c r="AD47" s="15"/>
      <c r="AE47" s="15"/>
      <c r="AF47" s="15"/>
      <c r="AG47" s="15"/>
      <c r="AH47" s="15"/>
      <c r="AI47" s="15"/>
      <c r="AJ47" s="15"/>
      <c r="AK47" s="15"/>
      <c r="AL47" s="15"/>
      <c r="AM47" s="15"/>
      <c r="AN47" s="15"/>
      <c r="AO47" s="29"/>
      <c r="AP47" s="29"/>
      <c r="AQ47" s="29"/>
      <c r="AR47" s="29"/>
      <c r="AS47" s="29"/>
      <c r="AT47" s="29"/>
      <c r="AU47" s="29"/>
      <c r="AV47" s="29"/>
      <c r="AW47" s="29"/>
      <c r="AX47" s="29"/>
      <c r="AY47" s="29"/>
    </row>
    <row r="48" spans="3:51" ht="17.399999999999999">
      <c r="C48" s="34" t="s">
        <v>49</v>
      </c>
      <c r="D48" s="35">
        <v>23030.611322660003</v>
      </c>
      <c r="E48" s="35">
        <v>11100.832109720001</v>
      </c>
      <c r="F48" s="35">
        <v>7611.0925770500007</v>
      </c>
      <c r="G48" s="35">
        <v>3489.7395326700002</v>
      </c>
      <c r="H48" s="35">
        <v>2913.1690539800002</v>
      </c>
      <c r="I48" s="35">
        <v>2000.19449313</v>
      </c>
      <c r="J48" s="35">
        <v>401.04240849999996</v>
      </c>
      <c r="K48" s="35">
        <v>3775.5524976500001</v>
      </c>
      <c r="L48" s="35">
        <v>1107.3771007999999</v>
      </c>
      <c r="M48" s="35">
        <v>1498.47408449</v>
      </c>
      <c r="N48" s="35">
        <v>233.96957439000002</v>
      </c>
      <c r="Q48" s="3"/>
      <c r="R48" s="3"/>
      <c r="S48" s="3"/>
      <c r="T48" s="3"/>
      <c r="U48" s="3"/>
      <c r="V48" s="15"/>
      <c r="W48" s="15"/>
      <c r="X48" s="15"/>
      <c r="Y48" s="15"/>
      <c r="Z48" s="15"/>
      <c r="AA48" s="15"/>
      <c r="AB48" s="26"/>
      <c r="AC48" s="15"/>
      <c r="AD48" s="15"/>
      <c r="AE48" s="15"/>
      <c r="AF48" s="15"/>
      <c r="AG48" s="15"/>
      <c r="AH48" s="15"/>
      <c r="AI48" s="15"/>
      <c r="AJ48" s="15"/>
      <c r="AK48" s="15"/>
      <c r="AL48" s="15"/>
      <c r="AM48" s="15"/>
      <c r="AN48" s="15"/>
      <c r="AO48" s="29"/>
      <c r="AP48" s="29"/>
      <c r="AQ48" s="29"/>
      <c r="AR48" s="29"/>
      <c r="AS48" s="29"/>
      <c r="AT48" s="29"/>
      <c r="AU48" s="29"/>
      <c r="AV48" s="29"/>
      <c r="AW48" s="29"/>
      <c r="AX48" s="29"/>
      <c r="AY48" s="29"/>
    </row>
    <row r="49" spans="1:51" ht="17.399999999999999">
      <c r="C49" s="34" t="s">
        <v>50</v>
      </c>
      <c r="D49" s="35">
        <v>41555.843742040001</v>
      </c>
      <c r="E49" s="35">
        <v>21403.287514889998</v>
      </c>
      <c r="F49" s="35">
        <v>15566.63469341</v>
      </c>
      <c r="G49" s="35">
        <v>5836.6528214799991</v>
      </c>
      <c r="H49" s="35">
        <v>4277.2721717999993</v>
      </c>
      <c r="I49" s="35">
        <v>3536.7087673700003</v>
      </c>
      <c r="J49" s="35">
        <v>1713.2301131500001</v>
      </c>
      <c r="K49" s="35">
        <v>5615.6030589999991</v>
      </c>
      <c r="L49" s="35">
        <v>1962.5364671899999</v>
      </c>
      <c r="M49" s="35">
        <v>2638.7457147100004</v>
      </c>
      <c r="N49" s="35">
        <v>408.45993392999998</v>
      </c>
      <c r="Q49" s="3"/>
      <c r="R49" s="3"/>
      <c r="S49" s="3"/>
      <c r="T49" s="3"/>
      <c r="U49" s="3"/>
      <c r="V49" s="15"/>
      <c r="W49" s="15"/>
      <c r="X49" s="15"/>
      <c r="Y49" s="15"/>
      <c r="Z49" s="15"/>
      <c r="AA49" s="15"/>
      <c r="AB49" s="26"/>
      <c r="AC49" s="15"/>
      <c r="AD49" s="15"/>
      <c r="AE49" s="15"/>
      <c r="AF49" s="15"/>
      <c r="AG49" s="15"/>
      <c r="AH49" s="15"/>
      <c r="AI49" s="15"/>
      <c r="AJ49" s="15"/>
      <c r="AK49" s="15"/>
      <c r="AL49" s="15"/>
      <c r="AM49" s="15"/>
      <c r="AN49" s="15"/>
      <c r="AO49" s="29"/>
      <c r="AP49" s="29"/>
      <c r="AQ49" s="29"/>
      <c r="AR49" s="29"/>
      <c r="AS49" s="29"/>
      <c r="AT49" s="29"/>
      <c r="AU49" s="29"/>
      <c r="AV49" s="29"/>
      <c r="AW49" s="29"/>
      <c r="AX49" s="29"/>
      <c r="AY49" s="29"/>
    </row>
    <row r="50" spans="1:51" ht="17.399999999999999">
      <c r="C50" s="34" t="s">
        <v>51</v>
      </c>
      <c r="D50" s="35">
        <v>28.527226509999998</v>
      </c>
      <c r="E50" s="35">
        <v>13.97850961</v>
      </c>
      <c r="F50" s="35">
        <v>7.6297846899999993</v>
      </c>
      <c r="G50" s="35">
        <v>6.3487249199999995</v>
      </c>
      <c r="H50" s="35">
        <v>0.23606517999999999</v>
      </c>
      <c r="I50" s="35">
        <v>0.73195524999999995</v>
      </c>
      <c r="J50" s="35">
        <v>0</v>
      </c>
      <c r="K50" s="35">
        <v>8.6338752099999976</v>
      </c>
      <c r="L50" s="35">
        <v>1.0697709800000001</v>
      </c>
      <c r="M50" s="35">
        <v>3.8770502800000002</v>
      </c>
      <c r="N50" s="35">
        <v>0</v>
      </c>
      <c r="Q50" s="3"/>
      <c r="R50" s="3"/>
      <c r="S50" s="3"/>
      <c r="T50" s="3"/>
      <c r="U50" s="3"/>
      <c r="V50" s="15"/>
      <c r="W50" s="15"/>
      <c r="X50" s="15"/>
      <c r="Y50" s="15"/>
      <c r="Z50" s="15"/>
      <c r="AA50" s="15"/>
      <c r="AB50" s="26"/>
      <c r="AC50" s="15"/>
      <c r="AD50" s="15"/>
      <c r="AE50" s="15"/>
      <c r="AF50" s="15"/>
      <c r="AG50" s="15"/>
      <c r="AH50" s="15"/>
      <c r="AI50" s="15"/>
      <c r="AJ50" s="15"/>
      <c r="AK50" s="15"/>
      <c r="AL50" s="15"/>
      <c r="AM50" s="15"/>
      <c r="AN50" s="15"/>
      <c r="AO50" s="29"/>
      <c r="AP50" s="29"/>
      <c r="AQ50" s="29"/>
      <c r="AR50" s="29"/>
      <c r="AS50" s="29"/>
      <c r="AT50" s="29"/>
      <c r="AU50" s="29"/>
      <c r="AV50" s="29"/>
      <c r="AW50" s="29"/>
      <c r="AX50" s="29"/>
      <c r="AY50" s="29"/>
    </row>
    <row r="51" spans="1:51" ht="17.399999999999999">
      <c r="C51" s="34" t="s">
        <v>52</v>
      </c>
      <c r="D51" s="35">
        <v>20740.644973800005</v>
      </c>
      <c r="E51" s="35">
        <v>11730.926400140001</v>
      </c>
      <c r="F51" s="35">
        <v>8960.394436659999</v>
      </c>
      <c r="G51" s="35">
        <v>2770.5319634799998</v>
      </c>
      <c r="H51" s="35">
        <v>2401.3571748300001</v>
      </c>
      <c r="I51" s="35">
        <v>1091.7247004200001</v>
      </c>
      <c r="J51" s="35">
        <v>249.19711612</v>
      </c>
      <c r="K51" s="35">
        <v>2554.2936320100002</v>
      </c>
      <c r="L51" s="35">
        <v>1076.52065644</v>
      </c>
      <c r="M51" s="35">
        <v>1492.35236844</v>
      </c>
      <c r="N51" s="35">
        <v>144.27292539999996</v>
      </c>
      <c r="Q51" s="3"/>
      <c r="R51" s="3"/>
      <c r="S51" s="3"/>
      <c r="T51" s="3"/>
      <c r="U51" s="3"/>
      <c r="V51" s="15"/>
      <c r="W51" s="15"/>
      <c r="X51" s="15"/>
      <c r="Y51" s="15"/>
      <c r="Z51" s="15"/>
      <c r="AA51" s="15"/>
      <c r="AB51" s="26"/>
      <c r="AC51" s="15"/>
      <c r="AD51" s="15"/>
      <c r="AE51" s="15"/>
      <c r="AF51" s="15"/>
      <c r="AG51" s="15"/>
      <c r="AH51" s="15"/>
      <c r="AI51" s="15"/>
      <c r="AJ51" s="15"/>
      <c r="AK51" s="15"/>
      <c r="AL51" s="15"/>
      <c r="AM51" s="15"/>
      <c r="AN51" s="15"/>
      <c r="AO51" s="29"/>
      <c r="AP51" s="29"/>
      <c r="AQ51" s="29"/>
      <c r="AR51" s="29"/>
      <c r="AS51" s="29"/>
      <c r="AT51" s="29"/>
      <c r="AU51" s="29"/>
      <c r="AV51" s="29"/>
      <c r="AW51" s="29"/>
      <c r="AX51" s="29"/>
      <c r="AY51" s="29"/>
    </row>
    <row r="52" spans="1:51" ht="17.399999999999999">
      <c r="C52" s="34" t="s">
        <v>53</v>
      </c>
      <c r="D52" s="35">
        <v>0</v>
      </c>
      <c r="E52" s="35">
        <v>0</v>
      </c>
      <c r="F52" s="35">
        <v>0</v>
      </c>
      <c r="G52" s="35">
        <v>0</v>
      </c>
      <c r="H52" s="35">
        <v>0</v>
      </c>
      <c r="I52" s="35">
        <v>0</v>
      </c>
      <c r="J52" s="35">
        <v>0</v>
      </c>
      <c r="K52" s="35">
        <v>0</v>
      </c>
      <c r="L52" s="35">
        <v>0</v>
      </c>
      <c r="M52" s="35">
        <v>0</v>
      </c>
      <c r="N52" s="35">
        <v>0</v>
      </c>
      <c r="Q52" s="3"/>
      <c r="R52" s="3"/>
      <c r="S52" s="3"/>
      <c r="T52" s="3"/>
      <c r="U52" s="3"/>
      <c r="V52" s="15"/>
      <c r="W52" s="15"/>
      <c r="X52" s="15"/>
      <c r="Y52" s="15"/>
      <c r="Z52" s="15"/>
      <c r="AA52" s="15"/>
      <c r="AB52" s="26"/>
      <c r="AC52" s="15"/>
      <c r="AD52" s="15"/>
      <c r="AE52" s="15"/>
      <c r="AF52" s="15"/>
      <c r="AG52" s="15"/>
      <c r="AH52" s="15"/>
      <c r="AI52" s="15"/>
      <c r="AJ52" s="15"/>
      <c r="AK52" s="15"/>
      <c r="AL52" s="15"/>
      <c r="AM52" s="15"/>
      <c r="AN52" s="15"/>
      <c r="AO52" s="29"/>
      <c r="AP52" s="29"/>
      <c r="AQ52" s="29"/>
      <c r="AR52" s="29"/>
      <c r="AS52" s="29"/>
      <c r="AT52" s="29"/>
      <c r="AU52" s="29"/>
      <c r="AV52" s="29"/>
      <c r="AW52" s="29"/>
      <c r="AX52" s="29"/>
      <c r="AY52" s="29"/>
    </row>
    <row r="53" spans="1:51" ht="17.399999999999999">
      <c r="C53" s="34" t="s">
        <v>54</v>
      </c>
      <c r="D53" s="35">
        <v>312.11526724999999</v>
      </c>
      <c r="E53" s="35">
        <v>139.39211991999997</v>
      </c>
      <c r="F53" s="35">
        <v>101.68801823999999</v>
      </c>
      <c r="G53" s="35">
        <v>37.704101679999994</v>
      </c>
      <c r="H53" s="35">
        <v>39.895068550000005</v>
      </c>
      <c r="I53" s="35">
        <v>23.617875859999998</v>
      </c>
      <c r="J53" s="35">
        <v>7.0864055200000005</v>
      </c>
      <c r="K53" s="35">
        <v>61.580027069999986</v>
      </c>
      <c r="L53" s="35">
        <v>18.236052890000003</v>
      </c>
      <c r="M53" s="35">
        <v>19.676524530000002</v>
      </c>
      <c r="N53" s="35">
        <v>2.6311929100000002</v>
      </c>
      <c r="Q53" s="3"/>
      <c r="R53" s="3"/>
      <c r="S53" s="3"/>
      <c r="T53" s="3"/>
      <c r="U53" s="3"/>
      <c r="V53" s="15"/>
      <c r="W53" s="15"/>
      <c r="X53" s="15"/>
      <c r="Y53" s="15"/>
      <c r="Z53" s="15"/>
      <c r="AA53" s="15"/>
      <c r="AB53" s="26"/>
      <c r="AC53" s="15"/>
      <c r="AD53" s="15"/>
      <c r="AE53" s="15"/>
      <c r="AF53" s="15"/>
      <c r="AG53" s="15"/>
      <c r="AH53" s="15"/>
      <c r="AI53" s="15"/>
      <c r="AJ53" s="15"/>
      <c r="AK53" s="15"/>
      <c r="AL53" s="15"/>
      <c r="AM53" s="15"/>
      <c r="AN53" s="15"/>
      <c r="AO53" s="29"/>
      <c r="AP53" s="29"/>
      <c r="AQ53" s="29"/>
      <c r="AR53" s="29"/>
      <c r="AS53" s="29"/>
      <c r="AT53" s="29"/>
      <c r="AU53" s="29"/>
      <c r="AV53" s="29"/>
      <c r="AW53" s="29"/>
      <c r="AX53" s="29"/>
      <c r="AY53" s="29"/>
    </row>
    <row r="54" spans="1:51" ht="17.399999999999999">
      <c r="C54" s="34" t="s">
        <v>55</v>
      </c>
      <c r="D54" s="35">
        <v>2843.3413371900006</v>
      </c>
      <c r="E54" s="35">
        <v>1126.7842115700003</v>
      </c>
      <c r="F54" s="35">
        <v>779.13165428000013</v>
      </c>
      <c r="G54" s="35">
        <v>347.65255729</v>
      </c>
      <c r="H54" s="35">
        <v>637.12591078000003</v>
      </c>
      <c r="I54" s="35">
        <v>182.5658742</v>
      </c>
      <c r="J54" s="35">
        <v>35.26021763</v>
      </c>
      <c r="K54" s="35">
        <v>599.72664902999998</v>
      </c>
      <c r="L54" s="35">
        <v>115.74419298999999</v>
      </c>
      <c r="M54" s="35">
        <v>115.56992648000002</v>
      </c>
      <c r="N54" s="35">
        <v>30.564354510000001</v>
      </c>
      <c r="O54" s="25"/>
      <c r="Q54" s="3"/>
      <c r="R54" s="3"/>
      <c r="S54" s="3"/>
      <c r="T54" s="3"/>
      <c r="U54" s="3"/>
      <c r="V54" s="15"/>
      <c r="W54" s="15"/>
      <c r="X54" s="15"/>
      <c r="Y54" s="15"/>
      <c r="Z54" s="15"/>
      <c r="AA54" s="15"/>
      <c r="AB54" s="26"/>
      <c r="AC54" s="15"/>
      <c r="AD54" s="15"/>
      <c r="AE54" s="15"/>
      <c r="AF54" s="15"/>
      <c r="AG54" s="15"/>
      <c r="AH54" s="15"/>
      <c r="AI54" s="15"/>
      <c r="AJ54" s="15"/>
      <c r="AK54" s="15"/>
      <c r="AL54" s="15"/>
      <c r="AM54" s="15"/>
      <c r="AN54" s="15"/>
      <c r="AO54" s="29"/>
      <c r="AP54" s="29"/>
      <c r="AQ54" s="29"/>
      <c r="AR54" s="29"/>
      <c r="AS54" s="29"/>
      <c r="AT54" s="29"/>
      <c r="AU54" s="29"/>
      <c r="AV54" s="29"/>
      <c r="AW54" s="29"/>
      <c r="AX54" s="29"/>
      <c r="AY54" s="29"/>
    </row>
    <row r="55" spans="1:51" ht="17.399999999999999">
      <c r="C55" s="42" t="s">
        <v>56</v>
      </c>
      <c r="D55" s="46">
        <v>78979.647590890003</v>
      </c>
      <c r="E55" s="46">
        <v>42031.634932019995</v>
      </c>
      <c r="F55" s="46">
        <v>28822.859791009996</v>
      </c>
      <c r="G55" s="46">
        <v>13208.775141009999</v>
      </c>
      <c r="H55" s="46">
        <v>11121.954422430001</v>
      </c>
      <c r="I55" s="46">
        <v>5276.1241690600009</v>
      </c>
      <c r="J55" s="46">
        <v>867.54801840000005</v>
      </c>
      <c r="K55" s="46">
        <v>9958.4734041400006</v>
      </c>
      <c r="L55" s="46">
        <v>3651.1452487900001</v>
      </c>
      <c r="M55" s="46">
        <v>4790.1042090200008</v>
      </c>
      <c r="N55" s="46">
        <v>1282.6631870300002</v>
      </c>
      <c r="O55" s="36"/>
      <c r="Q55" s="3"/>
      <c r="R55" s="3"/>
      <c r="S55" s="3"/>
      <c r="T55" s="3"/>
      <c r="U55" s="3"/>
      <c r="V55" s="15"/>
      <c r="W55" s="15"/>
      <c r="X55" s="15"/>
      <c r="Y55" s="15"/>
      <c r="Z55" s="15"/>
      <c r="AA55" s="15"/>
      <c r="AB55" s="26"/>
      <c r="AC55" s="15"/>
      <c r="AD55" s="15"/>
      <c r="AE55" s="15"/>
      <c r="AF55" s="15"/>
      <c r="AG55" s="15"/>
      <c r="AH55" s="15"/>
      <c r="AI55" s="15"/>
      <c r="AJ55" s="15"/>
      <c r="AK55" s="15"/>
      <c r="AL55" s="15"/>
      <c r="AM55" s="15"/>
      <c r="AN55" s="15"/>
      <c r="AO55" s="29"/>
      <c r="AP55" s="29"/>
      <c r="AQ55" s="29"/>
      <c r="AR55" s="29"/>
      <c r="AS55" s="29"/>
      <c r="AT55" s="29"/>
      <c r="AU55" s="29"/>
      <c r="AV55" s="29"/>
      <c r="AW55" s="29"/>
      <c r="AX55" s="29"/>
      <c r="AY55" s="29"/>
    </row>
    <row r="56" spans="1:51" ht="17.399999999999999">
      <c r="C56" s="34" t="s">
        <v>57</v>
      </c>
      <c r="D56" s="35">
        <v>78979.647590890003</v>
      </c>
      <c r="E56" s="35">
        <v>42031.634932019995</v>
      </c>
      <c r="F56" s="35">
        <v>28822.859791009996</v>
      </c>
      <c r="G56" s="35">
        <v>13208.775141009999</v>
      </c>
      <c r="H56" s="35">
        <v>11121.954422430001</v>
      </c>
      <c r="I56" s="35">
        <v>5276.1241690600009</v>
      </c>
      <c r="J56" s="35">
        <v>867.54801840000005</v>
      </c>
      <c r="K56" s="35">
        <v>9958.4734041400006</v>
      </c>
      <c r="L56" s="35">
        <v>3651.1452487900001</v>
      </c>
      <c r="M56" s="35">
        <v>4790.1042090200008</v>
      </c>
      <c r="N56" s="35">
        <v>1282.6631870300002</v>
      </c>
      <c r="Q56" s="3"/>
      <c r="R56" s="3"/>
      <c r="S56" s="3"/>
      <c r="T56" s="3"/>
      <c r="U56" s="3"/>
      <c r="V56" s="15"/>
      <c r="W56" s="15"/>
      <c r="X56" s="15"/>
      <c r="Y56" s="15"/>
      <c r="Z56" s="15"/>
      <c r="AA56" s="15"/>
      <c r="AB56" s="26"/>
      <c r="AC56" s="15"/>
      <c r="AD56" s="15"/>
      <c r="AE56" s="15"/>
      <c r="AF56" s="15"/>
      <c r="AG56" s="15"/>
      <c r="AH56" s="15"/>
      <c r="AI56" s="15"/>
      <c r="AJ56" s="15"/>
      <c r="AK56" s="15"/>
      <c r="AL56" s="15"/>
      <c r="AM56" s="15"/>
      <c r="AN56" s="15"/>
      <c r="AO56" s="29"/>
      <c r="AP56" s="29"/>
      <c r="AQ56" s="29"/>
      <c r="AR56" s="29"/>
      <c r="AS56" s="29"/>
      <c r="AT56" s="29"/>
      <c r="AU56" s="29"/>
      <c r="AV56" s="29"/>
      <c r="AW56" s="29"/>
      <c r="AX56" s="29"/>
      <c r="AY56" s="29"/>
    </row>
    <row r="57" spans="1:51" ht="5.0999999999999996" customHeight="1">
      <c r="C57" s="41"/>
      <c r="D57" s="35"/>
      <c r="E57" s="35"/>
      <c r="F57" s="35"/>
      <c r="G57" s="35"/>
      <c r="H57" s="35"/>
      <c r="I57" s="35"/>
      <c r="J57" s="35"/>
      <c r="K57" s="35"/>
      <c r="L57" s="35"/>
      <c r="M57" s="35"/>
      <c r="N57" s="35"/>
      <c r="Q57" s="3"/>
      <c r="R57" s="3"/>
      <c r="S57" s="3"/>
      <c r="T57" s="3"/>
      <c r="U57" s="3"/>
      <c r="V57" s="15"/>
      <c r="W57" s="15"/>
      <c r="X57" s="15"/>
      <c r="Y57" s="15"/>
      <c r="Z57" s="15"/>
      <c r="AA57" s="15"/>
      <c r="AB57" s="26"/>
      <c r="AC57" s="15"/>
      <c r="AD57" s="15"/>
      <c r="AE57" s="15"/>
      <c r="AF57" s="15"/>
      <c r="AG57" s="15"/>
      <c r="AH57" s="15"/>
      <c r="AI57" s="15"/>
      <c r="AJ57" s="15"/>
      <c r="AK57" s="15"/>
      <c r="AL57" s="15"/>
      <c r="AM57" s="15"/>
      <c r="AN57" s="15"/>
      <c r="AO57" s="29"/>
      <c r="AP57" s="29"/>
      <c r="AQ57" s="29"/>
      <c r="AR57" s="29"/>
      <c r="AS57" s="29"/>
      <c r="AT57" s="29"/>
      <c r="AU57" s="29"/>
      <c r="AV57" s="29"/>
      <c r="AW57" s="29"/>
      <c r="AX57" s="29"/>
      <c r="AY57" s="29"/>
    </row>
    <row r="58" spans="1:51" ht="19.2">
      <c r="C58" s="30" t="s">
        <v>58</v>
      </c>
      <c r="D58" s="31">
        <v>964348.30064079002</v>
      </c>
      <c r="E58" s="31">
        <v>293968.04388295999</v>
      </c>
      <c r="F58" s="31">
        <v>136046.16521802999</v>
      </c>
      <c r="G58" s="31">
        <v>157921.87866493</v>
      </c>
      <c r="H58" s="31">
        <v>107138.13836827001</v>
      </c>
      <c r="I58" s="31">
        <v>109363.22607837999</v>
      </c>
      <c r="J58" s="31">
        <v>20820.293881130001</v>
      </c>
      <c r="K58" s="31">
        <v>169391.73048604003</v>
      </c>
      <c r="L58" s="31">
        <v>62147.031322300005</v>
      </c>
      <c r="M58" s="31">
        <v>167104.18656588998</v>
      </c>
      <c r="N58" s="31">
        <v>34415.650055820006</v>
      </c>
      <c r="O58" s="48"/>
      <c r="P58" s="3"/>
      <c r="Q58" s="15"/>
      <c r="R58" s="3"/>
      <c r="S58" s="3"/>
      <c r="T58" s="3"/>
      <c r="U58" s="3"/>
      <c r="V58" s="15"/>
      <c r="W58" s="15"/>
      <c r="X58" s="15"/>
      <c r="Y58" s="15"/>
      <c r="Z58" s="15"/>
      <c r="AA58" s="15"/>
      <c r="AB58" s="26"/>
      <c r="AC58" s="15"/>
      <c r="AD58" s="15"/>
      <c r="AE58" s="15"/>
      <c r="AF58" s="15"/>
      <c r="AG58" s="15"/>
      <c r="AH58" s="15"/>
      <c r="AI58" s="15"/>
      <c r="AJ58" s="15"/>
      <c r="AK58" s="15"/>
      <c r="AL58" s="15"/>
      <c r="AM58" s="15"/>
      <c r="AN58" s="15"/>
      <c r="AO58" s="29"/>
      <c r="AP58" s="29"/>
      <c r="AQ58" s="29"/>
      <c r="AR58" s="29"/>
      <c r="AS58" s="29"/>
      <c r="AT58" s="29"/>
      <c r="AU58" s="29"/>
      <c r="AV58" s="29"/>
      <c r="AW58" s="29"/>
      <c r="AX58" s="29"/>
      <c r="AY58" s="29"/>
    </row>
    <row r="59" spans="1:51" ht="5.0999999999999996" customHeight="1">
      <c r="C59" s="49"/>
      <c r="D59" s="50"/>
      <c r="E59" s="50"/>
      <c r="F59" s="50"/>
      <c r="G59" s="50"/>
      <c r="H59" s="50"/>
      <c r="I59" s="50"/>
      <c r="J59" s="50"/>
      <c r="K59" s="50"/>
      <c r="L59" s="50"/>
      <c r="M59" s="50"/>
      <c r="N59" s="50"/>
      <c r="Q59" s="3"/>
      <c r="R59" s="3"/>
      <c r="S59" s="3"/>
      <c r="T59" s="3"/>
      <c r="U59" s="3"/>
      <c r="V59" s="15"/>
      <c r="W59" s="15"/>
      <c r="X59" s="15"/>
      <c r="Y59" s="15"/>
      <c r="Z59" s="15"/>
      <c r="AA59" s="15"/>
      <c r="AB59" s="26"/>
      <c r="AC59" s="15"/>
      <c r="AD59" s="15"/>
      <c r="AE59" s="15"/>
      <c r="AF59" s="15"/>
      <c r="AG59" s="15"/>
      <c r="AH59" s="15"/>
      <c r="AI59" s="15"/>
      <c r="AJ59" s="15"/>
      <c r="AK59" s="15"/>
      <c r="AL59" s="15"/>
      <c r="AM59" s="15"/>
      <c r="AN59" s="15"/>
      <c r="AO59" s="29"/>
      <c r="AP59" s="29"/>
      <c r="AQ59" s="29"/>
      <c r="AR59" s="29"/>
      <c r="AS59" s="29"/>
      <c r="AT59" s="29"/>
      <c r="AU59" s="29"/>
      <c r="AV59" s="29"/>
      <c r="AW59" s="29"/>
      <c r="AX59" s="29"/>
      <c r="AY59" s="29"/>
    </row>
    <row r="60" spans="1:51" ht="5.0999999999999996" customHeight="1">
      <c r="C60" s="51"/>
      <c r="D60" s="52"/>
      <c r="E60" s="52"/>
      <c r="F60" s="52"/>
      <c r="G60" s="52"/>
      <c r="H60" s="52"/>
      <c r="I60" s="52"/>
      <c r="J60" s="52"/>
      <c r="K60" s="52"/>
      <c r="L60" s="52"/>
      <c r="M60" s="52"/>
      <c r="N60" s="52"/>
      <c r="Q60" s="3"/>
      <c r="R60" s="3"/>
      <c r="S60" s="3"/>
      <c r="T60" s="3"/>
      <c r="U60" s="3"/>
      <c r="V60" s="15"/>
      <c r="W60" s="15"/>
      <c r="X60" s="15"/>
      <c r="Y60" s="15"/>
      <c r="Z60" s="15"/>
      <c r="AA60" s="15"/>
      <c r="AB60" s="26"/>
      <c r="AC60" s="15"/>
      <c r="AD60" s="15"/>
      <c r="AE60" s="15"/>
      <c r="AF60" s="15"/>
      <c r="AG60" s="15"/>
      <c r="AH60" s="15"/>
      <c r="AI60" s="15"/>
      <c r="AJ60" s="15"/>
      <c r="AK60" s="15"/>
      <c r="AL60" s="15"/>
      <c r="AM60" s="15"/>
      <c r="AN60" s="15"/>
      <c r="AO60" s="29"/>
      <c r="AP60" s="29"/>
      <c r="AQ60" s="29"/>
      <c r="AR60" s="29"/>
      <c r="AS60" s="29"/>
      <c r="AT60" s="29"/>
      <c r="AU60" s="29"/>
      <c r="AV60" s="29"/>
      <c r="AW60" s="29"/>
      <c r="AX60" s="29"/>
      <c r="AY60" s="29"/>
    </row>
    <row r="61" spans="1:51" s="54" customFormat="1" ht="19.2" customHeight="1">
      <c r="A61" s="53"/>
      <c r="C61" s="55" t="s">
        <v>59</v>
      </c>
      <c r="D61" s="33">
        <v>1243.4931844400001</v>
      </c>
      <c r="E61" s="56"/>
      <c r="F61" s="56"/>
      <c r="G61" s="56"/>
      <c r="H61" s="56"/>
      <c r="I61" s="56"/>
      <c r="J61" s="56"/>
      <c r="K61" s="56"/>
      <c r="L61" s="56"/>
      <c r="M61" s="56"/>
      <c r="N61" s="56"/>
      <c r="Q61" s="57"/>
      <c r="R61" s="57"/>
      <c r="S61" s="57"/>
      <c r="T61" s="57"/>
      <c r="U61" s="57"/>
      <c r="V61" s="57"/>
      <c r="W61" s="57"/>
      <c r="X61" s="57"/>
      <c r="Y61" s="57"/>
      <c r="Z61" s="57"/>
      <c r="AA61" s="57"/>
      <c r="AC61" s="15"/>
      <c r="AD61" s="15"/>
      <c r="AE61" s="15"/>
      <c r="AF61" s="15"/>
      <c r="AG61" s="15"/>
      <c r="AH61" s="15"/>
      <c r="AI61" s="15"/>
      <c r="AJ61" s="15"/>
      <c r="AK61" s="15"/>
      <c r="AL61" s="15"/>
      <c r="AM61" s="15"/>
      <c r="AN61" s="15"/>
      <c r="AO61" s="29"/>
      <c r="AP61" s="29"/>
      <c r="AQ61" s="29"/>
      <c r="AR61" s="29"/>
      <c r="AS61" s="29"/>
      <c r="AT61" s="29"/>
      <c r="AU61" s="29"/>
      <c r="AV61" s="29"/>
      <c r="AW61" s="29"/>
      <c r="AX61" s="29"/>
      <c r="AY61" s="29"/>
    </row>
    <row r="62" spans="1:51" ht="19.2" customHeight="1">
      <c r="C62" s="58" t="s">
        <v>60</v>
      </c>
      <c r="D62" s="33">
        <v>1646.60337233</v>
      </c>
      <c r="E62" s="56"/>
      <c r="F62" s="56"/>
      <c r="G62" s="56"/>
      <c r="H62" s="56"/>
      <c r="I62" s="56"/>
      <c r="J62" s="56"/>
      <c r="K62" s="56"/>
      <c r="L62" s="56"/>
      <c r="M62" s="56"/>
      <c r="N62" s="56"/>
      <c r="Q62" s="3"/>
      <c r="R62" s="3"/>
      <c r="S62" s="3"/>
      <c r="T62" s="3"/>
      <c r="U62" s="3"/>
      <c r="V62" s="3"/>
      <c r="W62" s="3"/>
      <c r="X62" s="3"/>
      <c r="Y62" s="3"/>
      <c r="Z62" s="3"/>
      <c r="AA62" s="3"/>
      <c r="AC62" s="15"/>
      <c r="AD62" s="15"/>
      <c r="AE62" s="15"/>
      <c r="AF62" s="15"/>
      <c r="AG62" s="15"/>
      <c r="AH62" s="15"/>
      <c r="AI62" s="15"/>
      <c r="AJ62" s="15"/>
      <c r="AK62" s="15"/>
      <c r="AL62" s="15"/>
      <c r="AM62" s="15"/>
      <c r="AN62" s="15"/>
      <c r="AO62" s="29"/>
      <c r="AP62" s="29"/>
      <c r="AQ62" s="29"/>
      <c r="AR62" s="29"/>
      <c r="AS62" s="29"/>
      <c r="AT62" s="29"/>
      <c r="AU62" s="29"/>
      <c r="AV62" s="29"/>
      <c r="AW62" s="29"/>
      <c r="AX62" s="29"/>
      <c r="AY62" s="29"/>
    </row>
    <row r="63" spans="1:51" ht="5.25" customHeight="1">
      <c r="C63" s="58"/>
      <c r="D63" s="33"/>
      <c r="E63" s="56"/>
      <c r="F63" s="56"/>
      <c r="G63" s="56"/>
      <c r="H63" s="56"/>
      <c r="I63" s="56"/>
      <c r="J63" s="56"/>
      <c r="K63" s="56"/>
      <c r="L63" s="56"/>
      <c r="M63" s="56"/>
      <c r="N63" s="56"/>
      <c r="Q63" s="3"/>
      <c r="R63" s="3"/>
      <c r="S63" s="3"/>
      <c r="T63" s="3"/>
      <c r="U63" s="3"/>
      <c r="V63" s="3"/>
      <c r="W63" s="3"/>
      <c r="X63" s="3"/>
      <c r="Y63" s="3"/>
      <c r="Z63" s="3"/>
      <c r="AA63" s="3"/>
      <c r="AC63" s="15"/>
      <c r="AD63" s="15"/>
      <c r="AE63" s="15"/>
      <c r="AF63" s="15"/>
      <c r="AG63" s="15"/>
      <c r="AH63" s="15"/>
      <c r="AI63" s="15"/>
      <c r="AJ63" s="15"/>
      <c r="AK63" s="15"/>
      <c r="AL63" s="15"/>
      <c r="AM63" s="15"/>
      <c r="AN63" s="15"/>
      <c r="AO63" s="29"/>
      <c r="AP63" s="29"/>
      <c r="AQ63" s="29"/>
      <c r="AR63" s="29"/>
      <c r="AS63" s="29"/>
      <c r="AT63" s="29"/>
      <c r="AU63" s="29"/>
      <c r="AV63" s="29"/>
      <c r="AW63" s="29"/>
      <c r="AX63" s="29"/>
      <c r="AY63" s="29"/>
    </row>
    <row r="64" spans="1:51" ht="19.2" customHeight="1">
      <c r="C64" s="30" t="s">
        <v>61</v>
      </c>
      <c r="D64" s="31">
        <v>992604.00946178008</v>
      </c>
      <c r="E64" s="31">
        <v>438312.56830359</v>
      </c>
      <c r="F64" s="31">
        <v>266409.25448873005</v>
      </c>
      <c r="G64" s="31">
        <v>171903.31381485995</v>
      </c>
      <c r="H64" s="31">
        <v>127365.74920196999</v>
      </c>
      <c r="I64" s="31">
        <v>82122.797943330006</v>
      </c>
      <c r="J64" s="31">
        <v>13516.669576880002</v>
      </c>
      <c r="K64" s="31">
        <v>149266.83509442999</v>
      </c>
      <c r="L64" s="31">
        <v>53290.838490270005</v>
      </c>
      <c r="M64" s="31">
        <v>106859.37699781</v>
      </c>
      <c r="N64" s="31">
        <v>21869.173853499997</v>
      </c>
      <c r="Q64" s="3"/>
      <c r="R64" s="3"/>
      <c r="S64" s="3"/>
      <c r="T64" s="3"/>
      <c r="U64" s="3"/>
      <c r="V64" s="3"/>
      <c r="W64" s="3"/>
      <c r="X64" s="3"/>
      <c r="Y64" s="3"/>
      <c r="Z64" s="3"/>
      <c r="AA64" s="3"/>
      <c r="AC64" s="15"/>
      <c r="AD64" s="15"/>
      <c r="AE64" s="15"/>
      <c r="AF64" s="15"/>
      <c r="AG64" s="15"/>
      <c r="AH64" s="15"/>
      <c r="AI64" s="15"/>
      <c r="AJ64" s="15"/>
      <c r="AK64" s="15"/>
      <c r="AL64" s="15"/>
      <c r="AM64" s="15"/>
      <c r="AN64" s="15"/>
      <c r="AO64" s="29"/>
      <c r="AP64" s="29"/>
      <c r="AQ64" s="29"/>
      <c r="AR64" s="29"/>
      <c r="AS64" s="29"/>
      <c r="AT64" s="29"/>
      <c r="AU64" s="29"/>
      <c r="AV64" s="29"/>
      <c r="AW64" s="29"/>
      <c r="AX64" s="29"/>
      <c r="AY64" s="29"/>
    </row>
    <row r="65" spans="3:51" ht="5.25" customHeight="1">
      <c r="C65" s="58"/>
      <c r="D65" s="33"/>
      <c r="E65" s="56"/>
      <c r="F65" s="56"/>
      <c r="G65" s="56"/>
      <c r="H65" s="56"/>
      <c r="I65" s="56"/>
      <c r="J65" s="56"/>
      <c r="K65" s="56"/>
      <c r="L65" s="56"/>
      <c r="M65" s="56"/>
      <c r="N65" s="56"/>
      <c r="Q65" s="3"/>
      <c r="R65" s="3"/>
      <c r="S65" s="3"/>
      <c r="T65" s="3"/>
      <c r="U65" s="3"/>
      <c r="V65" s="3"/>
      <c r="W65" s="3"/>
      <c r="X65" s="3"/>
      <c r="Y65" s="3"/>
      <c r="Z65" s="3"/>
      <c r="AA65" s="3"/>
      <c r="AC65" s="15"/>
      <c r="AD65" s="15"/>
      <c r="AE65" s="15"/>
      <c r="AF65" s="15"/>
      <c r="AG65" s="15"/>
      <c r="AH65" s="15"/>
      <c r="AI65" s="15"/>
      <c r="AJ65" s="15"/>
      <c r="AK65" s="15"/>
      <c r="AL65" s="15"/>
      <c r="AM65" s="15"/>
      <c r="AN65" s="15"/>
      <c r="AO65" s="29"/>
      <c r="AP65" s="29"/>
      <c r="AQ65" s="29"/>
      <c r="AR65" s="29"/>
      <c r="AS65" s="29"/>
      <c r="AT65" s="29"/>
      <c r="AU65" s="29"/>
      <c r="AV65" s="29"/>
      <c r="AW65" s="29"/>
      <c r="AX65" s="29"/>
      <c r="AY65" s="29"/>
    </row>
    <row r="66" spans="3:51" ht="5.0999999999999996" customHeight="1">
      <c r="C66" s="59"/>
      <c r="D66" s="50"/>
      <c r="E66" s="50"/>
      <c r="F66" s="50"/>
      <c r="G66" s="50"/>
      <c r="H66" s="50"/>
      <c r="I66" s="50"/>
      <c r="J66" s="50"/>
      <c r="K66" s="50"/>
      <c r="L66" s="50"/>
      <c r="M66" s="50"/>
      <c r="N66" s="50"/>
      <c r="Q66" s="3"/>
      <c r="R66" s="3"/>
      <c r="S66" s="3"/>
      <c r="T66" s="3"/>
      <c r="U66" s="3"/>
      <c r="V66" s="3"/>
      <c r="W66" s="3"/>
      <c r="X66" s="3"/>
      <c r="Y66" s="3"/>
      <c r="Z66" s="3"/>
      <c r="AA66" s="3"/>
      <c r="AC66" s="15"/>
      <c r="AD66" s="15"/>
      <c r="AE66" s="15"/>
      <c r="AF66" s="15"/>
      <c r="AG66" s="15"/>
      <c r="AH66" s="15"/>
      <c r="AI66" s="15"/>
      <c r="AJ66" s="15"/>
      <c r="AK66" s="15"/>
      <c r="AL66" s="15"/>
      <c r="AM66" s="15"/>
      <c r="AN66" s="15"/>
      <c r="AO66" s="29"/>
      <c r="AP66" s="29"/>
      <c r="AQ66" s="29"/>
      <c r="AR66" s="29"/>
      <c r="AS66" s="29"/>
      <c r="AT66" s="29"/>
      <c r="AU66" s="29"/>
      <c r="AV66" s="29"/>
      <c r="AW66" s="29"/>
      <c r="AX66" s="29"/>
      <c r="AY66" s="29"/>
    </row>
    <row r="67" spans="3:51" ht="24">
      <c r="C67" s="60" t="s">
        <v>62</v>
      </c>
      <c r="D67" s="61">
        <v>2426976.8392489003</v>
      </c>
      <c r="E67" s="61">
        <v>807286.18005617009</v>
      </c>
      <c r="F67" s="61">
        <v>429888.79860028002</v>
      </c>
      <c r="G67" s="61">
        <v>377397.38145589002</v>
      </c>
      <c r="H67" s="61">
        <v>230113.06770156004</v>
      </c>
      <c r="I67" s="61">
        <v>267027.87653519999</v>
      </c>
      <c r="J67" s="61">
        <v>49470.253452780009</v>
      </c>
      <c r="K67" s="61">
        <v>537668.46682938002</v>
      </c>
      <c r="L67" s="61">
        <v>164597.68317075004</v>
      </c>
      <c r="M67" s="61">
        <v>304519.64939688996</v>
      </c>
      <c r="N67" s="61">
        <v>66293.662106169999</v>
      </c>
      <c r="Q67" s="3"/>
      <c r="R67" s="3"/>
      <c r="S67" s="3"/>
      <c r="T67" s="3"/>
      <c r="U67" s="3"/>
      <c r="V67" s="3"/>
      <c r="W67" s="3"/>
      <c r="X67" s="3"/>
      <c r="Y67" s="3"/>
      <c r="Z67" s="3"/>
      <c r="AA67" s="3"/>
      <c r="AC67" s="15"/>
      <c r="AD67" s="15"/>
      <c r="AE67" s="15"/>
      <c r="AF67" s="15"/>
      <c r="AG67" s="15"/>
      <c r="AH67" s="15"/>
      <c r="AI67" s="15"/>
      <c r="AJ67" s="15"/>
      <c r="AK67" s="15"/>
      <c r="AL67" s="15"/>
      <c r="AM67" s="15"/>
      <c r="AN67" s="15"/>
      <c r="AO67" s="29"/>
      <c r="AP67" s="29"/>
      <c r="AQ67" s="29"/>
      <c r="AR67" s="29"/>
      <c r="AS67" s="29"/>
      <c r="AT67" s="29"/>
      <c r="AU67" s="29"/>
      <c r="AV67" s="29"/>
      <c r="AW67" s="29"/>
      <c r="AX67" s="29"/>
      <c r="AY67" s="29"/>
    </row>
    <row r="68" spans="3:51" ht="5.0999999999999996" customHeight="1">
      <c r="C68" s="32"/>
      <c r="D68" s="33"/>
      <c r="E68" s="33"/>
      <c r="F68" s="33"/>
      <c r="G68" s="33"/>
      <c r="H68" s="33"/>
      <c r="I68" s="33"/>
      <c r="J68" s="33"/>
      <c r="K68" s="33"/>
      <c r="L68" s="33"/>
      <c r="M68" s="33"/>
      <c r="N68" s="33"/>
      <c r="Q68" s="3"/>
      <c r="R68" s="3"/>
      <c r="S68" s="3"/>
      <c r="T68" s="3"/>
      <c r="U68" s="3"/>
      <c r="V68" s="3"/>
      <c r="W68" s="3"/>
      <c r="X68" s="3"/>
      <c r="Y68" s="3"/>
      <c r="Z68" s="3"/>
      <c r="AA68" s="3"/>
      <c r="AC68" s="15"/>
      <c r="AD68" s="15"/>
      <c r="AE68" s="15"/>
      <c r="AF68" s="15"/>
      <c r="AG68" s="15"/>
      <c r="AH68" s="15"/>
      <c r="AI68" s="15"/>
      <c r="AJ68" s="15"/>
      <c r="AK68" s="15"/>
      <c r="AL68" s="15"/>
      <c r="AM68" s="15"/>
      <c r="AN68" s="15"/>
      <c r="AO68" s="29"/>
      <c r="AP68" s="29"/>
      <c r="AQ68" s="29"/>
      <c r="AR68" s="29"/>
      <c r="AS68" s="29"/>
      <c r="AT68" s="29"/>
      <c r="AU68" s="29"/>
      <c r="AV68" s="29"/>
      <c r="AW68" s="29"/>
      <c r="AX68" s="29"/>
      <c r="AY68" s="29"/>
    </row>
    <row r="69" spans="3:51" ht="21" customHeight="1" collapsed="1">
      <c r="C69" s="30" t="s">
        <v>16</v>
      </c>
      <c r="D69" s="31">
        <v>263977.05465983006</v>
      </c>
      <c r="E69" s="31">
        <v>106723.90087458999</v>
      </c>
      <c r="F69" s="31">
        <v>67386.3410764</v>
      </c>
      <c r="G69" s="31">
        <v>39337.559798189999</v>
      </c>
      <c r="H69" s="31">
        <v>30195.021698440003</v>
      </c>
      <c r="I69" s="31">
        <v>27794.326914209996</v>
      </c>
      <c r="J69" s="31">
        <v>5165.7572782500001</v>
      </c>
      <c r="K69" s="31">
        <v>48364.172829280011</v>
      </c>
      <c r="L69" s="31">
        <v>15842.035176509999</v>
      </c>
      <c r="M69" s="31">
        <v>24876.29419312</v>
      </c>
      <c r="N69" s="31">
        <v>5015.5456954300007</v>
      </c>
      <c r="Q69" s="3"/>
      <c r="R69" s="3"/>
      <c r="S69" s="3"/>
      <c r="T69" s="3"/>
      <c r="U69" s="3"/>
      <c r="V69" s="3"/>
      <c r="W69" s="3"/>
      <c r="X69" s="3"/>
      <c r="Y69" s="3"/>
      <c r="Z69" s="3"/>
      <c r="AA69" s="3"/>
      <c r="AC69" s="15"/>
      <c r="AD69" s="15"/>
      <c r="AE69" s="15"/>
      <c r="AF69" s="15"/>
      <c r="AG69" s="15"/>
      <c r="AH69" s="15"/>
      <c r="AI69" s="15"/>
      <c r="AJ69" s="15"/>
      <c r="AK69" s="15"/>
      <c r="AL69" s="15"/>
      <c r="AM69" s="15"/>
      <c r="AN69" s="15"/>
      <c r="AO69" s="29"/>
      <c r="AP69" s="29"/>
      <c r="AQ69" s="29"/>
      <c r="AR69" s="29"/>
      <c r="AS69" s="29"/>
      <c r="AT69" s="29"/>
      <c r="AU69" s="29"/>
      <c r="AV69" s="29"/>
      <c r="AW69" s="29"/>
      <c r="AX69" s="29"/>
      <c r="AY69" s="29"/>
    </row>
    <row r="70" spans="3:51" ht="4.5" hidden="1" customHeight="1" outlineLevel="1">
      <c r="C70" s="32"/>
      <c r="D70" s="33"/>
      <c r="E70" s="33"/>
      <c r="F70" s="33"/>
      <c r="G70" s="33"/>
      <c r="H70" s="33"/>
      <c r="I70" s="33"/>
      <c r="J70" s="33"/>
      <c r="K70" s="33"/>
      <c r="L70" s="33"/>
      <c r="M70" s="33"/>
      <c r="N70" s="33"/>
      <c r="Q70" s="3"/>
      <c r="R70" s="3"/>
      <c r="S70" s="3"/>
      <c r="T70" s="3"/>
      <c r="U70" s="3"/>
      <c r="V70" s="3"/>
      <c r="W70" s="3"/>
      <c r="X70" s="3"/>
      <c r="Y70" s="3"/>
      <c r="Z70" s="3"/>
      <c r="AA70" s="3"/>
      <c r="AC70" s="15"/>
      <c r="AD70" s="15"/>
      <c r="AE70" s="15"/>
      <c r="AF70" s="15"/>
      <c r="AG70" s="15"/>
      <c r="AH70" s="15"/>
      <c r="AI70" s="15"/>
      <c r="AJ70" s="15"/>
      <c r="AK70" s="15"/>
      <c r="AL70" s="15"/>
      <c r="AM70" s="15"/>
      <c r="AN70" s="15"/>
      <c r="AO70" s="29"/>
      <c r="AP70" s="29"/>
      <c r="AQ70" s="29"/>
      <c r="AR70" s="29"/>
      <c r="AS70" s="29"/>
      <c r="AT70" s="29"/>
      <c r="AU70" s="29"/>
      <c r="AV70" s="29"/>
      <c r="AW70" s="29"/>
      <c r="AX70" s="29"/>
      <c r="AY70" s="29"/>
    </row>
    <row r="71" spans="3:51" ht="17.399999999999999" hidden="1" outlineLevel="1">
      <c r="C71" s="34" t="s">
        <v>17</v>
      </c>
      <c r="D71" s="35">
        <v>189551.06174614001</v>
      </c>
      <c r="E71" s="35">
        <v>68900.329890399997</v>
      </c>
      <c r="F71" s="35">
        <v>36969.338027100006</v>
      </c>
      <c r="G71" s="35">
        <v>31930.991863299991</v>
      </c>
      <c r="H71" s="35">
        <v>19344.825565210002</v>
      </c>
      <c r="I71" s="35">
        <v>21994.641719079998</v>
      </c>
      <c r="J71" s="35">
        <v>4320.4449687699998</v>
      </c>
      <c r="K71" s="35">
        <v>37793.054706300005</v>
      </c>
      <c r="L71" s="35">
        <v>12492.76991458</v>
      </c>
      <c r="M71" s="35">
        <v>20621.507172900001</v>
      </c>
      <c r="N71" s="35">
        <v>4083.4878089000008</v>
      </c>
      <c r="Q71" s="3"/>
      <c r="R71" s="3"/>
      <c r="S71" s="3"/>
      <c r="T71" s="3"/>
      <c r="U71" s="3"/>
      <c r="V71" s="3"/>
      <c r="W71" s="3"/>
      <c r="X71" s="3"/>
      <c r="Y71" s="3"/>
      <c r="Z71" s="3"/>
      <c r="AA71" s="3"/>
      <c r="AC71" s="15"/>
      <c r="AD71" s="15"/>
      <c r="AE71" s="15"/>
      <c r="AF71" s="15"/>
      <c r="AG71" s="15"/>
      <c r="AH71" s="15"/>
      <c r="AI71" s="15"/>
      <c r="AJ71" s="15"/>
      <c r="AK71" s="15"/>
      <c r="AL71" s="15"/>
      <c r="AM71" s="15"/>
      <c r="AN71" s="15"/>
      <c r="AO71" s="29"/>
      <c r="AP71" s="29"/>
      <c r="AQ71" s="29"/>
      <c r="AR71" s="29"/>
      <c r="AS71" s="29"/>
      <c r="AT71" s="29"/>
      <c r="AU71" s="29"/>
      <c r="AV71" s="29"/>
      <c r="AW71" s="29"/>
      <c r="AX71" s="29"/>
      <c r="AY71" s="29"/>
    </row>
    <row r="72" spans="3:51" ht="17.399999999999999" hidden="1" outlineLevel="1">
      <c r="C72" s="38" t="s">
        <v>18</v>
      </c>
      <c r="D72" s="35">
        <v>114029.78537445</v>
      </c>
      <c r="E72" s="35">
        <v>39861.93586718999</v>
      </c>
      <c r="F72" s="35">
        <v>21121.882372089996</v>
      </c>
      <c r="G72" s="35">
        <v>18740.053495099994</v>
      </c>
      <c r="H72" s="35">
        <v>11878.818988240002</v>
      </c>
      <c r="I72" s="35">
        <v>12789.736876410001</v>
      </c>
      <c r="J72" s="35">
        <v>2794.0721131800001</v>
      </c>
      <c r="K72" s="35">
        <v>22545.315779990004</v>
      </c>
      <c r="L72" s="35">
        <v>8187.7171062200005</v>
      </c>
      <c r="M72" s="35">
        <v>13322.52528648</v>
      </c>
      <c r="N72" s="35">
        <v>2649.6633567400004</v>
      </c>
      <c r="Q72" s="3"/>
      <c r="R72" s="3"/>
      <c r="S72" s="3"/>
      <c r="T72" s="3"/>
      <c r="U72" s="3"/>
      <c r="V72" s="3"/>
      <c r="W72" s="3"/>
      <c r="X72" s="3"/>
      <c r="Y72" s="3"/>
      <c r="Z72" s="3"/>
      <c r="AA72" s="3"/>
      <c r="AC72" s="15"/>
      <c r="AD72" s="15"/>
      <c r="AE72" s="15"/>
      <c r="AF72" s="15"/>
      <c r="AG72" s="15"/>
      <c r="AH72" s="15"/>
      <c r="AI72" s="15"/>
      <c r="AJ72" s="15"/>
      <c r="AK72" s="15"/>
      <c r="AL72" s="15"/>
      <c r="AM72" s="15"/>
      <c r="AN72" s="15"/>
      <c r="AO72" s="29"/>
      <c r="AP72" s="29"/>
      <c r="AQ72" s="29"/>
      <c r="AR72" s="29"/>
      <c r="AS72" s="29"/>
      <c r="AT72" s="29"/>
      <c r="AU72" s="29"/>
      <c r="AV72" s="29"/>
      <c r="AW72" s="29"/>
      <c r="AX72" s="29"/>
      <c r="AY72" s="29"/>
    </row>
    <row r="73" spans="3:51" ht="17.399999999999999" hidden="1" outlineLevel="1">
      <c r="C73" s="38" t="s">
        <v>19</v>
      </c>
      <c r="D73" s="35">
        <v>75521.276371690008</v>
      </c>
      <c r="E73" s="35">
        <v>29038.394023210003</v>
      </c>
      <c r="F73" s="35">
        <v>15847.455655010006</v>
      </c>
      <c r="G73" s="35">
        <v>13190.938368199997</v>
      </c>
      <c r="H73" s="35">
        <v>7466.0065769699986</v>
      </c>
      <c r="I73" s="35">
        <v>9204.9048426699974</v>
      </c>
      <c r="J73" s="35">
        <v>1526.37285559</v>
      </c>
      <c r="K73" s="35">
        <v>15247.738926309999</v>
      </c>
      <c r="L73" s="35">
        <v>4305.0528083600002</v>
      </c>
      <c r="M73" s="35">
        <v>7298.9818864200006</v>
      </c>
      <c r="N73" s="35">
        <v>1433.8244521600004</v>
      </c>
      <c r="Q73" s="3"/>
      <c r="R73" s="3"/>
      <c r="S73" s="3"/>
      <c r="T73" s="3"/>
      <c r="U73" s="3"/>
      <c r="V73" s="3"/>
      <c r="W73" s="3"/>
      <c r="X73" s="3"/>
      <c r="Y73" s="3"/>
      <c r="Z73" s="3"/>
      <c r="AA73" s="3"/>
      <c r="AC73" s="15"/>
      <c r="AD73" s="15"/>
      <c r="AE73" s="15"/>
      <c r="AF73" s="15"/>
      <c r="AG73" s="15"/>
      <c r="AH73" s="15"/>
      <c r="AI73" s="15"/>
      <c r="AJ73" s="15"/>
      <c r="AK73" s="15"/>
      <c r="AL73" s="15"/>
      <c r="AM73" s="15"/>
      <c r="AN73" s="15"/>
      <c r="AO73" s="29"/>
      <c r="AP73" s="29"/>
      <c r="AQ73" s="29"/>
      <c r="AR73" s="29"/>
      <c r="AS73" s="29"/>
      <c r="AT73" s="29"/>
      <c r="AU73" s="29"/>
      <c r="AV73" s="29"/>
      <c r="AW73" s="29"/>
      <c r="AX73" s="29"/>
      <c r="AY73" s="29"/>
    </row>
    <row r="74" spans="3:51" ht="17.399999999999999" hidden="1" outlineLevel="1">
      <c r="C74" s="34" t="s">
        <v>20</v>
      </c>
      <c r="D74" s="35">
        <v>52546.079637510004</v>
      </c>
      <c r="E74" s="35">
        <v>27890.964170189996</v>
      </c>
      <c r="F74" s="35">
        <v>22827.617756889998</v>
      </c>
      <c r="G74" s="35">
        <v>5063.3464132999998</v>
      </c>
      <c r="H74" s="35">
        <v>7063.4944544699993</v>
      </c>
      <c r="I74" s="35">
        <v>3949.42445314</v>
      </c>
      <c r="J74" s="35">
        <v>488.61113932000001</v>
      </c>
      <c r="K74" s="35">
        <v>7308.3887822300012</v>
      </c>
      <c r="L74" s="35">
        <v>2420.2625710500001</v>
      </c>
      <c r="M74" s="35">
        <v>2805.0179260400005</v>
      </c>
      <c r="N74" s="35">
        <v>619.91614106999987</v>
      </c>
      <c r="Q74" s="3"/>
      <c r="R74" s="3"/>
      <c r="S74" s="3"/>
      <c r="T74" s="3"/>
      <c r="U74" s="3"/>
      <c r="V74" s="3"/>
      <c r="W74" s="3"/>
      <c r="X74" s="3"/>
      <c r="Y74" s="3"/>
      <c r="Z74" s="3"/>
      <c r="AA74" s="3"/>
      <c r="AC74" s="15"/>
      <c r="AD74" s="15"/>
      <c r="AE74" s="15"/>
      <c r="AF74" s="15"/>
      <c r="AG74" s="15"/>
      <c r="AH74" s="15"/>
      <c r="AI74" s="15"/>
      <c r="AJ74" s="15"/>
      <c r="AK74" s="15"/>
      <c r="AL74" s="15"/>
      <c r="AM74" s="15"/>
      <c r="AN74" s="15"/>
      <c r="AO74" s="29"/>
      <c r="AP74" s="29"/>
      <c r="AQ74" s="29"/>
      <c r="AR74" s="29"/>
      <c r="AS74" s="29"/>
      <c r="AT74" s="29"/>
      <c r="AU74" s="29"/>
      <c r="AV74" s="29"/>
      <c r="AW74" s="29"/>
      <c r="AX74" s="29"/>
      <c r="AY74" s="29"/>
    </row>
    <row r="75" spans="3:51" ht="19.8" hidden="1" outlineLevel="1">
      <c r="C75" s="34" t="s">
        <v>21</v>
      </c>
      <c r="D75" s="35">
        <v>17502.418629690001</v>
      </c>
      <c r="E75" s="35">
        <v>8116.0677767100005</v>
      </c>
      <c r="F75" s="35">
        <v>6448.8638543800007</v>
      </c>
      <c r="G75" s="35">
        <v>1667.2039223300003</v>
      </c>
      <c r="H75" s="35">
        <v>3206.4348816799993</v>
      </c>
      <c r="I75" s="35">
        <v>1445.5073293099999</v>
      </c>
      <c r="J75" s="35">
        <v>228.10873872999997</v>
      </c>
      <c r="K75" s="35">
        <v>2635.6754467400001</v>
      </c>
      <c r="L75" s="35">
        <v>680.24683200999993</v>
      </c>
      <c r="M75" s="35">
        <v>1000.07622043</v>
      </c>
      <c r="N75" s="35">
        <v>190.30140407999997</v>
      </c>
      <c r="Q75" s="3"/>
      <c r="R75" s="3"/>
      <c r="S75" s="3"/>
      <c r="T75" s="3"/>
      <c r="U75" s="3"/>
      <c r="V75" s="3"/>
      <c r="W75" s="3"/>
      <c r="X75" s="3"/>
      <c r="Y75" s="3"/>
      <c r="Z75" s="3"/>
      <c r="AA75" s="3"/>
      <c r="AC75" s="15"/>
      <c r="AD75" s="15"/>
      <c r="AE75" s="15"/>
      <c r="AF75" s="15"/>
      <c r="AG75" s="15"/>
      <c r="AH75" s="15"/>
      <c r="AI75" s="15"/>
      <c r="AJ75" s="15"/>
      <c r="AK75" s="15"/>
      <c r="AL75" s="15"/>
      <c r="AM75" s="15"/>
      <c r="AN75" s="15"/>
      <c r="AO75" s="29"/>
      <c r="AP75" s="29"/>
      <c r="AQ75" s="29"/>
      <c r="AR75" s="29"/>
      <c r="AS75" s="29"/>
      <c r="AT75" s="29"/>
      <c r="AU75" s="29"/>
      <c r="AV75" s="29"/>
      <c r="AW75" s="29"/>
      <c r="AX75" s="29"/>
      <c r="AY75" s="29"/>
    </row>
    <row r="76" spans="3:51" ht="17.399999999999999" hidden="1" outlineLevel="1">
      <c r="C76" s="34" t="s">
        <v>22</v>
      </c>
      <c r="D76" s="35">
        <v>3932.2045130199999</v>
      </c>
      <c r="E76" s="35">
        <v>1628.8849379200001</v>
      </c>
      <c r="F76" s="35">
        <v>1015.1620848800001</v>
      </c>
      <c r="G76" s="35">
        <v>613.7228530399999</v>
      </c>
      <c r="H76" s="35">
        <v>523.71023929</v>
      </c>
      <c r="I76" s="35">
        <v>367.84554320999996</v>
      </c>
      <c r="J76" s="35">
        <v>119.97371448000001</v>
      </c>
      <c r="K76" s="35">
        <v>536.27860562000001</v>
      </c>
      <c r="L76" s="35">
        <v>219.07091532999999</v>
      </c>
      <c r="M76" s="35">
        <v>422.98875495999994</v>
      </c>
      <c r="N76" s="35">
        <v>113.45180221</v>
      </c>
      <c r="Q76" s="3"/>
      <c r="R76" s="3"/>
      <c r="S76" s="3"/>
      <c r="T76" s="3"/>
      <c r="U76" s="3"/>
      <c r="V76" s="3"/>
      <c r="W76" s="3"/>
      <c r="X76" s="3"/>
      <c r="Y76" s="3"/>
      <c r="Z76" s="3"/>
      <c r="AA76" s="3"/>
      <c r="AC76" s="15"/>
      <c r="AD76" s="15"/>
      <c r="AE76" s="15"/>
      <c r="AF76" s="15"/>
      <c r="AG76" s="15"/>
      <c r="AH76" s="15"/>
      <c r="AI76" s="15"/>
      <c r="AJ76" s="15"/>
      <c r="AK76" s="15"/>
      <c r="AL76" s="15"/>
      <c r="AM76" s="15"/>
      <c r="AN76" s="15"/>
      <c r="AO76" s="29"/>
      <c r="AP76" s="29"/>
      <c r="AQ76" s="29"/>
      <c r="AR76" s="29"/>
      <c r="AS76" s="29"/>
      <c r="AT76" s="29"/>
      <c r="AU76" s="29"/>
      <c r="AV76" s="29"/>
      <c r="AW76" s="29"/>
      <c r="AX76" s="29"/>
      <c r="AY76" s="29"/>
    </row>
    <row r="77" spans="3:51" ht="17.399999999999999" hidden="1" outlineLevel="1">
      <c r="C77" s="34" t="s">
        <v>23</v>
      </c>
      <c r="D77" s="35">
        <v>445.29013347000006</v>
      </c>
      <c r="E77" s="35">
        <v>187.65409937000001</v>
      </c>
      <c r="F77" s="35">
        <v>125.35935315</v>
      </c>
      <c r="G77" s="35">
        <v>62.294746220000007</v>
      </c>
      <c r="H77" s="35">
        <v>56.556557789999985</v>
      </c>
      <c r="I77" s="35">
        <v>36.907869470000009</v>
      </c>
      <c r="J77" s="35">
        <v>8.6187169499999978</v>
      </c>
      <c r="K77" s="35">
        <v>90.77528839</v>
      </c>
      <c r="L77" s="35">
        <v>29.684943539999999</v>
      </c>
      <c r="M77" s="35">
        <v>26.704118789999999</v>
      </c>
      <c r="N77" s="35">
        <v>8.3885391699999996</v>
      </c>
      <c r="Q77" s="3"/>
      <c r="R77" s="3"/>
      <c r="S77" s="3"/>
      <c r="T77" s="3"/>
      <c r="U77" s="3"/>
      <c r="V77" s="3"/>
      <c r="W77" s="3"/>
      <c r="X77" s="3"/>
      <c r="Y77" s="3"/>
      <c r="Z77" s="3"/>
      <c r="AA77" s="3"/>
      <c r="AC77" s="15"/>
      <c r="AD77" s="15"/>
      <c r="AE77" s="15"/>
      <c r="AF77" s="15"/>
      <c r="AG77" s="15"/>
      <c r="AH77" s="15"/>
      <c r="AI77" s="15"/>
      <c r="AJ77" s="15"/>
      <c r="AK77" s="15"/>
      <c r="AL77" s="15"/>
      <c r="AM77" s="15"/>
      <c r="AN77" s="15"/>
      <c r="AO77" s="29"/>
      <c r="AP77" s="29"/>
      <c r="AQ77" s="29"/>
      <c r="AR77" s="29"/>
      <c r="AS77" s="29"/>
      <c r="AT77" s="29"/>
      <c r="AU77" s="29"/>
      <c r="AV77" s="29"/>
      <c r="AW77" s="29"/>
      <c r="AX77" s="29"/>
      <c r="AY77" s="29"/>
    </row>
    <row r="78" spans="3:51" ht="5.0999999999999996" customHeight="1">
      <c r="C78" s="41"/>
      <c r="D78" s="35"/>
      <c r="E78" s="35"/>
      <c r="F78" s="35"/>
      <c r="G78" s="35"/>
      <c r="H78" s="35"/>
      <c r="I78" s="35"/>
      <c r="J78" s="35"/>
      <c r="K78" s="35"/>
      <c r="L78" s="35"/>
      <c r="M78" s="35"/>
      <c r="N78" s="35"/>
      <c r="Q78" s="3"/>
      <c r="R78" s="3"/>
      <c r="S78" s="3"/>
      <c r="T78" s="3"/>
      <c r="U78" s="3"/>
      <c r="V78" s="3"/>
      <c r="W78" s="3"/>
      <c r="X78" s="3"/>
      <c r="Y78" s="3"/>
      <c r="Z78" s="3"/>
      <c r="AA78" s="3"/>
      <c r="AC78" s="15"/>
      <c r="AD78" s="15"/>
      <c r="AE78" s="15"/>
      <c r="AF78" s="15"/>
      <c r="AG78" s="15"/>
      <c r="AH78" s="15"/>
      <c r="AI78" s="15"/>
      <c r="AJ78" s="15"/>
      <c r="AK78" s="15"/>
      <c r="AL78" s="15"/>
      <c r="AM78" s="15"/>
      <c r="AN78" s="15"/>
      <c r="AO78" s="29"/>
      <c r="AP78" s="29"/>
      <c r="AQ78" s="29"/>
      <c r="AR78" s="29"/>
      <c r="AS78" s="29"/>
      <c r="AT78" s="29"/>
      <c r="AU78" s="29"/>
      <c r="AV78" s="29"/>
      <c r="AW78" s="29"/>
      <c r="AX78" s="29"/>
      <c r="AY78" s="29"/>
    </row>
    <row r="79" spans="3:51" ht="21" customHeight="1" collapsed="1">
      <c r="C79" s="30" t="s">
        <v>24</v>
      </c>
      <c r="D79" s="31">
        <v>44070.42665971</v>
      </c>
      <c r="E79" s="31">
        <v>20189.01174604</v>
      </c>
      <c r="F79" s="31">
        <v>14922.288421020001</v>
      </c>
      <c r="G79" s="31">
        <v>5266.7233250200006</v>
      </c>
      <c r="H79" s="31">
        <v>4590.2959677899998</v>
      </c>
      <c r="I79" s="31">
        <v>4068.2530077799997</v>
      </c>
      <c r="J79" s="31">
        <v>695.77614418000007</v>
      </c>
      <c r="K79" s="31">
        <v>7407.5909268400001</v>
      </c>
      <c r="L79" s="31">
        <v>2499.4247981900003</v>
      </c>
      <c r="M79" s="31">
        <v>3691.6052600899998</v>
      </c>
      <c r="N79" s="31">
        <v>928.46880880000003</v>
      </c>
      <c r="Q79" s="3"/>
      <c r="R79" s="3"/>
      <c r="S79" s="3"/>
      <c r="T79" s="3"/>
      <c r="U79" s="3"/>
      <c r="V79" s="3"/>
      <c r="W79" s="3"/>
      <c r="X79" s="3"/>
      <c r="Y79" s="3"/>
      <c r="Z79" s="3"/>
      <c r="AA79" s="3"/>
      <c r="AC79" s="15"/>
      <c r="AD79" s="15"/>
      <c r="AE79" s="15"/>
      <c r="AF79" s="15"/>
      <c r="AG79" s="15"/>
      <c r="AH79" s="15"/>
      <c r="AI79" s="15"/>
      <c r="AJ79" s="15"/>
      <c r="AK79" s="15"/>
      <c r="AL79" s="15"/>
      <c r="AM79" s="15"/>
      <c r="AN79" s="15"/>
      <c r="AO79" s="29"/>
      <c r="AP79" s="29"/>
      <c r="AQ79" s="29"/>
      <c r="AR79" s="29"/>
      <c r="AS79" s="29"/>
      <c r="AT79" s="29"/>
      <c r="AU79" s="29"/>
      <c r="AV79" s="29"/>
      <c r="AW79" s="29"/>
      <c r="AX79" s="29"/>
      <c r="AY79" s="29"/>
    </row>
    <row r="80" spans="3:51" ht="5.0999999999999996" hidden="1" customHeight="1" outlineLevel="1">
      <c r="C80" s="42"/>
      <c r="D80" s="33"/>
      <c r="E80" s="33"/>
      <c r="F80" s="33"/>
      <c r="G80" s="33"/>
      <c r="H80" s="33"/>
      <c r="I80" s="33"/>
      <c r="J80" s="33"/>
      <c r="K80" s="33"/>
      <c r="L80" s="33"/>
      <c r="M80" s="33"/>
      <c r="N80" s="33"/>
      <c r="Q80" s="3"/>
      <c r="R80" s="3"/>
      <c r="S80" s="3"/>
      <c r="T80" s="3"/>
      <c r="U80" s="3"/>
      <c r="V80" s="3"/>
      <c r="W80" s="3"/>
      <c r="X80" s="3"/>
      <c r="Y80" s="3"/>
      <c r="Z80" s="3"/>
      <c r="AA80" s="3"/>
      <c r="AC80" s="15"/>
      <c r="AD80" s="15"/>
      <c r="AE80" s="15"/>
      <c r="AF80" s="15"/>
      <c r="AG80" s="15"/>
      <c r="AH80" s="15"/>
      <c r="AI80" s="15"/>
      <c r="AJ80" s="15"/>
      <c r="AK80" s="15"/>
      <c r="AL80" s="15"/>
      <c r="AM80" s="15"/>
      <c r="AN80" s="15"/>
      <c r="AO80" s="29"/>
      <c r="AP80" s="29"/>
      <c r="AQ80" s="29"/>
      <c r="AR80" s="29"/>
      <c r="AS80" s="29"/>
      <c r="AT80" s="29"/>
      <c r="AU80" s="29"/>
      <c r="AV80" s="29"/>
      <c r="AW80" s="29"/>
      <c r="AX80" s="29"/>
      <c r="AY80" s="29"/>
    </row>
    <row r="81" spans="2:51" ht="17.399999999999999" hidden="1" outlineLevel="1">
      <c r="C81" s="43" t="s">
        <v>25</v>
      </c>
      <c r="D81" s="35">
        <v>8454.8479512999984</v>
      </c>
      <c r="E81" s="35">
        <v>3680.3785819500004</v>
      </c>
      <c r="F81" s="35">
        <v>2950.1400101700001</v>
      </c>
      <c r="G81" s="35">
        <v>730.23857178000014</v>
      </c>
      <c r="H81" s="35">
        <v>902.10871759999998</v>
      </c>
      <c r="I81" s="35">
        <v>787.09845782999992</v>
      </c>
      <c r="J81" s="35">
        <v>58.599722879999995</v>
      </c>
      <c r="K81" s="35">
        <v>1855.7782857</v>
      </c>
      <c r="L81" s="35">
        <v>406.25240668000004</v>
      </c>
      <c r="M81" s="35">
        <v>570.62621252999998</v>
      </c>
      <c r="N81" s="35">
        <v>194.00556612999998</v>
      </c>
      <c r="Q81" s="3"/>
      <c r="R81" s="3"/>
      <c r="S81" s="3"/>
      <c r="T81" s="3"/>
      <c r="U81" s="3"/>
      <c r="V81" s="3"/>
      <c r="W81" s="3"/>
      <c r="X81" s="3"/>
      <c r="Y81" s="3"/>
      <c r="Z81" s="3"/>
      <c r="AA81" s="3"/>
      <c r="AC81" s="15"/>
      <c r="AD81" s="15"/>
      <c r="AE81" s="15"/>
      <c r="AF81" s="15"/>
      <c r="AG81" s="15"/>
      <c r="AH81" s="15"/>
      <c r="AI81" s="15"/>
      <c r="AJ81" s="15"/>
      <c r="AK81" s="15"/>
      <c r="AL81" s="15"/>
      <c r="AM81" s="15"/>
      <c r="AN81" s="15"/>
      <c r="AO81" s="29"/>
      <c r="AP81" s="29"/>
      <c r="AQ81" s="29"/>
      <c r="AR81" s="29"/>
      <c r="AS81" s="29"/>
      <c r="AT81" s="29"/>
      <c r="AU81" s="29"/>
      <c r="AV81" s="29"/>
      <c r="AW81" s="29"/>
      <c r="AX81" s="29"/>
      <c r="AY81" s="29"/>
    </row>
    <row r="82" spans="2:51" ht="17.399999999999999" hidden="1" outlineLevel="1">
      <c r="C82" s="34" t="s">
        <v>26</v>
      </c>
      <c r="D82" s="35">
        <v>22395.071416470004</v>
      </c>
      <c r="E82" s="35">
        <v>9333.4499132100009</v>
      </c>
      <c r="F82" s="35">
        <v>6004.7926875900012</v>
      </c>
      <c r="G82" s="35">
        <v>3328.6572256200002</v>
      </c>
      <c r="H82" s="35">
        <v>2257.2731147299996</v>
      </c>
      <c r="I82" s="35">
        <v>2330.3125527699999</v>
      </c>
      <c r="J82" s="35">
        <v>461.95501439000003</v>
      </c>
      <c r="K82" s="35">
        <v>3586.92363471</v>
      </c>
      <c r="L82" s="35">
        <v>1515.3217063699999</v>
      </c>
      <c r="M82" s="35">
        <v>2338.1739338999996</v>
      </c>
      <c r="N82" s="35">
        <v>571.66154639000001</v>
      </c>
      <c r="Q82" s="3"/>
      <c r="R82" s="3"/>
      <c r="S82" s="3"/>
      <c r="T82" s="3"/>
      <c r="U82" s="3"/>
      <c r="V82" s="3"/>
      <c r="W82" s="3"/>
      <c r="X82" s="3"/>
      <c r="Y82" s="3"/>
      <c r="Z82" s="3"/>
      <c r="AA82" s="3"/>
      <c r="AC82" s="15"/>
      <c r="AD82" s="15"/>
      <c r="AE82" s="15"/>
      <c r="AF82" s="15"/>
      <c r="AG82" s="15"/>
      <c r="AH82" s="15"/>
      <c r="AI82" s="15"/>
      <c r="AJ82" s="15"/>
      <c r="AK82" s="15"/>
      <c r="AL82" s="15"/>
      <c r="AM82" s="15"/>
      <c r="AN82" s="15"/>
      <c r="AO82" s="29"/>
      <c r="AP82" s="29"/>
      <c r="AQ82" s="29"/>
      <c r="AR82" s="29"/>
      <c r="AS82" s="29"/>
      <c r="AT82" s="29"/>
      <c r="AU82" s="29"/>
      <c r="AV82" s="29"/>
      <c r="AW82" s="29"/>
      <c r="AX82" s="29"/>
      <c r="AY82" s="29"/>
    </row>
    <row r="83" spans="2:51" ht="17.399999999999999" hidden="1" outlineLevel="1">
      <c r="C83" s="34" t="s">
        <v>27</v>
      </c>
      <c r="D83" s="35">
        <v>8849.6084656999974</v>
      </c>
      <c r="E83" s="35">
        <v>5310.6719207200003</v>
      </c>
      <c r="F83" s="35">
        <v>4730.3830574000003</v>
      </c>
      <c r="G83" s="35">
        <v>580.2888633199999</v>
      </c>
      <c r="H83" s="35">
        <v>893.93070406000015</v>
      </c>
      <c r="I83" s="35">
        <v>570.25614470000005</v>
      </c>
      <c r="J83" s="35">
        <v>103.91962714000002</v>
      </c>
      <c r="K83" s="35">
        <v>1213.97650226</v>
      </c>
      <c r="L83" s="35">
        <v>261.72657564000002</v>
      </c>
      <c r="M83" s="35">
        <v>409.34841733999997</v>
      </c>
      <c r="N83" s="35">
        <v>85.778573839999993</v>
      </c>
      <c r="Q83" s="3"/>
      <c r="R83" s="3"/>
      <c r="S83" s="3"/>
      <c r="T83" s="3"/>
      <c r="U83" s="3"/>
      <c r="V83" s="3"/>
      <c r="W83" s="3"/>
      <c r="X83" s="3"/>
      <c r="Y83" s="3"/>
      <c r="Z83" s="3"/>
      <c r="AA83" s="3"/>
      <c r="AC83" s="15"/>
      <c r="AD83" s="15"/>
      <c r="AE83" s="15"/>
      <c r="AF83" s="15"/>
      <c r="AG83" s="15"/>
      <c r="AH83" s="15"/>
      <c r="AI83" s="15"/>
      <c r="AJ83" s="15"/>
      <c r="AK83" s="15"/>
      <c r="AL83" s="15"/>
      <c r="AM83" s="15"/>
      <c r="AN83" s="15"/>
      <c r="AO83" s="29"/>
      <c r="AP83" s="29"/>
      <c r="AQ83" s="29"/>
      <c r="AR83" s="29"/>
      <c r="AS83" s="29"/>
      <c r="AT83" s="29"/>
      <c r="AU83" s="29"/>
      <c r="AV83" s="29"/>
      <c r="AW83" s="29"/>
      <c r="AX83" s="29"/>
      <c r="AY83" s="29"/>
    </row>
    <row r="84" spans="2:51" ht="17.399999999999999" hidden="1" outlineLevel="1">
      <c r="C84" s="34" t="s">
        <v>28</v>
      </c>
      <c r="D84" s="35">
        <v>4370.8988262399998</v>
      </c>
      <c r="E84" s="35">
        <v>1864.5113301599997</v>
      </c>
      <c r="F84" s="35">
        <v>1236.9726658599998</v>
      </c>
      <c r="G84" s="35">
        <v>627.53866429999994</v>
      </c>
      <c r="H84" s="35">
        <v>536.98343139999997</v>
      </c>
      <c r="I84" s="35">
        <v>380.58585247999997</v>
      </c>
      <c r="J84" s="35">
        <v>71.301779769999996</v>
      </c>
      <c r="K84" s="35">
        <v>750.91250417000015</v>
      </c>
      <c r="L84" s="35">
        <v>316.12410950000003</v>
      </c>
      <c r="M84" s="35">
        <v>373.45669631999999</v>
      </c>
      <c r="N84" s="35">
        <v>77.023122440000009</v>
      </c>
      <c r="Q84" s="3"/>
      <c r="R84" s="3"/>
      <c r="S84" s="3"/>
      <c r="T84" s="3"/>
      <c r="U84" s="3"/>
      <c r="V84" s="3"/>
      <c r="W84" s="3"/>
      <c r="X84" s="3"/>
      <c r="Y84" s="3"/>
      <c r="Z84" s="3"/>
      <c r="AA84" s="3"/>
      <c r="AC84" s="15"/>
      <c r="AD84" s="15"/>
      <c r="AE84" s="15"/>
      <c r="AF84" s="15"/>
      <c r="AG84" s="15"/>
      <c r="AH84" s="15"/>
      <c r="AI84" s="15"/>
      <c r="AJ84" s="15"/>
      <c r="AK84" s="15"/>
      <c r="AL84" s="15"/>
      <c r="AM84" s="15"/>
      <c r="AN84" s="15"/>
      <c r="AO84" s="29"/>
      <c r="AP84" s="29"/>
      <c r="AQ84" s="29"/>
      <c r="AR84" s="29"/>
      <c r="AS84" s="29"/>
      <c r="AT84" s="29"/>
      <c r="AU84" s="29"/>
      <c r="AV84" s="29"/>
      <c r="AW84" s="29"/>
      <c r="AX84" s="29"/>
      <c r="AY84" s="29"/>
    </row>
    <row r="85" spans="2:51" ht="17.399999999999999" hidden="1" outlineLevel="1">
      <c r="C85" s="34" t="s">
        <v>29</v>
      </c>
      <c r="D85" s="35">
        <v>309.97732301999991</v>
      </c>
      <c r="E85" s="35">
        <v>126.53407497999999</v>
      </c>
      <c r="F85" s="35">
        <v>90.949987039999996</v>
      </c>
      <c r="G85" s="35">
        <v>35.584087939999996</v>
      </c>
      <c r="H85" s="35">
        <v>47.023872599999997</v>
      </c>
      <c r="I85" s="35">
        <v>21.0406698</v>
      </c>
      <c r="J85" s="35">
        <v>6.8946331200000008</v>
      </c>
      <c r="K85" s="35">
        <v>63.672787110000002</v>
      </c>
      <c r="L85" s="35">
        <v>20.568166810000001</v>
      </c>
      <c r="M85" s="35">
        <v>21.353678029999998</v>
      </c>
      <c r="N85" s="35">
        <v>2.8894405699999997</v>
      </c>
      <c r="Q85" s="3"/>
      <c r="R85" s="3"/>
      <c r="S85" s="3"/>
      <c r="T85" s="3"/>
      <c r="U85" s="3"/>
      <c r="V85" s="3"/>
      <c r="W85" s="3"/>
      <c r="X85" s="3"/>
      <c r="Y85" s="3"/>
      <c r="Z85" s="3"/>
      <c r="AA85" s="3"/>
      <c r="AC85" s="15"/>
      <c r="AD85" s="15"/>
      <c r="AE85" s="15"/>
      <c r="AF85" s="15"/>
      <c r="AG85" s="15"/>
      <c r="AH85" s="15"/>
      <c r="AI85" s="15"/>
      <c r="AJ85" s="15"/>
      <c r="AK85" s="15"/>
      <c r="AL85" s="15"/>
      <c r="AM85" s="15"/>
      <c r="AN85" s="15"/>
      <c r="AO85" s="29"/>
      <c r="AP85" s="29"/>
      <c r="AQ85" s="29"/>
      <c r="AR85" s="29"/>
      <c r="AS85" s="29"/>
      <c r="AT85" s="29"/>
      <c r="AU85" s="29"/>
      <c r="AV85" s="29"/>
      <c r="AW85" s="29"/>
      <c r="AX85" s="29"/>
      <c r="AY85" s="29"/>
    </row>
    <row r="86" spans="2:51" ht="17.399999999999999" hidden="1" outlineLevel="1">
      <c r="C86" s="34" t="s">
        <v>30</v>
      </c>
      <c r="D86" s="35">
        <v>4060.92150322</v>
      </c>
      <c r="E86" s="35">
        <v>1737.9772551799997</v>
      </c>
      <c r="F86" s="35">
        <v>1146.0226788199998</v>
      </c>
      <c r="G86" s="35">
        <v>591.95457635999992</v>
      </c>
      <c r="H86" s="35">
        <v>489.95955879999997</v>
      </c>
      <c r="I86" s="35">
        <v>359.54518267999998</v>
      </c>
      <c r="J86" s="35">
        <v>64.407146650000001</v>
      </c>
      <c r="K86" s="35">
        <v>687.23971706000009</v>
      </c>
      <c r="L86" s="35">
        <v>295.55594269000005</v>
      </c>
      <c r="M86" s="35">
        <v>352.10301828999997</v>
      </c>
      <c r="N86" s="35">
        <v>74.133681870000004</v>
      </c>
      <c r="Q86" s="3"/>
      <c r="R86" s="3"/>
      <c r="S86" s="3"/>
      <c r="T86" s="3"/>
      <c r="U86" s="3"/>
      <c r="V86" s="3"/>
      <c r="W86" s="3"/>
      <c r="X86" s="3"/>
      <c r="Y86" s="3"/>
      <c r="Z86" s="3"/>
      <c r="AA86" s="3"/>
      <c r="AC86" s="15"/>
      <c r="AD86" s="15"/>
      <c r="AE86" s="15"/>
      <c r="AF86" s="15"/>
      <c r="AG86" s="15"/>
      <c r="AH86" s="15"/>
      <c r="AI86" s="15"/>
      <c r="AJ86" s="15"/>
      <c r="AK86" s="15"/>
      <c r="AL86" s="15"/>
      <c r="AM86" s="15"/>
      <c r="AN86" s="15"/>
      <c r="AO86" s="29"/>
      <c r="AP86" s="29"/>
      <c r="AQ86" s="29"/>
      <c r="AR86" s="29"/>
      <c r="AS86" s="29"/>
      <c r="AT86" s="29"/>
      <c r="AU86" s="29"/>
      <c r="AV86" s="29"/>
      <c r="AW86" s="29"/>
      <c r="AX86" s="29"/>
      <c r="AY86" s="29"/>
    </row>
    <row r="87" spans="2:51" ht="3" customHeight="1">
      <c r="C87" s="41"/>
      <c r="D87" s="35"/>
      <c r="E87" s="35"/>
      <c r="F87" s="35"/>
      <c r="G87" s="35"/>
      <c r="H87" s="35"/>
      <c r="I87" s="35"/>
      <c r="J87" s="35"/>
      <c r="K87" s="35"/>
      <c r="L87" s="35"/>
      <c r="M87" s="35"/>
      <c r="N87" s="35"/>
      <c r="Q87" s="3"/>
      <c r="R87" s="3"/>
      <c r="S87" s="3"/>
      <c r="T87" s="3"/>
      <c r="U87" s="3"/>
      <c r="V87" s="3"/>
      <c r="W87" s="3"/>
      <c r="X87" s="3"/>
      <c r="Y87" s="3"/>
      <c r="Z87" s="3"/>
      <c r="AA87" s="3"/>
      <c r="AC87" s="15"/>
      <c r="AD87" s="15"/>
      <c r="AE87" s="15"/>
      <c r="AF87" s="15"/>
      <c r="AG87" s="15"/>
      <c r="AH87" s="15"/>
      <c r="AI87" s="15"/>
      <c r="AJ87" s="15"/>
      <c r="AK87" s="15"/>
      <c r="AL87" s="15"/>
      <c r="AM87" s="15"/>
      <c r="AN87" s="15"/>
      <c r="AO87" s="29"/>
      <c r="AP87" s="29"/>
      <c r="AQ87" s="29"/>
      <c r="AR87" s="29"/>
      <c r="AS87" s="29"/>
      <c r="AT87" s="29"/>
      <c r="AU87" s="29"/>
      <c r="AV87" s="29"/>
      <c r="AW87" s="29"/>
      <c r="AX87" s="29"/>
      <c r="AY87" s="29"/>
    </row>
    <row r="88" spans="2:51" ht="21" customHeight="1" collapsed="1">
      <c r="C88" s="30" t="s">
        <v>31</v>
      </c>
      <c r="D88" s="31">
        <v>1013539.2746893399</v>
      </c>
      <c r="E88" s="31">
        <v>343226.85942206002</v>
      </c>
      <c r="F88" s="31">
        <v>193877.27921059998</v>
      </c>
      <c r="G88" s="31">
        <v>149349.58021146001</v>
      </c>
      <c r="H88" s="31">
        <v>82462.074243430005</v>
      </c>
      <c r="I88" s="31">
        <v>104662.29837105</v>
      </c>
      <c r="J88" s="31">
        <v>19003.804999230008</v>
      </c>
      <c r="K88" s="31">
        <v>270238.23526375002</v>
      </c>
      <c r="L88" s="31">
        <v>77735.935199490021</v>
      </c>
      <c r="M88" s="31">
        <v>93555.470397609999</v>
      </c>
      <c r="N88" s="31">
        <v>22654.596792719993</v>
      </c>
      <c r="O88" s="25"/>
      <c r="Q88" s="3"/>
      <c r="R88" s="3"/>
      <c r="S88" s="3"/>
      <c r="T88" s="3"/>
      <c r="U88" s="3"/>
      <c r="V88" s="3"/>
      <c r="W88" s="3"/>
      <c r="X88" s="3"/>
      <c r="Y88" s="3"/>
      <c r="Z88" s="3"/>
      <c r="AA88" s="3"/>
      <c r="AC88" s="15"/>
      <c r="AD88" s="15"/>
      <c r="AE88" s="15"/>
      <c r="AF88" s="15"/>
      <c r="AG88" s="15"/>
      <c r="AH88" s="15"/>
      <c r="AI88" s="15"/>
      <c r="AJ88" s="15"/>
      <c r="AK88" s="15"/>
      <c r="AL88" s="15"/>
      <c r="AM88" s="15"/>
      <c r="AN88" s="15"/>
      <c r="AO88" s="29"/>
      <c r="AP88" s="29"/>
      <c r="AQ88" s="29"/>
      <c r="AR88" s="29"/>
      <c r="AS88" s="29"/>
      <c r="AT88" s="29"/>
      <c r="AU88" s="29"/>
      <c r="AV88" s="29"/>
      <c r="AW88" s="29"/>
      <c r="AX88" s="29"/>
      <c r="AY88" s="29"/>
    </row>
    <row r="89" spans="2:51" ht="3" hidden="1" customHeight="1" outlineLevel="1">
      <c r="C89" s="32"/>
      <c r="D89" s="35"/>
      <c r="E89" s="35"/>
      <c r="F89" s="35"/>
      <c r="G89" s="35"/>
      <c r="H89" s="35"/>
      <c r="I89" s="35"/>
      <c r="J89" s="35"/>
      <c r="K89" s="35"/>
      <c r="L89" s="35"/>
      <c r="M89" s="35"/>
      <c r="N89" s="35"/>
      <c r="Q89" s="3"/>
      <c r="R89" s="3"/>
      <c r="S89" s="3"/>
      <c r="T89" s="3"/>
      <c r="U89" s="3"/>
      <c r="V89" s="3"/>
      <c r="W89" s="3"/>
      <c r="X89" s="3"/>
      <c r="Y89" s="3"/>
      <c r="Z89" s="3"/>
      <c r="AA89" s="3"/>
      <c r="AC89" s="15"/>
      <c r="AD89" s="15"/>
      <c r="AE89" s="15"/>
      <c r="AF89" s="15"/>
      <c r="AG89" s="15"/>
      <c r="AH89" s="15"/>
      <c r="AI89" s="15"/>
      <c r="AJ89" s="15"/>
      <c r="AK89" s="15"/>
      <c r="AL89" s="15"/>
      <c r="AM89" s="15"/>
      <c r="AN89" s="15"/>
      <c r="AO89" s="29"/>
      <c r="AP89" s="29"/>
      <c r="AQ89" s="29"/>
      <c r="AR89" s="29"/>
      <c r="AS89" s="29"/>
      <c r="AT89" s="29"/>
      <c r="AU89" s="29"/>
      <c r="AV89" s="29"/>
      <c r="AW89" s="29"/>
      <c r="AX89" s="29"/>
      <c r="AY89" s="29"/>
    </row>
    <row r="90" spans="2:51" ht="17.399999999999999" hidden="1" outlineLevel="1">
      <c r="C90" s="42" t="s">
        <v>32</v>
      </c>
      <c r="D90" s="45">
        <v>78669.32242803002</v>
      </c>
      <c r="E90" s="45">
        <v>34803.723463610004</v>
      </c>
      <c r="F90" s="45">
        <v>24266.036489650003</v>
      </c>
      <c r="G90" s="45">
        <v>10537.686973960001</v>
      </c>
      <c r="H90" s="45">
        <v>10498.582824649999</v>
      </c>
      <c r="I90" s="45">
        <v>6775.5144318799994</v>
      </c>
      <c r="J90" s="45">
        <v>1344.3716059499995</v>
      </c>
      <c r="K90" s="45">
        <v>12669.879120650001</v>
      </c>
      <c r="L90" s="45">
        <v>4809.1625108900007</v>
      </c>
      <c r="M90" s="45">
        <v>6374.8317749899998</v>
      </c>
      <c r="N90" s="45">
        <v>1393.2566954100002</v>
      </c>
      <c r="O90" s="25"/>
      <c r="Q90" s="3"/>
      <c r="R90" s="3"/>
      <c r="S90" s="3"/>
      <c r="T90" s="3"/>
      <c r="U90" s="3"/>
      <c r="V90" s="3"/>
      <c r="W90" s="3"/>
      <c r="X90" s="3"/>
      <c r="Y90" s="3"/>
      <c r="Z90" s="3"/>
      <c r="AA90" s="3"/>
      <c r="AC90" s="15"/>
      <c r="AD90" s="15"/>
      <c r="AE90" s="15"/>
      <c r="AF90" s="15"/>
      <c r="AG90" s="15"/>
      <c r="AH90" s="15"/>
      <c r="AI90" s="15"/>
      <c r="AJ90" s="15"/>
      <c r="AK90" s="15"/>
      <c r="AL90" s="15"/>
      <c r="AM90" s="15"/>
      <c r="AN90" s="15"/>
      <c r="AO90" s="29"/>
      <c r="AP90" s="29"/>
      <c r="AQ90" s="29"/>
      <c r="AR90" s="29"/>
      <c r="AS90" s="29"/>
      <c r="AT90" s="29"/>
      <c r="AU90" s="29"/>
      <c r="AV90" s="29"/>
      <c r="AW90" s="29"/>
      <c r="AX90" s="29"/>
      <c r="AY90" s="29"/>
    </row>
    <row r="91" spans="2:51" ht="17.399999999999999" hidden="1" outlineLevel="1">
      <c r="C91" s="34" t="s">
        <v>33</v>
      </c>
      <c r="D91" s="35">
        <v>78669.32242803002</v>
      </c>
      <c r="E91" s="35">
        <v>34803.723463610004</v>
      </c>
      <c r="F91" s="35">
        <v>24266.036489650003</v>
      </c>
      <c r="G91" s="35">
        <v>10537.686973960001</v>
      </c>
      <c r="H91" s="35">
        <v>10498.582824649999</v>
      </c>
      <c r="I91" s="35">
        <v>6775.5144318799994</v>
      </c>
      <c r="J91" s="35">
        <v>1344.3716059499995</v>
      </c>
      <c r="K91" s="35">
        <v>12669.879120650001</v>
      </c>
      <c r="L91" s="35">
        <v>4809.1625108900007</v>
      </c>
      <c r="M91" s="35">
        <v>6374.8317749899998</v>
      </c>
      <c r="N91" s="35">
        <v>1393.2566954100002</v>
      </c>
      <c r="Q91" s="3"/>
      <c r="R91" s="3"/>
      <c r="S91" s="3"/>
      <c r="T91" s="3"/>
      <c r="U91" s="3"/>
      <c r="V91" s="3"/>
      <c r="W91" s="3"/>
      <c r="X91" s="3"/>
      <c r="Y91" s="3"/>
      <c r="Z91" s="3"/>
      <c r="AA91" s="3"/>
      <c r="AC91" s="15"/>
      <c r="AD91" s="15"/>
      <c r="AE91" s="15"/>
      <c r="AF91" s="15"/>
      <c r="AG91" s="15"/>
      <c r="AH91" s="15"/>
      <c r="AI91" s="15"/>
      <c r="AJ91" s="15"/>
      <c r="AK91" s="15"/>
      <c r="AL91" s="15"/>
      <c r="AM91" s="15"/>
      <c r="AN91" s="15"/>
      <c r="AO91" s="29"/>
      <c r="AP91" s="29"/>
      <c r="AQ91" s="29"/>
      <c r="AR91" s="29"/>
      <c r="AS91" s="29"/>
      <c r="AT91" s="29"/>
      <c r="AU91" s="29"/>
      <c r="AV91" s="29"/>
      <c r="AW91" s="29"/>
      <c r="AX91" s="29"/>
      <c r="AY91" s="29"/>
    </row>
    <row r="92" spans="2:51" ht="17.399999999999999" hidden="1" outlineLevel="1">
      <c r="C92" s="42" t="s">
        <v>34</v>
      </c>
      <c r="D92" s="45">
        <v>922052.87601607991</v>
      </c>
      <c r="E92" s="45">
        <v>302181.22809474001</v>
      </c>
      <c r="F92" s="45">
        <v>165712.73203207998</v>
      </c>
      <c r="G92" s="45">
        <v>136468.49606266001</v>
      </c>
      <c r="H92" s="45">
        <v>70484.828865579999</v>
      </c>
      <c r="I92" s="45">
        <v>96750.904523990001</v>
      </c>
      <c r="J92" s="45">
        <v>17494.010292760006</v>
      </c>
      <c r="K92" s="45">
        <v>255804.82071676</v>
      </c>
      <c r="L92" s="45">
        <v>72139.908959230015</v>
      </c>
      <c r="M92" s="45">
        <v>86263.930444960002</v>
      </c>
      <c r="N92" s="45">
        <v>20933.244118059993</v>
      </c>
      <c r="Q92" s="3"/>
      <c r="R92" s="3"/>
      <c r="S92" s="3"/>
      <c r="T92" s="3"/>
      <c r="U92" s="3"/>
      <c r="V92" s="3"/>
      <c r="W92" s="3"/>
      <c r="X92" s="3"/>
      <c r="Y92" s="3"/>
      <c r="Z92" s="3"/>
      <c r="AA92" s="3"/>
      <c r="AC92" s="15"/>
      <c r="AD92" s="15"/>
      <c r="AE92" s="15"/>
      <c r="AF92" s="15"/>
      <c r="AG92" s="15"/>
      <c r="AH92" s="15"/>
      <c r="AI92" s="15"/>
      <c r="AJ92" s="15"/>
      <c r="AK92" s="15"/>
      <c r="AL92" s="15"/>
      <c r="AM92" s="15"/>
      <c r="AN92" s="15"/>
      <c r="AO92" s="29"/>
      <c r="AP92" s="29"/>
      <c r="AQ92" s="29"/>
      <c r="AR92" s="29"/>
      <c r="AS92" s="29"/>
      <c r="AT92" s="29"/>
      <c r="AU92" s="29"/>
      <c r="AV92" s="29"/>
      <c r="AW92" s="29"/>
      <c r="AX92" s="29"/>
      <c r="AY92" s="29"/>
    </row>
    <row r="93" spans="2:51" ht="17.399999999999999" hidden="1" outlineLevel="1">
      <c r="B93" s="1"/>
      <c r="C93" s="42" t="s">
        <v>35</v>
      </c>
      <c r="D93" s="46">
        <v>55623.006348540002</v>
      </c>
      <c r="E93" s="46">
        <v>23592.340687839998</v>
      </c>
      <c r="F93" s="46">
        <v>15334.317045399999</v>
      </c>
      <c r="G93" s="46">
        <v>8258.0236424399991</v>
      </c>
      <c r="H93" s="46">
        <v>6798.3588675500005</v>
      </c>
      <c r="I93" s="46">
        <v>5401.4220212700002</v>
      </c>
      <c r="J93" s="46">
        <v>912.16143407999994</v>
      </c>
      <c r="K93" s="46">
        <v>8328.4953702499988</v>
      </c>
      <c r="L93" s="46">
        <v>3973.6421730800002</v>
      </c>
      <c r="M93" s="46">
        <v>5504.8113966000001</v>
      </c>
      <c r="N93" s="46">
        <v>1111.77439787</v>
      </c>
      <c r="Q93" s="3"/>
      <c r="R93" s="3"/>
      <c r="S93" s="3"/>
      <c r="T93" s="3"/>
      <c r="U93" s="3"/>
      <c r="V93" s="3"/>
      <c r="W93" s="3"/>
      <c r="X93" s="3"/>
      <c r="Y93" s="3"/>
      <c r="Z93" s="3"/>
      <c r="AA93" s="3"/>
      <c r="AC93" s="15"/>
      <c r="AD93" s="15"/>
      <c r="AE93" s="15"/>
      <c r="AF93" s="15"/>
      <c r="AG93" s="15"/>
      <c r="AH93" s="15"/>
      <c r="AI93" s="15"/>
      <c r="AJ93" s="15"/>
      <c r="AK93" s="15"/>
      <c r="AL93" s="15"/>
      <c r="AM93" s="15"/>
      <c r="AN93" s="15"/>
      <c r="AO93" s="29"/>
      <c r="AP93" s="29"/>
      <c r="AQ93" s="29"/>
      <c r="AR93" s="29"/>
      <c r="AS93" s="29"/>
      <c r="AT93" s="29"/>
      <c r="AU93" s="29"/>
      <c r="AV93" s="29"/>
      <c r="AW93" s="29"/>
      <c r="AX93" s="29"/>
      <c r="AY93" s="29"/>
    </row>
    <row r="94" spans="2:51" ht="17.399999999999999" hidden="1" outlineLevel="1">
      <c r="C94" s="34" t="s">
        <v>36</v>
      </c>
      <c r="D94" s="35">
        <v>7248.1519448299996</v>
      </c>
      <c r="E94" s="35">
        <v>3134.0988390800003</v>
      </c>
      <c r="F94" s="35">
        <v>2080.8552200900003</v>
      </c>
      <c r="G94" s="35">
        <v>1053.2436189900002</v>
      </c>
      <c r="H94" s="35">
        <v>865.60015960999965</v>
      </c>
      <c r="I94" s="35">
        <v>686.40320721000012</v>
      </c>
      <c r="J94" s="35">
        <v>116.84863133000002</v>
      </c>
      <c r="K94" s="35">
        <v>1094.4409624100001</v>
      </c>
      <c r="L94" s="35">
        <v>519.30593993000002</v>
      </c>
      <c r="M94" s="35">
        <v>698.39807252000003</v>
      </c>
      <c r="N94" s="35">
        <v>133.05613274000001</v>
      </c>
      <c r="Q94" s="3"/>
      <c r="R94" s="3"/>
      <c r="S94" s="3"/>
      <c r="T94" s="3"/>
      <c r="U94" s="3"/>
      <c r="V94" s="3"/>
      <c r="W94" s="3"/>
      <c r="X94" s="3"/>
      <c r="Y94" s="3"/>
      <c r="Z94" s="3"/>
      <c r="AA94" s="3"/>
      <c r="AC94" s="15"/>
      <c r="AD94" s="15"/>
      <c r="AE94" s="15"/>
      <c r="AF94" s="15"/>
      <c r="AG94" s="15"/>
      <c r="AH94" s="15"/>
      <c r="AI94" s="15"/>
      <c r="AJ94" s="15"/>
      <c r="AK94" s="15"/>
      <c r="AL94" s="15"/>
      <c r="AM94" s="15"/>
      <c r="AN94" s="15"/>
      <c r="AO94" s="29"/>
      <c r="AP94" s="29"/>
      <c r="AQ94" s="29"/>
      <c r="AR94" s="29"/>
      <c r="AS94" s="29"/>
      <c r="AT94" s="29"/>
      <c r="AU94" s="29"/>
      <c r="AV94" s="29"/>
      <c r="AW94" s="29"/>
      <c r="AX94" s="29"/>
      <c r="AY94" s="29"/>
    </row>
    <row r="95" spans="2:51" ht="17.399999999999999" hidden="1" outlineLevel="1">
      <c r="C95" s="34" t="s">
        <v>37</v>
      </c>
      <c r="D95" s="35">
        <v>31057.43525056</v>
      </c>
      <c r="E95" s="35">
        <v>12505.358375529999</v>
      </c>
      <c r="F95" s="35">
        <v>7860.9975239899995</v>
      </c>
      <c r="G95" s="35">
        <v>4644.3608515400001</v>
      </c>
      <c r="H95" s="35">
        <v>3708.0173962599997</v>
      </c>
      <c r="I95" s="35">
        <v>3140.3141742400003</v>
      </c>
      <c r="J95" s="35">
        <v>560.92127965999998</v>
      </c>
      <c r="K95" s="35">
        <v>4509.6661926099996</v>
      </c>
      <c r="L95" s="35">
        <v>2446.6429309900004</v>
      </c>
      <c r="M95" s="35">
        <v>3487.7068988699998</v>
      </c>
      <c r="N95" s="35">
        <v>698.80800239999996</v>
      </c>
      <c r="Q95" s="3"/>
      <c r="R95" s="3"/>
      <c r="S95" s="3"/>
      <c r="T95" s="3"/>
      <c r="U95" s="3"/>
      <c r="V95" s="3"/>
      <c r="W95" s="3"/>
      <c r="X95" s="3"/>
      <c r="Y95" s="3"/>
      <c r="Z95" s="3"/>
      <c r="AA95" s="3"/>
      <c r="AC95" s="15"/>
      <c r="AD95" s="15"/>
      <c r="AE95" s="15"/>
      <c r="AF95" s="15"/>
      <c r="AG95" s="15"/>
      <c r="AH95" s="15"/>
      <c r="AI95" s="15"/>
      <c r="AJ95" s="15"/>
      <c r="AK95" s="15"/>
      <c r="AL95" s="15"/>
      <c r="AM95" s="15"/>
      <c r="AN95" s="15"/>
      <c r="AO95" s="29"/>
      <c r="AP95" s="29"/>
      <c r="AQ95" s="29"/>
      <c r="AR95" s="29"/>
      <c r="AS95" s="29"/>
      <c r="AT95" s="29"/>
      <c r="AU95" s="29"/>
      <c r="AV95" s="29"/>
      <c r="AW95" s="29"/>
      <c r="AX95" s="29"/>
      <c r="AY95" s="29"/>
    </row>
    <row r="96" spans="2:51" ht="17.399999999999999" hidden="1" outlineLevel="1">
      <c r="C96" s="34" t="s">
        <v>38</v>
      </c>
      <c r="D96" s="35">
        <v>17317.419153150004</v>
      </c>
      <c r="E96" s="35">
        <v>7952.8834732299983</v>
      </c>
      <c r="F96" s="35">
        <v>5392.4643013199993</v>
      </c>
      <c r="G96" s="35">
        <v>2560.4191719099995</v>
      </c>
      <c r="H96" s="35">
        <v>2224.7413116800008</v>
      </c>
      <c r="I96" s="35">
        <v>1574.7046398199998</v>
      </c>
      <c r="J96" s="35">
        <v>234.39152309000002</v>
      </c>
      <c r="K96" s="35">
        <v>2724.3882152300002</v>
      </c>
      <c r="L96" s="35">
        <v>1007.6933021599999</v>
      </c>
      <c r="M96" s="35">
        <v>1318.7064252099999</v>
      </c>
      <c r="N96" s="35">
        <v>279.91026273</v>
      </c>
      <c r="O96" s="25"/>
      <c r="Q96" s="3"/>
      <c r="R96" s="3"/>
      <c r="S96" s="3"/>
      <c r="T96" s="3"/>
      <c r="U96" s="3"/>
      <c r="V96" s="3"/>
      <c r="W96" s="3"/>
      <c r="X96" s="3"/>
      <c r="Y96" s="3"/>
      <c r="Z96" s="3"/>
      <c r="AA96" s="3"/>
      <c r="AC96" s="15"/>
      <c r="AD96" s="15"/>
      <c r="AE96" s="15"/>
      <c r="AF96" s="15"/>
      <c r="AG96" s="15"/>
      <c r="AH96" s="15"/>
      <c r="AI96" s="15"/>
      <c r="AJ96" s="15"/>
      <c r="AK96" s="15"/>
      <c r="AL96" s="15"/>
      <c r="AM96" s="15"/>
      <c r="AN96" s="15"/>
      <c r="AO96" s="29"/>
      <c r="AP96" s="29"/>
      <c r="AQ96" s="29"/>
      <c r="AR96" s="29"/>
      <c r="AS96" s="29"/>
      <c r="AT96" s="29"/>
      <c r="AU96" s="29"/>
      <c r="AV96" s="29"/>
      <c r="AW96" s="29"/>
      <c r="AX96" s="29"/>
      <c r="AY96" s="29"/>
    </row>
    <row r="97" spans="2:51" ht="17.399999999999999" hidden="1" outlineLevel="1">
      <c r="C97" s="42" t="s">
        <v>39</v>
      </c>
      <c r="D97" s="46">
        <v>866429.86966753996</v>
      </c>
      <c r="E97" s="46">
        <v>278588.8874069</v>
      </c>
      <c r="F97" s="46">
        <v>150378.41498667997</v>
      </c>
      <c r="G97" s="46">
        <v>128210.47242022</v>
      </c>
      <c r="H97" s="46">
        <v>63686.469998029999</v>
      </c>
      <c r="I97" s="46">
        <v>91349.482502719999</v>
      </c>
      <c r="J97" s="46">
        <v>16581.848858680005</v>
      </c>
      <c r="K97" s="46">
        <v>247476.32534651001</v>
      </c>
      <c r="L97" s="46">
        <v>68166.266786150009</v>
      </c>
      <c r="M97" s="46">
        <v>80759.119048360008</v>
      </c>
      <c r="N97" s="46">
        <v>19821.469720189994</v>
      </c>
      <c r="O97" s="25"/>
      <c r="Q97" s="3"/>
      <c r="R97" s="3"/>
      <c r="S97" s="3"/>
      <c r="T97" s="3"/>
      <c r="U97" s="3"/>
      <c r="V97" s="3"/>
      <c r="W97" s="3"/>
      <c r="X97" s="3"/>
      <c r="Y97" s="3"/>
      <c r="Z97" s="3"/>
      <c r="AA97" s="3"/>
      <c r="AC97" s="15"/>
      <c r="AD97" s="15"/>
      <c r="AE97" s="15"/>
      <c r="AF97" s="15"/>
      <c r="AG97" s="15"/>
      <c r="AH97" s="15"/>
      <c r="AI97" s="15"/>
      <c r="AJ97" s="15"/>
      <c r="AK97" s="15"/>
      <c r="AL97" s="15"/>
      <c r="AM97" s="15"/>
      <c r="AN97" s="15"/>
      <c r="AO97" s="29"/>
      <c r="AP97" s="29"/>
      <c r="AQ97" s="29"/>
      <c r="AR97" s="29"/>
      <c r="AS97" s="29"/>
      <c r="AT97" s="29"/>
      <c r="AU97" s="29"/>
      <c r="AV97" s="29"/>
      <c r="AW97" s="29"/>
      <c r="AX97" s="29"/>
      <c r="AY97" s="29"/>
    </row>
    <row r="98" spans="2:51" ht="17.399999999999999" hidden="1" outlineLevel="1">
      <c r="C98" s="34" t="s">
        <v>40</v>
      </c>
      <c r="D98" s="35">
        <v>526381.96838573995</v>
      </c>
      <c r="E98" s="35">
        <v>169214.45027981</v>
      </c>
      <c r="F98" s="35">
        <v>92436.282104709986</v>
      </c>
      <c r="G98" s="35">
        <v>76778.1681751</v>
      </c>
      <c r="H98" s="35">
        <v>39843.051892999989</v>
      </c>
      <c r="I98" s="35">
        <v>53218.723561389997</v>
      </c>
      <c r="J98" s="35">
        <v>8817.0163177800005</v>
      </c>
      <c r="K98" s="35">
        <v>149880.12472508001</v>
      </c>
      <c r="L98" s="35">
        <v>43488.410377170003</v>
      </c>
      <c r="M98" s="35">
        <v>48221.951566080003</v>
      </c>
      <c r="N98" s="35">
        <v>13698.239665429999</v>
      </c>
      <c r="O98" s="25"/>
      <c r="Q98" s="3"/>
      <c r="R98" s="3"/>
      <c r="S98" s="3"/>
      <c r="T98" s="3"/>
      <c r="U98" s="3"/>
      <c r="V98" s="3"/>
      <c r="W98" s="3"/>
      <c r="X98" s="3"/>
      <c r="Y98" s="3"/>
      <c r="Z98" s="3"/>
      <c r="AA98" s="3"/>
      <c r="AC98" s="15"/>
      <c r="AD98" s="15"/>
      <c r="AE98" s="15"/>
      <c r="AF98" s="15"/>
      <c r="AG98" s="15"/>
      <c r="AH98" s="15"/>
      <c r="AI98" s="15"/>
      <c r="AJ98" s="15"/>
      <c r="AK98" s="15"/>
      <c r="AL98" s="15"/>
      <c r="AM98" s="15"/>
      <c r="AN98" s="15"/>
      <c r="AO98" s="29"/>
      <c r="AP98" s="29"/>
      <c r="AQ98" s="29"/>
      <c r="AR98" s="29"/>
      <c r="AS98" s="29"/>
      <c r="AT98" s="29"/>
      <c r="AU98" s="29"/>
      <c r="AV98" s="29"/>
      <c r="AW98" s="29"/>
      <c r="AX98" s="29"/>
      <c r="AY98" s="29"/>
    </row>
    <row r="99" spans="2:51" ht="17.399999999999999" hidden="1" outlineLevel="1">
      <c r="C99" s="34" t="s">
        <v>41</v>
      </c>
      <c r="D99" s="35">
        <v>61.574089349999994</v>
      </c>
      <c r="E99" s="35">
        <v>27.55935908</v>
      </c>
      <c r="F99" s="35">
        <v>17.300635630000002</v>
      </c>
      <c r="G99" s="35">
        <v>10.25872345</v>
      </c>
      <c r="H99" s="35">
        <v>22.114999369999996</v>
      </c>
      <c r="I99" s="35">
        <v>2.0417742899999998</v>
      </c>
      <c r="J99" s="35">
        <v>4.1135380899999996</v>
      </c>
      <c r="K99" s="35">
        <v>4.242000169999999</v>
      </c>
      <c r="L99" s="35">
        <v>0.69386373000000001</v>
      </c>
      <c r="M99" s="35">
        <v>0.59041206999999996</v>
      </c>
      <c r="N99" s="35">
        <v>0.21814254999999999</v>
      </c>
      <c r="Q99" s="3"/>
      <c r="R99" s="3"/>
      <c r="S99" s="3"/>
      <c r="T99" s="3"/>
      <c r="U99" s="3"/>
      <c r="V99" s="3"/>
      <c r="W99" s="3"/>
      <c r="X99" s="3"/>
      <c r="Y99" s="3"/>
      <c r="Z99" s="3"/>
      <c r="AA99" s="3"/>
      <c r="AC99" s="15"/>
      <c r="AD99" s="15"/>
      <c r="AE99" s="15"/>
      <c r="AF99" s="15"/>
      <c r="AG99" s="15"/>
      <c r="AH99" s="15"/>
      <c r="AI99" s="15"/>
      <c r="AJ99" s="15"/>
      <c r="AK99" s="15"/>
      <c r="AL99" s="15"/>
      <c r="AM99" s="15"/>
      <c r="AN99" s="15"/>
      <c r="AO99" s="29"/>
      <c r="AP99" s="29"/>
      <c r="AQ99" s="29"/>
      <c r="AR99" s="29"/>
      <c r="AS99" s="29"/>
      <c r="AT99" s="29"/>
      <c r="AU99" s="29"/>
      <c r="AV99" s="29"/>
      <c r="AW99" s="29"/>
      <c r="AX99" s="29"/>
      <c r="AY99" s="29"/>
    </row>
    <row r="100" spans="2:51" ht="17.399999999999999" hidden="1" outlineLevel="1">
      <c r="C100" s="34" t="s">
        <v>42</v>
      </c>
      <c r="D100" s="35">
        <v>132592.16424722</v>
      </c>
      <c r="E100" s="35">
        <v>34751.215056239998</v>
      </c>
      <c r="F100" s="35">
        <v>13165.235269319999</v>
      </c>
      <c r="G100" s="35">
        <v>21585.979786919997</v>
      </c>
      <c r="H100" s="35">
        <v>6217.0610014600006</v>
      </c>
      <c r="I100" s="35">
        <v>13748.232282219999</v>
      </c>
      <c r="J100" s="35">
        <v>3162.6889775900008</v>
      </c>
      <c r="K100" s="35">
        <v>51570.371201049995</v>
      </c>
      <c r="L100" s="35">
        <v>10553.404107749999</v>
      </c>
      <c r="M100" s="35">
        <v>10375.805932110001</v>
      </c>
      <c r="N100" s="35">
        <v>2213.3856888</v>
      </c>
      <c r="Q100" s="3"/>
      <c r="R100" s="3"/>
      <c r="S100" s="3"/>
      <c r="T100" s="3"/>
      <c r="U100" s="3"/>
      <c r="V100" s="3"/>
      <c r="W100" s="3"/>
      <c r="X100" s="3"/>
      <c r="Y100" s="3"/>
      <c r="Z100" s="3"/>
      <c r="AA100" s="3"/>
      <c r="AC100" s="15"/>
      <c r="AD100" s="15"/>
      <c r="AE100" s="15"/>
      <c r="AF100" s="15"/>
      <c r="AG100" s="15"/>
      <c r="AH100" s="15"/>
      <c r="AI100" s="15"/>
      <c r="AJ100" s="15"/>
      <c r="AK100" s="15"/>
      <c r="AL100" s="15"/>
      <c r="AM100" s="15"/>
      <c r="AN100" s="15"/>
      <c r="AO100" s="29"/>
      <c r="AP100" s="29"/>
      <c r="AQ100" s="29"/>
      <c r="AR100" s="29"/>
      <c r="AS100" s="29"/>
      <c r="AT100" s="29"/>
      <c r="AU100" s="29"/>
      <c r="AV100" s="29"/>
      <c r="AW100" s="29"/>
      <c r="AX100" s="29"/>
      <c r="AY100" s="29"/>
    </row>
    <row r="101" spans="2:51" ht="17.399999999999999" hidden="1" outlineLevel="1">
      <c r="C101" s="34" t="s">
        <v>43</v>
      </c>
      <c r="D101" s="35">
        <v>26243.854889859995</v>
      </c>
      <c r="E101" s="35">
        <v>13565.634561449997</v>
      </c>
      <c r="F101" s="35">
        <v>9447.3280643299968</v>
      </c>
      <c r="G101" s="35">
        <v>4118.3064971200001</v>
      </c>
      <c r="H101" s="35">
        <v>2578.62131258</v>
      </c>
      <c r="I101" s="35">
        <v>2284.3115287299997</v>
      </c>
      <c r="J101" s="35">
        <v>283.41966500999996</v>
      </c>
      <c r="K101" s="35">
        <v>4196.1529057100006</v>
      </c>
      <c r="L101" s="35">
        <v>1469.18012935</v>
      </c>
      <c r="M101" s="35">
        <v>1507.0061825799999</v>
      </c>
      <c r="N101" s="35">
        <v>359.52860444999999</v>
      </c>
      <c r="Q101" s="3"/>
      <c r="R101" s="3"/>
      <c r="S101" s="3"/>
      <c r="T101" s="3"/>
      <c r="U101" s="3"/>
      <c r="V101" s="3"/>
      <c r="W101" s="3"/>
      <c r="X101" s="3"/>
      <c r="Y101" s="3"/>
      <c r="Z101" s="3"/>
      <c r="AA101" s="3"/>
      <c r="AC101" s="15"/>
      <c r="AD101" s="15"/>
      <c r="AE101" s="15"/>
      <c r="AF101" s="15"/>
      <c r="AG101" s="15"/>
      <c r="AH101" s="15"/>
      <c r="AI101" s="15"/>
      <c r="AJ101" s="15"/>
      <c r="AK101" s="15"/>
      <c r="AL101" s="15"/>
      <c r="AM101" s="15"/>
      <c r="AN101" s="15"/>
      <c r="AO101" s="29"/>
      <c r="AP101" s="29"/>
      <c r="AQ101" s="29"/>
      <c r="AR101" s="29"/>
      <c r="AS101" s="29"/>
      <c r="AT101" s="29"/>
      <c r="AU101" s="29"/>
      <c r="AV101" s="29"/>
      <c r="AW101" s="29"/>
      <c r="AX101" s="29"/>
      <c r="AY101" s="29"/>
    </row>
    <row r="102" spans="2:51" ht="17.399999999999999" hidden="1" outlineLevel="1">
      <c r="C102" s="34" t="s">
        <v>44</v>
      </c>
      <c r="D102" s="35">
        <v>0</v>
      </c>
      <c r="E102" s="35">
        <v>0</v>
      </c>
      <c r="F102" s="35">
        <v>0</v>
      </c>
      <c r="G102" s="35">
        <v>0</v>
      </c>
      <c r="H102" s="35">
        <v>0</v>
      </c>
      <c r="I102" s="35">
        <v>0</v>
      </c>
      <c r="J102" s="35">
        <v>0</v>
      </c>
      <c r="K102" s="35">
        <v>0</v>
      </c>
      <c r="L102" s="35">
        <v>0</v>
      </c>
      <c r="M102" s="35">
        <v>0</v>
      </c>
      <c r="N102" s="35">
        <v>0</v>
      </c>
      <c r="Q102" s="3"/>
      <c r="R102" s="3"/>
      <c r="S102" s="3"/>
      <c r="T102" s="3"/>
      <c r="U102" s="3"/>
      <c r="V102" s="3"/>
      <c r="W102" s="3"/>
      <c r="X102" s="3"/>
      <c r="Y102" s="3"/>
      <c r="Z102" s="3"/>
      <c r="AA102" s="3"/>
      <c r="AC102" s="15"/>
      <c r="AD102" s="15"/>
      <c r="AE102" s="15"/>
      <c r="AF102" s="15"/>
      <c r="AG102" s="15"/>
      <c r="AH102" s="15"/>
      <c r="AI102" s="15"/>
      <c r="AJ102" s="15"/>
      <c r="AK102" s="15"/>
      <c r="AL102" s="15"/>
      <c r="AM102" s="15"/>
      <c r="AN102" s="15"/>
      <c r="AO102" s="29"/>
      <c r="AP102" s="29"/>
      <c r="AQ102" s="29"/>
      <c r="AR102" s="29"/>
      <c r="AS102" s="29"/>
      <c r="AT102" s="29"/>
      <c r="AU102" s="29"/>
      <c r="AV102" s="29"/>
      <c r="AW102" s="29"/>
      <c r="AX102" s="29"/>
      <c r="AY102" s="29"/>
    </row>
    <row r="103" spans="2:51" ht="17.399999999999999" hidden="1" outlineLevel="1">
      <c r="C103" s="34" t="s">
        <v>45</v>
      </c>
      <c r="D103" s="35">
        <v>138469.82153786</v>
      </c>
      <c r="E103" s="35">
        <v>38879.083549290008</v>
      </c>
      <c r="F103" s="35">
        <v>19376.675303550001</v>
      </c>
      <c r="G103" s="35">
        <v>19502.408245740007</v>
      </c>
      <c r="H103" s="35">
        <v>10541.216745570002</v>
      </c>
      <c r="I103" s="35">
        <v>18033.04410693</v>
      </c>
      <c r="J103" s="35">
        <v>3825.5370630900002</v>
      </c>
      <c r="K103" s="35">
        <v>35321.918519910003</v>
      </c>
      <c r="L103" s="35">
        <v>10584.196187740003</v>
      </c>
      <c r="M103" s="35">
        <v>18234.836371139998</v>
      </c>
      <c r="N103" s="35">
        <v>3049.9889941900001</v>
      </c>
      <c r="Q103" s="3"/>
      <c r="R103" s="3"/>
      <c r="S103" s="3"/>
      <c r="T103" s="3"/>
      <c r="U103" s="3"/>
      <c r="V103" s="3"/>
      <c r="W103" s="3"/>
      <c r="X103" s="3"/>
      <c r="Y103" s="3"/>
      <c r="Z103" s="3"/>
      <c r="AA103" s="3"/>
      <c r="AC103" s="15"/>
      <c r="AD103" s="15"/>
      <c r="AE103" s="15"/>
      <c r="AF103" s="15"/>
      <c r="AG103" s="15"/>
      <c r="AH103" s="15"/>
      <c r="AI103" s="15"/>
      <c r="AJ103" s="15"/>
      <c r="AK103" s="15"/>
      <c r="AL103" s="15"/>
      <c r="AM103" s="15"/>
      <c r="AN103" s="15"/>
      <c r="AO103" s="29"/>
      <c r="AP103" s="29"/>
      <c r="AQ103" s="29"/>
      <c r="AR103" s="29"/>
      <c r="AS103" s="29"/>
      <c r="AT103" s="29"/>
      <c r="AU103" s="29"/>
      <c r="AV103" s="29"/>
      <c r="AW103" s="29"/>
      <c r="AX103" s="29"/>
      <c r="AY103" s="29"/>
    </row>
    <row r="104" spans="2:51" ht="17.399999999999999" hidden="1" outlineLevel="1">
      <c r="C104" s="34" t="s">
        <v>46</v>
      </c>
      <c r="D104" s="35">
        <v>15126.356475410001</v>
      </c>
      <c r="E104" s="35">
        <v>7574.9720363500001</v>
      </c>
      <c r="F104" s="35">
        <v>5575.0266979500002</v>
      </c>
      <c r="G104" s="35">
        <v>1999.9453384000001</v>
      </c>
      <c r="H104" s="35">
        <v>1348.8287992399999</v>
      </c>
      <c r="I104" s="35">
        <v>1456.2265430800005</v>
      </c>
      <c r="J104" s="35">
        <v>146.88042701000001</v>
      </c>
      <c r="K104" s="35">
        <v>2746.8426997600004</v>
      </c>
      <c r="L104" s="35">
        <v>699.01457772000003</v>
      </c>
      <c r="M104" s="35">
        <v>948.0142605399999</v>
      </c>
      <c r="N104" s="35">
        <v>205.57713170999997</v>
      </c>
      <c r="Q104" s="3"/>
      <c r="R104" s="3"/>
      <c r="S104" s="3"/>
      <c r="T104" s="3"/>
      <c r="U104" s="3"/>
      <c r="V104" s="3"/>
      <c r="W104" s="3"/>
      <c r="X104" s="3"/>
      <c r="Y104" s="3"/>
      <c r="Z104" s="3"/>
      <c r="AA104" s="3"/>
      <c r="AC104" s="15"/>
      <c r="AD104" s="15"/>
      <c r="AE104" s="15"/>
      <c r="AF104" s="15"/>
      <c r="AG104" s="15"/>
      <c r="AH104" s="15"/>
      <c r="AI104" s="15"/>
      <c r="AJ104" s="15"/>
      <c r="AK104" s="15"/>
      <c r="AL104" s="15"/>
      <c r="AM104" s="15"/>
      <c r="AN104" s="15"/>
      <c r="AO104" s="29"/>
      <c r="AP104" s="29"/>
      <c r="AQ104" s="29"/>
      <c r="AR104" s="29"/>
      <c r="AS104" s="29"/>
      <c r="AT104" s="29"/>
      <c r="AU104" s="29"/>
      <c r="AV104" s="29"/>
      <c r="AW104" s="29"/>
      <c r="AX104" s="29"/>
      <c r="AY104" s="29"/>
    </row>
    <row r="105" spans="2:51" ht="17.399999999999999" hidden="1" outlineLevel="1">
      <c r="C105" s="34" t="s">
        <v>47</v>
      </c>
      <c r="D105" s="35">
        <v>4113.5662158100004</v>
      </c>
      <c r="E105" s="35">
        <v>2062.4286856200001</v>
      </c>
      <c r="F105" s="35">
        <v>1412.7422606000002</v>
      </c>
      <c r="G105" s="35">
        <v>649.68642502</v>
      </c>
      <c r="H105" s="35">
        <v>423.77058530999994</v>
      </c>
      <c r="I105" s="35">
        <v>503.91054817000008</v>
      </c>
      <c r="J105" s="35">
        <v>39.22933372</v>
      </c>
      <c r="K105" s="35">
        <v>530.50744895999992</v>
      </c>
      <c r="L105" s="35">
        <v>262.63428110999996</v>
      </c>
      <c r="M105" s="35">
        <v>252.09571379000002</v>
      </c>
      <c r="N105" s="35">
        <v>38.989619130000001</v>
      </c>
      <c r="Q105" s="3"/>
      <c r="R105" s="3"/>
      <c r="S105" s="3"/>
      <c r="T105" s="3"/>
      <c r="U105" s="3"/>
      <c r="V105" s="3"/>
      <c r="W105" s="3"/>
      <c r="X105" s="3"/>
      <c r="Y105" s="3"/>
      <c r="Z105" s="3"/>
      <c r="AA105" s="3"/>
      <c r="AC105" s="15"/>
      <c r="AD105" s="15"/>
      <c r="AE105" s="15"/>
      <c r="AF105" s="15"/>
      <c r="AG105" s="15"/>
      <c r="AH105" s="15"/>
      <c r="AI105" s="15"/>
      <c r="AJ105" s="15"/>
      <c r="AK105" s="15"/>
      <c r="AL105" s="15"/>
      <c r="AM105" s="15"/>
      <c r="AN105" s="15"/>
      <c r="AO105" s="29"/>
      <c r="AP105" s="29"/>
      <c r="AQ105" s="29"/>
      <c r="AR105" s="29"/>
      <c r="AS105" s="29"/>
      <c r="AT105" s="29"/>
      <c r="AU105" s="29"/>
      <c r="AV105" s="29"/>
      <c r="AW105" s="29"/>
      <c r="AX105" s="29"/>
      <c r="AY105" s="29"/>
    </row>
    <row r="106" spans="2:51" ht="17.399999999999999" hidden="1" outlineLevel="1">
      <c r="B106" s="1"/>
      <c r="C106" s="34" t="s">
        <v>48</v>
      </c>
      <c r="D106" s="35">
        <v>21302.68643836</v>
      </c>
      <c r="E106" s="35">
        <v>11619.981289579999</v>
      </c>
      <c r="F106" s="35">
        <v>8358.1817246999999</v>
      </c>
      <c r="G106" s="35">
        <v>3261.7995648799997</v>
      </c>
      <c r="H106" s="35">
        <v>2192.16377926</v>
      </c>
      <c r="I106" s="35">
        <v>1988.8644436400002</v>
      </c>
      <c r="J106" s="35">
        <v>231.40477537999999</v>
      </c>
      <c r="K106" s="35">
        <v>2842.6549766499993</v>
      </c>
      <c r="L106" s="35">
        <v>1045.6075601699999</v>
      </c>
      <c r="M106" s="35">
        <v>1146.4993390700001</v>
      </c>
      <c r="N106" s="35">
        <v>235.51027461000001</v>
      </c>
      <c r="Q106" s="3"/>
      <c r="R106" s="3"/>
      <c r="S106" s="3"/>
      <c r="T106" s="3"/>
      <c r="U106" s="3"/>
      <c r="V106" s="3"/>
      <c r="W106" s="3"/>
      <c r="X106" s="3"/>
      <c r="Y106" s="3"/>
      <c r="Z106" s="3"/>
      <c r="AA106" s="3"/>
      <c r="AC106" s="15"/>
      <c r="AD106" s="15"/>
      <c r="AE106" s="15"/>
      <c r="AF106" s="15"/>
      <c r="AG106" s="15"/>
      <c r="AH106" s="15"/>
      <c r="AI106" s="15"/>
      <c r="AJ106" s="15"/>
      <c r="AK106" s="15"/>
      <c r="AL106" s="15"/>
      <c r="AM106" s="15"/>
      <c r="AN106" s="15"/>
      <c r="AO106" s="29"/>
      <c r="AP106" s="29"/>
      <c r="AQ106" s="29"/>
      <c r="AR106" s="29"/>
      <c r="AS106" s="29"/>
      <c r="AT106" s="29"/>
      <c r="AU106" s="29"/>
      <c r="AV106" s="29"/>
      <c r="AW106" s="29"/>
      <c r="AX106" s="29"/>
      <c r="AY106" s="29"/>
    </row>
    <row r="107" spans="2:51" ht="17.399999999999999" hidden="1" outlineLevel="1">
      <c r="B107" s="1"/>
      <c r="C107" s="34" t="s">
        <v>49</v>
      </c>
      <c r="D107" s="35">
        <v>3365.2830108299995</v>
      </c>
      <c r="E107" s="35">
        <v>1814.6858251999997</v>
      </c>
      <c r="F107" s="35">
        <v>1366.5897848499999</v>
      </c>
      <c r="G107" s="35">
        <v>448.09604034999995</v>
      </c>
      <c r="H107" s="35">
        <v>302.72504860000004</v>
      </c>
      <c r="I107" s="35">
        <v>286.14450441999998</v>
      </c>
      <c r="J107" s="35">
        <v>48.30700731999999</v>
      </c>
      <c r="K107" s="35">
        <v>490.46874636999996</v>
      </c>
      <c r="L107" s="35">
        <v>181.31354777999999</v>
      </c>
      <c r="M107" s="35">
        <v>197.57285537000001</v>
      </c>
      <c r="N107" s="35">
        <v>44.065475770000006</v>
      </c>
      <c r="Q107" s="3"/>
      <c r="R107" s="3"/>
      <c r="S107" s="3"/>
      <c r="T107" s="3"/>
      <c r="U107" s="3"/>
      <c r="V107" s="3"/>
      <c r="W107" s="3"/>
      <c r="X107" s="3"/>
      <c r="Y107" s="3"/>
      <c r="Z107" s="3"/>
      <c r="AA107" s="3"/>
      <c r="AC107" s="15"/>
      <c r="AD107" s="15"/>
      <c r="AE107" s="15"/>
      <c r="AF107" s="15"/>
      <c r="AG107" s="15"/>
      <c r="AH107" s="15"/>
      <c r="AI107" s="15"/>
      <c r="AJ107" s="15"/>
      <c r="AK107" s="15"/>
      <c r="AL107" s="15"/>
      <c r="AM107" s="15"/>
      <c r="AN107" s="15"/>
      <c r="AO107" s="29"/>
      <c r="AP107" s="29"/>
      <c r="AQ107" s="29"/>
      <c r="AR107" s="29"/>
      <c r="AS107" s="29"/>
      <c r="AT107" s="29"/>
      <c r="AU107" s="29"/>
      <c r="AV107" s="29"/>
      <c r="AW107" s="29"/>
      <c r="AX107" s="29"/>
      <c r="AY107" s="29"/>
    </row>
    <row r="108" spans="2:51" ht="17.399999999999999" hidden="1" outlineLevel="1">
      <c r="B108" s="1"/>
      <c r="C108" s="34" t="s">
        <v>50</v>
      </c>
      <c r="D108" s="35">
        <v>17937.40342753</v>
      </c>
      <c r="E108" s="35">
        <v>9805.2954643799985</v>
      </c>
      <c r="F108" s="35">
        <v>6991.5919398499991</v>
      </c>
      <c r="G108" s="35">
        <v>2813.7035245299999</v>
      </c>
      <c r="H108" s="35">
        <v>1889.4387306599999</v>
      </c>
      <c r="I108" s="35">
        <v>1702.7199392200002</v>
      </c>
      <c r="J108" s="35">
        <v>183.09776805999999</v>
      </c>
      <c r="K108" s="35">
        <v>2352.1862302799996</v>
      </c>
      <c r="L108" s="35">
        <v>864.29401239000003</v>
      </c>
      <c r="M108" s="35">
        <v>948.92648370000006</v>
      </c>
      <c r="N108" s="35">
        <v>191.44479884</v>
      </c>
      <c r="Q108" s="3"/>
      <c r="R108" s="3"/>
      <c r="S108" s="3"/>
      <c r="T108" s="3"/>
      <c r="U108" s="3"/>
      <c r="V108" s="3"/>
      <c r="W108" s="3"/>
      <c r="X108" s="3"/>
      <c r="Y108" s="3"/>
      <c r="Z108" s="3"/>
      <c r="AA108" s="3"/>
      <c r="AC108" s="15"/>
      <c r="AD108" s="15"/>
      <c r="AE108" s="15"/>
      <c r="AF108" s="15"/>
      <c r="AG108" s="15"/>
      <c r="AH108" s="15"/>
      <c r="AI108" s="15"/>
      <c r="AJ108" s="15"/>
      <c r="AK108" s="15"/>
      <c r="AL108" s="15"/>
      <c r="AM108" s="15"/>
      <c r="AN108" s="15"/>
      <c r="AO108" s="29"/>
      <c r="AP108" s="29"/>
      <c r="AQ108" s="29"/>
      <c r="AR108" s="29"/>
      <c r="AS108" s="29"/>
      <c r="AT108" s="29"/>
      <c r="AU108" s="29"/>
      <c r="AV108" s="29"/>
      <c r="AW108" s="29"/>
      <c r="AX108" s="29"/>
      <c r="AY108" s="29"/>
    </row>
    <row r="109" spans="2:51" ht="17.399999999999999" hidden="1" outlineLevel="1">
      <c r="C109" s="34" t="s">
        <v>51</v>
      </c>
      <c r="D109" s="35">
        <v>0.81326211999999998</v>
      </c>
      <c r="E109" s="35">
        <v>0.55039696000000005</v>
      </c>
      <c r="F109" s="35">
        <v>0.55039696000000005</v>
      </c>
      <c r="G109" s="35">
        <v>0</v>
      </c>
      <c r="H109" s="35">
        <v>0.19460116</v>
      </c>
      <c r="I109" s="35">
        <v>1.9292E-2</v>
      </c>
      <c r="J109" s="35">
        <v>0</v>
      </c>
      <c r="K109" s="35">
        <v>0</v>
      </c>
      <c r="L109" s="35">
        <v>1.9292E-2</v>
      </c>
      <c r="M109" s="35">
        <v>2.9679999999999998E-2</v>
      </c>
      <c r="N109" s="35">
        <v>0</v>
      </c>
      <c r="Q109" s="3"/>
      <c r="R109" s="3"/>
      <c r="S109" s="3"/>
      <c r="T109" s="3"/>
      <c r="U109" s="3"/>
      <c r="V109" s="3"/>
      <c r="W109" s="3"/>
      <c r="X109" s="3"/>
      <c r="Y109" s="3"/>
      <c r="Z109" s="3"/>
      <c r="AA109" s="3"/>
      <c r="AC109" s="15"/>
      <c r="AD109" s="15"/>
      <c r="AE109" s="15"/>
      <c r="AF109" s="15"/>
      <c r="AG109" s="15"/>
      <c r="AH109" s="15"/>
      <c r="AI109" s="15"/>
      <c r="AJ109" s="15"/>
      <c r="AK109" s="15"/>
      <c r="AL109" s="15"/>
      <c r="AM109" s="15"/>
      <c r="AN109" s="15"/>
      <c r="AO109" s="29"/>
      <c r="AP109" s="29"/>
      <c r="AQ109" s="29"/>
      <c r="AR109" s="29"/>
      <c r="AS109" s="29"/>
      <c r="AT109" s="29"/>
      <c r="AU109" s="29"/>
      <c r="AV109" s="29"/>
      <c r="AW109" s="29"/>
      <c r="AX109" s="29"/>
      <c r="AY109" s="29"/>
    </row>
    <row r="110" spans="2:51" ht="17.399999999999999" hidden="1" outlineLevel="1">
      <c r="B110" s="1"/>
      <c r="C110" s="34" t="s">
        <v>52</v>
      </c>
      <c r="D110" s="35">
        <v>1078.5926625</v>
      </c>
      <c r="E110" s="35">
        <v>549.53659883</v>
      </c>
      <c r="F110" s="35">
        <v>308.43646918999997</v>
      </c>
      <c r="G110" s="35">
        <v>241.10012964000001</v>
      </c>
      <c r="H110" s="35">
        <v>101.59385595999998</v>
      </c>
      <c r="I110" s="35">
        <v>86.929473520000002</v>
      </c>
      <c r="J110" s="35">
        <v>66.289611220000012</v>
      </c>
      <c r="K110" s="35">
        <v>167.48534175000003</v>
      </c>
      <c r="L110" s="35">
        <v>42.505747759999998</v>
      </c>
      <c r="M110" s="35">
        <v>51.793553380000006</v>
      </c>
      <c r="N110" s="35">
        <v>12.458480080000001</v>
      </c>
      <c r="Q110" s="3"/>
      <c r="R110" s="3"/>
      <c r="S110" s="3"/>
      <c r="T110" s="3"/>
      <c r="U110" s="3"/>
      <c r="V110" s="3"/>
      <c r="W110" s="3"/>
      <c r="X110" s="3"/>
      <c r="Y110" s="3"/>
      <c r="Z110" s="3"/>
      <c r="AA110" s="3"/>
      <c r="AC110" s="15"/>
      <c r="AD110" s="15"/>
      <c r="AE110" s="15"/>
      <c r="AF110" s="15"/>
      <c r="AG110" s="15"/>
      <c r="AH110" s="15"/>
      <c r="AI110" s="15"/>
      <c r="AJ110" s="15"/>
      <c r="AK110" s="15"/>
      <c r="AL110" s="15"/>
      <c r="AM110" s="15"/>
      <c r="AN110" s="15"/>
      <c r="AO110" s="29"/>
      <c r="AP110" s="29"/>
      <c r="AQ110" s="29"/>
      <c r="AR110" s="29"/>
      <c r="AS110" s="29"/>
      <c r="AT110" s="29"/>
      <c r="AU110" s="29"/>
      <c r="AV110" s="29"/>
      <c r="AW110" s="29"/>
      <c r="AX110" s="29"/>
      <c r="AY110" s="29"/>
    </row>
    <row r="111" spans="2:51" ht="17.399999999999999" hidden="1" outlineLevel="1">
      <c r="B111" s="1"/>
      <c r="C111" s="34" t="s">
        <v>53</v>
      </c>
      <c r="D111" s="35">
        <v>0</v>
      </c>
      <c r="E111" s="35">
        <v>0</v>
      </c>
      <c r="F111" s="35">
        <v>0</v>
      </c>
      <c r="G111" s="35">
        <v>0</v>
      </c>
      <c r="H111" s="35">
        <v>0</v>
      </c>
      <c r="I111" s="35">
        <v>0</v>
      </c>
      <c r="J111" s="35">
        <v>0</v>
      </c>
      <c r="K111" s="35">
        <v>0</v>
      </c>
      <c r="L111" s="35">
        <v>0</v>
      </c>
      <c r="M111" s="35">
        <v>0</v>
      </c>
      <c r="N111" s="35">
        <v>0</v>
      </c>
      <c r="Q111" s="3"/>
      <c r="R111" s="3"/>
      <c r="S111" s="3"/>
      <c r="T111" s="3"/>
      <c r="U111" s="3"/>
      <c r="V111" s="3"/>
      <c r="W111" s="3"/>
      <c r="X111" s="3"/>
      <c r="Y111" s="3"/>
      <c r="Z111" s="3"/>
      <c r="AA111" s="3"/>
      <c r="AC111" s="15"/>
      <c r="AD111" s="15"/>
      <c r="AE111" s="15"/>
      <c r="AF111" s="15"/>
      <c r="AG111" s="15"/>
      <c r="AH111" s="15"/>
      <c r="AI111" s="15"/>
      <c r="AJ111" s="15"/>
      <c r="AK111" s="15"/>
      <c r="AL111" s="15"/>
      <c r="AM111" s="15"/>
      <c r="AN111" s="15"/>
      <c r="AO111" s="29"/>
      <c r="AP111" s="29"/>
      <c r="AQ111" s="29"/>
      <c r="AR111" s="29"/>
      <c r="AS111" s="29"/>
      <c r="AT111" s="29"/>
      <c r="AU111" s="29"/>
      <c r="AV111" s="29"/>
      <c r="AW111" s="29"/>
      <c r="AX111" s="29"/>
      <c r="AY111" s="29"/>
    </row>
    <row r="112" spans="2:51" ht="17.399999999999999" hidden="1" outlineLevel="1">
      <c r="B112" s="1"/>
      <c r="C112" s="34" t="s">
        <v>54</v>
      </c>
      <c r="D112" s="35">
        <v>189.10491264999999</v>
      </c>
      <c r="E112" s="35">
        <v>90.279835129999981</v>
      </c>
      <c r="F112" s="35">
        <v>65.482860519999988</v>
      </c>
      <c r="G112" s="35">
        <v>24.796974609999996</v>
      </c>
      <c r="H112" s="35">
        <v>27.386865570000001</v>
      </c>
      <c r="I112" s="35">
        <v>14.050023919999999</v>
      </c>
      <c r="J112" s="35">
        <v>4.0438352800000006</v>
      </c>
      <c r="K112" s="35">
        <v>24.713713989999999</v>
      </c>
      <c r="L112" s="35">
        <v>13.068913420000001</v>
      </c>
      <c r="M112" s="35">
        <v>13.425910590000001</v>
      </c>
      <c r="N112" s="35">
        <v>2.1358147500000002</v>
      </c>
      <c r="Q112" s="3"/>
      <c r="R112" s="3"/>
      <c r="S112" s="3"/>
      <c r="T112" s="3"/>
      <c r="U112" s="3"/>
      <c r="V112" s="3"/>
      <c r="W112" s="3"/>
      <c r="X112" s="3"/>
      <c r="Y112" s="3"/>
      <c r="Z112" s="3"/>
      <c r="AA112" s="3"/>
      <c r="AC112" s="15"/>
      <c r="AD112" s="15"/>
      <c r="AE112" s="15"/>
      <c r="AF112" s="15"/>
      <c r="AG112" s="15"/>
      <c r="AH112" s="15"/>
      <c r="AI112" s="15"/>
      <c r="AJ112" s="15"/>
      <c r="AK112" s="15"/>
      <c r="AL112" s="15"/>
      <c r="AM112" s="15"/>
      <c r="AN112" s="15"/>
      <c r="AO112" s="29"/>
      <c r="AP112" s="29"/>
      <c r="AQ112" s="29"/>
      <c r="AR112" s="29"/>
      <c r="AS112" s="29"/>
      <c r="AT112" s="29"/>
      <c r="AU112" s="29"/>
      <c r="AV112" s="29"/>
      <c r="AW112" s="29"/>
      <c r="AX112" s="29"/>
      <c r="AY112" s="29"/>
    </row>
    <row r="113" spans="3:51" ht="17.399999999999999" hidden="1" outlineLevel="1">
      <c r="C113" s="34" t="s">
        <v>55</v>
      </c>
      <c r="D113" s="35">
        <v>869.36655066000003</v>
      </c>
      <c r="E113" s="35">
        <v>253.19575856</v>
      </c>
      <c r="F113" s="35">
        <v>215.17319922000001</v>
      </c>
      <c r="G113" s="35">
        <v>38.022559340000001</v>
      </c>
      <c r="H113" s="35">
        <v>390.46555955000008</v>
      </c>
      <c r="I113" s="35">
        <v>13.128924830000001</v>
      </c>
      <c r="J113" s="35">
        <v>1.2253145100000002</v>
      </c>
      <c r="K113" s="35">
        <v>191.31181348000001</v>
      </c>
      <c r="L113" s="35">
        <v>7.5317482299999998</v>
      </c>
      <c r="M113" s="35">
        <v>7.0701270100000002</v>
      </c>
      <c r="N113" s="35">
        <v>5.4373044900000007</v>
      </c>
      <c r="Q113" s="3"/>
      <c r="R113" s="3"/>
      <c r="S113" s="3"/>
      <c r="T113" s="3"/>
      <c r="U113" s="3"/>
      <c r="V113" s="3"/>
      <c r="W113" s="3"/>
      <c r="X113" s="3"/>
      <c r="Y113" s="3"/>
      <c r="Z113" s="3"/>
      <c r="AA113" s="3"/>
      <c r="AC113" s="15"/>
      <c r="AD113" s="15"/>
      <c r="AE113" s="15"/>
      <c r="AF113" s="15"/>
      <c r="AG113" s="15"/>
      <c r="AH113" s="15"/>
      <c r="AI113" s="15"/>
      <c r="AJ113" s="15"/>
      <c r="AK113" s="15"/>
      <c r="AL113" s="15"/>
      <c r="AM113" s="15"/>
      <c r="AN113" s="15"/>
      <c r="AO113" s="29"/>
      <c r="AP113" s="29"/>
      <c r="AQ113" s="29"/>
      <c r="AR113" s="29"/>
      <c r="AS113" s="29"/>
      <c r="AT113" s="29"/>
      <c r="AU113" s="29"/>
      <c r="AV113" s="29"/>
      <c r="AW113" s="29"/>
      <c r="AX113" s="29"/>
      <c r="AY113" s="29"/>
    </row>
    <row r="114" spans="3:51" ht="17.399999999999999" hidden="1" outlineLevel="1">
      <c r="C114" s="42" t="s">
        <v>56</v>
      </c>
      <c r="D114" s="35">
        <v>12817.07624523</v>
      </c>
      <c r="E114" s="35">
        <v>6241.907863710001</v>
      </c>
      <c r="F114" s="35">
        <v>3898.5106888700006</v>
      </c>
      <c r="G114" s="35">
        <v>2343.3971748399999</v>
      </c>
      <c r="H114" s="35">
        <v>1478.6625531999998</v>
      </c>
      <c r="I114" s="35">
        <v>1135.87941518</v>
      </c>
      <c r="J114" s="35">
        <v>165.42310052000002</v>
      </c>
      <c r="K114" s="35">
        <v>1763.53542634</v>
      </c>
      <c r="L114" s="35">
        <v>786.86372936999987</v>
      </c>
      <c r="M114" s="35">
        <v>916.70817765999982</v>
      </c>
      <c r="N114" s="35">
        <v>328.09597925000003</v>
      </c>
      <c r="Q114" s="3"/>
      <c r="R114" s="3"/>
      <c r="S114" s="3"/>
      <c r="T114" s="3"/>
      <c r="U114" s="3"/>
      <c r="V114" s="3"/>
      <c r="W114" s="3"/>
      <c r="X114" s="3"/>
      <c r="Y114" s="3"/>
      <c r="Z114" s="3"/>
      <c r="AA114" s="3"/>
      <c r="AC114" s="15"/>
      <c r="AD114" s="15"/>
      <c r="AE114" s="15"/>
      <c r="AF114" s="15"/>
      <c r="AG114" s="15"/>
      <c r="AH114" s="15"/>
      <c r="AI114" s="15"/>
      <c r="AJ114" s="15"/>
      <c r="AK114" s="15"/>
      <c r="AL114" s="15"/>
      <c r="AM114" s="15"/>
      <c r="AN114" s="15"/>
      <c r="AO114" s="29"/>
      <c r="AP114" s="29"/>
      <c r="AQ114" s="29"/>
      <c r="AR114" s="29"/>
      <c r="AS114" s="29"/>
      <c r="AT114" s="29"/>
      <c r="AU114" s="29"/>
      <c r="AV114" s="29"/>
      <c r="AW114" s="29"/>
      <c r="AX114" s="29"/>
      <c r="AY114" s="29"/>
    </row>
    <row r="115" spans="3:51" ht="17.399999999999999" hidden="1" outlineLevel="1">
      <c r="C115" s="34" t="s">
        <v>57</v>
      </c>
      <c r="D115" s="35">
        <v>12817.07624523</v>
      </c>
      <c r="E115" s="35">
        <v>6241.907863710001</v>
      </c>
      <c r="F115" s="35">
        <v>3898.5106888700006</v>
      </c>
      <c r="G115" s="35">
        <v>2343.3971748399999</v>
      </c>
      <c r="H115" s="35">
        <v>1478.6625531999998</v>
      </c>
      <c r="I115" s="35">
        <v>1135.87941518</v>
      </c>
      <c r="J115" s="35">
        <v>165.42310052000002</v>
      </c>
      <c r="K115" s="35">
        <v>1763.53542634</v>
      </c>
      <c r="L115" s="35">
        <v>786.86372936999987</v>
      </c>
      <c r="M115" s="35">
        <v>916.70817765999982</v>
      </c>
      <c r="N115" s="35">
        <v>328.09597925000003</v>
      </c>
      <c r="Q115" s="3"/>
      <c r="R115" s="3"/>
      <c r="S115" s="3"/>
      <c r="T115" s="3"/>
      <c r="U115" s="3"/>
      <c r="V115" s="3"/>
      <c r="W115" s="3"/>
      <c r="X115" s="3"/>
      <c r="Y115" s="3"/>
      <c r="Z115" s="3"/>
      <c r="AA115" s="3"/>
      <c r="AC115" s="15"/>
      <c r="AD115" s="15"/>
      <c r="AE115" s="15"/>
      <c r="AF115" s="15"/>
      <c r="AG115" s="15"/>
      <c r="AH115" s="15"/>
      <c r="AI115" s="15"/>
      <c r="AJ115" s="15"/>
      <c r="AK115" s="15"/>
      <c r="AL115" s="15"/>
      <c r="AM115" s="15"/>
      <c r="AN115" s="15"/>
      <c r="AO115" s="29"/>
      <c r="AP115" s="29"/>
      <c r="AQ115" s="29"/>
      <c r="AR115" s="29"/>
      <c r="AS115" s="29"/>
      <c r="AT115" s="29"/>
      <c r="AU115" s="29"/>
      <c r="AV115" s="29"/>
      <c r="AW115" s="29"/>
      <c r="AX115" s="29"/>
      <c r="AY115" s="29"/>
    </row>
    <row r="116" spans="3:51" ht="5.0999999999999996" customHeight="1">
      <c r="C116" s="41"/>
      <c r="D116" s="35"/>
      <c r="E116" s="35"/>
      <c r="F116" s="35"/>
      <c r="G116" s="35"/>
      <c r="H116" s="35"/>
      <c r="I116" s="35"/>
      <c r="J116" s="35"/>
      <c r="K116" s="35"/>
      <c r="L116" s="35"/>
      <c r="M116" s="35"/>
      <c r="N116" s="35"/>
      <c r="Q116" s="3"/>
      <c r="R116" s="3"/>
      <c r="S116" s="3"/>
      <c r="T116" s="3"/>
      <c r="U116" s="3"/>
      <c r="V116" s="3"/>
      <c r="W116" s="3"/>
      <c r="X116" s="3"/>
      <c r="Y116" s="3"/>
      <c r="Z116" s="3"/>
      <c r="AA116" s="3"/>
      <c r="AC116" s="15"/>
      <c r="AD116" s="15"/>
      <c r="AE116" s="15"/>
      <c r="AF116" s="15"/>
      <c r="AG116" s="15"/>
      <c r="AH116" s="15"/>
      <c r="AI116" s="15"/>
      <c r="AJ116" s="15"/>
      <c r="AK116" s="15"/>
      <c r="AL116" s="15"/>
      <c r="AM116" s="15"/>
      <c r="AN116" s="15"/>
      <c r="AO116" s="29"/>
      <c r="AP116" s="29"/>
      <c r="AQ116" s="29"/>
      <c r="AR116" s="29"/>
      <c r="AS116" s="29"/>
      <c r="AT116" s="29"/>
      <c r="AU116" s="29"/>
      <c r="AV116" s="29"/>
      <c r="AW116" s="29"/>
      <c r="AX116" s="29"/>
      <c r="AY116" s="29"/>
    </row>
    <row r="117" spans="3:51" ht="19.2">
      <c r="C117" s="30" t="s">
        <v>58</v>
      </c>
      <c r="D117" s="31">
        <v>842278.80286449008</v>
      </c>
      <c r="E117" s="31">
        <v>240228.84279194</v>
      </c>
      <c r="F117" s="31">
        <v>106425.76988117999</v>
      </c>
      <c r="G117" s="31">
        <v>133803.07291076001</v>
      </c>
      <c r="H117" s="31">
        <v>87117.101404470013</v>
      </c>
      <c r="I117" s="31">
        <v>101319.41430517999</v>
      </c>
      <c r="J117" s="31">
        <v>19746.280060630001</v>
      </c>
      <c r="K117" s="31">
        <v>157021.20775014002</v>
      </c>
      <c r="L117" s="31">
        <v>55239.396661150007</v>
      </c>
      <c r="M117" s="31">
        <v>150932.88253856997</v>
      </c>
      <c r="N117" s="31">
        <v>30673.677352410003</v>
      </c>
      <c r="Q117" s="3"/>
      <c r="R117" s="3"/>
      <c r="S117" s="3"/>
      <c r="T117" s="3"/>
      <c r="U117" s="3"/>
      <c r="V117" s="3"/>
      <c r="W117" s="3"/>
      <c r="X117" s="3"/>
      <c r="Y117" s="3"/>
      <c r="Z117" s="3"/>
      <c r="AA117" s="3"/>
      <c r="AC117" s="15"/>
      <c r="AD117" s="15"/>
      <c r="AE117" s="15"/>
      <c r="AF117" s="15"/>
      <c r="AG117" s="15"/>
      <c r="AH117" s="15"/>
      <c r="AI117" s="15"/>
      <c r="AJ117" s="15"/>
      <c r="AK117" s="15"/>
      <c r="AL117" s="15"/>
      <c r="AM117" s="15"/>
      <c r="AN117" s="15"/>
      <c r="AO117" s="29"/>
      <c r="AP117" s="29"/>
      <c r="AQ117" s="29"/>
      <c r="AR117" s="29"/>
      <c r="AS117" s="29"/>
      <c r="AT117" s="29"/>
      <c r="AU117" s="29"/>
      <c r="AV117" s="29"/>
      <c r="AW117" s="29"/>
      <c r="AX117" s="29"/>
      <c r="AY117" s="29"/>
    </row>
    <row r="118" spans="3:51" ht="5.25" customHeight="1">
      <c r="C118" s="42"/>
      <c r="D118" s="45"/>
      <c r="E118" s="45"/>
      <c r="F118" s="45"/>
      <c r="G118" s="45"/>
      <c r="H118" s="45"/>
      <c r="I118" s="45"/>
      <c r="J118" s="45"/>
      <c r="K118" s="45"/>
      <c r="L118" s="45"/>
      <c r="M118" s="45"/>
      <c r="N118" s="45"/>
      <c r="Q118" s="3"/>
      <c r="R118" s="3"/>
      <c r="S118" s="3"/>
      <c r="T118" s="3"/>
      <c r="U118" s="3"/>
      <c r="V118" s="3"/>
      <c r="W118" s="3"/>
      <c r="X118" s="3"/>
      <c r="Y118" s="3"/>
      <c r="Z118" s="3"/>
      <c r="AA118" s="3"/>
      <c r="AC118" s="15"/>
      <c r="AD118" s="15"/>
      <c r="AE118" s="15"/>
      <c r="AF118" s="15"/>
      <c r="AG118" s="15"/>
      <c r="AH118" s="15"/>
      <c r="AI118" s="15"/>
      <c r="AJ118" s="15"/>
      <c r="AK118" s="15"/>
      <c r="AL118" s="15"/>
      <c r="AM118" s="15"/>
      <c r="AN118" s="15"/>
      <c r="AO118" s="29"/>
      <c r="AP118" s="29"/>
      <c r="AQ118" s="29"/>
      <c r="AR118" s="29"/>
      <c r="AS118" s="29"/>
      <c r="AT118" s="29"/>
      <c r="AU118" s="29"/>
      <c r="AV118" s="29"/>
      <c r="AW118" s="29"/>
      <c r="AX118" s="29"/>
      <c r="AY118" s="29"/>
    </row>
    <row r="119" spans="3:51" ht="17.399999999999999">
      <c r="C119" s="30" t="s">
        <v>61</v>
      </c>
      <c r="D119" s="31">
        <v>263111.28037553001</v>
      </c>
      <c r="E119" s="31">
        <v>96917.56522153999</v>
      </c>
      <c r="F119" s="31">
        <v>47277.120011080005</v>
      </c>
      <c r="G119" s="31">
        <v>49640.445210459991</v>
      </c>
      <c r="H119" s="31">
        <v>25748.574387429999</v>
      </c>
      <c r="I119" s="31">
        <v>29183.583936979998</v>
      </c>
      <c r="J119" s="31">
        <v>4858.6349704899994</v>
      </c>
      <c r="K119" s="31">
        <v>54637.260059369997</v>
      </c>
      <c r="L119" s="31">
        <v>13280.891335409999</v>
      </c>
      <c r="M119" s="31">
        <v>31463.397007500003</v>
      </c>
      <c r="N119" s="31">
        <v>7021.373456809999</v>
      </c>
      <c r="Q119" s="3"/>
      <c r="R119" s="3"/>
      <c r="S119" s="3"/>
      <c r="T119" s="3"/>
      <c r="U119" s="3"/>
      <c r="V119" s="3"/>
      <c r="W119" s="3"/>
      <c r="X119" s="3"/>
      <c r="Y119" s="3"/>
      <c r="Z119" s="3"/>
      <c r="AA119" s="3"/>
      <c r="AC119" s="15"/>
      <c r="AD119" s="15"/>
      <c r="AE119" s="15"/>
      <c r="AF119" s="15"/>
      <c r="AG119" s="15"/>
      <c r="AH119" s="15"/>
      <c r="AI119" s="15"/>
      <c r="AJ119" s="15"/>
      <c r="AK119" s="15"/>
      <c r="AL119" s="15"/>
      <c r="AM119" s="15"/>
      <c r="AN119" s="15"/>
      <c r="AO119" s="29"/>
      <c r="AP119" s="29"/>
      <c r="AQ119" s="29"/>
      <c r="AR119" s="29"/>
      <c r="AS119" s="29"/>
      <c r="AT119" s="29"/>
      <c r="AU119" s="29"/>
      <c r="AV119" s="29"/>
      <c r="AW119" s="29"/>
      <c r="AX119" s="29"/>
      <c r="AY119" s="29"/>
    </row>
    <row r="120" spans="3:51" ht="5.0999999999999996" customHeight="1">
      <c r="C120" s="32"/>
      <c r="D120" s="33"/>
      <c r="E120" s="33"/>
      <c r="F120" s="33"/>
      <c r="G120" s="33"/>
      <c r="H120" s="33"/>
      <c r="I120" s="33"/>
      <c r="J120" s="33"/>
      <c r="K120" s="33"/>
      <c r="L120" s="33"/>
      <c r="M120" s="33"/>
      <c r="N120" s="33"/>
      <c r="Q120" s="3"/>
      <c r="R120" s="3"/>
      <c r="S120" s="3"/>
      <c r="T120" s="3"/>
      <c r="U120" s="3"/>
      <c r="V120" s="3"/>
      <c r="W120" s="3"/>
      <c r="X120" s="3"/>
      <c r="Y120" s="3"/>
      <c r="Z120" s="3"/>
      <c r="AA120" s="3"/>
      <c r="AC120" s="15"/>
      <c r="AD120" s="15"/>
      <c r="AE120" s="15"/>
      <c r="AF120" s="15"/>
      <c r="AG120" s="15"/>
      <c r="AH120" s="15"/>
      <c r="AI120" s="15"/>
      <c r="AJ120" s="15"/>
      <c r="AK120" s="15"/>
      <c r="AL120" s="15"/>
      <c r="AM120" s="15"/>
      <c r="AN120" s="15"/>
      <c r="AO120" s="29"/>
      <c r="AP120" s="29"/>
      <c r="AQ120" s="29"/>
      <c r="AR120" s="29"/>
      <c r="AS120" s="29"/>
      <c r="AT120" s="29"/>
      <c r="AU120" s="29"/>
      <c r="AV120" s="29"/>
      <c r="AW120" s="29"/>
      <c r="AX120" s="29"/>
      <c r="AY120" s="29"/>
    </row>
    <row r="121" spans="3:51" ht="24">
      <c r="C121" s="60" t="s">
        <v>82</v>
      </c>
      <c r="D121" s="61">
        <v>2572375.8018657099</v>
      </c>
      <c r="E121" s="61">
        <v>1250212.8742619501</v>
      </c>
      <c r="F121" s="61">
        <v>853452.78806586994</v>
      </c>
      <c r="G121" s="61">
        <v>396760.08619607997</v>
      </c>
      <c r="H121" s="61">
        <v>360424.72883832001</v>
      </c>
      <c r="I121" s="61">
        <v>181396.33896277999</v>
      </c>
      <c r="J121" s="61">
        <v>32588.893664490002</v>
      </c>
      <c r="K121" s="61">
        <v>331687.22799831</v>
      </c>
      <c r="L121" s="61">
        <v>145772.94191395</v>
      </c>
      <c r="M121" s="61">
        <v>227107.84196276002</v>
      </c>
      <c r="N121" s="61">
        <v>43184.954263150001</v>
      </c>
      <c r="Q121" s="3"/>
      <c r="R121" s="3"/>
      <c r="S121" s="3"/>
      <c r="T121" s="3"/>
      <c r="U121" s="3"/>
      <c r="V121" s="3"/>
      <c r="W121" s="3"/>
      <c r="X121" s="3"/>
      <c r="Y121" s="3"/>
      <c r="Z121" s="3"/>
      <c r="AA121" s="3"/>
      <c r="AC121" s="15"/>
      <c r="AD121" s="15"/>
      <c r="AE121" s="15"/>
      <c r="AF121" s="15"/>
      <c r="AG121" s="15"/>
      <c r="AH121" s="15"/>
      <c r="AI121" s="15"/>
      <c r="AJ121" s="15"/>
      <c r="AK121" s="15"/>
      <c r="AL121" s="15"/>
      <c r="AM121" s="15"/>
      <c r="AN121" s="15"/>
      <c r="AO121" s="29"/>
      <c r="AP121" s="29"/>
      <c r="AQ121" s="29"/>
      <c r="AR121" s="29"/>
      <c r="AS121" s="29"/>
      <c r="AT121" s="29"/>
      <c r="AU121" s="29"/>
      <c r="AV121" s="29"/>
      <c r="AW121" s="29"/>
      <c r="AX121" s="29"/>
      <c r="AY121" s="29"/>
    </row>
    <row r="122" spans="3:51" ht="5.0999999999999996" customHeight="1">
      <c r="C122" s="32"/>
      <c r="D122" s="33"/>
      <c r="E122" s="33"/>
      <c r="F122" s="33"/>
      <c r="G122" s="33"/>
      <c r="H122" s="33"/>
      <c r="I122" s="33"/>
      <c r="J122" s="33"/>
      <c r="K122" s="33"/>
      <c r="L122" s="33"/>
      <c r="M122" s="33"/>
      <c r="N122" s="33"/>
      <c r="Q122" s="3"/>
      <c r="R122" s="3"/>
      <c r="S122" s="3"/>
      <c r="T122" s="3"/>
      <c r="U122" s="3"/>
      <c r="V122" s="3"/>
      <c r="W122" s="3"/>
      <c r="X122" s="3"/>
      <c r="Y122" s="3"/>
      <c r="Z122" s="3"/>
      <c r="AA122" s="3"/>
      <c r="AC122" s="15"/>
      <c r="AD122" s="15"/>
      <c r="AE122" s="15"/>
      <c r="AF122" s="15"/>
      <c r="AG122" s="15"/>
      <c r="AH122" s="15"/>
      <c r="AI122" s="15"/>
      <c r="AJ122" s="15"/>
      <c r="AK122" s="15"/>
      <c r="AL122" s="15"/>
      <c r="AM122" s="15"/>
      <c r="AN122" s="15"/>
      <c r="AO122" s="29"/>
      <c r="AP122" s="29"/>
      <c r="AQ122" s="29"/>
      <c r="AR122" s="29"/>
      <c r="AS122" s="29"/>
      <c r="AT122" s="29"/>
      <c r="AU122" s="29"/>
      <c r="AV122" s="29"/>
      <c r="AW122" s="29"/>
      <c r="AX122" s="29"/>
      <c r="AY122" s="29"/>
    </row>
    <row r="123" spans="3:51" ht="19.2" collapsed="1">
      <c r="C123" s="30" t="s">
        <v>16</v>
      </c>
      <c r="D123" s="31">
        <v>556424.34782072005</v>
      </c>
      <c r="E123" s="31">
        <v>296903.01439059002</v>
      </c>
      <c r="F123" s="31">
        <v>220948.14395589003</v>
      </c>
      <c r="G123" s="31">
        <v>75954.870434700002</v>
      </c>
      <c r="H123" s="31">
        <v>81117.49202428</v>
      </c>
      <c r="I123" s="31">
        <v>33918.258496869996</v>
      </c>
      <c r="J123" s="31">
        <v>5315.9674432999991</v>
      </c>
      <c r="K123" s="31">
        <v>62894.141663870003</v>
      </c>
      <c r="L123" s="31">
        <v>29403.822825219999</v>
      </c>
      <c r="M123" s="31">
        <v>39836.958927640015</v>
      </c>
      <c r="N123" s="31">
        <v>7034.6920489499998</v>
      </c>
      <c r="Q123" s="3"/>
      <c r="R123" s="3"/>
      <c r="S123" s="3"/>
      <c r="T123" s="3"/>
      <c r="U123" s="3"/>
      <c r="V123" s="3"/>
      <c r="W123" s="3"/>
      <c r="X123" s="3"/>
      <c r="Y123" s="3"/>
      <c r="Z123" s="3"/>
      <c r="AA123" s="3"/>
      <c r="AC123" s="15"/>
      <c r="AD123" s="15"/>
      <c r="AE123" s="15"/>
      <c r="AF123" s="15"/>
      <c r="AG123" s="15"/>
      <c r="AH123" s="15"/>
      <c r="AI123" s="15"/>
      <c r="AJ123" s="15"/>
      <c r="AK123" s="15"/>
      <c r="AL123" s="15"/>
      <c r="AM123" s="15"/>
      <c r="AN123" s="15"/>
      <c r="AO123" s="29"/>
      <c r="AP123" s="29"/>
      <c r="AQ123" s="29"/>
      <c r="AR123" s="29"/>
      <c r="AS123" s="29"/>
      <c r="AT123" s="29"/>
      <c r="AU123" s="29"/>
      <c r="AV123" s="29"/>
      <c r="AW123" s="29"/>
      <c r="AX123" s="29"/>
      <c r="AY123" s="29"/>
    </row>
    <row r="124" spans="3:51" ht="3" hidden="1" customHeight="1" outlineLevel="1">
      <c r="C124" s="32"/>
      <c r="D124" s="33"/>
      <c r="E124" s="33"/>
      <c r="F124" s="33"/>
      <c r="G124" s="33"/>
      <c r="H124" s="33"/>
      <c r="I124" s="33"/>
      <c r="J124" s="33"/>
      <c r="K124" s="33"/>
      <c r="L124" s="33"/>
      <c r="M124" s="33"/>
      <c r="N124" s="33"/>
      <c r="Q124" s="3"/>
      <c r="R124" s="3"/>
      <c r="S124" s="3"/>
      <c r="T124" s="3"/>
      <c r="U124" s="3"/>
      <c r="V124" s="3"/>
      <c r="W124" s="3"/>
      <c r="X124" s="3"/>
      <c r="Y124" s="3"/>
      <c r="Z124" s="3"/>
      <c r="AA124" s="3"/>
      <c r="AC124" s="15"/>
      <c r="AD124" s="15"/>
      <c r="AE124" s="15"/>
      <c r="AF124" s="15"/>
      <c r="AG124" s="15"/>
      <c r="AH124" s="15"/>
      <c r="AI124" s="15"/>
      <c r="AJ124" s="15"/>
      <c r="AK124" s="15"/>
      <c r="AL124" s="15"/>
      <c r="AM124" s="15"/>
      <c r="AN124" s="15"/>
      <c r="AO124" s="29"/>
      <c r="AP124" s="29"/>
      <c r="AQ124" s="29"/>
      <c r="AR124" s="29"/>
      <c r="AS124" s="29"/>
      <c r="AT124" s="29"/>
      <c r="AU124" s="29"/>
      <c r="AV124" s="29"/>
      <c r="AW124" s="29"/>
      <c r="AX124" s="29"/>
      <c r="AY124" s="29"/>
    </row>
    <row r="125" spans="3:51" ht="17.399999999999999" hidden="1" outlineLevel="1">
      <c r="C125" s="34" t="s">
        <v>17</v>
      </c>
      <c r="D125" s="35">
        <v>385603.48456074006</v>
      </c>
      <c r="E125" s="35">
        <v>186529.88862647006</v>
      </c>
      <c r="F125" s="35">
        <v>125643.02618570004</v>
      </c>
      <c r="G125" s="35">
        <v>60886.862440769997</v>
      </c>
      <c r="H125" s="35">
        <v>59397.110580039996</v>
      </c>
      <c r="I125" s="35">
        <v>25819.339659990001</v>
      </c>
      <c r="J125" s="35">
        <v>4285.4819212099992</v>
      </c>
      <c r="K125" s="35">
        <v>48558.608404469996</v>
      </c>
      <c r="L125" s="35">
        <v>23783.996080479999</v>
      </c>
      <c r="M125" s="35">
        <v>31359.674879410002</v>
      </c>
      <c r="N125" s="35">
        <v>5869.3844086699992</v>
      </c>
      <c r="Q125" s="3"/>
      <c r="R125" s="3"/>
      <c r="S125" s="3"/>
      <c r="T125" s="3"/>
      <c r="U125" s="3"/>
      <c r="V125" s="3"/>
      <c r="W125" s="3"/>
      <c r="X125" s="3"/>
      <c r="Y125" s="3"/>
      <c r="Z125" s="3"/>
      <c r="AA125" s="3"/>
      <c r="AC125" s="15"/>
      <c r="AD125" s="15"/>
      <c r="AE125" s="15"/>
      <c r="AF125" s="15"/>
      <c r="AG125" s="15"/>
      <c r="AH125" s="15"/>
      <c r="AI125" s="15"/>
      <c r="AJ125" s="15"/>
      <c r="AK125" s="15"/>
      <c r="AL125" s="15"/>
      <c r="AM125" s="15"/>
      <c r="AN125" s="15"/>
      <c r="AO125" s="29"/>
      <c r="AP125" s="29"/>
      <c r="AQ125" s="29"/>
      <c r="AR125" s="29"/>
      <c r="AS125" s="29"/>
      <c r="AT125" s="29"/>
      <c r="AU125" s="29"/>
      <c r="AV125" s="29"/>
      <c r="AW125" s="29"/>
      <c r="AX125" s="29"/>
      <c r="AY125" s="29"/>
    </row>
    <row r="126" spans="3:51" ht="17.399999999999999" hidden="1" outlineLevel="1">
      <c r="C126" s="38" t="s">
        <v>18</v>
      </c>
      <c r="D126" s="35">
        <v>206563.51315368002</v>
      </c>
      <c r="E126" s="35">
        <v>103793.52676623003</v>
      </c>
      <c r="F126" s="35">
        <v>71316.67990545003</v>
      </c>
      <c r="G126" s="35">
        <v>32476.846860780002</v>
      </c>
      <c r="H126" s="35">
        <v>33443.597564119991</v>
      </c>
      <c r="I126" s="35">
        <v>12118.839012999999</v>
      </c>
      <c r="J126" s="35">
        <v>2080.8686451099998</v>
      </c>
      <c r="K126" s="35">
        <v>23885.115988810001</v>
      </c>
      <c r="L126" s="35">
        <v>12117.01340666</v>
      </c>
      <c r="M126" s="35">
        <v>15951.243818610001</v>
      </c>
      <c r="N126" s="35">
        <v>3173.3079511399997</v>
      </c>
      <c r="Q126" s="3"/>
      <c r="R126" s="3"/>
      <c r="S126" s="3"/>
      <c r="T126" s="3"/>
      <c r="U126" s="3"/>
      <c r="V126" s="3"/>
      <c r="W126" s="3"/>
      <c r="X126" s="3"/>
      <c r="Y126" s="3"/>
      <c r="Z126" s="3"/>
      <c r="AA126" s="3"/>
      <c r="AC126" s="15"/>
      <c r="AD126" s="15"/>
      <c r="AE126" s="15"/>
      <c r="AF126" s="15"/>
      <c r="AG126" s="15"/>
      <c r="AH126" s="15"/>
      <c r="AI126" s="15"/>
      <c r="AJ126" s="15"/>
      <c r="AK126" s="15"/>
      <c r="AL126" s="15"/>
      <c r="AM126" s="15"/>
      <c r="AN126" s="15"/>
      <c r="AO126" s="29"/>
      <c r="AP126" s="29"/>
      <c r="AQ126" s="29"/>
      <c r="AR126" s="29"/>
      <c r="AS126" s="29"/>
      <c r="AT126" s="29"/>
      <c r="AU126" s="29"/>
      <c r="AV126" s="29"/>
      <c r="AW126" s="29"/>
      <c r="AX126" s="29"/>
      <c r="AY126" s="29"/>
    </row>
    <row r="127" spans="3:51" ht="17.399999999999999" hidden="1" outlineLevel="1">
      <c r="C127" s="38" t="s">
        <v>19</v>
      </c>
      <c r="D127" s="35">
        <v>179039.97140706002</v>
      </c>
      <c r="E127" s="35">
        <v>82736.361860240009</v>
      </c>
      <c r="F127" s="35">
        <v>54326.346280250014</v>
      </c>
      <c r="G127" s="35">
        <v>28410.015579989999</v>
      </c>
      <c r="H127" s="35">
        <v>25953.513015920002</v>
      </c>
      <c r="I127" s="35">
        <v>13700.50064699</v>
      </c>
      <c r="J127" s="35">
        <v>2204.6132760999999</v>
      </c>
      <c r="K127" s="35">
        <v>24673.492415659995</v>
      </c>
      <c r="L127" s="35">
        <v>11666.982673820001</v>
      </c>
      <c r="M127" s="35">
        <v>15408.431060800001</v>
      </c>
      <c r="N127" s="35">
        <v>2696.07645753</v>
      </c>
      <c r="Q127" s="3"/>
      <c r="R127" s="3"/>
      <c r="S127" s="3"/>
      <c r="T127" s="3"/>
      <c r="U127" s="3"/>
      <c r="V127" s="3"/>
      <c r="W127" s="3"/>
      <c r="X127" s="3"/>
      <c r="Y127" s="3"/>
      <c r="Z127" s="3"/>
      <c r="AA127" s="3"/>
      <c r="AC127" s="15"/>
      <c r="AD127" s="15"/>
      <c r="AE127" s="15"/>
      <c r="AF127" s="15"/>
      <c r="AG127" s="15"/>
      <c r="AH127" s="15"/>
      <c r="AI127" s="15"/>
      <c r="AJ127" s="15"/>
      <c r="AK127" s="15"/>
      <c r="AL127" s="15"/>
      <c r="AM127" s="15"/>
      <c r="AN127" s="15"/>
      <c r="AO127" s="29"/>
      <c r="AP127" s="29"/>
      <c r="AQ127" s="29"/>
      <c r="AR127" s="29"/>
      <c r="AS127" s="29"/>
      <c r="AT127" s="29"/>
      <c r="AU127" s="29"/>
      <c r="AV127" s="29"/>
      <c r="AW127" s="29"/>
      <c r="AX127" s="29"/>
      <c r="AY127" s="29"/>
    </row>
    <row r="128" spans="3:51" ht="17.399999999999999" hidden="1" outlineLevel="1">
      <c r="C128" s="34" t="s">
        <v>20</v>
      </c>
      <c r="D128" s="35">
        <v>110398.14499741999</v>
      </c>
      <c r="E128" s="35">
        <v>62026.031296029993</v>
      </c>
      <c r="F128" s="35">
        <v>49989.113999909991</v>
      </c>
      <c r="G128" s="35">
        <v>12036.917296120002</v>
      </c>
      <c r="H128" s="35">
        <v>17387.692635089999</v>
      </c>
      <c r="I128" s="35">
        <v>6788.8709859699993</v>
      </c>
      <c r="J128" s="35">
        <v>774.92809051000006</v>
      </c>
      <c r="K128" s="35">
        <v>11304.474862050001</v>
      </c>
      <c r="L128" s="35">
        <v>4465.0267421099988</v>
      </c>
      <c r="M128" s="35">
        <v>6723.84355985</v>
      </c>
      <c r="N128" s="35">
        <v>927.27682580999999</v>
      </c>
      <c r="Q128" s="3"/>
      <c r="R128" s="3"/>
      <c r="S128" s="3"/>
      <c r="T128" s="3"/>
      <c r="U128" s="3"/>
      <c r="V128" s="3"/>
      <c r="W128" s="3"/>
      <c r="X128" s="3"/>
      <c r="Y128" s="3"/>
      <c r="Z128" s="3"/>
      <c r="AA128" s="3"/>
      <c r="AC128" s="15"/>
      <c r="AD128" s="15"/>
      <c r="AE128" s="15"/>
      <c r="AF128" s="15"/>
      <c r="AG128" s="15"/>
      <c r="AH128" s="15"/>
      <c r="AI128" s="15"/>
      <c r="AJ128" s="15"/>
      <c r="AK128" s="15"/>
      <c r="AL128" s="15"/>
      <c r="AM128" s="15"/>
      <c r="AN128" s="15"/>
      <c r="AO128" s="29"/>
      <c r="AP128" s="29"/>
      <c r="AQ128" s="29"/>
      <c r="AR128" s="29"/>
      <c r="AS128" s="29"/>
      <c r="AT128" s="29"/>
      <c r="AU128" s="29"/>
      <c r="AV128" s="29"/>
      <c r="AW128" s="29"/>
      <c r="AX128" s="29"/>
      <c r="AY128" s="29"/>
    </row>
    <row r="129" spans="3:51" ht="19.8" hidden="1" outlineLevel="1">
      <c r="C129" s="34" t="s">
        <v>21</v>
      </c>
      <c r="D129" s="35">
        <v>56194.734954280008</v>
      </c>
      <c r="E129" s="35">
        <v>46008.924224069997</v>
      </c>
      <c r="F129" s="35">
        <v>43580.794572589999</v>
      </c>
      <c r="G129" s="35">
        <v>2428.1296514800006</v>
      </c>
      <c r="H129" s="35">
        <v>3520.5740048399998</v>
      </c>
      <c r="I129" s="35">
        <v>1104.3047751099998</v>
      </c>
      <c r="J129" s="35">
        <v>206.45541249000004</v>
      </c>
      <c r="K129" s="35">
        <v>2666.6537170700003</v>
      </c>
      <c r="L129" s="35">
        <v>967.77957689999971</v>
      </c>
      <c r="M129" s="35">
        <v>1523.3104156300001</v>
      </c>
      <c r="N129" s="35">
        <v>196.73282817</v>
      </c>
      <c r="Q129" s="3"/>
      <c r="R129" s="3"/>
      <c r="S129" s="3"/>
      <c r="T129" s="3"/>
      <c r="U129" s="3"/>
      <c r="V129" s="3"/>
      <c r="W129" s="3"/>
      <c r="X129" s="3"/>
      <c r="Y129" s="3"/>
      <c r="Z129" s="3"/>
      <c r="AA129" s="3"/>
      <c r="AC129" s="15"/>
      <c r="AD129" s="15"/>
      <c r="AE129" s="15"/>
      <c r="AF129" s="15"/>
      <c r="AG129" s="15"/>
      <c r="AH129" s="15"/>
      <c r="AI129" s="15"/>
      <c r="AJ129" s="15"/>
      <c r="AK129" s="15"/>
      <c r="AL129" s="15"/>
      <c r="AM129" s="15"/>
      <c r="AN129" s="15"/>
      <c r="AO129" s="29"/>
      <c r="AP129" s="29"/>
      <c r="AQ129" s="29"/>
      <c r="AR129" s="29"/>
      <c r="AS129" s="29"/>
      <c r="AT129" s="29"/>
      <c r="AU129" s="29"/>
      <c r="AV129" s="29"/>
      <c r="AW129" s="29"/>
      <c r="AX129" s="29"/>
      <c r="AY129" s="29"/>
    </row>
    <row r="130" spans="3:51" ht="17.399999999999999" hidden="1" outlineLevel="1">
      <c r="C130" s="34" t="s">
        <v>22</v>
      </c>
      <c r="D130" s="35">
        <v>3232.0768822499995</v>
      </c>
      <c r="E130" s="35">
        <v>1836.74116703</v>
      </c>
      <c r="F130" s="35">
        <v>1352.1332238</v>
      </c>
      <c r="G130" s="35">
        <v>484.60794322999999</v>
      </c>
      <c r="H130" s="35">
        <v>607.22560229999988</v>
      </c>
      <c r="I130" s="35">
        <v>153.99465733000002</v>
      </c>
      <c r="J130" s="35">
        <v>40.156418489999993</v>
      </c>
      <c r="K130" s="35">
        <v>251.22445815</v>
      </c>
      <c r="L130" s="35">
        <v>138.44130233000001</v>
      </c>
      <c r="M130" s="35">
        <v>169.75573622000002</v>
      </c>
      <c r="N130" s="35">
        <v>34.537540399999997</v>
      </c>
      <c r="Q130" s="3"/>
      <c r="R130" s="3"/>
      <c r="S130" s="3"/>
      <c r="T130" s="3"/>
      <c r="U130" s="3"/>
      <c r="V130" s="3"/>
      <c r="W130" s="3"/>
      <c r="X130" s="3"/>
      <c r="Y130" s="3"/>
      <c r="Z130" s="3"/>
      <c r="AA130" s="3"/>
      <c r="AC130" s="15"/>
      <c r="AD130" s="15"/>
      <c r="AE130" s="15"/>
      <c r="AF130" s="15"/>
      <c r="AG130" s="15"/>
      <c r="AH130" s="15"/>
      <c r="AI130" s="15"/>
      <c r="AJ130" s="15"/>
      <c r="AK130" s="15"/>
      <c r="AL130" s="15"/>
      <c r="AM130" s="15"/>
      <c r="AN130" s="15"/>
      <c r="AO130" s="29"/>
      <c r="AP130" s="29"/>
      <c r="AQ130" s="29"/>
      <c r="AR130" s="29"/>
      <c r="AS130" s="29"/>
      <c r="AT130" s="29"/>
      <c r="AU130" s="29"/>
      <c r="AV130" s="29"/>
      <c r="AW130" s="29"/>
      <c r="AX130" s="29"/>
      <c r="AY130" s="29"/>
    </row>
    <row r="131" spans="3:51" ht="17.399999999999999" hidden="1" outlineLevel="1">
      <c r="C131" s="34" t="s">
        <v>23</v>
      </c>
      <c r="D131" s="35">
        <v>995.90642603000003</v>
      </c>
      <c r="E131" s="35">
        <v>501.42907699</v>
      </c>
      <c r="F131" s="35">
        <v>383.07597389</v>
      </c>
      <c r="G131" s="35">
        <v>118.35310310000001</v>
      </c>
      <c r="H131" s="35">
        <v>204.88920201000002</v>
      </c>
      <c r="I131" s="35">
        <v>51.74841846999999</v>
      </c>
      <c r="J131" s="35">
        <v>8.9456006000000006</v>
      </c>
      <c r="K131" s="35">
        <v>113.18022213</v>
      </c>
      <c r="L131" s="35">
        <v>48.5791234</v>
      </c>
      <c r="M131" s="35">
        <v>60.374336530000001</v>
      </c>
      <c r="N131" s="35">
        <v>6.7604458999999997</v>
      </c>
      <c r="Q131" s="3"/>
      <c r="R131" s="3"/>
      <c r="S131" s="3"/>
      <c r="T131" s="3"/>
      <c r="U131" s="3"/>
      <c r="V131" s="3"/>
      <c r="W131" s="3"/>
      <c r="X131" s="3"/>
      <c r="Y131" s="3"/>
      <c r="Z131" s="3"/>
      <c r="AA131" s="3"/>
      <c r="AC131" s="15"/>
      <c r="AD131" s="15"/>
      <c r="AE131" s="15"/>
      <c r="AF131" s="15"/>
      <c r="AG131" s="15"/>
      <c r="AH131" s="15"/>
      <c r="AI131" s="15"/>
      <c r="AJ131" s="15"/>
      <c r="AK131" s="15"/>
      <c r="AL131" s="15"/>
      <c r="AM131" s="15"/>
      <c r="AN131" s="15"/>
      <c r="AO131" s="29"/>
      <c r="AP131" s="29"/>
      <c r="AQ131" s="29"/>
      <c r="AR131" s="29"/>
      <c r="AS131" s="29"/>
      <c r="AT131" s="29"/>
      <c r="AU131" s="29"/>
      <c r="AV131" s="29"/>
      <c r="AW131" s="29"/>
      <c r="AX131" s="29"/>
      <c r="AY131" s="29"/>
    </row>
    <row r="132" spans="3:51" ht="5.0999999999999996" customHeight="1">
      <c r="C132" s="41"/>
      <c r="D132" s="35"/>
      <c r="E132" s="35"/>
      <c r="F132" s="35"/>
      <c r="G132" s="35"/>
      <c r="H132" s="35"/>
      <c r="I132" s="35"/>
      <c r="J132" s="35"/>
      <c r="K132" s="35"/>
      <c r="L132" s="35"/>
      <c r="M132" s="35"/>
      <c r="N132" s="35"/>
      <c r="Q132" s="3"/>
      <c r="R132" s="3"/>
      <c r="S132" s="3"/>
      <c r="T132" s="3"/>
      <c r="U132" s="3"/>
      <c r="V132" s="3"/>
      <c r="W132" s="3"/>
      <c r="X132" s="3"/>
      <c r="Y132" s="3"/>
      <c r="Z132" s="3"/>
      <c r="AA132" s="3"/>
      <c r="AC132" s="15"/>
      <c r="AD132" s="15"/>
      <c r="AE132" s="15"/>
      <c r="AF132" s="15"/>
      <c r="AG132" s="15"/>
      <c r="AH132" s="15"/>
      <c r="AI132" s="15"/>
      <c r="AJ132" s="15"/>
      <c r="AK132" s="15"/>
      <c r="AL132" s="15"/>
      <c r="AM132" s="15"/>
      <c r="AN132" s="15"/>
      <c r="AO132" s="29"/>
      <c r="AP132" s="29"/>
      <c r="AQ132" s="29"/>
      <c r="AR132" s="29"/>
      <c r="AS132" s="29"/>
      <c r="AT132" s="29"/>
      <c r="AU132" s="29"/>
      <c r="AV132" s="29"/>
      <c r="AW132" s="29"/>
      <c r="AX132" s="29"/>
      <c r="AY132" s="29"/>
    </row>
    <row r="133" spans="3:51" ht="21" customHeight="1" collapsed="1">
      <c r="C133" s="30" t="s">
        <v>24</v>
      </c>
      <c r="D133" s="31">
        <v>77094.940972019991</v>
      </c>
      <c r="E133" s="31">
        <v>39741.245546509999</v>
      </c>
      <c r="F133" s="31">
        <v>30384.88349529</v>
      </c>
      <c r="G133" s="31">
        <v>9356.3620512200014</v>
      </c>
      <c r="H133" s="31">
        <v>10687.298837879998</v>
      </c>
      <c r="I133" s="31">
        <v>5189.4463135699998</v>
      </c>
      <c r="J133" s="31">
        <v>977.94354479999993</v>
      </c>
      <c r="K133" s="31">
        <v>10160.235295350001</v>
      </c>
      <c r="L133" s="31">
        <v>3553.2203250700004</v>
      </c>
      <c r="M133" s="31">
        <v>5636.1400296700003</v>
      </c>
      <c r="N133" s="31">
        <v>1149.41107917</v>
      </c>
      <c r="Q133" s="3"/>
      <c r="R133" s="3"/>
      <c r="S133" s="3"/>
      <c r="T133" s="3"/>
      <c r="U133" s="3"/>
      <c r="V133" s="3"/>
      <c r="W133" s="3"/>
      <c r="X133" s="3"/>
      <c r="Y133" s="3"/>
      <c r="Z133" s="3"/>
      <c r="AA133" s="3"/>
      <c r="AC133" s="15"/>
      <c r="AD133" s="15"/>
      <c r="AE133" s="15"/>
      <c r="AF133" s="15"/>
      <c r="AG133" s="15"/>
      <c r="AH133" s="15"/>
      <c r="AI133" s="15"/>
      <c r="AJ133" s="15"/>
      <c r="AK133" s="15"/>
      <c r="AL133" s="15"/>
      <c r="AM133" s="15"/>
      <c r="AN133" s="15"/>
      <c r="AO133" s="29"/>
      <c r="AP133" s="29"/>
      <c r="AQ133" s="29"/>
      <c r="AR133" s="29"/>
      <c r="AS133" s="29"/>
      <c r="AT133" s="29"/>
      <c r="AU133" s="29"/>
      <c r="AV133" s="29"/>
      <c r="AW133" s="29"/>
      <c r="AX133" s="29"/>
      <c r="AY133" s="29"/>
    </row>
    <row r="134" spans="3:51" ht="5.0999999999999996" hidden="1" customHeight="1" outlineLevel="1">
      <c r="C134" s="42"/>
      <c r="D134" s="33"/>
      <c r="E134" s="33"/>
      <c r="F134" s="33"/>
      <c r="G134" s="33"/>
      <c r="H134" s="33"/>
      <c r="I134" s="33"/>
      <c r="J134" s="33"/>
      <c r="K134" s="33"/>
      <c r="L134" s="33"/>
      <c r="M134" s="33"/>
      <c r="N134" s="33"/>
      <c r="Q134" s="3"/>
      <c r="R134" s="3"/>
      <c r="S134" s="3"/>
      <c r="T134" s="3"/>
      <c r="U134" s="3"/>
      <c r="V134" s="3"/>
      <c r="W134" s="3"/>
      <c r="X134" s="3"/>
      <c r="Y134" s="3"/>
      <c r="Z134" s="3"/>
      <c r="AA134" s="3"/>
      <c r="AC134" s="15"/>
      <c r="AD134" s="15"/>
      <c r="AE134" s="15"/>
      <c r="AF134" s="15"/>
      <c r="AG134" s="15"/>
      <c r="AH134" s="15"/>
      <c r="AI134" s="15"/>
      <c r="AJ134" s="15"/>
      <c r="AK134" s="15"/>
      <c r="AL134" s="15"/>
      <c r="AM134" s="15"/>
      <c r="AN134" s="15"/>
      <c r="AO134" s="29"/>
      <c r="AP134" s="29"/>
      <c r="AQ134" s="29"/>
      <c r="AR134" s="29"/>
      <c r="AS134" s="29"/>
      <c r="AT134" s="29"/>
      <c r="AU134" s="29"/>
      <c r="AV134" s="29"/>
      <c r="AW134" s="29"/>
      <c r="AX134" s="29"/>
      <c r="AY134" s="29"/>
    </row>
    <row r="135" spans="3:51" ht="17.399999999999999" hidden="1" outlineLevel="1">
      <c r="C135" s="43" t="s">
        <v>25</v>
      </c>
      <c r="D135" s="35">
        <v>9742.7052898700003</v>
      </c>
      <c r="E135" s="35">
        <v>6139.1296542000009</v>
      </c>
      <c r="F135" s="35">
        <v>5999.527784070001</v>
      </c>
      <c r="G135" s="35">
        <v>139.60187013000001</v>
      </c>
      <c r="H135" s="35">
        <v>956.43665419999991</v>
      </c>
      <c r="I135" s="35">
        <v>410.27144518</v>
      </c>
      <c r="J135" s="35">
        <v>9.2213421699999998</v>
      </c>
      <c r="K135" s="35">
        <v>1405.62903512</v>
      </c>
      <c r="L135" s="35">
        <v>172.48918365000003</v>
      </c>
      <c r="M135" s="35">
        <v>527.85251633999997</v>
      </c>
      <c r="N135" s="35">
        <v>121.67545901000001</v>
      </c>
      <c r="Q135" s="3"/>
      <c r="R135" s="3"/>
      <c r="S135" s="3"/>
      <c r="T135" s="3"/>
      <c r="U135" s="3"/>
      <c r="V135" s="3"/>
      <c r="W135" s="3"/>
      <c r="X135" s="3"/>
      <c r="Y135" s="3"/>
      <c r="Z135" s="3"/>
      <c r="AA135" s="3"/>
      <c r="AC135" s="15"/>
      <c r="AD135" s="15"/>
      <c r="AE135" s="15"/>
      <c r="AF135" s="15"/>
      <c r="AG135" s="15"/>
      <c r="AH135" s="15"/>
      <c r="AI135" s="15"/>
      <c r="AJ135" s="15"/>
      <c r="AK135" s="15"/>
      <c r="AL135" s="15"/>
      <c r="AM135" s="15"/>
      <c r="AN135" s="15"/>
      <c r="AO135" s="29"/>
      <c r="AP135" s="29"/>
      <c r="AQ135" s="29"/>
      <c r="AR135" s="29"/>
      <c r="AS135" s="29"/>
      <c r="AT135" s="29"/>
      <c r="AU135" s="29"/>
      <c r="AV135" s="29"/>
      <c r="AW135" s="29"/>
      <c r="AX135" s="29"/>
      <c r="AY135" s="29"/>
    </row>
    <row r="136" spans="3:51" ht="17.399999999999999" hidden="1" outlineLevel="1">
      <c r="C136" s="34" t="s">
        <v>26</v>
      </c>
      <c r="D136" s="35">
        <v>59486.664792379997</v>
      </c>
      <c r="E136" s="35">
        <v>28799.85237977</v>
      </c>
      <c r="F136" s="35">
        <v>20345.17719875</v>
      </c>
      <c r="G136" s="35">
        <v>8454.6751810200003</v>
      </c>
      <c r="H136" s="35">
        <v>8852.505606509998</v>
      </c>
      <c r="I136" s="35">
        <v>4338.3462671899997</v>
      </c>
      <c r="J136" s="35">
        <v>901.41062921000002</v>
      </c>
      <c r="K136" s="35">
        <v>7897.8407904000005</v>
      </c>
      <c r="L136" s="35">
        <v>2985.1649515000004</v>
      </c>
      <c r="M136" s="35">
        <v>4743.6056311900002</v>
      </c>
      <c r="N136" s="35">
        <v>967.93853660999991</v>
      </c>
      <c r="Q136" s="3"/>
      <c r="R136" s="3"/>
      <c r="S136" s="3"/>
      <c r="T136" s="3"/>
      <c r="U136" s="3"/>
      <c r="V136" s="3"/>
      <c r="W136" s="3"/>
      <c r="X136" s="3"/>
      <c r="Y136" s="3"/>
      <c r="Z136" s="3"/>
      <c r="AA136" s="3"/>
      <c r="AC136" s="15"/>
      <c r="AD136" s="15"/>
      <c r="AE136" s="15"/>
      <c r="AF136" s="15"/>
      <c r="AG136" s="15"/>
      <c r="AH136" s="15"/>
      <c r="AI136" s="15"/>
      <c r="AJ136" s="15"/>
      <c r="AK136" s="15"/>
      <c r="AL136" s="15"/>
      <c r="AM136" s="15"/>
      <c r="AN136" s="15"/>
      <c r="AO136" s="29"/>
      <c r="AP136" s="29"/>
      <c r="AQ136" s="29"/>
      <c r="AR136" s="29"/>
      <c r="AS136" s="29"/>
      <c r="AT136" s="29"/>
      <c r="AU136" s="29"/>
      <c r="AV136" s="29"/>
      <c r="AW136" s="29"/>
      <c r="AX136" s="29"/>
      <c r="AY136" s="29"/>
    </row>
    <row r="137" spans="3:51" ht="17.399999999999999" hidden="1" outlineLevel="1">
      <c r="C137" s="34" t="s">
        <v>27</v>
      </c>
      <c r="D137" s="35">
        <v>2770.1980664999996</v>
      </c>
      <c r="E137" s="35">
        <v>2342.29139678</v>
      </c>
      <c r="F137" s="35">
        <v>2327.2855736299998</v>
      </c>
      <c r="G137" s="35">
        <v>15.005823150000001</v>
      </c>
      <c r="H137" s="35">
        <v>105.87589948999999</v>
      </c>
      <c r="I137" s="35">
        <v>93.468627529999978</v>
      </c>
      <c r="J137" s="35">
        <v>0.35756525</v>
      </c>
      <c r="K137" s="35">
        <v>125.32560375999999</v>
      </c>
      <c r="L137" s="35">
        <v>92.395394060000015</v>
      </c>
      <c r="M137" s="35">
        <v>10.349869959999999</v>
      </c>
      <c r="N137" s="35">
        <v>0.13370966999999997</v>
      </c>
      <c r="Q137" s="3"/>
      <c r="R137" s="3"/>
      <c r="S137" s="3"/>
      <c r="T137" s="3"/>
      <c r="U137" s="3"/>
      <c r="V137" s="3"/>
      <c r="W137" s="3"/>
      <c r="X137" s="3"/>
      <c r="Y137" s="3"/>
      <c r="Z137" s="3"/>
      <c r="AA137" s="3"/>
      <c r="AC137" s="15"/>
      <c r="AD137" s="15"/>
      <c r="AE137" s="15"/>
      <c r="AF137" s="15"/>
      <c r="AG137" s="15"/>
      <c r="AH137" s="15"/>
      <c r="AI137" s="15"/>
      <c r="AJ137" s="15"/>
      <c r="AK137" s="15"/>
      <c r="AL137" s="15"/>
      <c r="AM137" s="15"/>
      <c r="AN137" s="15"/>
      <c r="AO137" s="29"/>
      <c r="AP137" s="29"/>
      <c r="AQ137" s="29"/>
      <c r="AR137" s="29"/>
      <c r="AS137" s="29"/>
      <c r="AT137" s="29"/>
      <c r="AU137" s="29"/>
      <c r="AV137" s="29"/>
      <c r="AW137" s="29"/>
      <c r="AX137" s="29"/>
      <c r="AY137" s="29"/>
    </row>
    <row r="138" spans="3:51" ht="17.399999999999999" hidden="1" outlineLevel="1">
      <c r="C138" s="34" t="s">
        <v>28</v>
      </c>
      <c r="D138" s="35">
        <v>5095.3728232699996</v>
      </c>
      <c r="E138" s="35">
        <v>2459.9721157600002</v>
      </c>
      <c r="F138" s="35">
        <v>1712.8929388400002</v>
      </c>
      <c r="G138" s="35">
        <v>747.07917692000012</v>
      </c>
      <c r="H138" s="35">
        <v>772.4806776800001</v>
      </c>
      <c r="I138" s="35">
        <v>347.35997366999999</v>
      </c>
      <c r="J138" s="35">
        <v>66.954008170000009</v>
      </c>
      <c r="K138" s="35">
        <v>731.43986606999999</v>
      </c>
      <c r="L138" s="35">
        <v>303.17079586000006</v>
      </c>
      <c r="M138" s="35">
        <v>354.33201217999999</v>
      </c>
      <c r="N138" s="35">
        <v>59.663373880000002</v>
      </c>
      <c r="Q138" s="3"/>
      <c r="R138" s="3"/>
      <c r="S138" s="3"/>
      <c r="T138" s="3"/>
      <c r="U138" s="3"/>
      <c r="V138" s="3"/>
      <c r="W138" s="3"/>
      <c r="X138" s="3"/>
      <c r="Y138" s="3"/>
      <c r="Z138" s="3"/>
      <c r="AA138" s="3"/>
      <c r="AC138" s="15"/>
      <c r="AD138" s="15"/>
      <c r="AE138" s="15"/>
      <c r="AF138" s="15"/>
      <c r="AG138" s="15"/>
      <c r="AH138" s="15"/>
      <c r="AI138" s="15"/>
      <c r="AJ138" s="15"/>
      <c r="AK138" s="15"/>
      <c r="AL138" s="15"/>
      <c r="AM138" s="15"/>
      <c r="AN138" s="15"/>
      <c r="AO138" s="29"/>
      <c r="AP138" s="29"/>
      <c r="AQ138" s="29"/>
      <c r="AR138" s="29"/>
      <c r="AS138" s="29"/>
      <c r="AT138" s="29"/>
      <c r="AU138" s="29"/>
      <c r="AV138" s="29"/>
      <c r="AW138" s="29"/>
      <c r="AX138" s="29"/>
      <c r="AY138" s="29"/>
    </row>
    <row r="139" spans="3:51" ht="17.399999999999999" hidden="1" outlineLevel="1">
      <c r="C139" s="34" t="s">
        <v>29</v>
      </c>
      <c r="D139" s="35">
        <v>311.63825273000003</v>
      </c>
      <c r="E139" s="35">
        <v>167.40906577000001</v>
      </c>
      <c r="F139" s="35">
        <v>129.44496083000001</v>
      </c>
      <c r="G139" s="35">
        <v>37.964104939999999</v>
      </c>
      <c r="H139" s="35">
        <v>42.202890169999996</v>
      </c>
      <c r="I139" s="35">
        <v>23.069495320000001</v>
      </c>
      <c r="J139" s="35">
        <v>3.84347584</v>
      </c>
      <c r="K139" s="35">
        <v>47.404610150000003</v>
      </c>
      <c r="L139" s="35">
        <v>12.318597859999999</v>
      </c>
      <c r="M139" s="35">
        <v>13.371028539999999</v>
      </c>
      <c r="N139" s="35">
        <v>2.0190890800000001</v>
      </c>
      <c r="Q139" s="3"/>
      <c r="R139" s="3"/>
      <c r="S139" s="3"/>
      <c r="T139" s="3"/>
      <c r="U139" s="3"/>
      <c r="V139" s="3"/>
      <c r="W139" s="3"/>
      <c r="X139" s="3"/>
      <c r="Y139" s="3"/>
      <c r="Z139" s="3"/>
      <c r="AA139" s="3"/>
      <c r="AC139" s="15"/>
      <c r="AD139" s="15"/>
      <c r="AE139" s="15"/>
      <c r="AF139" s="15"/>
      <c r="AG139" s="15"/>
      <c r="AH139" s="15"/>
      <c r="AI139" s="15"/>
      <c r="AJ139" s="15"/>
      <c r="AK139" s="15"/>
      <c r="AL139" s="15"/>
      <c r="AM139" s="15"/>
      <c r="AN139" s="15"/>
      <c r="AO139" s="29"/>
      <c r="AP139" s="29"/>
      <c r="AQ139" s="29"/>
      <c r="AR139" s="29"/>
      <c r="AS139" s="29"/>
      <c r="AT139" s="29"/>
      <c r="AU139" s="29"/>
      <c r="AV139" s="29"/>
      <c r="AW139" s="29"/>
      <c r="AX139" s="29"/>
      <c r="AY139" s="29"/>
    </row>
    <row r="140" spans="3:51" ht="17.399999999999999" hidden="1" outlineLevel="1">
      <c r="C140" s="34" t="s">
        <v>30</v>
      </c>
      <c r="D140" s="35">
        <v>4783.7345705399994</v>
      </c>
      <c r="E140" s="35">
        <v>2292.5630499900003</v>
      </c>
      <c r="F140" s="35">
        <v>1583.4479780100003</v>
      </c>
      <c r="G140" s="35">
        <v>709.11507198000015</v>
      </c>
      <c r="H140" s="35">
        <v>730.27778751000005</v>
      </c>
      <c r="I140" s="35">
        <v>324.29047835</v>
      </c>
      <c r="J140" s="35">
        <v>63.110532330000012</v>
      </c>
      <c r="K140" s="35">
        <v>684.03525591999994</v>
      </c>
      <c r="L140" s="35">
        <v>290.85219800000004</v>
      </c>
      <c r="M140" s="35">
        <v>340.96098363999999</v>
      </c>
      <c r="N140" s="35">
        <v>57.644284800000001</v>
      </c>
      <c r="Q140" s="3"/>
      <c r="R140" s="3"/>
      <c r="S140" s="3"/>
      <c r="T140" s="3"/>
      <c r="U140" s="3"/>
      <c r="V140" s="3"/>
      <c r="W140" s="3"/>
      <c r="X140" s="3"/>
      <c r="Y140" s="3"/>
      <c r="Z140" s="3"/>
      <c r="AA140" s="3"/>
      <c r="AC140" s="15"/>
      <c r="AD140" s="15"/>
      <c r="AE140" s="15"/>
      <c r="AF140" s="15"/>
      <c r="AG140" s="15"/>
      <c r="AH140" s="15"/>
      <c r="AI140" s="15"/>
      <c r="AJ140" s="15"/>
      <c r="AK140" s="15"/>
      <c r="AL140" s="15"/>
      <c r="AM140" s="15"/>
      <c r="AN140" s="15"/>
      <c r="AO140" s="29"/>
      <c r="AP140" s="29"/>
      <c r="AQ140" s="29"/>
      <c r="AR140" s="29"/>
      <c r="AS140" s="29"/>
      <c r="AT140" s="29"/>
      <c r="AU140" s="29"/>
      <c r="AV140" s="29"/>
      <c r="AW140" s="29"/>
      <c r="AX140" s="29"/>
      <c r="AY140" s="29"/>
    </row>
    <row r="141" spans="3:51" ht="5.0999999999999996" customHeight="1">
      <c r="C141" s="41"/>
      <c r="D141" s="35"/>
      <c r="E141" s="35"/>
      <c r="F141" s="35"/>
      <c r="G141" s="35"/>
      <c r="H141" s="35"/>
      <c r="I141" s="35"/>
      <c r="J141" s="35"/>
      <c r="K141" s="35"/>
      <c r="L141" s="35"/>
      <c r="M141" s="35"/>
      <c r="N141" s="35"/>
      <c r="Q141" s="3"/>
      <c r="R141" s="3"/>
      <c r="S141" s="3"/>
      <c r="T141" s="3"/>
      <c r="U141" s="3"/>
      <c r="V141" s="3"/>
      <c r="W141" s="3"/>
      <c r="X141" s="3"/>
      <c r="Y141" s="3"/>
      <c r="Z141" s="3"/>
      <c r="AA141" s="3"/>
      <c r="AC141" s="15"/>
      <c r="AD141" s="15"/>
      <c r="AE141" s="15"/>
      <c r="AF141" s="15"/>
      <c r="AG141" s="15"/>
      <c r="AH141" s="15"/>
      <c r="AI141" s="15"/>
      <c r="AJ141" s="15"/>
      <c r="AK141" s="15"/>
      <c r="AL141" s="15"/>
      <c r="AM141" s="15"/>
      <c r="AN141" s="15"/>
      <c r="AO141" s="29"/>
      <c r="AP141" s="29"/>
      <c r="AQ141" s="29"/>
      <c r="AR141" s="29"/>
      <c r="AS141" s="29"/>
      <c r="AT141" s="29"/>
      <c r="AU141" s="29"/>
      <c r="AV141" s="29"/>
      <c r="AW141" s="29"/>
      <c r="AX141" s="29"/>
      <c r="AY141" s="29"/>
    </row>
    <row r="142" spans="3:51" ht="21" customHeight="1" collapsed="1">
      <c r="C142" s="30" t="s">
        <v>31</v>
      </c>
      <c r="D142" s="31">
        <v>1087294.2862104198</v>
      </c>
      <c r="E142" s="31">
        <v>518434.41015178023</v>
      </c>
      <c r="F142" s="31">
        <v>353367.23080018995</v>
      </c>
      <c r="G142" s="31">
        <v>165067.17935158999</v>
      </c>
      <c r="H142" s="31">
        <v>146981.72619782004</v>
      </c>
      <c r="I142" s="31">
        <v>81305.608372790011</v>
      </c>
      <c r="J142" s="31">
        <v>16562.934249499998</v>
      </c>
      <c r="K142" s="31">
        <v>151632.75326812998</v>
      </c>
      <c r="L142" s="31">
        <v>65898.31694764999</v>
      </c>
      <c r="M142" s="31">
        <v>90067.458987819991</v>
      </c>
      <c r="N142" s="31">
        <v>16411.07803493</v>
      </c>
      <c r="P142" s="25"/>
      <c r="Q142" s="3"/>
      <c r="R142" s="3"/>
      <c r="S142" s="3"/>
      <c r="T142" s="3"/>
      <c r="U142" s="3"/>
      <c r="V142" s="3"/>
      <c r="W142" s="3"/>
      <c r="X142" s="3"/>
      <c r="Y142" s="3"/>
      <c r="Z142" s="3"/>
      <c r="AA142" s="3"/>
      <c r="AC142" s="15"/>
      <c r="AD142" s="15"/>
      <c r="AE142" s="15"/>
      <c r="AF142" s="15"/>
      <c r="AG142" s="15"/>
      <c r="AH142" s="15"/>
      <c r="AI142" s="15"/>
      <c r="AJ142" s="15"/>
      <c r="AK142" s="15"/>
      <c r="AL142" s="15"/>
      <c r="AM142" s="15"/>
      <c r="AN142" s="15"/>
      <c r="AO142" s="29"/>
      <c r="AP142" s="29"/>
      <c r="AQ142" s="29"/>
      <c r="AR142" s="29"/>
      <c r="AS142" s="29"/>
      <c r="AT142" s="29"/>
      <c r="AU142" s="29"/>
      <c r="AV142" s="29"/>
      <c r="AW142" s="29"/>
      <c r="AX142" s="29"/>
      <c r="AY142" s="29"/>
    </row>
    <row r="143" spans="3:51" ht="5.0999999999999996" hidden="1" customHeight="1" outlineLevel="1">
      <c r="C143" s="32"/>
      <c r="D143" s="33"/>
      <c r="E143" s="33"/>
      <c r="F143" s="33"/>
      <c r="G143" s="33"/>
      <c r="H143" s="33"/>
      <c r="I143" s="33"/>
      <c r="J143" s="33"/>
      <c r="K143" s="33"/>
      <c r="L143" s="33"/>
      <c r="M143" s="33"/>
      <c r="N143" s="33"/>
      <c r="Q143" s="3"/>
      <c r="R143" s="3"/>
      <c r="S143" s="3"/>
      <c r="T143" s="3"/>
      <c r="U143" s="3"/>
      <c r="V143" s="3"/>
      <c r="W143" s="3"/>
      <c r="X143" s="3"/>
      <c r="Y143" s="3"/>
      <c r="Z143" s="3"/>
      <c r="AA143" s="3"/>
      <c r="AC143" s="15"/>
      <c r="AD143" s="15"/>
      <c r="AE143" s="15"/>
      <c r="AF143" s="15"/>
      <c r="AG143" s="15"/>
      <c r="AH143" s="15"/>
      <c r="AI143" s="15"/>
      <c r="AJ143" s="15"/>
      <c r="AK143" s="15"/>
      <c r="AL143" s="15"/>
      <c r="AM143" s="15"/>
      <c r="AN143" s="15"/>
      <c r="AO143" s="29"/>
      <c r="AP143" s="29"/>
      <c r="AQ143" s="29"/>
      <c r="AR143" s="29"/>
      <c r="AS143" s="29"/>
      <c r="AT143" s="29"/>
      <c r="AU143" s="29"/>
      <c r="AV143" s="29"/>
      <c r="AW143" s="29"/>
      <c r="AX143" s="29"/>
      <c r="AY143" s="29"/>
    </row>
    <row r="144" spans="3:51" ht="17.399999999999999" hidden="1" outlineLevel="1">
      <c r="C144" s="42" t="s">
        <v>32</v>
      </c>
      <c r="D144" s="45">
        <v>129082.58144732002</v>
      </c>
      <c r="E144" s="45">
        <v>55117.953164720006</v>
      </c>
      <c r="F144" s="45">
        <v>38145.601025490003</v>
      </c>
      <c r="G144" s="45">
        <v>16972.352139230003</v>
      </c>
      <c r="H144" s="45">
        <v>20251.017139900003</v>
      </c>
      <c r="I144" s="45">
        <v>11476.139826659997</v>
      </c>
      <c r="J144" s="45">
        <v>2214.5663852900002</v>
      </c>
      <c r="K144" s="45">
        <v>20502.923832920002</v>
      </c>
      <c r="L144" s="45">
        <v>7282.2818511400001</v>
      </c>
      <c r="M144" s="45">
        <v>10438.509597850001</v>
      </c>
      <c r="N144" s="45">
        <v>1799.18964884</v>
      </c>
      <c r="Q144" s="3"/>
      <c r="R144" s="3"/>
      <c r="S144" s="3"/>
      <c r="T144" s="3"/>
      <c r="U144" s="3"/>
      <c r="V144" s="3"/>
      <c r="W144" s="3"/>
      <c r="X144" s="3"/>
      <c r="Y144" s="3"/>
      <c r="Z144" s="3"/>
      <c r="AA144" s="3"/>
      <c r="AC144" s="15"/>
      <c r="AD144" s="15"/>
      <c r="AE144" s="15"/>
      <c r="AF144" s="15"/>
      <c r="AG144" s="15"/>
      <c r="AH144" s="15"/>
      <c r="AI144" s="15"/>
      <c r="AJ144" s="15"/>
      <c r="AK144" s="15"/>
      <c r="AL144" s="15"/>
      <c r="AM144" s="15"/>
      <c r="AN144" s="15"/>
      <c r="AO144" s="29"/>
      <c r="AP144" s="29"/>
      <c r="AQ144" s="29"/>
      <c r="AR144" s="29"/>
      <c r="AS144" s="29"/>
      <c r="AT144" s="29"/>
      <c r="AU144" s="29"/>
      <c r="AV144" s="29"/>
      <c r="AW144" s="29"/>
      <c r="AX144" s="29"/>
      <c r="AY144" s="29"/>
    </row>
    <row r="145" spans="2:51" ht="17.399999999999999" hidden="1" outlineLevel="1">
      <c r="C145" s="34" t="s">
        <v>33</v>
      </c>
      <c r="D145" s="35">
        <v>129082.58144732002</v>
      </c>
      <c r="E145" s="35">
        <v>55117.953164720006</v>
      </c>
      <c r="F145" s="35">
        <v>38145.601025490003</v>
      </c>
      <c r="G145" s="35">
        <v>16972.352139230003</v>
      </c>
      <c r="H145" s="35">
        <v>20251.017139900003</v>
      </c>
      <c r="I145" s="35">
        <v>11476.139826659997</v>
      </c>
      <c r="J145" s="35">
        <v>2214.5663852900002</v>
      </c>
      <c r="K145" s="35">
        <v>20502.923832920002</v>
      </c>
      <c r="L145" s="35">
        <v>7282.2818511400001</v>
      </c>
      <c r="M145" s="35">
        <v>10438.509597850001</v>
      </c>
      <c r="N145" s="35">
        <v>1799.18964884</v>
      </c>
      <c r="Q145" s="3"/>
      <c r="R145" s="3"/>
      <c r="S145" s="3"/>
      <c r="T145" s="3"/>
      <c r="U145" s="3"/>
      <c r="V145" s="3"/>
      <c r="W145" s="3"/>
      <c r="X145" s="3"/>
      <c r="Y145" s="3"/>
      <c r="Z145" s="3"/>
      <c r="AA145" s="3"/>
      <c r="AC145" s="15"/>
      <c r="AD145" s="15"/>
      <c r="AE145" s="15"/>
      <c r="AF145" s="15"/>
      <c r="AG145" s="15"/>
      <c r="AH145" s="15"/>
      <c r="AI145" s="15"/>
      <c r="AJ145" s="15"/>
      <c r="AK145" s="15"/>
      <c r="AL145" s="15"/>
      <c r="AM145" s="15"/>
      <c r="AN145" s="15"/>
      <c r="AO145" s="29"/>
      <c r="AP145" s="29"/>
      <c r="AQ145" s="29"/>
      <c r="AR145" s="29"/>
      <c r="AS145" s="29"/>
      <c r="AT145" s="29"/>
      <c r="AU145" s="29"/>
      <c r="AV145" s="29"/>
      <c r="AW145" s="29"/>
      <c r="AX145" s="29"/>
      <c r="AY145" s="29"/>
    </row>
    <row r="146" spans="2:51" ht="17.399999999999999" hidden="1" outlineLevel="1">
      <c r="C146" s="42" t="s">
        <v>34</v>
      </c>
      <c r="D146" s="45">
        <v>892049.13341743988</v>
      </c>
      <c r="E146" s="45">
        <v>427526.72991875018</v>
      </c>
      <c r="F146" s="45">
        <v>290297.28067255998</v>
      </c>
      <c r="G146" s="45">
        <v>137229.44924618999</v>
      </c>
      <c r="H146" s="45">
        <v>117087.41718869001</v>
      </c>
      <c r="I146" s="45">
        <v>65689.223792250006</v>
      </c>
      <c r="J146" s="45">
        <v>13646.24294633</v>
      </c>
      <c r="K146" s="45">
        <v>122934.89145740999</v>
      </c>
      <c r="L146" s="45">
        <v>55751.753577089999</v>
      </c>
      <c r="M146" s="45">
        <v>75755.553358609992</v>
      </c>
      <c r="N146" s="45">
        <v>13657.321178310001</v>
      </c>
      <c r="Q146" s="3"/>
      <c r="R146" s="3"/>
      <c r="S146" s="3"/>
      <c r="T146" s="3"/>
      <c r="U146" s="3"/>
      <c r="V146" s="3"/>
      <c r="W146" s="3"/>
      <c r="X146" s="3"/>
      <c r="Y146" s="3"/>
      <c r="Z146" s="3"/>
      <c r="AA146" s="3"/>
      <c r="AC146" s="15"/>
      <c r="AD146" s="15"/>
      <c r="AE146" s="15"/>
      <c r="AF146" s="15"/>
      <c r="AG146" s="15"/>
      <c r="AH146" s="15"/>
      <c r="AI146" s="15"/>
      <c r="AJ146" s="15"/>
      <c r="AK146" s="15"/>
      <c r="AL146" s="15"/>
      <c r="AM146" s="15"/>
      <c r="AN146" s="15"/>
      <c r="AO146" s="29"/>
      <c r="AP146" s="29"/>
      <c r="AQ146" s="29"/>
      <c r="AR146" s="29"/>
      <c r="AS146" s="29"/>
      <c r="AT146" s="29"/>
      <c r="AU146" s="29"/>
      <c r="AV146" s="29"/>
      <c r="AW146" s="29"/>
      <c r="AX146" s="29"/>
      <c r="AY146" s="29"/>
    </row>
    <row r="147" spans="2:51" ht="17.399999999999999" hidden="1" outlineLevel="1">
      <c r="C147" s="42" t="s">
        <v>35</v>
      </c>
      <c r="D147" s="46">
        <v>87621.241766199993</v>
      </c>
      <c r="E147" s="46">
        <v>39820.127731140004</v>
      </c>
      <c r="F147" s="46">
        <v>27628.070097079995</v>
      </c>
      <c r="G147" s="46">
        <v>12192.05763406</v>
      </c>
      <c r="H147" s="46">
        <v>14794.88187209</v>
      </c>
      <c r="I147" s="46">
        <v>6209.2520578000003</v>
      </c>
      <c r="J147" s="46">
        <v>1258.7969797000001</v>
      </c>
      <c r="K147" s="46">
        <v>11097.601586019999</v>
      </c>
      <c r="L147" s="46">
        <v>5931.2601392100005</v>
      </c>
      <c r="M147" s="46">
        <v>7352.4625285700004</v>
      </c>
      <c r="N147" s="46">
        <v>1156.8588716699999</v>
      </c>
      <c r="Q147" s="3"/>
      <c r="R147" s="3"/>
      <c r="S147" s="3"/>
      <c r="T147" s="3"/>
      <c r="U147" s="3"/>
      <c r="V147" s="3"/>
      <c r="W147" s="3"/>
      <c r="X147" s="3"/>
      <c r="Y147" s="3"/>
      <c r="Z147" s="3"/>
      <c r="AA147" s="3"/>
      <c r="AC147" s="15"/>
      <c r="AD147" s="15"/>
      <c r="AE147" s="15"/>
      <c r="AF147" s="15"/>
      <c r="AG147" s="15"/>
      <c r="AH147" s="15"/>
      <c r="AI147" s="15"/>
      <c r="AJ147" s="15"/>
      <c r="AK147" s="15"/>
      <c r="AL147" s="15"/>
      <c r="AM147" s="15"/>
      <c r="AN147" s="15"/>
      <c r="AO147" s="29"/>
      <c r="AP147" s="29"/>
      <c r="AQ147" s="29"/>
      <c r="AR147" s="29"/>
      <c r="AS147" s="29"/>
      <c r="AT147" s="29"/>
      <c r="AU147" s="29"/>
      <c r="AV147" s="29"/>
      <c r="AW147" s="29"/>
      <c r="AX147" s="29"/>
      <c r="AY147" s="29"/>
    </row>
    <row r="148" spans="2:51" ht="17.399999999999999" hidden="1" outlineLevel="1">
      <c r="C148" s="34" t="s">
        <v>36</v>
      </c>
      <c r="D148" s="35">
        <v>9981.9421146399982</v>
      </c>
      <c r="E148" s="35">
        <v>4614.1876497099993</v>
      </c>
      <c r="F148" s="35">
        <v>3257.0204445799995</v>
      </c>
      <c r="G148" s="35">
        <v>1357.16720513</v>
      </c>
      <c r="H148" s="35">
        <v>1622.6565876099999</v>
      </c>
      <c r="I148" s="35">
        <v>678.07055744000002</v>
      </c>
      <c r="J148" s="35">
        <v>138.17356347</v>
      </c>
      <c r="K148" s="35">
        <v>1272.04690224</v>
      </c>
      <c r="L148" s="35">
        <v>665.83416373</v>
      </c>
      <c r="M148" s="35">
        <v>831.79930508999996</v>
      </c>
      <c r="N148" s="35">
        <v>159.17338534999999</v>
      </c>
      <c r="Q148" s="3"/>
      <c r="R148" s="3"/>
      <c r="S148" s="3"/>
      <c r="T148" s="3"/>
      <c r="U148" s="3"/>
      <c r="V148" s="3"/>
      <c r="W148" s="3"/>
      <c r="X148" s="3"/>
      <c r="Y148" s="3"/>
      <c r="Z148" s="3"/>
      <c r="AA148" s="3"/>
      <c r="AC148" s="15"/>
      <c r="AD148" s="15"/>
      <c r="AE148" s="15"/>
      <c r="AF148" s="15"/>
      <c r="AG148" s="15"/>
      <c r="AH148" s="15"/>
      <c r="AI148" s="15"/>
      <c r="AJ148" s="15"/>
      <c r="AK148" s="15"/>
      <c r="AL148" s="15"/>
      <c r="AM148" s="15"/>
      <c r="AN148" s="15"/>
      <c r="AO148" s="29"/>
      <c r="AP148" s="29"/>
      <c r="AQ148" s="29"/>
      <c r="AR148" s="29"/>
      <c r="AS148" s="29"/>
      <c r="AT148" s="29"/>
      <c r="AU148" s="29"/>
      <c r="AV148" s="29"/>
      <c r="AW148" s="29"/>
      <c r="AX148" s="29"/>
      <c r="AY148" s="29"/>
    </row>
    <row r="149" spans="2:51" ht="17.399999999999999" hidden="1" outlineLevel="1">
      <c r="C149" s="34" t="s">
        <v>37</v>
      </c>
      <c r="D149" s="35">
        <v>27642.303964700001</v>
      </c>
      <c r="E149" s="35">
        <v>11808.825837570001</v>
      </c>
      <c r="F149" s="35">
        <v>7766.6103400100001</v>
      </c>
      <c r="G149" s="35">
        <v>4042.2154975600001</v>
      </c>
      <c r="H149" s="35">
        <v>4541.2563378799987</v>
      </c>
      <c r="I149" s="35">
        <v>2026.1924003700001</v>
      </c>
      <c r="J149" s="35">
        <v>409.09443124999996</v>
      </c>
      <c r="K149" s="35">
        <v>3364.0201914299996</v>
      </c>
      <c r="L149" s="35">
        <v>2355.2191957800001</v>
      </c>
      <c r="M149" s="35">
        <v>2661.7030072799998</v>
      </c>
      <c r="N149" s="35">
        <v>475.99256313999996</v>
      </c>
      <c r="Q149" s="3"/>
      <c r="R149" s="3"/>
      <c r="S149" s="3"/>
      <c r="T149" s="3"/>
      <c r="U149" s="3"/>
      <c r="V149" s="3"/>
      <c r="W149" s="3"/>
      <c r="X149" s="3"/>
      <c r="Y149" s="3"/>
      <c r="Z149" s="3"/>
      <c r="AA149" s="3"/>
      <c r="AC149" s="15"/>
      <c r="AD149" s="15"/>
      <c r="AE149" s="15"/>
      <c r="AF149" s="15"/>
      <c r="AG149" s="15"/>
      <c r="AH149" s="15"/>
      <c r="AI149" s="15"/>
      <c r="AJ149" s="15"/>
      <c r="AK149" s="15"/>
      <c r="AL149" s="15"/>
      <c r="AM149" s="15"/>
      <c r="AN149" s="15"/>
      <c r="AO149" s="29"/>
      <c r="AP149" s="29"/>
      <c r="AQ149" s="29"/>
      <c r="AR149" s="29"/>
      <c r="AS149" s="29"/>
      <c r="AT149" s="29"/>
      <c r="AU149" s="29"/>
      <c r="AV149" s="29"/>
      <c r="AW149" s="29"/>
      <c r="AX149" s="29"/>
      <c r="AY149" s="29"/>
    </row>
    <row r="150" spans="2:51" ht="17.399999999999999" hidden="1" outlineLevel="1">
      <c r="C150" s="34" t="s">
        <v>38</v>
      </c>
      <c r="D150" s="35">
        <v>49996.995686860006</v>
      </c>
      <c r="E150" s="35">
        <v>23397.11424386</v>
      </c>
      <c r="F150" s="35">
        <v>16604.439312489998</v>
      </c>
      <c r="G150" s="35">
        <v>6792.6749313700002</v>
      </c>
      <c r="H150" s="35">
        <v>8630.9689466000018</v>
      </c>
      <c r="I150" s="35">
        <v>3504.9890999899999</v>
      </c>
      <c r="J150" s="35">
        <v>711.52898498000002</v>
      </c>
      <c r="K150" s="35">
        <v>6461.5344923499997</v>
      </c>
      <c r="L150" s="35">
        <v>2910.2067797000004</v>
      </c>
      <c r="M150" s="35">
        <v>3858.9602162000001</v>
      </c>
      <c r="N150" s="35">
        <v>521.69292317999998</v>
      </c>
      <c r="P150" s="25"/>
      <c r="Q150" s="3"/>
      <c r="R150" s="3"/>
      <c r="S150" s="3"/>
      <c r="T150" s="3"/>
      <c r="U150" s="3"/>
      <c r="V150" s="3"/>
      <c r="W150" s="3"/>
      <c r="X150" s="3"/>
      <c r="Y150" s="3"/>
      <c r="Z150" s="3"/>
      <c r="AA150" s="3"/>
      <c r="AC150" s="15"/>
      <c r="AD150" s="15"/>
      <c r="AE150" s="15"/>
      <c r="AF150" s="15"/>
      <c r="AG150" s="15"/>
      <c r="AH150" s="15"/>
      <c r="AI150" s="15"/>
      <c r="AJ150" s="15"/>
      <c r="AK150" s="15"/>
      <c r="AL150" s="15"/>
      <c r="AM150" s="15"/>
      <c r="AN150" s="15"/>
      <c r="AO150" s="29"/>
      <c r="AP150" s="29"/>
      <c r="AQ150" s="29"/>
      <c r="AR150" s="29"/>
      <c r="AS150" s="29"/>
      <c r="AT150" s="29"/>
      <c r="AU150" s="29"/>
      <c r="AV150" s="29"/>
      <c r="AW150" s="29"/>
      <c r="AX150" s="29"/>
      <c r="AY150" s="29"/>
    </row>
    <row r="151" spans="2:51" ht="17.399999999999999" hidden="1" outlineLevel="1">
      <c r="C151" s="42" t="s">
        <v>39</v>
      </c>
      <c r="D151" s="46">
        <v>804427.89165123994</v>
      </c>
      <c r="E151" s="46">
        <v>387706.60218761017</v>
      </c>
      <c r="F151" s="46">
        <v>262669.21057548001</v>
      </c>
      <c r="G151" s="46">
        <v>125037.39161213</v>
      </c>
      <c r="H151" s="46">
        <v>102292.53531660001</v>
      </c>
      <c r="I151" s="46">
        <v>59479.971734450002</v>
      </c>
      <c r="J151" s="46">
        <v>12387.445966629999</v>
      </c>
      <c r="K151" s="46">
        <v>111837.28987138999</v>
      </c>
      <c r="L151" s="46">
        <v>49820.493437880003</v>
      </c>
      <c r="M151" s="46">
        <v>68403.09083003999</v>
      </c>
      <c r="N151" s="46">
        <v>12500.462306640002</v>
      </c>
      <c r="O151" s="25"/>
      <c r="Q151" s="3"/>
      <c r="R151" s="3"/>
      <c r="S151" s="3"/>
      <c r="T151" s="3"/>
      <c r="U151" s="3"/>
      <c r="V151" s="3"/>
      <c r="W151" s="3"/>
      <c r="X151" s="3"/>
      <c r="Y151" s="3"/>
      <c r="Z151" s="3"/>
      <c r="AA151" s="3"/>
      <c r="AC151" s="15"/>
      <c r="AD151" s="15"/>
      <c r="AE151" s="15"/>
      <c r="AF151" s="15"/>
      <c r="AG151" s="15"/>
      <c r="AH151" s="15"/>
      <c r="AI151" s="15"/>
      <c r="AJ151" s="15"/>
      <c r="AK151" s="15"/>
      <c r="AL151" s="15"/>
      <c r="AM151" s="15"/>
      <c r="AN151" s="15"/>
      <c r="AO151" s="29"/>
      <c r="AP151" s="29"/>
      <c r="AQ151" s="29"/>
      <c r="AR151" s="29"/>
      <c r="AS151" s="29"/>
      <c r="AT151" s="29"/>
      <c r="AU151" s="29"/>
      <c r="AV151" s="29"/>
      <c r="AW151" s="29"/>
      <c r="AX151" s="29"/>
      <c r="AY151" s="29"/>
    </row>
    <row r="152" spans="2:51" ht="17.399999999999999" hidden="1" outlineLevel="1">
      <c r="C152" s="34" t="s">
        <v>40</v>
      </c>
      <c r="D152" s="35">
        <v>408039.41511073004</v>
      </c>
      <c r="E152" s="35">
        <v>202211.79742869001</v>
      </c>
      <c r="F152" s="35">
        <v>140075.79150578001</v>
      </c>
      <c r="G152" s="35">
        <v>62136.005922909993</v>
      </c>
      <c r="H152" s="35">
        <v>54699.663219180002</v>
      </c>
      <c r="I152" s="35">
        <v>29030.771089180002</v>
      </c>
      <c r="J152" s="35">
        <v>5044.4337732599979</v>
      </c>
      <c r="K152" s="35">
        <v>51757.970525539997</v>
      </c>
      <c r="L152" s="35">
        <v>24788.6792848</v>
      </c>
      <c r="M152" s="35">
        <v>33512.610999320001</v>
      </c>
      <c r="N152" s="35">
        <v>6993.4887907600014</v>
      </c>
      <c r="Q152" s="3"/>
      <c r="R152" s="3"/>
      <c r="S152" s="3"/>
      <c r="T152" s="3"/>
      <c r="U152" s="3"/>
      <c r="V152" s="3"/>
      <c r="W152" s="3"/>
      <c r="X152" s="3"/>
      <c r="Y152" s="3"/>
      <c r="Z152" s="3"/>
      <c r="AA152" s="3"/>
      <c r="AC152" s="15"/>
      <c r="AD152" s="15"/>
      <c r="AE152" s="15"/>
      <c r="AF152" s="15"/>
      <c r="AG152" s="15"/>
      <c r="AH152" s="15"/>
      <c r="AI152" s="15"/>
      <c r="AJ152" s="15"/>
      <c r="AK152" s="15"/>
      <c r="AL152" s="15"/>
      <c r="AM152" s="15"/>
      <c r="AN152" s="15"/>
      <c r="AO152" s="29"/>
      <c r="AP152" s="29"/>
      <c r="AQ152" s="29"/>
      <c r="AR152" s="29"/>
      <c r="AS152" s="29"/>
      <c r="AT152" s="29"/>
      <c r="AU152" s="29"/>
      <c r="AV152" s="29"/>
      <c r="AW152" s="29"/>
      <c r="AX152" s="29"/>
      <c r="AY152" s="29"/>
    </row>
    <row r="153" spans="2:51" ht="17.399999999999999" hidden="1" outlineLevel="1">
      <c r="C153" s="34" t="s">
        <v>41</v>
      </c>
      <c r="D153" s="35">
        <v>2386.2254684799996</v>
      </c>
      <c r="E153" s="35">
        <v>1355.9233861599998</v>
      </c>
      <c r="F153" s="35">
        <v>1221.0028578299998</v>
      </c>
      <c r="G153" s="35">
        <v>134.92052833</v>
      </c>
      <c r="H153" s="35">
        <v>576.30541601000004</v>
      </c>
      <c r="I153" s="35">
        <v>119.78253900999999</v>
      </c>
      <c r="J153" s="35">
        <v>3.89915206</v>
      </c>
      <c r="K153" s="35">
        <v>190.55394633</v>
      </c>
      <c r="L153" s="35">
        <v>82.875644440000002</v>
      </c>
      <c r="M153" s="35">
        <v>51.975758320000004</v>
      </c>
      <c r="N153" s="35">
        <v>4.9096261500000011</v>
      </c>
      <c r="Q153" s="3"/>
      <c r="R153" s="3"/>
      <c r="S153" s="3"/>
      <c r="T153" s="3"/>
      <c r="U153" s="3"/>
      <c r="V153" s="3"/>
      <c r="W153" s="3"/>
      <c r="X153" s="3"/>
      <c r="Y153" s="3"/>
      <c r="Z153" s="3"/>
      <c r="AA153" s="3"/>
      <c r="AC153" s="15"/>
      <c r="AD153" s="15"/>
      <c r="AE153" s="15"/>
      <c r="AF153" s="15"/>
      <c r="AG153" s="15"/>
      <c r="AH153" s="15"/>
      <c r="AI153" s="15"/>
      <c r="AJ153" s="15"/>
      <c r="AK153" s="15"/>
      <c r="AL153" s="15"/>
      <c r="AM153" s="15"/>
      <c r="AN153" s="15"/>
      <c r="AO153" s="29"/>
      <c r="AP153" s="29"/>
      <c r="AQ153" s="29"/>
      <c r="AR153" s="29"/>
      <c r="AS153" s="29"/>
      <c r="AT153" s="29"/>
      <c r="AU153" s="29"/>
      <c r="AV153" s="29"/>
      <c r="AW153" s="29"/>
      <c r="AX153" s="29"/>
      <c r="AY153" s="29"/>
    </row>
    <row r="154" spans="2:51" ht="17.399999999999999" hidden="1" outlineLevel="1">
      <c r="C154" s="34" t="s">
        <v>42</v>
      </c>
      <c r="D154" s="35">
        <v>165592.22897326999</v>
      </c>
      <c r="E154" s="35">
        <v>68691.421687110007</v>
      </c>
      <c r="F154" s="35">
        <v>39725.161199260001</v>
      </c>
      <c r="G154" s="35">
        <v>28966.260487849999</v>
      </c>
      <c r="H154" s="35">
        <v>18883.56412974</v>
      </c>
      <c r="I154" s="35">
        <v>13666.34675492</v>
      </c>
      <c r="J154" s="35">
        <v>2799.6607958899999</v>
      </c>
      <c r="K154" s="35">
        <v>26801.045157899996</v>
      </c>
      <c r="L154" s="35">
        <v>13067.149125519998</v>
      </c>
      <c r="M154" s="35">
        <v>18507.66633996</v>
      </c>
      <c r="N154" s="35">
        <v>3175.3749822300001</v>
      </c>
      <c r="Q154" s="3"/>
      <c r="R154" s="3"/>
      <c r="S154" s="3"/>
      <c r="T154" s="3"/>
      <c r="U154" s="3"/>
      <c r="V154" s="3"/>
      <c r="W154" s="3"/>
      <c r="X154" s="3"/>
      <c r="Y154" s="3"/>
      <c r="Z154" s="3"/>
      <c r="AA154" s="3"/>
      <c r="AC154" s="15"/>
      <c r="AD154" s="15"/>
      <c r="AE154" s="15"/>
      <c r="AF154" s="15"/>
      <c r="AG154" s="15"/>
      <c r="AH154" s="15"/>
      <c r="AI154" s="15"/>
      <c r="AJ154" s="15"/>
      <c r="AK154" s="15"/>
      <c r="AL154" s="15"/>
      <c r="AM154" s="15"/>
      <c r="AN154" s="15"/>
      <c r="AO154" s="29"/>
      <c r="AP154" s="29"/>
      <c r="AQ154" s="29"/>
      <c r="AR154" s="29"/>
      <c r="AS154" s="29"/>
      <c r="AT154" s="29"/>
      <c r="AU154" s="29"/>
      <c r="AV154" s="29"/>
      <c r="AW154" s="29"/>
      <c r="AX154" s="29"/>
      <c r="AY154" s="29"/>
    </row>
    <row r="155" spans="2:51" ht="17.399999999999999" hidden="1" outlineLevel="1">
      <c r="C155" s="34" t="s">
        <v>43</v>
      </c>
      <c r="D155" s="35">
        <v>47798.363613580004</v>
      </c>
      <c r="E155" s="35">
        <v>22934.700577930002</v>
      </c>
      <c r="F155" s="35">
        <v>15750.992509330003</v>
      </c>
      <c r="G155" s="35">
        <v>7183.7080685999981</v>
      </c>
      <c r="H155" s="35">
        <v>6090.8694872200003</v>
      </c>
      <c r="I155" s="35">
        <v>3550.1560397899998</v>
      </c>
      <c r="J155" s="35">
        <v>728.3508302900002</v>
      </c>
      <c r="K155" s="35">
        <v>7983.7153668100009</v>
      </c>
      <c r="L155" s="35">
        <v>2659.0417216400001</v>
      </c>
      <c r="M155" s="35">
        <v>3349.0533499200001</v>
      </c>
      <c r="N155" s="35">
        <v>502.47623998000006</v>
      </c>
      <c r="Q155" s="3"/>
      <c r="R155" s="3"/>
      <c r="S155" s="3"/>
      <c r="T155" s="3"/>
      <c r="U155" s="3"/>
      <c r="V155" s="3"/>
      <c r="W155" s="3"/>
      <c r="X155" s="3"/>
      <c r="Y155" s="3"/>
      <c r="Z155" s="3"/>
      <c r="AA155" s="3"/>
      <c r="AC155" s="15"/>
      <c r="AD155" s="15"/>
      <c r="AE155" s="15"/>
      <c r="AF155" s="15"/>
      <c r="AG155" s="15"/>
      <c r="AH155" s="15"/>
      <c r="AI155" s="15"/>
      <c r="AJ155" s="15"/>
      <c r="AK155" s="15"/>
      <c r="AL155" s="15"/>
      <c r="AM155" s="15"/>
      <c r="AN155" s="15"/>
      <c r="AO155" s="29"/>
      <c r="AP155" s="29"/>
      <c r="AQ155" s="29"/>
      <c r="AR155" s="29"/>
      <c r="AS155" s="29"/>
      <c r="AT155" s="29"/>
      <c r="AU155" s="29"/>
      <c r="AV155" s="29"/>
      <c r="AW155" s="29"/>
      <c r="AX155" s="29"/>
      <c r="AY155" s="29"/>
    </row>
    <row r="156" spans="2:51" ht="17.399999999999999" hidden="1" outlineLevel="1">
      <c r="C156" s="34" t="s">
        <v>44</v>
      </c>
      <c r="D156" s="35">
        <v>6.6891707800000004</v>
      </c>
      <c r="E156" s="35">
        <v>6.6891707800000004</v>
      </c>
      <c r="F156" s="35">
        <v>6.6891707800000004</v>
      </c>
      <c r="G156" s="35">
        <v>0</v>
      </c>
      <c r="H156" s="35">
        <v>0</v>
      </c>
      <c r="I156" s="35">
        <v>0</v>
      </c>
      <c r="J156" s="35">
        <v>0</v>
      </c>
      <c r="K156" s="35">
        <v>0</v>
      </c>
      <c r="L156" s="35">
        <v>0</v>
      </c>
      <c r="M156" s="35">
        <v>0</v>
      </c>
      <c r="N156" s="35">
        <v>0</v>
      </c>
      <c r="Q156" s="3"/>
      <c r="R156" s="3"/>
      <c r="S156" s="3"/>
      <c r="T156" s="3"/>
      <c r="U156" s="3"/>
      <c r="V156" s="3"/>
      <c r="W156" s="3"/>
      <c r="X156" s="3"/>
      <c r="Y156" s="3"/>
      <c r="Z156" s="3"/>
      <c r="AA156" s="3"/>
      <c r="AC156" s="15"/>
      <c r="AD156" s="15"/>
      <c r="AE156" s="15"/>
      <c r="AF156" s="15"/>
      <c r="AG156" s="15"/>
      <c r="AH156" s="15"/>
      <c r="AI156" s="15"/>
      <c r="AJ156" s="15"/>
      <c r="AK156" s="15"/>
      <c r="AL156" s="15"/>
      <c r="AM156" s="15"/>
      <c r="AN156" s="15"/>
      <c r="AO156" s="29"/>
      <c r="AP156" s="29"/>
      <c r="AQ156" s="29"/>
      <c r="AR156" s="29"/>
      <c r="AS156" s="29"/>
      <c r="AT156" s="29"/>
      <c r="AU156" s="29"/>
      <c r="AV156" s="29"/>
      <c r="AW156" s="29"/>
      <c r="AX156" s="29"/>
      <c r="AY156" s="29"/>
    </row>
    <row r="157" spans="2:51" ht="17.399999999999999" hidden="1" outlineLevel="1">
      <c r="C157" s="34" t="s">
        <v>45</v>
      </c>
      <c r="D157" s="35">
        <v>75400.326427569977</v>
      </c>
      <c r="E157" s="35">
        <v>38844.752976219992</v>
      </c>
      <c r="F157" s="35">
        <v>26345.183609399995</v>
      </c>
      <c r="G157" s="35">
        <v>12499.569366819998</v>
      </c>
      <c r="H157" s="35">
        <v>9689.0682496199988</v>
      </c>
      <c r="I157" s="35">
        <v>5391.0957257099999</v>
      </c>
      <c r="J157" s="35">
        <v>1156.6646096599998</v>
      </c>
      <c r="K157" s="35">
        <v>9523.1322367800003</v>
      </c>
      <c r="L157" s="35">
        <v>3984.5026069399992</v>
      </c>
      <c r="M157" s="35">
        <v>5906.7289738599993</v>
      </c>
      <c r="N157" s="35">
        <v>904.3810487799999</v>
      </c>
      <c r="Q157" s="3"/>
      <c r="R157" s="3"/>
      <c r="S157" s="3"/>
      <c r="T157" s="3"/>
      <c r="U157" s="3"/>
      <c r="V157" s="3"/>
      <c r="W157" s="3"/>
      <c r="X157" s="3"/>
      <c r="Y157" s="3"/>
      <c r="Z157" s="3"/>
      <c r="AA157" s="3"/>
      <c r="AC157" s="15"/>
      <c r="AD157" s="15"/>
      <c r="AE157" s="15"/>
      <c r="AF157" s="15"/>
      <c r="AG157" s="15"/>
      <c r="AH157" s="15"/>
      <c r="AI157" s="15"/>
      <c r="AJ157" s="15"/>
      <c r="AK157" s="15"/>
      <c r="AL157" s="15"/>
      <c r="AM157" s="15"/>
      <c r="AN157" s="15"/>
      <c r="AO157" s="29"/>
      <c r="AP157" s="29"/>
      <c r="AQ157" s="29"/>
      <c r="AR157" s="29"/>
      <c r="AS157" s="29"/>
      <c r="AT157" s="29"/>
      <c r="AU157" s="29"/>
      <c r="AV157" s="29"/>
      <c r="AW157" s="29"/>
      <c r="AX157" s="29"/>
      <c r="AY157" s="29"/>
    </row>
    <row r="158" spans="2:51" ht="17.399999999999999" hidden="1" outlineLevel="1">
      <c r="C158" s="34" t="s">
        <v>46</v>
      </c>
      <c r="D158" s="35">
        <v>32943.165996360003</v>
      </c>
      <c r="E158" s="35">
        <v>16727.259822270003</v>
      </c>
      <c r="F158" s="35">
        <v>12260.680628170003</v>
      </c>
      <c r="G158" s="35">
        <v>4466.5791940999998</v>
      </c>
      <c r="H158" s="35">
        <v>4263.4970588899996</v>
      </c>
      <c r="I158" s="35">
        <v>2415.0225006600003</v>
      </c>
      <c r="J158" s="35">
        <v>456.21682483000001</v>
      </c>
      <c r="K158" s="35">
        <v>4938.2835883999996</v>
      </c>
      <c r="L158" s="35">
        <v>1714.0430884699999</v>
      </c>
      <c r="M158" s="35">
        <v>2135.1203121799995</v>
      </c>
      <c r="N158" s="35">
        <v>293.72280066000002</v>
      </c>
      <c r="Q158" s="3"/>
      <c r="R158" s="3"/>
      <c r="S158" s="3"/>
      <c r="T158" s="3"/>
      <c r="U158" s="3"/>
      <c r="V158" s="3"/>
      <c r="W158" s="3"/>
      <c r="X158" s="3"/>
      <c r="Y158" s="3"/>
      <c r="Z158" s="3"/>
      <c r="AA158" s="3"/>
      <c r="AC158" s="15"/>
      <c r="AD158" s="15"/>
      <c r="AE158" s="15"/>
      <c r="AF158" s="15"/>
      <c r="AG158" s="15"/>
      <c r="AH158" s="15"/>
      <c r="AI158" s="15"/>
      <c r="AJ158" s="15"/>
      <c r="AK158" s="15"/>
      <c r="AL158" s="15"/>
      <c r="AM158" s="15"/>
      <c r="AN158" s="15"/>
      <c r="AO158" s="29"/>
      <c r="AP158" s="29"/>
      <c r="AQ158" s="29"/>
      <c r="AR158" s="29"/>
      <c r="AS158" s="29"/>
      <c r="AT158" s="29"/>
      <c r="AU158" s="29"/>
      <c r="AV158" s="29"/>
      <c r="AW158" s="29"/>
      <c r="AX158" s="29"/>
      <c r="AY158" s="29"/>
    </row>
    <row r="159" spans="2:51" ht="17.399999999999999" hidden="1" outlineLevel="1">
      <c r="C159" s="34" t="s">
        <v>47</v>
      </c>
      <c r="D159" s="35">
        <v>7190.9568473099998</v>
      </c>
      <c r="E159" s="35">
        <v>3932.4001516600001</v>
      </c>
      <c r="F159" s="35">
        <v>3204.96258119</v>
      </c>
      <c r="G159" s="35">
        <v>727.43757047000008</v>
      </c>
      <c r="H159" s="35">
        <v>532.3169723200001</v>
      </c>
      <c r="I159" s="35">
        <v>574.24557686000003</v>
      </c>
      <c r="J159" s="35">
        <v>95.367256109999985</v>
      </c>
      <c r="K159" s="35">
        <v>1253.36515553</v>
      </c>
      <c r="L159" s="35">
        <v>351.45098636</v>
      </c>
      <c r="M159" s="35">
        <v>390.05803760000003</v>
      </c>
      <c r="N159" s="35">
        <v>61.752710870000001</v>
      </c>
      <c r="Q159" s="3"/>
      <c r="R159" s="3"/>
      <c r="S159" s="3"/>
      <c r="T159" s="3"/>
      <c r="U159" s="3"/>
      <c r="V159" s="3"/>
      <c r="W159" s="3"/>
      <c r="X159" s="3"/>
      <c r="Y159" s="3"/>
      <c r="Z159" s="3"/>
      <c r="AA159" s="3"/>
      <c r="AC159" s="15"/>
      <c r="AD159" s="15"/>
      <c r="AE159" s="15"/>
      <c r="AF159" s="15"/>
      <c r="AG159" s="15"/>
      <c r="AH159" s="15"/>
      <c r="AI159" s="15"/>
      <c r="AJ159" s="15"/>
      <c r="AK159" s="15"/>
      <c r="AL159" s="15"/>
      <c r="AM159" s="15"/>
      <c r="AN159" s="15"/>
      <c r="AO159" s="29"/>
      <c r="AP159" s="29"/>
      <c r="AQ159" s="29"/>
      <c r="AR159" s="29"/>
      <c r="AS159" s="29"/>
      <c r="AT159" s="29"/>
      <c r="AU159" s="29"/>
      <c r="AV159" s="29"/>
      <c r="AW159" s="29"/>
      <c r="AX159" s="29"/>
      <c r="AY159" s="29"/>
    </row>
    <row r="160" spans="2:51" ht="17.399999999999999" hidden="1" outlineLevel="1">
      <c r="B160" s="1"/>
      <c r="C160" s="34" t="s">
        <v>48</v>
      </c>
      <c r="D160" s="35">
        <v>43283.76862634001</v>
      </c>
      <c r="E160" s="35">
        <v>20884.138335030002</v>
      </c>
      <c r="F160" s="35">
        <v>14819.545545760002</v>
      </c>
      <c r="G160" s="35">
        <v>6064.5927892700001</v>
      </c>
      <c r="H160" s="35">
        <v>4998.27744652</v>
      </c>
      <c r="I160" s="35">
        <v>3548.0388168600002</v>
      </c>
      <c r="J160" s="35">
        <v>1882.8677462700002</v>
      </c>
      <c r="K160" s="35">
        <v>6548.5005799999999</v>
      </c>
      <c r="L160" s="35">
        <v>2024.3060078199999</v>
      </c>
      <c r="M160" s="35">
        <v>2990.72046013</v>
      </c>
      <c r="N160" s="35">
        <v>406.91923370999996</v>
      </c>
      <c r="Q160" s="3"/>
      <c r="R160" s="3"/>
      <c r="S160" s="3"/>
      <c r="T160" s="3"/>
      <c r="U160" s="3"/>
      <c r="V160" s="3"/>
      <c r="W160" s="3"/>
      <c r="X160" s="3"/>
      <c r="Y160" s="3"/>
      <c r="Z160" s="3"/>
      <c r="AA160" s="3"/>
      <c r="AC160" s="15"/>
      <c r="AD160" s="15"/>
      <c r="AE160" s="15"/>
      <c r="AF160" s="15"/>
      <c r="AG160" s="15"/>
      <c r="AH160" s="15"/>
      <c r="AI160" s="15"/>
      <c r="AJ160" s="15"/>
      <c r="AK160" s="15"/>
      <c r="AL160" s="15"/>
      <c r="AM160" s="15"/>
      <c r="AN160" s="15"/>
      <c r="AO160" s="29"/>
      <c r="AP160" s="29"/>
      <c r="AQ160" s="29"/>
      <c r="AR160" s="29"/>
      <c r="AS160" s="29"/>
      <c r="AT160" s="29"/>
      <c r="AU160" s="29"/>
      <c r="AV160" s="29"/>
      <c r="AW160" s="29"/>
      <c r="AX160" s="29"/>
      <c r="AY160" s="29"/>
    </row>
    <row r="161" spans="3:51" ht="17.399999999999999" hidden="1" outlineLevel="1">
      <c r="C161" s="34" t="s">
        <v>49</v>
      </c>
      <c r="D161" s="35">
        <v>19665.328311830002</v>
      </c>
      <c r="E161" s="35">
        <v>9286.1462845200003</v>
      </c>
      <c r="F161" s="35">
        <v>6244.5027922000008</v>
      </c>
      <c r="G161" s="35">
        <v>3041.6434923200004</v>
      </c>
      <c r="H161" s="35">
        <v>2610.4440053799999</v>
      </c>
      <c r="I161" s="35">
        <v>1714.04998871</v>
      </c>
      <c r="J161" s="35">
        <v>352.73540118</v>
      </c>
      <c r="K161" s="35">
        <v>3285.0837512800003</v>
      </c>
      <c r="L161" s="35">
        <v>926.06355301999997</v>
      </c>
      <c r="M161" s="35">
        <v>1300.9012291199999</v>
      </c>
      <c r="N161" s="35">
        <v>189.90409862000001</v>
      </c>
      <c r="Q161" s="3"/>
      <c r="R161" s="3"/>
      <c r="S161" s="3"/>
      <c r="T161" s="3"/>
      <c r="U161" s="3"/>
      <c r="V161" s="3"/>
      <c r="W161" s="3"/>
      <c r="X161" s="3"/>
      <c r="Y161" s="3"/>
      <c r="Z161" s="3"/>
      <c r="AA161" s="3"/>
      <c r="AC161" s="15"/>
      <c r="AD161" s="15"/>
      <c r="AE161" s="15"/>
      <c r="AF161" s="15"/>
      <c r="AG161" s="15"/>
      <c r="AH161" s="15"/>
      <c r="AI161" s="15"/>
      <c r="AJ161" s="15"/>
      <c r="AK161" s="15"/>
      <c r="AL161" s="15"/>
      <c r="AM161" s="15"/>
      <c r="AN161" s="15"/>
      <c r="AO161" s="29"/>
      <c r="AP161" s="29"/>
      <c r="AQ161" s="29"/>
      <c r="AR161" s="29"/>
      <c r="AS161" s="29"/>
      <c r="AT161" s="29"/>
      <c r="AU161" s="29"/>
      <c r="AV161" s="29"/>
      <c r="AW161" s="29"/>
      <c r="AX161" s="29"/>
      <c r="AY161" s="29"/>
    </row>
    <row r="162" spans="3:51" ht="17.399999999999999" hidden="1" outlineLevel="1">
      <c r="C162" s="34" t="s">
        <v>50</v>
      </c>
      <c r="D162" s="35">
        <v>23618.440314510004</v>
      </c>
      <c r="E162" s="35">
        <v>11597.99205051</v>
      </c>
      <c r="F162" s="35">
        <v>8575.0427535600011</v>
      </c>
      <c r="G162" s="35">
        <v>3022.9492969499993</v>
      </c>
      <c r="H162" s="35">
        <v>2387.8334411399996</v>
      </c>
      <c r="I162" s="35">
        <v>1833.98882815</v>
      </c>
      <c r="J162" s="35">
        <v>1530.1323450900002</v>
      </c>
      <c r="K162" s="35">
        <v>3263.4168287199996</v>
      </c>
      <c r="L162" s="35">
        <v>1098.2424547999999</v>
      </c>
      <c r="M162" s="35">
        <v>1689.8192310100003</v>
      </c>
      <c r="N162" s="35">
        <v>217.01513508999997</v>
      </c>
      <c r="Q162" s="3"/>
      <c r="R162" s="3"/>
      <c r="S162" s="3"/>
      <c r="T162" s="3"/>
      <c r="U162" s="3"/>
      <c r="V162" s="3"/>
      <c r="W162" s="3"/>
      <c r="X162" s="3"/>
      <c r="Y162" s="3"/>
      <c r="Z162" s="3"/>
      <c r="AA162" s="3"/>
      <c r="AC162" s="15"/>
      <c r="AD162" s="15"/>
      <c r="AE162" s="15"/>
      <c r="AF162" s="15"/>
      <c r="AG162" s="15"/>
      <c r="AH162" s="15"/>
      <c r="AI162" s="15"/>
      <c r="AJ162" s="15"/>
      <c r="AK162" s="15"/>
      <c r="AL162" s="15"/>
      <c r="AM162" s="15"/>
      <c r="AN162" s="15"/>
      <c r="AO162" s="29"/>
      <c r="AP162" s="29"/>
      <c r="AQ162" s="29"/>
      <c r="AR162" s="29"/>
      <c r="AS162" s="29"/>
      <c r="AT162" s="29"/>
      <c r="AU162" s="29"/>
      <c r="AV162" s="29"/>
      <c r="AW162" s="29"/>
      <c r="AX162" s="29"/>
      <c r="AY162" s="29"/>
    </row>
    <row r="163" spans="3:51" ht="17.399999999999999" hidden="1" outlineLevel="1">
      <c r="C163" s="34" t="s">
        <v>51</v>
      </c>
      <c r="D163" s="35">
        <v>27.713964389999997</v>
      </c>
      <c r="E163" s="35">
        <v>13.428112649999999</v>
      </c>
      <c r="F163" s="35">
        <v>7.0793877299999997</v>
      </c>
      <c r="G163" s="35">
        <v>6.3487249199999995</v>
      </c>
      <c r="H163" s="35">
        <v>4.1464019999999997E-2</v>
      </c>
      <c r="I163" s="35">
        <v>0.71266324999999997</v>
      </c>
      <c r="J163" s="35">
        <v>0</v>
      </c>
      <c r="K163" s="35">
        <v>8.6338752099999976</v>
      </c>
      <c r="L163" s="35">
        <v>1.0504789800000001</v>
      </c>
      <c r="M163" s="35">
        <v>3.8473702800000003</v>
      </c>
      <c r="N163" s="35">
        <v>0</v>
      </c>
      <c r="Q163" s="3"/>
      <c r="R163" s="3"/>
      <c r="S163" s="3"/>
      <c r="T163" s="3"/>
      <c r="U163" s="3"/>
      <c r="V163" s="3"/>
      <c r="W163" s="3"/>
      <c r="X163" s="3"/>
      <c r="Y163" s="3"/>
      <c r="Z163" s="3"/>
      <c r="AA163" s="3"/>
      <c r="AC163" s="15"/>
      <c r="AD163" s="15"/>
      <c r="AE163" s="15"/>
      <c r="AF163" s="15"/>
      <c r="AG163" s="15"/>
      <c r="AH163" s="15"/>
      <c r="AI163" s="15"/>
      <c r="AJ163" s="15"/>
      <c r="AK163" s="15"/>
      <c r="AL163" s="15"/>
      <c r="AM163" s="15"/>
      <c r="AN163" s="15"/>
      <c r="AO163" s="29"/>
      <c r="AP163" s="29"/>
      <c r="AQ163" s="29"/>
      <c r="AR163" s="29"/>
      <c r="AS163" s="29"/>
      <c r="AT163" s="29"/>
      <c r="AU163" s="29"/>
      <c r="AV163" s="29"/>
      <c r="AW163" s="29"/>
      <c r="AX163" s="29"/>
      <c r="AY163" s="29"/>
    </row>
    <row r="164" spans="3:51" ht="17.399999999999999" hidden="1" outlineLevel="1">
      <c r="C164" s="34" t="s">
        <v>52</v>
      </c>
      <c r="D164" s="35">
        <v>19662.052311300005</v>
      </c>
      <c r="E164" s="35">
        <v>11181.389801310001</v>
      </c>
      <c r="F164" s="35">
        <v>8651.9579674699999</v>
      </c>
      <c r="G164" s="35">
        <v>2529.4318338399999</v>
      </c>
      <c r="H164" s="35">
        <v>2299.7633188700001</v>
      </c>
      <c r="I164" s="35">
        <v>1004.7952269</v>
      </c>
      <c r="J164" s="35">
        <v>182.90750489999999</v>
      </c>
      <c r="K164" s="35">
        <v>2386.8082902600004</v>
      </c>
      <c r="L164" s="35">
        <v>1034.01490868</v>
      </c>
      <c r="M164" s="35">
        <v>1440.5588150599999</v>
      </c>
      <c r="N164" s="35">
        <v>131.81444531999998</v>
      </c>
      <c r="Q164" s="3"/>
      <c r="R164" s="3"/>
      <c r="S164" s="3"/>
      <c r="T164" s="3"/>
      <c r="U164" s="3"/>
      <c r="V164" s="3"/>
      <c r="W164" s="3"/>
      <c r="X164" s="3"/>
      <c r="Y164" s="3"/>
      <c r="Z164" s="3"/>
      <c r="AA164" s="3"/>
      <c r="AC164" s="15"/>
      <c r="AD164" s="15"/>
      <c r="AE164" s="15"/>
      <c r="AF164" s="15"/>
      <c r="AG164" s="15"/>
      <c r="AH164" s="15"/>
      <c r="AI164" s="15"/>
      <c r="AJ164" s="15"/>
      <c r="AK164" s="15"/>
      <c r="AL164" s="15"/>
      <c r="AM164" s="15"/>
      <c r="AN164" s="15"/>
      <c r="AO164" s="29"/>
      <c r="AP164" s="29"/>
      <c r="AQ164" s="29"/>
      <c r="AR164" s="29"/>
      <c r="AS164" s="29"/>
      <c r="AT164" s="29"/>
      <c r="AU164" s="29"/>
      <c r="AV164" s="29"/>
      <c r="AW164" s="29"/>
      <c r="AX164" s="29"/>
      <c r="AY164" s="29"/>
    </row>
    <row r="165" spans="3:51" ht="17.399999999999999" hidden="1" outlineLevel="1">
      <c r="C165" s="34" t="s">
        <v>53</v>
      </c>
      <c r="D165" s="35">
        <v>0</v>
      </c>
      <c r="E165" s="35">
        <v>0</v>
      </c>
      <c r="F165" s="35">
        <v>0</v>
      </c>
      <c r="G165" s="35">
        <v>0</v>
      </c>
      <c r="H165" s="35">
        <v>0</v>
      </c>
      <c r="I165" s="35">
        <v>0</v>
      </c>
      <c r="J165" s="35">
        <v>0</v>
      </c>
      <c r="K165" s="35">
        <v>0</v>
      </c>
      <c r="L165" s="35">
        <v>0</v>
      </c>
      <c r="M165" s="35">
        <v>0</v>
      </c>
      <c r="N165" s="35">
        <v>0</v>
      </c>
      <c r="Q165" s="3"/>
      <c r="R165" s="3"/>
      <c r="S165" s="3"/>
      <c r="T165" s="3"/>
      <c r="U165" s="3"/>
      <c r="V165" s="3"/>
      <c r="W165" s="3"/>
      <c r="X165" s="3"/>
      <c r="Y165" s="3"/>
      <c r="Z165" s="3"/>
      <c r="AA165" s="3"/>
      <c r="AC165" s="15"/>
      <c r="AD165" s="15"/>
      <c r="AE165" s="15"/>
      <c r="AF165" s="15"/>
      <c r="AG165" s="15"/>
      <c r="AH165" s="15"/>
      <c r="AI165" s="15"/>
      <c r="AJ165" s="15"/>
      <c r="AK165" s="15"/>
      <c r="AL165" s="15"/>
      <c r="AM165" s="15"/>
      <c r="AN165" s="15"/>
      <c r="AO165" s="29"/>
      <c r="AP165" s="29"/>
      <c r="AQ165" s="29"/>
      <c r="AR165" s="29"/>
      <c r="AS165" s="29"/>
      <c r="AT165" s="29"/>
      <c r="AU165" s="29"/>
      <c r="AV165" s="29"/>
      <c r="AW165" s="29"/>
      <c r="AX165" s="29"/>
      <c r="AY165" s="29"/>
    </row>
    <row r="166" spans="3:51" ht="17.399999999999999" hidden="1" outlineLevel="1">
      <c r="C166" s="34" t="s">
        <v>54</v>
      </c>
      <c r="D166" s="35">
        <v>123.0103546</v>
      </c>
      <c r="E166" s="35">
        <v>49.112284790000004</v>
      </c>
      <c r="F166" s="35">
        <v>36.205157720000003</v>
      </c>
      <c r="G166" s="35">
        <v>12.90712707</v>
      </c>
      <c r="H166" s="35">
        <v>12.50820298</v>
      </c>
      <c r="I166" s="35">
        <v>9.5678519400000006</v>
      </c>
      <c r="J166" s="35">
        <v>3.0425702399999999</v>
      </c>
      <c r="K166" s="35">
        <v>36.866313079999991</v>
      </c>
      <c r="L166" s="35">
        <v>5.1671394700000004</v>
      </c>
      <c r="M166" s="35">
        <v>6.25061394</v>
      </c>
      <c r="N166" s="35">
        <v>0.49537815999999996</v>
      </c>
      <c r="Q166" s="3"/>
      <c r="R166" s="3"/>
      <c r="S166" s="3"/>
      <c r="T166" s="3"/>
      <c r="U166" s="3"/>
      <c r="V166" s="3"/>
      <c r="W166" s="3"/>
      <c r="X166" s="3"/>
      <c r="Y166" s="3"/>
      <c r="Z166" s="3"/>
      <c r="AA166" s="3"/>
      <c r="AC166" s="15"/>
      <c r="AD166" s="15"/>
      <c r="AE166" s="15"/>
      <c r="AF166" s="15"/>
      <c r="AG166" s="15"/>
      <c r="AH166" s="15"/>
      <c r="AI166" s="15"/>
      <c r="AJ166" s="15"/>
      <c r="AK166" s="15"/>
      <c r="AL166" s="15"/>
      <c r="AM166" s="15"/>
      <c r="AN166" s="15"/>
      <c r="AO166" s="29"/>
      <c r="AP166" s="29"/>
      <c r="AQ166" s="29"/>
      <c r="AR166" s="29"/>
      <c r="AS166" s="29"/>
      <c r="AT166" s="29"/>
      <c r="AU166" s="29"/>
      <c r="AV166" s="29"/>
      <c r="AW166" s="29"/>
      <c r="AX166" s="29"/>
      <c r="AY166" s="29"/>
    </row>
    <row r="167" spans="3:51" ht="17.399999999999999" hidden="1" outlineLevel="1">
      <c r="C167" s="34" t="s">
        <v>55</v>
      </c>
      <c r="D167" s="35">
        <v>1973.9747865300003</v>
      </c>
      <c r="E167" s="35">
        <v>873.58845301000019</v>
      </c>
      <c r="F167" s="35">
        <v>563.95845506000012</v>
      </c>
      <c r="G167" s="35">
        <v>309.62999795000002</v>
      </c>
      <c r="H167" s="35">
        <v>246.66035122999997</v>
      </c>
      <c r="I167" s="35">
        <v>169.43694937000001</v>
      </c>
      <c r="J167" s="35">
        <v>34.034903120000003</v>
      </c>
      <c r="K167" s="35">
        <v>408.41483554999996</v>
      </c>
      <c r="L167" s="35">
        <v>108.21244475999998</v>
      </c>
      <c r="M167" s="35">
        <v>108.49979947000001</v>
      </c>
      <c r="N167" s="35">
        <v>25.127050020000002</v>
      </c>
      <c r="Q167" s="3"/>
      <c r="R167" s="3"/>
      <c r="S167" s="3"/>
      <c r="T167" s="3"/>
      <c r="U167" s="3"/>
      <c r="V167" s="3"/>
      <c r="W167" s="3"/>
      <c r="X167" s="3"/>
      <c r="Y167" s="3"/>
      <c r="Z167" s="3"/>
      <c r="AA167" s="3"/>
      <c r="AC167" s="15"/>
      <c r="AD167" s="15"/>
      <c r="AE167" s="15"/>
      <c r="AF167" s="15"/>
      <c r="AG167" s="15"/>
      <c r="AH167" s="15"/>
      <c r="AI167" s="15"/>
      <c r="AJ167" s="15"/>
      <c r="AK167" s="15"/>
      <c r="AL167" s="15"/>
      <c r="AM167" s="15"/>
      <c r="AN167" s="15"/>
      <c r="AO167" s="29"/>
      <c r="AP167" s="29"/>
      <c r="AQ167" s="29"/>
      <c r="AR167" s="29"/>
      <c r="AS167" s="29"/>
      <c r="AT167" s="29"/>
      <c r="AU167" s="29"/>
      <c r="AV167" s="29"/>
      <c r="AW167" s="29"/>
      <c r="AX167" s="29"/>
      <c r="AY167" s="29"/>
    </row>
    <row r="168" spans="3:51" ht="17.399999999999999" hidden="1" outlineLevel="1">
      <c r="C168" s="42" t="s">
        <v>56</v>
      </c>
      <c r="D168" s="35">
        <v>66162.571345660006</v>
      </c>
      <c r="E168" s="35">
        <v>35789.727068309992</v>
      </c>
      <c r="F168" s="35">
        <v>24924.349102139997</v>
      </c>
      <c r="G168" s="35">
        <v>10865.377966169999</v>
      </c>
      <c r="H168" s="35">
        <v>9643.2918692300009</v>
      </c>
      <c r="I168" s="35">
        <v>4140.2447538800006</v>
      </c>
      <c r="J168" s="35">
        <v>702.12491788</v>
      </c>
      <c r="K168" s="35">
        <v>8194.9379778000002</v>
      </c>
      <c r="L168" s="35">
        <v>2864.2815194200002</v>
      </c>
      <c r="M168" s="35">
        <v>3873.3960313600005</v>
      </c>
      <c r="N168" s="35">
        <v>954.5672077800001</v>
      </c>
      <c r="Q168" s="3"/>
      <c r="R168" s="3"/>
      <c r="S168" s="3"/>
      <c r="T168" s="3"/>
      <c r="U168" s="3"/>
      <c r="V168" s="3"/>
      <c r="W168" s="3"/>
      <c r="X168" s="3"/>
      <c r="Y168" s="3"/>
      <c r="Z168" s="3"/>
      <c r="AA168" s="3"/>
      <c r="AC168" s="15"/>
      <c r="AD168" s="15"/>
      <c r="AE168" s="15"/>
      <c r="AF168" s="15"/>
      <c r="AG168" s="15"/>
      <c r="AH168" s="15"/>
      <c r="AI168" s="15"/>
      <c r="AJ168" s="15"/>
      <c r="AK168" s="15"/>
      <c r="AL168" s="15"/>
      <c r="AM168" s="15"/>
      <c r="AN168" s="15"/>
      <c r="AO168" s="29"/>
      <c r="AP168" s="29"/>
      <c r="AQ168" s="29"/>
      <c r="AR168" s="29"/>
      <c r="AS168" s="29"/>
      <c r="AT168" s="29"/>
      <c r="AU168" s="29"/>
      <c r="AV168" s="29"/>
      <c r="AW168" s="29"/>
      <c r="AX168" s="29"/>
      <c r="AY168" s="29"/>
    </row>
    <row r="169" spans="3:51" ht="17.399999999999999" hidden="1" outlineLevel="1">
      <c r="C169" s="34" t="s">
        <v>57</v>
      </c>
      <c r="D169" s="35">
        <v>66162.571345660006</v>
      </c>
      <c r="E169" s="35">
        <v>35789.727068309992</v>
      </c>
      <c r="F169" s="35">
        <v>24924.349102139997</v>
      </c>
      <c r="G169" s="35">
        <v>10865.377966169999</v>
      </c>
      <c r="H169" s="35">
        <v>9643.2918692300009</v>
      </c>
      <c r="I169" s="35">
        <v>4140.2447538800006</v>
      </c>
      <c r="J169" s="35">
        <v>702.12491788</v>
      </c>
      <c r="K169" s="35">
        <v>8194.9379778000002</v>
      </c>
      <c r="L169" s="35">
        <v>2864.2815194200002</v>
      </c>
      <c r="M169" s="35">
        <v>3873.3960313600005</v>
      </c>
      <c r="N169" s="35">
        <v>954.5672077800001</v>
      </c>
      <c r="Q169" s="3"/>
      <c r="R169" s="3"/>
      <c r="S169" s="3"/>
      <c r="T169" s="3"/>
      <c r="U169" s="3"/>
      <c r="V169" s="3"/>
      <c r="W169" s="3"/>
      <c r="X169" s="3"/>
      <c r="Y169" s="3"/>
      <c r="Z169" s="3"/>
      <c r="AA169" s="3"/>
      <c r="AC169" s="15"/>
      <c r="AD169" s="15"/>
      <c r="AE169" s="15"/>
      <c r="AF169" s="15"/>
      <c r="AG169" s="15"/>
      <c r="AH169" s="15"/>
      <c r="AI169" s="15"/>
      <c r="AJ169" s="15"/>
      <c r="AK169" s="15"/>
      <c r="AL169" s="15"/>
      <c r="AM169" s="15"/>
      <c r="AN169" s="15"/>
      <c r="AO169" s="29"/>
      <c r="AP169" s="29"/>
      <c r="AQ169" s="29"/>
      <c r="AR169" s="29"/>
      <c r="AS169" s="29"/>
      <c r="AT169" s="29"/>
      <c r="AU169" s="29"/>
      <c r="AV169" s="29"/>
      <c r="AW169" s="29"/>
      <c r="AX169" s="29"/>
      <c r="AY169" s="29"/>
    </row>
    <row r="170" spans="3:51" ht="4.5" customHeight="1">
      <c r="C170" s="41"/>
      <c r="D170" s="62"/>
      <c r="E170" s="62"/>
      <c r="F170" s="62"/>
      <c r="G170" s="62"/>
      <c r="H170" s="62"/>
      <c r="I170" s="62"/>
      <c r="J170" s="62"/>
      <c r="K170" s="62"/>
      <c r="L170" s="62"/>
      <c r="M170" s="62"/>
      <c r="N170" s="62"/>
      <c r="Q170" s="3"/>
      <c r="R170" s="3"/>
      <c r="S170" s="3"/>
      <c r="T170" s="3"/>
      <c r="U170" s="3"/>
      <c r="V170" s="3"/>
      <c r="W170" s="3"/>
      <c r="X170" s="3"/>
      <c r="Y170" s="3"/>
      <c r="Z170" s="3"/>
      <c r="AA170" s="3"/>
      <c r="AC170" s="15"/>
      <c r="AD170" s="15"/>
      <c r="AE170" s="15"/>
      <c r="AF170" s="15"/>
      <c r="AG170" s="15"/>
      <c r="AH170" s="15"/>
      <c r="AI170" s="15"/>
      <c r="AJ170" s="15"/>
      <c r="AK170" s="15"/>
      <c r="AL170" s="15"/>
      <c r="AM170" s="15"/>
      <c r="AN170" s="15"/>
    </row>
    <row r="171" spans="3:51" ht="19.2">
      <c r="C171" s="30" t="s">
        <v>58</v>
      </c>
      <c r="D171" s="31">
        <v>122069.49777630001</v>
      </c>
      <c r="E171" s="31">
        <v>53739.201091020004</v>
      </c>
      <c r="F171" s="31">
        <v>29620.395336850001</v>
      </c>
      <c r="G171" s="31">
        <v>24118.80575417</v>
      </c>
      <c r="H171" s="31">
        <v>20021.036963799997</v>
      </c>
      <c r="I171" s="31">
        <v>8043.811773200001</v>
      </c>
      <c r="J171" s="31">
        <v>1074.0138204999998</v>
      </c>
      <c r="K171" s="31">
        <v>12370.5227359</v>
      </c>
      <c r="L171" s="31">
        <v>6907.6346611500003</v>
      </c>
      <c r="M171" s="31">
        <v>16171.304027319997</v>
      </c>
      <c r="N171" s="31">
        <v>3741.9727034100001</v>
      </c>
      <c r="Q171" s="3"/>
      <c r="R171" s="3"/>
      <c r="S171" s="3"/>
      <c r="T171" s="3"/>
      <c r="U171" s="3"/>
      <c r="V171" s="3"/>
      <c r="W171" s="3"/>
      <c r="X171" s="3"/>
      <c r="Y171" s="3"/>
      <c r="Z171" s="3"/>
      <c r="AA171" s="3"/>
      <c r="AC171" s="15"/>
      <c r="AD171" s="15"/>
      <c r="AE171" s="15"/>
      <c r="AF171" s="15"/>
      <c r="AG171" s="15"/>
      <c r="AH171" s="15"/>
      <c r="AI171" s="15"/>
      <c r="AJ171" s="15"/>
      <c r="AK171" s="15"/>
      <c r="AL171" s="15"/>
      <c r="AM171" s="15"/>
      <c r="AN171" s="15"/>
    </row>
    <row r="172" spans="3:51" ht="5.25" customHeight="1">
      <c r="C172" s="42"/>
      <c r="D172" s="45"/>
      <c r="E172" s="45"/>
      <c r="F172" s="45"/>
      <c r="G172" s="45"/>
      <c r="H172" s="45"/>
      <c r="I172" s="45"/>
      <c r="J172" s="45"/>
      <c r="K172" s="45"/>
      <c r="L172" s="45"/>
      <c r="M172" s="45"/>
      <c r="N172" s="45"/>
      <c r="Q172" s="3"/>
      <c r="R172" s="3"/>
      <c r="S172" s="3"/>
      <c r="T172" s="3"/>
      <c r="U172" s="3"/>
      <c r="V172" s="3"/>
      <c r="W172" s="3"/>
      <c r="X172" s="3"/>
      <c r="Y172" s="3"/>
      <c r="Z172" s="3"/>
      <c r="AA172" s="3"/>
      <c r="AC172" s="15"/>
      <c r="AD172" s="15"/>
      <c r="AE172" s="15"/>
      <c r="AF172" s="15"/>
      <c r="AG172" s="15"/>
      <c r="AH172" s="15"/>
      <c r="AI172" s="15"/>
      <c r="AJ172" s="15"/>
      <c r="AK172" s="15"/>
      <c r="AL172" s="15"/>
      <c r="AM172" s="15"/>
      <c r="AN172" s="15"/>
    </row>
    <row r="173" spans="3:51" ht="17.399999999999999">
      <c r="C173" s="30" t="s">
        <v>61</v>
      </c>
      <c r="D173" s="31">
        <v>729492.72908625007</v>
      </c>
      <c r="E173" s="31">
        <v>341395.00308205001</v>
      </c>
      <c r="F173" s="31">
        <v>219132.13447765002</v>
      </c>
      <c r="G173" s="31">
        <v>122262.86860439998</v>
      </c>
      <c r="H173" s="31">
        <v>101617.17481453999</v>
      </c>
      <c r="I173" s="31">
        <v>52939.214006350005</v>
      </c>
      <c r="J173" s="31">
        <v>8658.0346063900015</v>
      </c>
      <c r="K173" s="31">
        <v>94629.575035059985</v>
      </c>
      <c r="L173" s="31">
        <v>40009.947154860005</v>
      </c>
      <c r="M173" s="31">
        <v>75395.979990309992</v>
      </c>
      <c r="N173" s="31">
        <v>14847.80039669</v>
      </c>
      <c r="Q173" s="3"/>
      <c r="R173" s="3"/>
      <c r="S173" s="3"/>
      <c r="T173" s="3"/>
      <c r="U173" s="3"/>
      <c r="V173" s="3"/>
      <c r="W173" s="3"/>
      <c r="X173" s="3"/>
      <c r="Y173" s="3"/>
      <c r="Z173" s="3"/>
      <c r="AA173" s="3"/>
      <c r="AC173" s="15"/>
      <c r="AD173" s="15"/>
      <c r="AE173" s="15"/>
      <c r="AF173" s="15"/>
      <c r="AG173" s="15"/>
      <c r="AH173" s="15"/>
      <c r="AI173" s="15"/>
      <c r="AJ173" s="15"/>
      <c r="AK173" s="15"/>
      <c r="AL173" s="15"/>
      <c r="AM173" s="15"/>
      <c r="AN173" s="15"/>
    </row>
    <row r="174" spans="3:51" ht="4.5" customHeight="1">
      <c r="C174" s="63"/>
    </row>
    <row r="175" spans="3:51">
      <c r="C175" s="64"/>
      <c r="D175" s="65"/>
      <c r="E175" s="65"/>
      <c r="F175" s="65"/>
      <c r="G175" s="65"/>
      <c r="H175" s="65"/>
      <c r="I175" s="65"/>
      <c r="J175" s="65"/>
      <c r="K175" s="65"/>
      <c r="L175" s="65"/>
      <c r="M175" s="65"/>
      <c r="N175" s="66"/>
    </row>
    <row r="176" spans="3:51">
      <c r="C176" s="67"/>
      <c r="N176" s="68"/>
      <c r="Q176" s="1"/>
      <c r="R176" s="1"/>
      <c r="S176" s="1"/>
      <c r="T176" s="1"/>
      <c r="U176" s="1"/>
      <c r="V176" s="1"/>
    </row>
    <row r="177" spans="3:22">
      <c r="C177" s="67"/>
      <c r="D177" s="69"/>
      <c r="N177" s="68"/>
      <c r="Q177" s="1"/>
      <c r="R177" s="1"/>
      <c r="S177" s="1"/>
      <c r="T177" s="1"/>
      <c r="U177" s="1"/>
      <c r="V177" s="1"/>
    </row>
    <row r="178" spans="3:22">
      <c r="C178" s="67"/>
      <c r="D178" s="69"/>
      <c r="N178" s="68"/>
      <c r="Q178" s="1"/>
      <c r="R178" s="1"/>
      <c r="S178" s="1"/>
      <c r="T178" s="1"/>
      <c r="U178" s="1"/>
      <c r="V178" s="1"/>
    </row>
    <row r="179" spans="3:22">
      <c r="C179" s="67"/>
      <c r="D179" s="70"/>
      <c r="E179" s="28"/>
      <c r="F179" s="28"/>
      <c r="G179" s="28"/>
      <c r="H179" s="28"/>
      <c r="I179" s="28"/>
      <c r="J179" s="28"/>
      <c r="K179" s="28"/>
      <c r="L179" s="28"/>
      <c r="N179" s="68"/>
      <c r="Q179" s="1"/>
      <c r="R179" s="1"/>
      <c r="S179" s="1"/>
      <c r="T179" s="1"/>
      <c r="U179" s="1"/>
      <c r="V179" s="1"/>
    </row>
    <row r="180" spans="3:22">
      <c r="C180" s="67"/>
      <c r="D180" s="70"/>
      <c r="E180" s="28"/>
      <c r="F180" s="28"/>
      <c r="G180" s="28"/>
      <c r="H180" s="28"/>
      <c r="I180" s="70"/>
      <c r="J180" s="28"/>
      <c r="K180" s="28"/>
      <c r="L180" s="28"/>
      <c r="N180" s="68"/>
      <c r="Q180" s="1"/>
      <c r="R180" s="1"/>
      <c r="S180" s="1"/>
      <c r="T180" s="1"/>
      <c r="U180" s="1"/>
      <c r="V180" s="1"/>
    </row>
    <row r="181" spans="3:22">
      <c r="C181" s="67"/>
      <c r="D181" s="70"/>
      <c r="E181" s="28"/>
      <c r="F181" s="28"/>
      <c r="G181" s="28"/>
      <c r="H181" s="28"/>
      <c r="I181" s="70"/>
      <c r="J181" s="28"/>
      <c r="K181" s="28"/>
      <c r="L181" s="28"/>
      <c r="N181" s="68"/>
      <c r="Q181" s="1"/>
      <c r="R181" s="1"/>
      <c r="S181" s="1"/>
      <c r="T181" s="1"/>
      <c r="U181" s="1"/>
      <c r="V181" s="1"/>
    </row>
    <row r="182" spans="3:22">
      <c r="C182" s="67"/>
      <c r="D182" s="28"/>
      <c r="E182" s="28"/>
      <c r="F182" s="28"/>
      <c r="G182" s="28"/>
      <c r="H182" s="28"/>
      <c r="I182" s="70"/>
      <c r="J182" s="28"/>
      <c r="K182" s="28"/>
      <c r="L182" s="28"/>
      <c r="N182" s="68"/>
      <c r="O182" s="1"/>
      <c r="P182" s="1"/>
      <c r="Q182" s="1"/>
      <c r="R182" s="1"/>
      <c r="S182" s="1"/>
      <c r="T182" s="1"/>
      <c r="U182" s="1"/>
      <c r="V182" s="1"/>
    </row>
    <row r="183" spans="3:22">
      <c r="C183" s="67"/>
      <c r="D183" s="28"/>
      <c r="E183" s="28"/>
      <c r="F183" s="28"/>
      <c r="G183" s="28"/>
      <c r="H183" s="28"/>
      <c r="I183" s="70"/>
      <c r="J183" s="28"/>
      <c r="K183" s="28"/>
      <c r="L183" s="28"/>
      <c r="N183" s="68"/>
      <c r="O183" s="1"/>
      <c r="P183" s="1"/>
      <c r="Q183" s="1"/>
      <c r="R183" s="1"/>
      <c r="S183" s="1"/>
      <c r="T183" s="1"/>
      <c r="U183" s="1"/>
      <c r="V183" s="1"/>
    </row>
    <row r="184" spans="3:22">
      <c r="C184" s="67"/>
      <c r="D184" s="28"/>
      <c r="E184" s="28"/>
      <c r="F184" s="28"/>
      <c r="G184" s="28"/>
      <c r="H184" s="28"/>
      <c r="I184" s="70"/>
      <c r="J184" s="28"/>
      <c r="K184" s="28"/>
      <c r="L184" s="28"/>
      <c r="N184" s="68"/>
      <c r="O184" s="1"/>
      <c r="P184" s="1"/>
      <c r="Q184" s="1"/>
      <c r="R184" s="1"/>
      <c r="S184" s="1"/>
      <c r="T184" s="1"/>
      <c r="U184" s="1"/>
      <c r="V184" s="1"/>
    </row>
    <row r="185" spans="3:22">
      <c r="C185" s="67"/>
      <c r="D185" s="28"/>
      <c r="E185" s="28"/>
      <c r="F185" s="28"/>
      <c r="G185" s="28"/>
      <c r="H185" s="28"/>
      <c r="I185" s="28"/>
      <c r="J185" s="28"/>
      <c r="K185" s="28"/>
      <c r="L185" s="28"/>
      <c r="N185" s="68"/>
      <c r="O185" s="1"/>
      <c r="P185" s="1"/>
      <c r="Q185" s="1"/>
      <c r="R185" s="1"/>
      <c r="S185" s="1"/>
      <c r="T185" s="1"/>
      <c r="U185" s="1"/>
      <c r="V185" s="1"/>
    </row>
    <row r="186" spans="3:22">
      <c r="C186" s="67"/>
      <c r="D186" s="28"/>
      <c r="E186" s="28"/>
      <c r="F186" s="28"/>
      <c r="G186" s="28"/>
      <c r="H186" s="28"/>
      <c r="I186" s="28"/>
      <c r="J186" s="28"/>
      <c r="K186" s="28"/>
      <c r="L186" s="28"/>
      <c r="N186" s="68"/>
      <c r="O186" s="1"/>
      <c r="P186" s="1"/>
      <c r="Q186" s="1"/>
      <c r="R186" s="1"/>
      <c r="S186" s="1"/>
      <c r="T186" s="1"/>
      <c r="U186" s="1"/>
      <c r="V186" s="1"/>
    </row>
    <row r="187" spans="3:22">
      <c r="C187" s="67"/>
      <c r="D187" s="28"/>
      <c r="E187" s="28"/>
      <c r="F187" s="28"/>
      <c r="G187" s="28"/>
      <c r="H187" s="28"/>
      <c r="I187" s="28"/>
      <c r="J187" s="28"/>
      <c r="K187" s="28"/>
      <c r="L187" s="28"/>
      <c r="N187" s="68"/>
      <c r="O187" s="1"/>
      <c r="P187" s="1"/>
      <c r="Q187" s="1"/>
      <c r="R187" s="1"/>
      <c r="S187" s="1"/>
      <c r="T187" s="1"/>
      <c r="U187" s="1"/>
      <c r="V187" s="1"/>
    </row>
    <row r="188" spans="3:22">
      <c r="C188" s="67"/>
      <c r="D188" s="28"/>
      <c r="E188" s="28"/>
      <c r="F188" s="28"/>
      <c r="G188" s="28"/>
      <c r="H188" s="28"/>
      <c r="I188" s="28"/>
      <c r="J188" s="28"/>
      <c r="K188" s="28"/>
      <c r="L188" s="28"/>
      <c r="N188" s="68"/>
      <c r="O188" s="1"/>
      <c r="P188" s="1"/>
      <c r="Q188" s="1"/>
      <c r="R188" s="1"/>
      <c r="S188" s="1"/>
      <c r="T188" s="1"/>
      <c r="U188" s="1"/>
      <c r="V188" s="1"/>
    </row>
    <row r="189" spans="3:22">
      <c r="C189" s="67"/>
      <c r="D189" s="28"/>
      <c r="E189" s="28"/>
      <c r="F189" s="28"/>
      <c r="G189" s="28"/>
      <c r="H189" s="28"/>
      <c r="I189" s="28"/>
      <c r="J189" s="28"/>
      <c r="K189" s="28"/>
      <c r="L189" s="28"/>
      <c r="N189" s="68"/>
      <c r="O189" s="1"/>
      <c r="P189" s="1"/>
      <c r="Q189" s="1"/>
      <c r="R189" s="1"/>
      <c r="S189" s="1"/>
      <c r="T189" s="1"/>
      <c r="U189" s="1"/>
      <c r="V189" s="1"/>
    </row>
    <row r="190" spans="3:22">
      <c r="C190" s="67"/>
      <c r="D190" s="28"/>
      <c r="E190" s="28"/>
      <c r="F190" s="28"/>
      <c r="G190" s="28"/>
      <c r="H190" s="28"/>
      <c r="I190" s="28"/>
      <c r="J190" s="28"/>
      <c r="K190" s="28"/>
      <c r="L190" s="28"/>
      <c r="N190" s="68"/>
      <c r="O190" s="1"/>
      <c r="P190" s="1"/>
      <c r="Q190" s="1"/>
      <c r="R190" s="1"/>
      <c r="S190" s="1"/>
      <c r="T190" s="1"/>
      <c r="U190" s="1"/>
      <c r="V190" s="1"/>
    </row>
    <row r="191" spans="3:22">
      <c r="C191" s="67"/>
      <c r="D191" s="28"/>
      <c r="E191" s="28"/>
      <c r="F191" s="28"/>
      <c r="G191" s="28"/>
      <c r="H191" s="28"/>
      <c r="I191" s="28"/>
      <c r="J191" s="28"/>
      <c r="K191" s="28"/>
      <c r="L191" s="28"/>
      <c r="N191" s="68"/>
      <c r="O191" s="1"/>
      <c r="P191" s="1"/>
      <c r="Q191" s="1"/>
      <c r="R191" s="1"/>
      <c r="S191" s="1"/>
      <c r="T191" s="1"/>
      <c r="U191" s="1"/>
      <c r="V191" s="1"/>
    </row>
    <row r="192" spans="3:22">
      <c r="C192" s="67"/>
      <c r="D192" s="28"/>
      <c r="E192" s="28"/>
      <c r="F192" s="28"/>
      <c r="G192" s="28"/>
      <c r="H192" s="28"/>
      <c r="I192" s="28"/>
      <c r="J192" s="28"/>
      <c r="K192" s="28"/>
      <c r="L192" s="28"/>
      <c r="N192" s="68"/>
      <c r="O192" s="1"/>
      <c r="P192" s="1"/>
      <c r="Q192" s="1"/>
      <c r="R192" s="1"/>
      <c r="S192" s="1"/>
      <c r="T192" s="1"/>
      <c r="U192" s="1"/>
      <c r="V192" s="1"/>
    </row>
    <row r="193" spans="3:17">
      <c r="C193" s="67"/>
      <c r="D193" s="28"/>
      <c r="E193" s="28"/>
      <c r="F193" s="28"/>
      <c r="G193" s="28"/>
      <c r="H193" s="28"/>
      <c r="I193" s="28"/>
      <c r="J193" s="28"/>
      <c r="K193" s="28"/>
      <c r="L193" s="28"/>
      <c r="N193" s="68"/>
      <c r="Q193" s="1"/>
    </row>
    <row r="194" spans="3:17">
      <c r="C194" s="67"/>
      <c r="D194" s="28"/>
      <c r="E194" s="28"/>
      <c r="F194" s="28"/>
      <c r="G194" s="28"/>
      <c r="H194" s="28"/>
      <c r="I194" s="28"/>
      <c r="J194" s="28"/>
      <c r="K194" s="28"/>
      <c r="L194" s="28"/>
      <c r="N194" s="68"/>
      <c r="Q194" s="1"/>
    </row>
    <row r="195" spans="3:17">
      <c r="C195" s="67"/>
      <c r="D195" s="28"/>
      <c r="E195" s="28"/>
      <c r="F195" s="28"/>
      <c r="G195" s="28"/>
      <c r="H195" s="28"/>
      <c r="I195" s="28"/>
      <c r="J195" s="28"/>
      <c r="K195" s="28"/>
      <c r="L195" s="28"/>
      <c r="N195" s="68"/>
      <c r="Q195" s="1"/>
    </row>
    <row r="196" spans="3:17">
      <c r="C196" s="67"/>
      <c r="D196" s="28"/>
      <c r="E196" s="70"/>
      <c r="F196" s="28"/>
      <c r="G196" s="28"/>
      <c r="H196" s="28"/>
      <c r="I196" s="70"/>
      <c r="J196" s="28"/>
      <c r="K196" s="28"/>
      <c r="L196" s="70"/>
      <c r="N196" s="68"/>
      <c r="Q196" s="1"/>
    </row>
    <row r="197" spans="3:17">
      <c r="C197" s="67"/>
      <c r="D197" s="28"/>
      <c r="E197" s="70"/>
      <c r="F197" s="28"/>
      <c r="G197" s="28"/>
      <c r="H197" s="28"/>
      <c r="I197" s="70"/>
      <c r="J197" s="28"/>
      <c r="K197" s="28"/>
      <c r="L197" s="70"/>
      <c r="N197" s="68"/>
      <c r="Q197" s="1"/>
    </row>
    <row r="198" spans="3:17">
      <c r="C198" s="67"/>
      <c r="D198" s="28"/>
      <c r="E198" s="70"/>
      <c r="F198" s="28"/>
      <c r="G198" s="28"/>
      <c r="H198" s="28"/>
      <c r="I198" s="70"/>
      <c r="J198" s="28"/>
      <c r="K198" s="28"/>
      <c r="L198" s="70"/>
      <c r="N198" s="68"/>
      <c r="Q198" s="1"/>
    </row>
    <row r="199" spans="3:17">
      <c r="C199" s="67"/>
      <c r="D199" s="28"/>
      <c r="E199" s="70"/>
      <c r="F199" s="28"/>
      <c r="G199" s="28"/>
      <c r="H199" s="28"/>
      <c r="I199" s="70"/>
      <c r="J199" s="28"/>
      <c r="K199" s="28"/>
      <c r="L199" s="70"/>
      <c r="N199" s="68"/>
      <c r="Q199" s="1"/>
    </row>
    <row r="200" spans="3:17">
      <c r="C200" s="67"/>
      <c r="D200" s="28"/>
      <c r="E200" s="70"/>
      <c r="F200" s="28"/>
      <c r="G200" s="28"/>
      <c r="H200" s="28"/>
      <c r="I200" s="70"/>
      <c r="J200" s="28"/>
      <c r="K200" s="28"/>
      <c r="L200" s="70"/>
      <c r="N200" s="68"/>
      <c r="Q200" s="1"/>
    </row>
    <row r="201" spans="3:17">
      <c r="C201" s="67"/>
      <c r="D201" s="28"/>
      <c r="E201" s="70"/>
      <c r="F201" s="28"/>
      <c r="G201" s="28"/>
      <c r="H201" s="28"/>
      <c r="I201" s="28"/>
      <c r="J201" s="28"/>
      <c r="K201" s="28"/>
      <c r="L201" s="70"/>
      <c r="N201" s="68"/>
      <c r="Q201" s="1"/>
    </row>
    <row r="202" spans="3:17">
      <c r="C202" s="67"/>
      <c r="D202" s="28"/>
      <c r="E202" s="70"/>
      <c r="F202" s="28"/>
      <c r="G202" s="28"/>
      <c r="H202" s="28"/>
      <c r="I202" s="28"/>
      <c r="J202" s="28"/>
      <c r="K202" s="28"/>
      <c r="L202" s="70"/>
      <c r="N202" s="68"/>
      <c r="O202" s="1"/>
      <c r="P202" s="1"/>
      <c r="Q202" s="1"/>
    </row>
    <row r="203" spans="3:17">
      <c r="C203" s="67"/>
      <c r="D203" s="28"/>
      <c r="E203" s="70"/>
      <c r="F203" s="28"/>
      <c r="G203" s="28"/>
      <c r="H203" s="28"/>
      <c r="I203" s="28"/>
      <c r="J203" s="28"/>
      <c r="K203" s="28"/>
      <c r="L203" s="70"/>
      <c r="N203" s="68"/>
      <c r="O203" s="1"/>
      <c r="P203" s="1"/>
      <c r="Q203" s="1"/>
    </row>
    <row r="204" spans="3:17">
      <c r="C204" s="67"/>
      <c r="D204" s="28"/>
      <c r="E204" s="28"/>
      <c r="F204" s="28"/>
      <c r="G204" s="28"/>
      <c r="H204" s="28"/>
      <c r="I204" s="28"/>
      <c r="J204" s="28"/>
      <c r="K204" s="28"/>
      <c r="L204" s="28"/>
      <c r="N204" s="68"/>
      <c r="O204" s="1"/>
      <c r="P204" s="1"/>
      <c r="Q204" s="1"/>
    </row>
    <row r="205" spans="3:17">
      <c r="C205" s="67"/>
      <c r="D205" s="28"/>
      <c r="E205" s="28"/>
      <c r="F205" s="28"/>
      <c r="G205" s="28"/>
      <c r="H205" s="28"/>
      <c r="I205" s="28"/>
      <c r="J205" s="28"/>
      <c r="K205" s="28"/>
      <c r="L205" s="70"/>
      <c r="N205" s="68"/>
      <c r="O205" s="1"/>
      <c r="P205" s="1"/>
      <c r="Q205" s="1"/>
    </row>
    <row r="206" spans="3:17">
      <c r="C206" s="67"/>
      <c r="D206" s="28"/>
      <c r="E206" s="28"/>
      <c r="F206" s="28"/>
      <c r="G206" s="28"/>
      <c r="H206" s="28"/>
      <c r="I206" s="28"/>
      <c r="J206" s="28"/>
      <c r="K206" s="28"/>
      <c r="L206" s="70"/>
      <c r="N206" s="68"/>
    </row>
    <row r="207" spans="3:17">
      <c r="C207" s="71"/>
      <c r="D207" s="72"/>
      <c r="E207" s="72"/>
      <c r="F207" s="72"/>
      <c r="G207" s="72"/>
      <c r="H207" s="28"/>
      <c r="I207" s="28"/>
      <c r="J207" s="28"/>
      <c r="K207" s="28"/>
      <c r="L207" s="70"/>
      <c r="M207" s="73"/>
      <c r="N207" s="74"/>
    </row>
    <row r="208" spans="3:17" ht="15" customHeight="1">
      <c r="C208" s="214"/>
      <c r="D208" s="215"/>
      <c r="E208" s="215"/>
      <c r="F208" s="215"/>
      <c r="G208" s="215"/>
      <c r="H208" s="215"/>
      <c r="I208" s="215"/>
      <c r="J208" s="215"/>
      <c r="K208" s="215"/>
      <c r="L208" s="215"/>
      <c r="M208" s="215"/>
      <c r="N208" s="216"/>
    </row>
    <row r="209" spans="3:14">
      <c r="C209" s="67"/>
      <c r="N209" s="68"/>
    </row>
    <row r="210" spans="3:14">
      <c r="C210" s="67"/>
      <c r="N210" s="68"/>
    </row>
    <row r="211" spans="3:14">
      <c r="C211" s="67"/>
      <c r="N211" s="68"/>
    </row>
    <row r="212" spans="3:14">
      <c r="C212" s="67"/>
      <c r="N212" s="68"/>
    </row>
    <row r="213" spans="3:14" ht="15" customHeight="1">
      <c r="C213" s="75"/>
      <c r="D213" s="76"/>
      <c r="E213" s="76"/>
      <c r="F213" s="76"/>
      <c r="G213" s="76"/>
      <c r="H213" s="76"/>
      <c r="I213" s="76"/>
      <c r="J213" s="76"/>
      <c r="K213" s="76"/>
      <c r="L213" s="76"/>
      <c r="M213" s="76"/>
      <c r="N213" s="77"/>
    </row>
    <row r="215" spans="3:14" ht="16.2">
      <c r="C215" s="78" t="s">
        <v>83</v>
      </c>
      <c r="D215" s="78"/>
      <c r="E215" s="78"/>
      <c r="F215" s="78"/>
      <c r="G215" s="78"/>
      <c r="H215" s="78"/>
      <c r="I215" s="78"/>
      <c r="J215" s="78"/>
      <c r="K215" s="78"/>
      <c r="L215" s="78"/>
      <c r="M215" s="78"/>
      <c r="N215" s="78"/>
    </row>
    <row r="216" spans="3:14" ht="16.2">
      <c r="C216" s="78" t="s">
        <v>84</v>
      </c>
      <c r="D216" s="78"/>
      <c r="E216" s="78"/>
      <c r="F216" s="78"/>
      <c r="G216" s="78"/>
      <c r="H216" s="78"/>
      <c r="I216" s="78"/>
      <c r="J216" s="78"/>
      <c r="K216" s="78"/>
      <c r="L216" s="78"/>
      <c r="M216" s="78"/>
      <c r="N216" s="78"/>
    </row>
    <row r="217" spans="3:14" ht="18" customHeight="1">
      <c r="C217" s="78" t="s">
        <v>85</v>
      </c>
      <c r="D217" s="78"/>
      <c r="E217" s="78"/>
      <c r="F217" s="78"/>
      <c r="G217" s="78"/>
      <c r="H217" s="78"/>
      <c r="I217" s="78"/>
      <c r="J217" s="78"/>
      <c r="K217" s="78"/>
      <c r="L217" s="78"/>
      <c r="M217" s="78"/>
      <c r="N217" s="78"/>
    </row>
    <row r="218" spans="3:14" ht="48" customHeight="1">
      <c r="C218" s="217" t="s">
        <v>86</v>
      </c>
      <c r="D218" s="217"/>
      <c r="E218" s="217"/>
      <c r="F218" s="217"/>
      <c r="G218" s="217"/>
      <c r="H218" s="217"/>
      <c r="I218" s="217"/>
      <c r="J218" s="217"/>
      <c r="K218" s="217"/>
      <c r="L218" s="217"/>
      <c r="M218" s="217"/>
      <c r="N218" s="217"/>
    </row>
    <row r="219" spans="3:14" ht="6.75" customHeight="1">
      <c r="C219" s="80"/>
      <c r="D219" s="81"/>
      <c r="E219" s="81"/>
      <c r="F219" s="81"/>
      <c r="G219" s="81"/>
      <c r="H219" s="81"/>
      <c r="I219" s="81"/>
      <c r="J219" s="81"/>
      <c r="K219" s="81"/>
      <c r="L219" s="81"/>
      <c r="M219" s="81"/>
      <c r="N219" s="81"/>
    </row>
    <row r="220" spans="3:14" ht="18" customHeight="1">
      <c r="C220" s="79" t="s">
        <v>87</v>
      </c>
      <c r="D220" s="80"/>
      <c r="E220" s="80"/>
      <c r="F220" s="80"/>
      <c r="G220" s="80"/>
      <c r="H220" s="80"/>
      <c r="I220" s="80"/>
      <c r="J220" s="80"/>
      <c r="K220" s="80"/>
      <c r="L220" s="80"/>
      <c r="M220" s="80"/>
      <c r="N220" s="80"/>
    </row>
    <row r="221" spans="3:14" ht="18" customHeight="1">
      <c r="C221" s="217" t="s">
        <v>88</v>
      </c>
      <c r="D221" s="217"/>
      <c r="E221" s="217"/>
      <c r="F221" s="217"/>
      <c r="G221" s="217"/>
      <c r="H221" s="217"/>
      <c r="I221" s="217"/>
      <c r="J221" s="217"/>
      <c r="K221" s="217"/>
      <c r="L221" s="217"/>
      <c r="M221" s="217"/>
      <c r="N221" s="217"/>
    </row>
  </sheetData>
  <mergeCells count="4">
    <mergeCell ref="C1:N1"/>
    <mergeCell ref="C208:N208"/>
    <mergeCell ref="C218:N218"/>
    <mergeCell ref="C221:N221"/>
  </mergeCells>
  <pageMargins left="0.51181102362204722" right="0.51181102362204722" top="0.39370078740157483" bottom="0.39370078740157483" header="0.19685039370078741" footer="0.23622047244094491"/>
  <pageSetup paperSize="9" scale="40" fitToHeight="0" orientation="portrait"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94C8A-EA51-48E5-AF5F-4520D12CB571}">
  <sheetPr codeName="Plan2">
    <outlinePr summaryBelow="0" summaryRight="0"/>
    <pageSetUpPr fitToPage="1"/>
  </sheetPr>
  <dimension ref="A1:AN242"/>
  <sheetViews>
    <sheetView topLeftCell="C1" zoomScale="70" zoomScaleNormal="70" workbookViewId="0"/>
  </sheetViews>
  <sheetFormatPr defaultColWidth="9.33203125" defaultRowHeight="14.4" outlineLevelRow="1" outlineLevelCol="1"/>
  <cols>
    <col min="1" max="1" width="16.6640625" style="1" hidden="1" customWidth="1"/>
    <col min="2" max="2" width="16.33203125" style="2" hidden="1" customWidth="1"/>
    <col min="3" max="3" width="69.5546875" style="2" customWidth="1"/>
    <col min="4" max="4" width="19.44140625" style="2" customWidth="1"/>
    <col min="5" max="5" width="19.6640625" style="2" customWidth="1" collapsed="1"/>
    <col min="6" max="6" width="25.33203125" style="2" hidden="1" customWidth="1" outlineLevel="1"/>
    <col min="7" max="7" width="19.33203125" style="2" hidden="1" customWidth="1" outlineLevel="1"/>
    <col min="8" max="10" width="18.6640625" style="2" customWidth="1"/>
    <col min="11" max="11" width="19.33203125" style="2" customWidth="1"/>
    <col min="12" max="12" width="18.6640625" style="2" customWidth="1"/>
    <col min="13" max="13" width="19.33203125" style="2" customWidth="1"/>
    <col min="14" max="14" width="18.6640625" style="2" customWidth="1"/>
    <col min="15" max="15" width="11.33203125" style="2" bestFit="1" customWidth="1"/>
    <col min="16" max="16" width="9.5546875" style="2" bestFit="1" customWidth="1"/>
    <col min="17" max="17" width="18" style="2" bestFit="1" customWidth="1"/>
    <col min="18" max="19" width="12.33203125" style="2" bestFit="1" customWidth="1"/>
    <col min="20" max="21" width="11.6640625" style="2" bestFit="1" customWidth="1"/>
    <col min="22" max="22" width="11.5546875" style="2" bestFit="1" customWidth="1"/>
    <col min="23" max="23" width="9.44140625" style="2" bestFit="1" customWidth="1"/>
    <col min="24" max="24" width="11.6640625" style="2" bestFit="1" customWidth="1"/>
    <col min="25" max="26" width="10.5546875" style="2" bestFit="1" customWidth="1"/>
    <col min="27" max="27" width="10.33203125" style="2" bestFit="1" customWidth="1"/>
    <col min="28" max="28" width="9.33203125" style="2"/>
    <col min="29" max="29" width="57.33203125" style="2" bestFit="1" customWidth="1"/>
    <col min="30" max="30" width="15.6640625" style="3" bestFit="1" customWidth="1"/>
    <col min="31" max="31" width="15.33203125" style="3" bestFit="1" customWidth="1"/>
    <col min="32" max="32" width="14.6640625" style="3" bestFit="1" customWidth="1"/>
    <col min="33" max="35" width="13.44140625" style="3" bestFit="1" customWidth="1"/>
    <col min="36" max="36" width="12.33203125" style="3" bestFit="1" customWidth="1"/>
    <col min="37" max="37" width="13.44140625" style="3" bestFit="1" customWidth="1"/>
    <col min="38" max="38" width="13" style="3" bestFit="1" customWidth="1"/>
    <col min="39" max="40" width="13.44140625" style="3" bestFit="1" customWidth="1"/>
    <col min="41" max="16384" width="9.33203125" style="2"/>
  </cols>
  <sheetData>
    <row r="1" spans="2:40" ht="30" customHeight="1">
      <c r="C1" s="212" t="s">
        <v>0</v>
      </c>
      <c r="D1" s="213"/>
      <c r="E1" s="213"/>
      <c r="F1" s="213"/>
      <c r="G1" s="213"/>
      <c r="H1" s="213"/>
      <c r="I1" s="213"/>
      <c r="J1" s="213"/>
      <c r="K1" s="213"/>
      <c r="L1" s="213"/>
      <c r="M1" s="213"/>
      <c r="N1" s="213"/>
    </row>
    <row r="2" spans="2:40" ht="15" customHeight="1">
      <c r="D2" s="4"/>
      <c r="E2" s="5"/>
      <c r="F2" s="5"/>
      <c r="G2" s="5"/>
    </row>
    <row r="3" spans="2:40" ht="28.2">
      <c r="C3" s="6" t="s">
        <v>1</v>
      </c>
      <c r="D3" s="7"/>
      <c r="E3" s="5"/>
      <c r="F3" s="5"/>
      <c r="G3" s="5"/>
    </row>
    <row r="4" spans="2:40" ht="15" customHeight="1">
      <c r="D4" s="8"/>
      <c r="E4" s="9"/>
      <c r="F4" s="9"/>
      <c r="G4" s="9"/>
      <c r="H4" s="10"/>
    </row>
    <row r="5" spans="2:40" ht="23.25" customHeight="1">
      <c r="B5" s="11"/>
      <c r="C5" s="12" t="s">
        <v>89</v>
      </c>
      <c r="D5" s="13"/>
      <c r="E5" s="14"/>
      <c r="F5" s="14"/>
      <c r="G5" s="14"/>
      <c r="J5" s="15"/>
      <c r="N5" s="82" t="s">
        <v>195</v>
      </c>
    </row>
    <row r="6" spans="2:40" ht="3" customHeight="1">
      <c r="B6" s="17"/>
      <c r="C6" s="18"/>
      <c r="D6" s="19"/>
      <c r="E6" s="19"/>
      <c r="F6" s="19"/>
      <c r="G6" s="19"/>
      <c r="H6" s="19"/>
      <c r="I6" s="19"/>
      <c r="J6" s="19"/>
      <c r="K6" s="19"/>
      <c r="L6" s="19"/>
      <c r="M6" s="19"/>
      <c r="N6" s="19"/>
    </row>
    <row r="7" spans="2:40" ht="45" customHeight="1">
      <c r="C7" s="20"/>
      <c r="D7" s="21" t="s">
        <v>3</v>
      </c>
      <c r="E7" s="21" t="s">
        <v>4</v>
      </c>
      <c r="F7" s="22" t="s">
        <v>5</v>
      </c>
      <c r="G7" s="22" t="s">
        <v>6</v>
      </c>
      <c r="H7" s="21" t="s">
        <v>7</v>
      </c>
      <c r="I7" s="21" t="s">
        <v>8</v>
      </c>
      <c r="J7" s="21" t="s">
        <v>9</v>
      </c>
      <c r="K7" s="21" t="s">
        <v>10</v>
      </c>
      <c r="L7" s="21" t="s">
        <v>11</v>
      </c>
      <c r="M7" s="21" t="s">
        <v>12</v>
      </c>
      <c r="N7" s="21" t="s">
        <v>13</v>
      </c>
      <c r="Q7" s="83"/>
      <c r="R7" s="83"/>
      <c r="S7" s="83"/>
      <c r="T7" s="83"/>
      <c r="U7" s="83"/>
      <c r="V7" s="83"/>
      <c r="W7" s="83"/>
      <c r="X7" s="83"/>
      <c r="Y7" s="83"/>
      <c r="Z7" s="83"/>
      <c r="AA7" s="83"/>
    </row>
    <row r="8" spans="2:40" ht="26.4">
      <c r="C8" s="23" t="s">
        <v>90</v>
      </c>
      <c r="D8" s="84">
        <v>178214802</v>
      </c>
      <c r="E8" s="84">
        <v>63637049</v>
      </c>
      <c r="F8" s="84">
        <v>37834962</v>
      </c>
      <c r="G8" s="84">
        <v>25802087</v>
      </c>
      <c r="H8" s="84">
        <v>15794098</v>
      </c>
      <c r="I8" s="84">
        <v>17744701</v>
      </c>
      <c r="J8" s="84">
        <v>3189449</v>
      </c>
      <c r="K8" s="84">
        <v>26388332</v>
      </c>
      <c r="L8" s="84">
        <v>12616993</v>
      </c>
      <c r="M8" s="84">
        <v>30505082</v>
      </c>
      <c r="N8" s="84">
        <v>8339098</v>
      </c>
      <c r="P8" s="15"/>
      <c r="Q8" s="85"/>
      <c r="R8" s="85"/>
      <c r="S8" s="85"/>
      <c r="T8" s="85"/>
      <c r="U8" s="85"/>
      <c r="V8" s="85"/>
      <c r="W8" s="85"/>
      <c r="X8" s="85"/>
      <c r="Y8" s="85"/>
      <c r="Z8" s="85"/>
      <c r="AA8" s="85"/>
      <c r="AB8" s="26"/>
      <c r="AC8" s="26"/>
      <c r="AD8" s="15"/>
      <c r="AE8" s="15"/>
      <c r="AF8" s="15"/>
      <c r="AG8" s="15"/>
      <c r="AH8" s="15"/>
      <c r="AI8" s="15"/>
      <c r="AJ8" s="15"/>
      <c r="AK8" s="15"/>
      <c r="AL8" s="15"/>
      <c r="AM8" s="15"/>
      <c r="AN8" s="15"/>
    </row>
    <row r="9" spans="2:40" ht="5.0999999999999996" customHeight="1">
      <c r="D9" s="86"/>
      <c r="E9" s="28"/>
      <c r="F9" s="86"/>
      <c r="G9" s="86"/>
      <c r="H9" s="86"/>
      <c r="I9" s="86"/>
      <c r="J9" s="86"/>
      <c r="K9" s="86"/>
      <c r="L9" s="86"/>
      <c r="M9" s="86"/>
      <c r="N9" s="86"/>
      <c r="P9" s="15"/>
      <c r="Q9" s="85"/>
      <c r="R9" s="85"/>
      <c r="S9" s="85"/>
      <c r="T9" s="85"/>
      <c r="U9" s="85"/>
      <c r="V9" s="85"/>
      <c r="W9" s="85"/>
      <c r="X9" s="85"/>
      <c r="Y9" s="85"/>
      <c r="Z9" s="85"/>
      <c r="AA9" s="85"/>
      <c r="AB9" s="26"/>
      <c r="AC9" s="26"/>
      <c r="AD9" s="15"/>
      <c r="AE9" s="15"/>
      <c r="AF9" s="15"/>
      <c r="AG9" s="15"/>
      <c r="AH9" s="15"/>
      <c r="AI9" s="15"/>
      <c r="AJ9" s="15"/>
      <c r="AK9" s="15"/>
      <c r="AL9" s="15"/>
      <c r="AM9" s="15"/>
      <c r="AN9" s="15"/>
    </row>
    <row r="10" spans="2:40" ht="19.2">
      <c r="C10" s="30" t="s">
        <v>16</v>
      </c>
      <c r="D10" s="87">
        <v>7363031</v>
      </c>
      <c r="E10" s="87">
        <v>2154918</v>
      </c>
      <c r="F10" s="87">
        <v>975464</v>
      </c>
      <c r="G10" s="87">
        <v>1179454</v>
      </c>
      <c r="H10" s="87">
        <v>538210</v>
      </c>
      <c r="I10" s="87">
        <v>806271</v>
      </c>
      <c r="J10" s="87">
        <v>155738</v>
      </c>
      <c r="K10" s="87">
        <v>1418080</v>
      </c>
      <c r="L10" s="87">
        <v>666443</v>
      </c>
      <c r="M10" s="87">
        <v>1253110</v>
      </c>
      <c r="N10" s="87">
        <v>370261</v>
      </c>
      <c r="O10" s="83"/>
      <c r="P10" s="15"/>
      <c r="Q10" s="85"/>
      <c r="R10" s="85"/>
      <c r="S10" s="85"/>
      <c r="T10" s="85"/>
      <c r="U10" s="85"/>
      <c r="V10" s="85"/>
      <c r="W10" s="85"/>
      <c r="X10" s="85"/>
      <c r="Y10" s="85"/>
      <c r="Z10" s="85"/>
      <c r="AA10" s="85"/>
      <c r="AB10" s="26"/>
      <c r="AC10" s="26"/>
      <c r="AD10" s="15"/>
      <c r="AE10" s="15"/>
      <c r="AF10" s="15"/>
      <c r="AG10" s="15"/>
      <c r="AH10" s="15"/>
      <c r="AI10" s="15"/>
      <c r="AJ10" s="15"/>
      <c r="AK10" s="15"/>
      <c r="AL10" s="15"/>
      <c r="AM10" s="15"/>
      <c r="AN10" s="15"/>
    </row>
    <row r="11" spans="2:40" ht="5.0999999999999996" customHeight="1">
      <c r="C11" s="32"/>
      <c r="D11" s="88"/>
      <c r="E11" s="88"/>
      <c r="F11" s="88"/>
      <c r="G11" s="88"/>
      <c r="H11" s="88"/>
      <c r="I11" s="88"/>
      <c r="J11" s="88"/>
      <c r="K11" s="88"/>
      <c r="L11" s="88"/>
      <c r="M11" s="88"/>
      <c r="N11" s="88"/>
      <c r="Q11" s="85"/>
      <c r="R11" s="89"/>
      <c r="S11" s="89"/>
      <c r="T11" s="89"/>
      <c r="U11" s="89"/>
      <c r="V11" s="89"/>
      <c r="W11" s="89"/>
      <c r="X11" s="89"/>
      <c r="Y11" s="89"/>
      <c r="Z11" s="89"/>
      <c r="AA11" s="89"/>
      <c r="AC11" s="26"/>
      <c r="AD11" s="15"/>
      <c r="AE11" s="15"/>
      <c r="AF11" s="15"/>
      <c r="AG11" s="15"/>
      <c r="AH11" s="15"/>
      <c r="AI11" s="15"/>
      <c r="AJ11" s="15"/>
      <c r="AK11" s="15"/>
      <c r="AL11" s="15"/>
      <c r="AM11" s="15"/>
      <c r="AN11" s="15"/>
    </row>
    <row r="12" spans="2:40" ht="19.8">
      <c r="C12" s="34" t="s">
        <v>91</v>
      </c>
      <c r="D12" s="90">
        <v>8503860</v>
      </c>
      <c r="E12" s="90">
        <v>2843880</v>
      </c>
      <c r="F12" s="90">
        <v>1451618</v>
      </c>
      <c r="G12" s="90">
        <v>1392262</v>
      </c>
      <c r="H12" s="90">
        <v>791222</v>
      </c>
      <c r="I12" s="90">
        <v>897324</v>
      </c>
      <c r="J12" s="90">
        <v>159796</v>
      </c>
      <c r="K12" s="90">
        <v>1545270</v>
      </c>
      <c r="L12" s="90">
        <v>681215</v>
      </c>
      <c r="M12" s="90">
        <v>1254921</v>
      </c>
      <c r="N12" s="90">
        <v>330232</v>
      </c>
      <c r="P12" s="15"/>
      <c r="Q12" s="85"/>
      <c r="R12" s="85"/>
      <c r="S12" s="85"/>
      <c r="T12" s="85"/>
      <c r="U12" s="85"/>
      <c r="V12" s="85"/>
      <c r="W12" s="85"/>
      <c r="X12" s="85"/>
      <c r="Y12" s="85"/>
      <c r="Z12" s="85"/>
      <c r="AA12" s="85"/>
      <c r="AB12" s="26"/>
      <c r="AC12" s="26"/>
      <c r="AD12" s="15"/>
      <c r="AE12" s="15"/>
      <c r="AF12" s="15"/>
      <c r="AG12" s="15"/>
      <c r="AH12" s="15"/>
      <c r="AI12" s="15"/>
      <c r="AJ12" s="15"/>
      <c r="AK12" s="15"/>
      <c r="AL12" s="15"/>
      <c r="AM12" s="15"/>
      <c r="AN12" s="15"/>
    </row>
    <row r="13" spans="2:40" ht="17.399999999999999">
      <c r="C13" s="38" t="s">
        <v>18</v>
      </c>
      <c r="D13" s="90">
        <v>6382203</v>
      </c>
      <c r="E13" s="90">
        <v>2069631</v>
      </c>
      <c r="F13" s="90">
        <v>1043201</v>
      </c>
      <c r="G13" s="90">
        <v>1026430</v>
      </c>
      <c r="H13" s="90">
        <v>569386</v>
      </c>
      <c r="I13" s="90">
        <v>664244</v>
      </c>
      <c r="J13" s="90">
        <v>122787</v>
      </c>
      <c r="K13" s="90">
        <v>1208743</v>
      </c>
      <c r="L13" s="90">
        <v>529070</v>
      </c>
      <c r="M13" s="90">
        <v>974057</v>
      </c>
      <c r="N13" s="90">
        <v>244285</v>
      </c>
      <c r="P13" s="15"/>
      <c r="Q13" s="85"/>
      <c r="R13" s="85"/>
      <c r="S13" s="85"/>
      <c r="T13" s="85"/>
      <c r="U13" s="85"/>
      <c r="V13" s="85"/>
      <c r="W13" s="85"/>
      <c r="X13" s="85"/>
      <c r="Y13" s="85"/>
      <c r="Z13" s="85"/>
      <c r="AA13" s="85"/>
      <c r="AB13" s="26"/>
      <c r="AC13" s="26"/>
      <c r="AD13" s="15"/>
      <c r="AE13" s="15"/>
      <c r="AF13" s="15"/>
      <c r="AG13" s="15"/>
      <c r="AH13" s="15"/>
      <c r="AI13" s="15"/>
      <c r="AJ13" s="15"/>
      <c r="AK13" s="15"/>
      <c r="AL13" s="15"/>
      <c r="AM13" s="15"/>
      <c r="AN13" s="15"/>
    </row>
    <row r="14" spans="2:40" ht="17.399999999999999">
      <c r="C14" s="38" t="s">
        <v>19</v>
      </c>
      <c r="D14" s="90">
        <v>3177599</v>
      </c>
      <c r="E14" s="90">
        <v>1243903</v>
      </c>
      <c r="F14" s="90">
        <v>712472</v>
      </c>
      <c r="G14" s="90">
        <v>531431</v>
      </c>
      <c r="H14" s="90">
        <v>352090</v>
      </c>
      <c r="I14" s="90">
        <v>321923</v>
      </c>
      <c r="J14" s="90">
        <v>51803</v>
      </c>
      <c r="K14" s="90">
        <v>502966</v>
      </c>
      <c r="L14" s="90">
        <v>217802</v>
      </c>
      <c r="M14" s="90">
        <v>381182</v>
      </c>
      <c r="N14" s="90">
        <v>105930</v>
      </c>
      <c r="P14" s="15"/>
      <c r="Q14" s="85"/>
      <c r="R14" s="85"/>
      <c r="S14" s="85"/>
      <c r="T14" s="85"/>
      <c r="U14" s="85"/>
      <c r="V14" s="85"/>
      <c r="W14" s="85"/>
      <c r="X14" s="85"/>
      <c r="Y14" s="85"/>
      <c r="Z14" s="85"/>
      <c r="AA14" s="85"/>
      <c r="AB14" s="26"/>
      <c r="AC14" s="26"/>
      <c r="AD14" s="15"/>
      <c r="AE14" s="15"/>
      <c r="AF14" s="15"/>
      <c r="AG14" s="15"/>
      <c r="AH14" s="15"/>
      <c r="AI14" s="15"/>
      <c r="AJ14" s="15"/>
      <c r="AK14" s="15"/>
      <c r="AL14" s="15"/>
      <c r="AM14" s="15"/>
      <c r="AN14" s="15"/>
    </row>
    <row r="15" spans="2:40" ht="17.399999999999999">
      <c r="C15" s="34" t="s">
        <v>20</v>
      </c>
      <c r="D15" s="90">
        <v>2376714</v>
      </c>
      <c r="E15" s="90">
        <v>915131</v>
      </c>
      <c r="F15" s="90">
        <v>572913</v>
      </c>
      <c r="G15" s="90">
        <v>342218</v>
      </c>
      <c r="H15" s="90">
        <v>259481</v>
      </c>
      <c r="I15" s="90">
        <v>214112</v>
      </c>
      <c r="J15" s="90">
        <v>37260</v>
      </c>
      <c r="K15" s="90">
        <v>377585</v>
      </c>
      <c r="L15" s="90">
        <v>174434</v>
      </c>
      <c r="M15" s="90">
        <v>301264</v>
      </c>
      <c r="N15" s="90">
        <v>97447</v>
      </c>
      <c r="P15" s="15"/>
      <c r="Q15" s="85"/>
      <c r="R15" s="85"/>
      <c r="S15" s="85"/>
      <c r="T15" s="85"/>
      <c r="U15" s="85"/>
      <c r="V15" s="85"/>
      <c r="W15" s="85"/>
      <c r="X15" s="85"/>
      <c r="Y15" s="85"/>
      <c r="Z15" s="85"/>
      <c r="AA15" s="85"/>
      <c r="AB15" s="26"/>
      <c r="AC15" s="26"/>
      <c r="AD15" s="15"/>
      <c r="AE15" s="15"/>
      <c r="AF15" s="15"/>
      <c r="AG15" s="15"/>
      <c r="AH15" s="15"/>
      <c r="AI15" s="15"/>
      <c r="AJ15" s="15"/>
      <c r="AK15" s="15"/>
      <c r="AL15" s="15"/>
      <c r="AM15" s="15"/>
      <c r="AN15" s="15"/>
    </row>
    <row r="16" spans="2:40" ht="19.8">
      <c r="C16" s="34" t="s">
        <v>92</v>
      </c>
      <c r="D16" s="90">
        <v>1110533</v>
      </c>
      <c r="E16" s="90">
        <v>458153</v>
      </c>
      <c r="F16" s="90">
        <v>294953</v>
      </c>
      <c r="G16" s="90">
        <v>163200</v>
      </c>
      <c r="H16" s="90">
        <v>139588</v>
      </c>
      <c r="I16" s="90">
        <v>99627</v>
      </c>
      <c r="J16" s="90">
        <v>16666</v>
      </c>
      <c r="K16" s="90">
        <v>175308</v>
      </c>
      <c r="L16" s="90">
        <v>74774</v>
      </c>
      <c r="M16" s="90">
        <v>115132</v>
      </c>
      <c r="N16" s="90">
        <v>31285</v>
      </c>
      <c r="P16" s="15"/>
      <c r="Q16" s="85"/>
      <c r="R16" s="85"/>
      <c r="S16" s="85"/>
      <c r="T16" s="85"/>
      <c r="U16" s="85"/>
      <c r="V16" s="85"/>
      <c r="W16" s="85"/>
      <c r="X16" s="85"/>
      <c r="Y16" s="85"/>
      <c r="Z16" s="85"/>
      <c r="AA16" s="85"/>
      <c r="AB16" s="26"/>
      <c r="AC16" s="26"/>
      <c r="AD16" s="15"/>
      <c r="AE16" s="15"/>
      <c r="AF16" s="15"/>
      <c r="AG16" s="15"/>
      <c r="AH16" s="15"/>
      <c r="AI16" s="15"/>
      <c r="AJ16" s="15"/>
      <c r="AK16" s="15"/>
      <c r="AL16" s="15"/>
      <c r="AM16" s="15"/>
      <c r="AN16" s="15"/>
    </row>
    <row r="17" spans="3:40" ht="17.399999999999999">
      <c r="C17" s="34" t="s">
        <v>22</v>
      </c>
      <c r="D17" s="90">
        <v>205298</v>
      </c>
      <c r="E17" s="90">
        <v>92093</v>
      </c>
      <c r="F17" s="90">
        <v>55732</v>
      </c>
      <c r="G17" s="90">
        <v>36361</v>
      </c>
      <c r="H17" s="90">
        <v>26876</v>
      </c>
      <c r="I17" s="90">
        <v>18045</v>
      </c>
      <c r="J17" s="90">
        <v>4253</v>
      </c>
      <c r="K17" s="90">
        <v>25666</v>
      </c>
      <c r="L17" s="90">
        <v>12651</v>
      </c>
      <c r="M17" s="90">
        <v>19931</v>
      </c>
      <c r="N17" s="90">
        <v>5783</v>
      </c>
      <c r="P17" s="15"/>
      <c r="Q17" s="85"/>
      <c r="R17" s="85"/>
      <c r="S17" s="85"/>
      <c r="T17" s="85"/>
      <c r="U17" s="85"/>
      <c r="V17" s="85"/>
      <c r="W17" s="85"/>
      <c r="X17" s="85"/>
      <c r="Y17" s="85"/>
      <c r="Z17" s="85"/>
      <c r="AA17" s="85"/>
      <c r="AB17" s="26"/>
      <c r="AC17" s="26"/>
      <c r="AD17" s="15"/>
      <c r="AE17" s="15"/>
      <c r="AF17" s="15"/>
      <c r="AG17" s="15"/>
      <c r="AH17" s="15"/>
      <c r="AI17" s="15"/>
      <c r="AJ17" s="15"/>
      <c r="AK17" s="15"/>
      <c r="AL17" s="15"/>
      <c r="AM17" s="15"/>
      <c r="AN17" s="15"/>
    </row>
    <row r="18" spans="3:40" ht="17.399999999999999">
      <c r="C18" s="34" t="s">
        <v>23</v>
      </c>
      <c r="D18" s="90">
        <v>73027</v>
      </c>
      <c r="E18" s="90">
        <v>28818</v>
      </c>
      <c r="F18" s="90">
        <v>18079</v>
      </c>
      <c r="G18" s="90">
        <v>10739</v>
      </c>
      <c r="H18" s="90">
        <v>8394</v>
      </c>
      <c r="I18" s="90">
        <v>5875</v>
      </c>
      <c r="J18" s="90">
        <v>1074</v>
      </c>
      <c r="K18" s="90">
        <v>13818</v>
      </c>
      <c r="L18" s="90">
        <v>5798</v>
      </c>
      <c r="M18" s="90">
        <v>7330</v>
      </c>
      <c r="N18" s="90">
        <v>1920</v>
      </c>
      <c r="O18" s="73"/>
      <c r="P18" s="15"/>
      <c r="Q18" s="85"/>
      <c r="R18" s="85"/>
      <c r="S18" s="85"/>
      <c r="T18" s="85"/>
      <c r="U18" s="85"/>
      <c r="V18" s="85"/>
      <c r="W18" s="85"/>
      <c r="X18" s="85"/>
      <c r="Y18" s="85"/>
      <c r="Z18" s="85"/>
      <c r="AA18" s="85"/>
      <c r="AB18" s="26"/>
      <c r="AC18" s="26"/>
      <c r="AD18" s="15"/>
      <c r="AE18" s="15"/>
      <c r="AF18" s="15"/>
      <c r="AG18" s="15"/>
      <c r="AH18" s="15"/>
      <c r="AI18" s="15"/>
      <c r="AJ18" s="15"/>
      <c r="AK18" s="15"/>
      <c r="AL18" s="15"/>
      <c r="AM18" s="15"/>
      <c r="AN18" s="15"/>
    </row>
    <row r="19" spans="3:40" ht="5.0999999999999996" customHeight="1">
      <c r="C19" s="34"/>
      <c r="D19" s="91"/>
      <c r="E19" s="91"/>
      <c r="F19" s="91"/>
      <c r="G19" s="91"/>
      <c r="H19" s="91"/>
      <c r="I19" s="91"/>
      <c r="J19" s="91"/>
      <c r="K19" s="91"/>
      <c r="L19" s="91"/>
      <c r="M19" s="91"/>
      <c r="N19" s="91"/>
      <c r="O19" s="73"/>
      <c r="P19" s="15"/>
      <c r="Q19" s="85"/>
      <c r="R19" s="85"/>
      <c r="S19" s="85"/>
      <c r="T19" s="85"/>
      <c r="U19" s="85"/>
      <c r="V19" s="85"/>
      <c r="W19" s="85"/>
      <c r="X19" s="85"/>
      <c r="Y19" s="85"/>
      <c r="Z19" s="85"/>
      <c r="AA19" s="85"/>
      <c r="AB19" s="26"/>
      <c r="AC19" s="26"/>
      <c r="AD19" s="15"/>
      <c r="AE19" s="15"/>
      <c r="AF19" s="15"/>
      <c r="AG19" s="15"/>
      <c r="AH19" s="15"/>
      <c r="AI19" s="15"/>
      <c r="AJ19" s="15"/>
      <c r="AK19" s="15"/>
      <c r="AL19" s="15"/>
      <c r="AM19" s="15"/>
      <c r="AN19" s="15"/>
    </row>
    <row r="20" spans="3:40" ht="17.399999999999999">
      <c r="C20" s="92" t="s">
        <v>93</v>
      </c>
      <c r="D20" s="93">
        <v>1055942</v>
      </c>
      <c r="E20" s="93">
        <v>469654</v>
      </c>
      <c r="F20" s="93">
        <v>304055</v>
      </c>
      <c r="G20" s="93">
        <v>165599</v>
      </c>
      <c r="H20" s="93">
        <v>130254</v>
      </c>
      <c r="I20" s="93">
        <v>88843</v>
      </c>
      <c r="J20" s="93">
        <v>14794</v>
      </c>
      <c r="K20" s="93">
        <v>166439</v>
      </c>
      <c r="L20" s="93">
        <v>65657</v>
      </c>
      <c r="M20" s="93">
        <v>100318</v>
      </c>
      <c r="N20" s="93">
        <v>19983</v>
      </c>
      <c r="O20" s="73"/>
      <c r="P20" s="15"/>
      <c r="Q20" s="85"/>
      <c r="R20" s="85"/>
      <c r="S20" s="85"/>
      <c r="T20" s="85"/>
      <c r="U20" s="85"/>
      <c r="V20" s="85"/>
      <c r="W20" s="85"/>
      <c r="X20" s="85"/>
      <c r="Y20" s="85"/>
      <c r="Z20" s="85"/>
      <c r="AA20" s="85"/>
      <c r="AB20" s="26"/>
      <c r="AC20" s="26"/>
      <c r="AD20" s="15"/>
      <c r="AE20" s="15"/>
      <c r="AF20" s="15"/>
      <c r="AG20" s="15"/>
      <c r="AH20" s="15"/>
      <c r="AI20" s="15"/>
      <c r="AJ20" s="15"/>
      <c r="AK20" s="15"/>
      <c r="AL20" s="15"/>
      <c r="AM20" s="15"/>
      <c r="AN20" s="15"/>
    </row>
    <row r="21" spans="3:40" ht="5.0999999999999996" customHeight="1">
      <c r="C21" s="34"/>
      <c r="D21" s="91"/>
      <c r="E21" s="91"/>
      <c r="F21" s="91"/>
      <c r="G21" s="91"/>
      <c r="H21" s="91"/>
      <c r="I21" s="91"/>
      <c r="J21" s="91"/>
      <c r="K21" s="91"/>
      <c r="L21" s="91"/>
      <c r="M21" s="91"/>
      <c r="N21" s="91"/>
      <c r="O21" s="73"/>
      <c r="P21" s="15"/>
      <c r="Q21" s="85"/>
      <c r="R21" s="85"/>
      <c r="S21" s="85"/>
      <c r="T21" s="85"/>
      <c r="U21" s="85"/>
      <c r="V21" s="85"/>
      <c r="W21" s="85"/>
      <c r="X21" s="85"/>
      <c r="Y21" s="85"/>
      <c r="Z21" s="85"/>
      <c r="AA21" s="85"/>
      <c r="AB21" s="26"/>
      <c r="AC21" s="26"/>
      <c r="AD21" s="15"/>
      <c r="AE21" s="15"/>
      <c r="AF21" s="15"/>
      <c r="AG21" s="15"/>
      <c r="AH21" s="15"/>
      <c r="AI21" s="15"/>
      <c r="AJ21" s="15"/>
      <c r="AK21" s="15"/>
      <c r="AL21" s="15"/>
      <c r="AM21" s="15"/>
      <c r="AN21" s="15"/>
    </row>
    <row r="22" spans="3:40" ht="17.399999999999999">
      <c r="C22" s="92" t="s">
        <v>94</v>
      </c>
      <c r="D22" s="93">
        <v>4906401</v>
      </c>
      <c r="E22" s="93">
        <v>2183157</v>
      </c>
      <c r="F22" s="93">
        <v>1417831</v>
      </c>
      <c r="G22" s="93">
        <v>765326</v>
      </c>
      <c r="H22" s="93">
        <v>687351</v>
      </c>
      <c r="I22" s="93">
        <v>428712</v>
      </c>
      <c r="J22" s="93">
        <v>63311</v>
      </c>
      <c r="K22" s="93">
        <v>719567</v>
      </c>
      <c r="L22" s="93">
        <v>282429</v>
      </c>
      <c r="M22" s="93">
        <v>445468</v>
      </c>
      <c r="N22" s="93">
        <v>96406</v>
      </c>
      <c r="O22" s="73"/>
      <c r="P22" s="15"/>
      <c r="Q22" s="85"/>
      <c r="R22" s="85"/>
      <c r="S22" s="85"/>
      <c r="T22" s="85"/>
      <c r="U22" s="85"/>
      <c r="V22" s="85"/>
      <c r="W22" s="85"/>
      <c r="X22" s="85"/>
      <c r="Y22" s="85"/>
      <c r="Z22" s="85"/>
      <c r="AA22" s="85"/>
      <c r="AB22" s="26"/>
      <c r="AC22" s="26"/>
      <c r="AD22" s="15"/>
      <c r="AE22" s="15"/>
      <c r="AF22" s="15"/>
      <c r="AG22" s="15"/>
      <c r="AH22" s="15"/>
      <c r="AI22" s="15"/>
      <c r="AJ22" s="15"/>
      <c r="AK22" s="15"/>
      <c r="AL22" s="15"/>
      <c r="AM22" s="15"/>
      <c r="AN22" s="15"/>
    </row>
    <row r="23" spans="3:40" ht="5.0999999999999996" customHeight="1">
      <c r="C23" s="94"/>
      <c r="D23" s="88"/>
      <c r="E23" s="88"/>
      <c r="F23" s="88"/>
      <c r="G23" s="88"/>
      <c r="H23" s="88"/>
      <c r="I23" s="88"/>
      <c r="J23" s="88"/>
      <c r="K23" s="88"/>
      <c r="L23" s="88"/>
      <c r="M23" s="88"/>
      <c r="N23" s="88"/>
      <c r="P23" s="95"/>
      <c r="Q23" s="85"/>
      <c r="R23" s="96"/>
      <c r="S23" s="96"/>
      <c r="T23" s="96"/>
      <c r="U23" s="96"/>
      <c r="V23" s="96"/>
      <c r="W23" s="96"/>
      <c r="X23" s="96"/>
      <c r="Y23" s="96"/>
      <c r="Z23" s="96"/>
      <c r="AA23" s="96"/>
      <c r="AB23" s="26"/>
      <c r="AC23" s="26"/>
      <c r="AD23" s="15"/>
      <c r="AE23" s="15"/>
      <c r="AF23" s="15"/>
      <c r="AG23" s="15"/>
      <c r="AH23" s="15"/>
      <c r="AI23" s="15"/>
      <c r="AJ23" s="15"/>
      <c r="AK23" s="15"/>
      <c r="AL23" s="15"/>
      <c r="AM23" s="15"/>
      <c r="AN23" s="15"/>
    </row>
    <row r="24" spans="3:40" ht="21" customHeight="1">
      <c r="C24" s="30" t="s">
        <v>24</v>
      </c>
      <c r="D24" s="97">
        <v>2904055</v>
      </c>
      <c r="E24" s="97">
        <v>1101010</v>
      </c>
      <c r="F24" s="97">
        <v>659789</v>
      </c>
      <c r="G24" s="97">
        <v>441221</v>
      </c>
      <c r="H24" s="97">
        <v>302482</v>
      </c>
      <c r="I24" s="97">
        <v>286233</v>
      </c>
      <c r="J24" s="97">
        <v>55893</v>
      </c>
      <c r="K24" s="97">
        <v>458226</v>
      </c>
      <c r="L24" s="97">
        <v>210635</v>
      </c>
      <c r="M24" s="97">
        <v>382344</v>
      </c>
      <c r="N24" s="97">
        <v>107232</v>
      </c>
      <c r="O24" s="98"/>
      <c r="P24" s="15"/>
      <c r="Q24" s="85"/>
      <c r="R24" s="85"/>
      <c r="S24" s="85"/>
      <c r="T24" s="85"/>
      <c r="U24" s="85"/>
      <c r="V24" s="85"/>
      <c r="W24" s="85"/>
      <c r="X24" s="85"/>
      <c r="Y24" s="85"/>
      <c r="Z24" s="85"/>
      <c r="AA24" s="85"/>
      <c r="AB24" s="26"/>
      <c r="AC24" s="26"/>
      <c r="AD24" s="15"/>
      <c r="AE24" s="15"/>
      <c r="AF24" s="15"/>
      <c r="AG24" s="15"/>
      <c r="AH24" s="15"/>
      <c r="AI24" s="15"/>
      <c r="AJ24" s="15"/>
      <c r="AK24" s="15"/>
      <c r="AL24" s="15"/>
      <c r="AM24" s="15"/>
      <c r="AN24" s="15"/>
    </row>
    <row r="25" spans="3:40" ht="5.0999999999999996" customHeight="1">
      <c r="C25" s="42"/>
      <c r="D25" s="99"/>
      <c r="E25" s="99"/>
      <c r="F25" s="99"/>
      <c r="G25" s="99"/>
      <c r="H25" s="99"/>
      <c r="I25" s="99"/>
      <c r="J25" s="99"/>
      <c r="K25" s="99"/>
      <c r="L25" s="99"/>
      <c r="M25" s="99"/>
      <c r="N25" s="99"/>
      <c r="P25" s="15"/>
      <c r="Q25" s="85"/>
      <c r="R25" s="85"/>
      <c r="S25" s="85"/>
      <c r="T25" s="85"/>
      <c r="U25" s="85"/>
      <c r="V25" s="85"/>
      <c r="W25" s="85"/>
      <c r="X25" s="85"/>
      <c r="Y25" s="85"/>
      <c r="Z25" s="85"/>
      <c r="AA25" s="85"/>
      <c r="AB25" s="26"/>
      <c r="AC25" s="26"/>
      <c r="AD25" s="15"/>
      <c r="AE25" s="15"/>
      <c r="AF25" s="15"/>
      <c r="AG25" s="15"/>
      <c r="AH25" s="15"/>
      <c r="AI25" s="15"/>
      <c r="AJ25" s="15"/>
      <c r="AK25" s="15"/>
      <c r="AL25" s="15"/>
      <c r="AM25" s="15"/>
      <c r="AN25" s="15"/>
    </row>
    <row r="26" spans="3:40" ht="17.399999999999999">
      <c r="C26" s="43" t="s">
        <v>25</v>
      </c>
      <c r="D26" s="100">
        <v>94930</v>
      </c>
      <c r="E26" s="100">
        <v>42864</v>
      </c>
      <c r="F26" s="100">
        <v>31298</v>
      </c>
      <c r="G26" s="100">
        <v>11566</v>
      </c>
      <c r="H26" s="100">
        <v>9373</v>
      </c>
      <c r="I26" s="100">
        <v>7328</v>
      </c>
      <c r="J26" s="100">
        <v>887</v>
      </c>
      <c r="K26" s="100">
        <v>20818</v>
      </c>
      <c r="L26" s="100">
        <v>5638</v>
      </c>
      <c r="M26" s="100">
        <v>6649</v>
      </c>
      <c r="N26" s="100">
        <v>1373</v>
      </c>
      <c r="P26" s="15"/>
      <c r="Q26" s="85"/>
      <c r="R26" s="85"/>
      <c r="S26" s="85"/>
      <c r="T26" s="85"/>
      <c r="U26" s="85"/>
      <c r="V26" s="85"/>
      <c r="W26" s="85"/>
      <c r="X26" s="85"/>
      <c r="Y26" s="85"/>
      <c r="Z26" s="85"/>
      <c r="AA26" s="85"/>
      <c r="AB26" s="26"/>
      <c r="AC26" s="26"/>
      <c r="AD26" s="15"/>
      <c r="AE26" s="15"/>
      <c r="AF26" s="15"/>
      <c r="AG26" s="15"/>
      <c r="AH26" s="15"/>
      <c r="AI26" s="15"/>
      <c r="AJ26" s="15"/>
      <c r="AK26" s="15"/>
      <c r="AL26" s="15"/>
      <c r="AM26" s="15"/>
      <c r="AN26" s="15"/>
    </row>
    <row r="27" spans="3:40" ht="17.399999999999999">
      <c r="C27" s="34" t="s">
        <v>26</v>
      </c>
      <c r="D27" s="100">
        <v>2346965</v>
      </c>
      <c r="E27" s="100">
        <v>872394</v>
      </c>
      <c r="F27" s="100">
        <v>514496</v>
      </c>
      <c r="G27" s="100">
        <v>357898</v>
      </c>
      <c r="H27" s="100">
        <v>242722</v>
      </c>
      <c r="I27" s="100">
        <v>234558</v>
      </c>
      <c r="J27" s="100">
        <v>46588</v>
      </c>
      <c r="K27" s="100">
        <v>360309</v>
      </c>
      <c r="L27" s="100">
        <v>170794</v>
      </c>
      <c r="M27" s="100">
        <v>326895</v>
      </c>
      <c r="N27" s="100">
        <v>92705</v>
      </c>
      <c r="P27" s="15"/>
      <c r="Q27" s="85"/>
      <c r="R27" s="85"/>
      <c r="S27" s="85"/>
      <c r="T27" s="85"/>
      <c r="U27" s="85"/>
      <c r="V27" s="85"/>
      <c r="W27" s="85"/>
      <c r="X27" s="85"/>
      <c r="Y27" s="85"/>
      <c r="Z27" s="85"/>
      <c r="AA27" s="85"/>
      <c r="AB27" s="26"/>
      <c r="AC27" s="26"/>
      <c r="AD27" s="15"/>
      <c r="AE27" s="15"/>
      <c r="AF27" s="15"/>
      <c r="AG27" s="15"/>
      <c r="AH27" s="15"/>
      <c r="AI27" s="15"/>
      <c r="AJ27" s="15"/>
      <c r="AK27" s="15"/>
      <c r="AL27" s="15"/>
      <c r="AM27" s="15"/>
      <c r="AN27" s="15"/>
    </row>
    <row r="28" spans="3:40" ht="17.399999999999999">
      <c r="C28" s="34" t="s">
        <v>27</v>
      </c>
      <c r="D28" s="100">
        <v>51003</v>
      </c>
      <c r="E28" s="100">
        <v>22113</v>
      </c>
      <c r="F28" s="100">
        <v>14606</v>
      </c>
      <c r="G28" s="100">
        <v>7507</v>
      </c>
      <c r="H28" s="100">
        <v>4657</v>
      </c>
      <c r="I28" s="100">
        <v>4384</v>
      </c>
      <c r="J28" s="100">
        <v>1000</v>
      </c>
      <c r="K28" s="100">
        <v>9736</v>
      </c>
      <c r="L28" s="100">
        <v>3626</v>
      </c>
      <c r="M28" s="100">
        <v>4231</v>
      </c>
      <c r="N28" s="100">
        <v>1256</v>
      </c>
      <c r="P28" s="15"/>
      <c r="Q28" s="85"/>
      <c r="R28" s="85"/>
      <c r="S28" s="85"/>
      <c r="T28" s="85"/>
      <c r="U28" s="85"/>
      <c r="V28" s="85"/>
      <c r="W28" s="85"/>
      <c r="X28" s="85"/>
      <c r="Y28" s="85"/>
      <c r="Z28" s="85"/>
      <c r="AA28" s="85"/>
      <c r="AB28" s="26"/>
      <c r="AC28" s="26"/>
      <c r="AD28" s="15"/>
      <c r="AE28" s="15"/>
      <c r="AF28" s="15"/>
      <c r="AG28" s="15"/>
      <c r="AH28" s="15"/>
      <c r="AI28" s="15"/>
      <c r="AJ28" s="15"/>
      <c r="AK28" s="15"/>
      <c r="AL28" s="15"/>
      <c r="AM28" s="15"/>
      <c r="AN28" s="15"/>
    </row>
    <row r="29" spans="3:40" ht="17.399999999999999">
      <c r="C29" s="34" t="s">
        <v>28</v>
      </c>
      <c r="D29" s="100">
        <v>411157</v>
      </c>
      <c r="E29" s="100">
        <v>163639</v>
      </c>
      <c r="F29" s="100">
        <v>99389</v>
      </c>
      <c r="G29" s="100">
        <v>64250</v>
      </c>
      <c r="H29" s="100">
        <v>45730</v>
      </c>
      <c r="I29" s="100">
        <v>39963</v>
      </c>
      <c r="J29" s="100">
        <v>7418</v>
      </c>
      <c r="K29" s="100">
        <v>67363</v>
      </c>
      <c r="L29" s="100">
        <v>30577</v>
      </c>
      <c r="M29" s="100">
        <v>44569</v>
      </c>
      <c r="N29" s="100">
        <v>11898</v>
      </c>
      <c r="P29" s="15"/>
      <c r="Q29" s="85"/>
      <c r="R29" s="85"/>
      <c r="S29" s="85"/>
      <c r="T29" s="85"/>
      <c r="U29" s="85"/>
      <c r="V29" s="85"/>
      <c r="W29" s="85"/>
      <c r="X29" s="85"/>
      <c r="Y29" s="85"/>
      <c r="Z29" s="85"/>
      <c r="AA29" s="85"/>
      <c r="AB29" s="26"/>
      <c r="AC29" s="26"/>
      <c r="AD29" s="15"/>
      <c r="AE29" s="15"/>
      <c r="AF29" s="15"/>
      <c r="AG29" s="15"/>
      <c r="AH29" s="15"/>
      <c r="AI29" s="15"/>
      <c r="AJ29" s="15"/>
      <c r="AK29" s="15"/>
      <c r="AL29" s="15"/>
      <c r="AM29" s="15"/>
      <c r="AN29" s="15"/>
    </row>
    <row r="30" spans="3:40" ht="17.399999999999999">
      <c r="C30" s="34" t="s">
        <v>95</v>
      </c>
      <c r="D30" s="100">
        <v>13527</v>
      </c>
      <c r="E30" s="100">
        <v>5789</v>
      </c>
      <c r="F30" s="100">
        <v>3784</v>
      </c>
      <c r="G30" s="100">
        <v>2005</v>
      </c>
      <c r="H30" s="100">
        <v>1672</v>
      </c>
      <c r="I30" s="100">
        <v>1136</v>
      </c>
      <c r="J30" s="100">
        <v>365</v>
      </c>
      <c r="K30" s="100">
        <v>2272</v>
      </c>
      <c r="L30" s="100">
        <v>838</v>
      </c>
      <c r="M30" s="100">
        <v>1190</v>
      </c>
      <c r="N30" s="100">
        <v>265</v>
      </c>
      <c r="P30" s="15"/>
      <c r="Q30" s="85"/>
      <c r="R30" s="85"/>
      <c r="S30" s="85"/>
      <c r="T30" s="85"/>
      <c r="U30" s="85"/>
      <c r="V30" s="85"/>
      <c r="W30" s="85"/>
      <c r="X30" s="85"/>
      <c r="Y30" s="85"/>
      <c r="Z30" s="85"/>
      <c r="AA30" s="85"/>
      <c r="AB30" s="26"/>
      <c r="AC30" s="26"/>
      <c r="AD30" s="15"/>
      <c r="AE30" s="15"/>
      <c r="AF30" s="15"/>
      <c r="AG30" s="15"/>
      <c r="AH30" s="15"/>
      <c r="AI30" s="15"/>
      <c r="AJ30" s="15"/>
      <c r="AK30" s="15"/>
      <c r="AL30" s="15"/>
      <c r="AM30" s="15"/>
      <c r="AN30" s="15"/>
    </row>
    <row r="31" spans="3:40" ht="17.399999999999999">
      <c r="C31" s="34" t="s">
        <v>96</v>
      </c>
      <c r="D31" s="100">
        <v>397630</v>
      </c>
      <c r="E31" s="100">
        <v>157850</v>
      </c>
      <c r="F31" s="100">
        <v>95605</v>
      </c>
      <c r="G31" s="100">
        <v>62245</v>
      </c>
      <c r="H31" s="100">
        <v>44058</v>
      </c>
      <c r="I31" s="100">
        <v>38827</v>
      </c>
      <c r="J31" s="100">
        <v>7053</v>
      </c>
      <c r="K31" s="100">
        <v>65091</v>
      </c>
      <c r="L31" s="100">
        <v>29739</v>
      </c>
      <c r="M31" s="100">
        <v>43379</v>
      </c>
      <c r="N31" s="100">
        <v>11633</v>
      </c>
      <c r="P31" s="15"/>
      <c r="Q31" s="85"/>
      <c r="R31" s="85"/>
      <c r="S31" s="85"/>
      <c r="T31" s="85"/>
      <c r="U31" s="85"/>
      <c r="V31" s="85"/>
      <c r="W31" s="85"/>
      <c r="X31" s="85"/>
      <c r="Y31" s="85"/>
      <c r="Z31" s="85"/>
      <c r="AA31" s="85"/>
      <c r="AB31" s="26"/>
      <c r="AC31" s="26"/>
      <c r="AD31" s="15"/>
      <c r="AE31" s="15"/>
      <c r="AF31" s="15"/>
      <c r="AG31" s="15"/>
      <c r="AH31" s="15"/>
      <c r="AI31" s="15"/>
      <c r="AJ31" s="15"/>
      <c r="AK31" s="15"/>
      <c r="AL31" s="15"/>
      <c r="AM31" s="15"/>
      <c r="AN31" s="15"/>
    </row>
    <row r="32" spans="3:40" ht="5.0999999999999996" customHeight="1">
      <c r="C32" s="41"/>
      <c r="D32" s="101"/>
      <c r="E32" s="101"/>
      <c r="F32" s="101"/>
      <c r="G32" s="101"/>
      <c r="H32" s="101"/>
      <c r="I32" s="101"/>
      <c r="J32" s="101"/>
      <c r="K32" s="101"/>
      <c r="L32" s="101"/>
      <c r="M32" s="101"/>
      <c r="N32" s="101"/>
      <c r="P32" s="15"/>
      <c r="Q32" s="85"/>
      <c r="R32" s="85"/>
      <c r="S32" s="85"/>
      <c r="T32" s="85"/>
      <c r="U32" s="85"/>
      <c r="V32" s="85"/>
      <c r="W32" s="85"/>
      <c r="X32" s="85"/>
      <c r="Y32" s="85"/>
      <c r="Z32" s="85"/>
      <c r="AA32" s="85"/>
      <c r="AB32" s="26"/>
      <c r="AC32" s="26"/>
      <c r="AD32" s="15"/>
      <c r="AE32" s="15"/>
      <c r="AF32" s="15"/>
      <c r="AG32" s="15"/>
      <c r="AH32" s="15"/>
      <c r="AI32" s="15"/>
      <c r="AJ32" s="15"/>
      <c r="AK32" s="15"/>
      <c r="AL32" s="15"/>
      <c r="AM32" s="15"/>
      <c r="AN32" s="15"/>
    </row>
    <row r="33" spans="3:40" ht="21" customHeight="1">
      <c r="C33" s="30" t="s">
        <v>31</v>
      </c>
      <c r="D33" s="87">
        <v>81218356</v>
      </c>
      <c r="E33" s="87">
        <v>36059865</v>
      </c>
      <c r="F33" s="87">
        <v>24460723</v>
      </c>
      <c r="G33" s="87">
        <v>11599142</v>
      </c>
      <c r="H33" s="87">
        <v>7687935</v>
      </c>
      <c r="I33" s="87">
        <v>7341751</v>
      </c>
      <c r="J33" s="87">
        <v>1174256</v>
      </c>
      <c r="K33" s="87">
        <v>11356287</v>
      </c>
      <c r="L33" s="87">
        <v>5034044</v>
      </c>
      <c r="M33" s="87">
        <v>9815668</v>
      </c>
      <c r="N33" s="87">
        <v>2748550</v>
      </c>
      <c r="O33" s="102"/>
      <c r="P33" s="15"/>
      <c r="Q33" s="85"/>
      <c r="R33" s="85"/>
      <c r="S33" s="85"/>
      <c r="T33" s="85"/>
      <c r="U33" s="85"/>
      <c r="V33" s="85"/>
      <c r="W33" s="85"/>
      <c r="X33" s="85"/>
      <c r="Y33" s="85"/>
      <c r="Z33" s="85"/>
      <c r="AA33" s="85"/>
      <c r="AB33" s="26"/>
      <c r="AC33" s="26"/>
      <c r="AD33" s="15"/>
      <c r="AE33" s="15"/>
      <c r="AF33" s="15"/>
      <c r="AG33" s="15"/>
      <c r="AH33" s="15"/>
      <c r="AI33" s="15"/>
      <c r="AJ33" s="15"/>
      <c r="AK33" s="15"/>
      <c r="AL33" s="15"/>
      <c r="AM33" s="15"/>
      <c r="AN33" s="15"/>
    </row>
    <row r="34" spans="3:40" ht="3" customHeight="1">
      <c r="C34" s="32"/>
      <c r="D34" s="90"/>
      <c r="E34" s="90"/>
      <c r="F34" s="90"/>
      <c r="G34" s="90"/>
      <c r="H34" s="90"/>
      <c r="I34" s="90"/>
      <c r="J34" s="90"/>
      <c r="K34" s="90"/>
      <c r="L34" s="90"/>
      <c r="M34" s="90"/>
      <c r="N34" s="90"/>
      <c r="P34" s="15"/>
      <c r="Q34" s="85"/>
      <c r="R34" s="85"/>
      <c r="S34" s="85"/>
      <c r="T34" s="85"/>
      <c r="U34" s="85"/>
      <c r="V34" s="85"/>
      <c r="W34" s="85"/>
      <c r="X34" s="85"/>
      <c r="Y34" s="85"/>
      <c r="Z34" s="85"/>
      <c r="AA34" s="85"/>
      <c r="AB34" s="26"/>
      <c r="AC34" s="26"/>
      <c r="AD34" s="15"/>
      <c r="AE34" s="15"/>
      <c r="AF34" s="15"/>
      <c r="AG34" s="15"/>
      <c r="AH34" s="15"/>
      <c r="AI34" s="15"/>
      <c r="AJ34" s="15"/>
      <c r="AK34" s="15"/>
      <c r="AL34" s="15"/>
      <c r="AM34" s="15"/>
      <c r="AN34" s="15"/>
    </row>
    <row r="35" spans="3:40" ht="17.399999999999999">
      <c r="C35" s="42" t="s">
        <v>32</v>
      </c>
      <c r="D35" s="103">
        <v>4077359</v>
      </c>
      <c r="E35" s="103">
        <v>1480114</v>
      </c>
      <c r="F35" s="103">
        <v>858483</v>
      </c>
      <c r="G35" s="103">
        <v>621631</v>
      </c>
      <c r="H35" s="103">
        <v>427940</v>
      </c>
      <c r="I35" s="103">
        <v>411030</v>
      </c>
      <c r="J35" s="103">
        <v>82597</v>
      </c>
      <c r="K35" s="103">
        <v>671272</v>
      </c>
      <c r="L35" s="103">
        <v>313135</v>
      </c>
      <c r="M35" s="103">
        <v>535546</v>
      </c>
      <c r="N35" s="103">
        <v>155725</v>
      </c>
      <c r="P35" s="15"/>
      <c r="Q35" s="85"/>
      <c r="R35" s="85"/>
      <c r="S35" s="85"/>
      <c r="T35" s="85"/>
      <c r="U35" s="85"/>
      <c r="V35" s="85"/>
      <c r="W35" s="85"/>
      <c r="X35" s="85"/>
      <c r="Y35" s="85"/>
      <c r="Z35" s="85"/>
      <c r="AA35" s="85"/>
      <c r="AB35" s="26"/>
      <c r="AC35" s="26"/>
      <c r="AD35" s="15"/>
      <c r="AE35" s="15"/>
      <c r="AF35" s="15"/>
      <c r="AG35" s="15"/>
      <c r="AH35" s="15"/>
      <c r="AI35" s="15"/>
      <c r="AJ35" s="15"/>
      <c r="AK35" s="15"/>
      <c r="AL35" s="15"/>
      <c r="AM35" s="15"/>
      <c r="AN35" s="15"/>
    </row>
    <row r="36" spans="3:40" ht="17.399999999999999">
      <c r="C36" s="34" t="s">
        <v>33</v>
      </c>
      <c r="D36" s="104">
        <v>4077359</v>
      </c>
      <c r="E36" s="104">
        <v>1480114</v>
      </c>
      <c r="F36" s="104">
        <v>858483</v>
      </c>
      <c r="G36" s="104">
        <v>621631</v>
      </c>
      <c r="H36" s="104">
        <v>427940</v>
      </c>
      <c r="I36" s="104">
        <v>411030</v>
      </c>
      <c r="J36" s="104">
        <v>82597</v>
      </c>
      <c r="K36" s="104">
        <v>671272</v>
      </c>
      <c r="L36" s="104">
        <v>313135</v>
      </c>
      <c r="M36" s="104">
        <v>535546</v>
      </c>
      <c r="N36" s="104">
        <v>155725</v>
      </c>
      <c r="P36" s="15"/>
      <c r="Q36" s="85"/>
      <c r="R36" s="85"/>
      <c r="S36" s="85"/>
      <c r="T36" s="85"/>
      <c r="U36" s="85"/>
      <c r="V36" s="85"/>
      <c r="W36" s="85"/>
      <c r="X36" s="85"/>
      <c r="Y36" s="85"/>
      <c r="Z36" s="85"/>
      <c r="AA36" s="85"/>
      <c r="AB36" s="26"/>
      <c r="AC36" s="26"/>
      <c r="AD36" s="15"/>
      <c r="AE36" s="15"/>
      <c r="AF36" s="15"/>
      <c r="AG36" s="15"/>
      <c r="AH36" s="15"/>
      <c r="AI36" s="15"/>
      <c r="AJ36" s="15"/>
      <c r="AK36" s="15"/>
      <c r="AL36" s="15"/>
      <c r="AM36" s="15"/>
      <c r="AN36" s="15"/>
    </row>
    <row r="37" spans="3:40" ht="17.399999999999999">
      <c r="C37" s="42" t="s">
        <v>34</v>
      </c>
      <c r="D37" s="103">
        <v>76502916</v>
      </c>
      <c r="E37" s="103">
        <v>34263297</v>
      </c>
      <c r="F37" s="103">
        <v>23398544</v>
      </c>
      <c r="G37" s="103">
        <v>10864753</v>
      </c>
      <c r="H37" s="103">
        <v>7176323</v>
      </c>
      <c r="I37" s="103">
        <v>6880301</v>
      </c>
      <c r="J37" s="103">
        <v>1083216</v>
      </c>
      <c r="K37" s="103">
        <v>10594738</v>
      </c>
      <c r="L37" s="103">
        <v>4688997</v>
      </c>
      <c r="M37" s="103">
        <v>9233488</v>
      </c>
      <c r="N37" s="103">
        <v>2582556</v>
      </c>
      <c r="Q37" s="85"/>
      <c r="R37" s="89"/>
      <c r="S37" s="89"/>
      <c r="T37" s="89"/>
      <c r="U37" s="89"/>
      <c r="V37" s="89"/>
      <c r="W37" s="89"/>
      <c r="X37" s="85"/>
      <c r="Y37" s="85"/>
      <c r="Z37" s="85"/>
      <c r="AA37" s="85"/>
      <c r="AB37" s="26"/>
      <c r="AC37" s="26"/>
      <c r="AD37" s="15"/>
      <c r="AE37" s="15"/>
      <c r="AF37" s="15"/>
      <c r="AG37" s="15"/>
      <c r="AH37" s="15"/>
      <c r="AI37" s="15"/>
      <c r="AJ37" s="15"/>
      <c r="AK37" s="15"/>
      <c r="AL37" s="15"/>
      <c r="AM37" s="15"/>
      <c r="AN37" s="15"/>
    </row>
    <row r="38" spans="3:40" ht="17.399999999999999">
      <c r="C38" s="42" t="s">
        <v>35</v>
      </c>
      <c r="D38" s="103">
        <v>4134089</v>
      </c>
      <c r="E38" s="103">
        <v>1595878</v>
      </c>
      <c r="F38" s="103">
        <v>979742</v>
      </c>
      <c r="G38" s="103">
        <v>616136</v>
      </c>
      <c r="H38" s="103">
        <v>454909</v>
      </c>
      <c r="I38" s="103">
        <v>418378</v>
      </c>
      <c r="J38" s="103">
        <v>73066</v>
      </c>
      <c r="K38" s="103">
        <v>612700</v>
      </c>
      <c r="L38" s="103">
        <v>303750</v>
      </c>
      <c r="M38" s="103">
        <v>537134</v>
      </c>
      <c r="N38" s="103">
        <v>138274</v>
      </c>
      <c r="Q38" s="85"/>
      <c r="R38" s="89"/>
      <c r="S38" s="89"/>
      <c r="T38" s="89"/>
      <c r="U38" s="89"/>
      <c r="V38" s="89"/>
      <c r="W38" s="89"/>
      <c r="X38" s="85"/>
      <c r="Y38" s="85"/>
      <c r="Z38" s="85"/>
      <c r="AA38" s="85"/>
      <c r="AB38" s="26"/>
      <c r="AC38" s="26"/>
      <c r="AD38" s="15"/>
      <c r="AE38" s="15"/>
      <c r="AF38" s="15"/>
      <c r="AG38" s="15"/>
      <c r="AH38" s="15"/>
      <c r="AI38" s="15"/>
      <c r="AJ38" s="15"/>
      <c r="AK38" s="15"/>
      <c r="AL38" s="15"/>
      <c r="AM38" s="15"/>
      <c r="AN38" s="15"/>
    </row>
    <row r="39" spans="3:40" ht="17.399999999999999">
      <c r="C39" s="34" t="s">
        <v>97</v>
      </c>
      <c r="D39" s="104">
        <v>1058228</v>
      </c>
      <c r="E39" s="104">
        <v>409272</v>
      </c>
      <c r="F39" s="104">
        <v>252665</v>
      </c>
      <c r="G39" s="104">
        <v>156607</v>
      </c>
      <c r="H39" s="104">
        <v>111365</v>
      </c>
      <c r="I39" s="104">
        <v>105154</v>
      </c>
      <c r="J39" s="104">
        <v>18650</v>
      </c>
      <c r="K39" s="104">
        <v>161910</v>
      </c>
      <c r="L39" s="104">
        <v>80135</v>
      </c>
      <c r="M39" s="104">
        <v>134123</v>
      </c>
      <c r="N39" s="104">
        <v>37619</v>
      </c>
      <c r="Q39" s="85"/>
      <c r="R39" s="89"/>
      <c r="S39" s="89"/>
      <c r="T39" s="89"/>
      <c r="U39" s="89"/>
      <c r="V39" s="89"/>
      <c r="W39" s="89"/>
      <c r="X39" s="85"/>
      <c r="Y39" s="85"/>
      <c r="Z39" s="85"/>
      <c r="AA39" s="85"/>
      <c r="AB39" s="26"/>
      <c r="AC39" s="26"/>
      <c r="AD39" s="15"/>
      <c r="AE39" s="15"/>
      <c r="AF39" s="15"/>
      <c r="AG39" s="15"/>
      <c r="AH39" s="15"/>
      <c r="AI39" s="15"/>
      <c r="AJ39" s="15"/>
      <c r="AK39" s="15"/>
      <c r="AL39" s="15"/>
      <c r="AM39" s="15"/>
      <c r="AN39" s="15"/>
    </row>
    <row r="40" spans="3:40" ht="17.399999999999999">
      <c r="C40" s="34" t="s">
        <v>98</v>
      </c>
      <c r="D40" s="104">
        <v>1850436</v>
      </c>
      <c r="E40" s="104">
        <v>703684</v>
      </c>
      <c r="F40" s="104">
        <v>429771</v>
      </c>
      <c r="G40" s="104">
        <v>273913</v>
      </c>
      <c r="H40" s="104">
        <v>198718</v>
      </c>
      <c r="I40" s="104">
        <v>186018</v>
      </c>
      <c r="J40" s="104">
        <v>33043</v>
      </c>
      <c r="K40" s="104">
        <v>268081</v>
      </c>
      <c r="L40" s="104">
        <v>139152</v>
      </c>
      <c r="M40" s="104">
        <v>256926</v>
      </c>
      <c r="N40" s="104">
        <v>64814</v>
      </c>
      <c r="Q40" s="85"/>
      <c r="R40" s="89"/>
      <c r="S40" s="89"/>
      <c r="T40" s="89"/>
      <c r="U40" s="89"/>
      <c r="V40" s="89"/>
      <c r="W40" s="89"/>
      <c r="X40" s="85"/>
      <c r="Y40" s="85"/>
      <c r="Z40" s="85"/>
      <c r="AA40" s="85"/>
      <c r="AB40" s="26"/>
      <c r="AC40" s="26"/>
      <c r="AD40" s="15"/>
      <c r="AE40" s="15"/>
      <c r="AF40" s="15"/>
      <c r="AG40" s="15"/>
      <c r="AH40" s="15"/>
      <c r="AI40" s="15"/>
      <c r="AJ40" s="15"/>
      <c r="AK40" s="15"/>
      <c r="AL40" s="15"/>
      <c r="AM40" s="15"/>
      <c r="AN40" s="15"/>
    </row>
    <row r="41" spans="3:40" ht="17.399999999999999">
      <c r="C41" s="34" t="s">
        <v>99</v>
      </c>
      <c r="D41" s="104">
        <v>1225425</v>
      </c>
      <c r="E41" s="104">
        <v>482922</v>
      </c>
      <c r="F41" s="104">
        <v>297306</v>
      </c>
      <c r="G41" s="104">
        <v>185616</v>
      </c>
      <c r="H41" s="104">
        <v>144826</v>
      </c>
      <c r="I41" s="104">
        <v>127206</v>
      </c>
      <c r="J41" s="104">
        <v>21373</v>
      </c>
      <c r="K41" s="104">
        <v>182709</v>
      </c>
      <c r="L41" s="104">
        <v>84463</v>
      </c>
      <c r="M41" s="104">
        <v>146085</v>
      </c>
      <c r="N41" s="104">
        <v>35841</v>
      </c>
      <c r="Q41" s="85"/>
      <c r="R41" s="89"/>
      <c r="S41" s="89"/>
      <c r="T41" s="89"/>
      <c r="U41" s="89"/>
      <c r="V41" s="89"/>
      <c r="W41" s="89"/>
      <c r="X41" s="85"/>
      <c r="Y41" s="85"/>
      <c r="Z41" s="85"/>
      <c r="AA41" s="85"/>
      <c r="AB41" s="26"/>
      <c r="AC41" s="26"/>
      <c r="AD41" s="15"/>
      <c r="AE41" s="15"/>
      <c r="AF41" s="15"/>
      <c r="AG41" s="15"/>
      <c r="AH41" s="15"/>
      <c r="AI41" s="15"/>
      <c r="AJ41" s="15"/>
      <c r="AK41" s="15"/>
      <c r="AL41" s="15"/>
      <c r="AM41" s="15"/>
      <c r="AN41" s="15"/>
    </row>
    <row r="42" spans="3:40" ht="17.399999999999999">
      <c r="C42" s="42" t="s">
        <v>39</v>
      </c>
      <c r="D42" s="103">
        <v>72368827</v>
      </c>
      <c r="E42" s="103">
        <v>32667419</v>
      </c>
      <c r="F42" s="103">
        <v>22418802</v>
      </c>
      <c r="G42" s="103">
        <v>10248617</v>
      </c>
      <c r="H42" s="103">
        <v>6721414</v>
      </c>
      <c r="I42" s="103">
        <v>6461923</v>
      </c>
      <c r="J42" s="103">
        <v>1010150</v>
      </c>
      <c r="K42" s="103">
        <v>9982038</v>
      </c>
      <c r="L42" s="103">
        <v>4385247</v>
      </c>
      <c r="M42" s="103">
        <v>8696354</v>
      </c>
      <c r="N42" s="103">
        <v>2444282</v>
      </c>
      <c r="Q42" s="85"/>
      <c r="R42" s="89"/>
      <c r="S42" s="89"/>
      <c r="T42" s="89"/>
      <c r="U42" s="89"/>
      <c r="V42" s="89"/>
      <c r="W42" s="89"/>
      <c r="X42" s="85"/>
      <c r="Y42" s="85"/>
      <c r="Z42" s="85"/>
      <c r="AA42" s="85"/>
      <c r="AB42" s="26"/>
      <c r="AC42" s="26"/>
      <c r="AD42" s="15"/>
      <c r="AE42" s="15"/>
      <c r="AF42" s="15"/>
      <c r="AG42" s="15"/>
      <c r="AH42" s="15"/>
      <c r="AI42" s="15"/>
      <c r="AJ42" s="15"/>
      <c r="AK42" s="15"/>
      <c r="AL42" s="15"/>
      <c r="AM42" s="15"/>
      <c r="AN42" s="15"/>
    </row>
    <row r="43" spans="3:40" ht="17.399999999999999">
      <c r="C43" s="34" t="s">
        <v>40</v>
      </c>
      <c r="D43" s="104">
        <v>66161349</v>
      </c>
      <c r="E43" s="104">
        <v>30312859</v>
      </c>
      <c r="F43" s="104">
        <v>21045438</v>
      </c>
      <c r="G43" s="104">
        <v>9267421</v>
      </c>
      <c r="H43" s="104">
        <v>6118360</v>
      </c>
      <c r="I43" s="104">
        <v>5796989</v>
      </c>
      <c r="J43" s="104">
        <v>896682</v>
      </c>
      <c r="K43" s="104">
        <v>8781508</v>
      </c>
      <c r="L43" s="104">
        <v>3960846</v>
      </c>
      <c r="M43" s="104">
        <v>7998624</v>
      </c>
      <c r="N43" s="104">
        <v>2295481</v>
      </c>
      <c r="Q43" s="85"/>
      <c r="R43" s="89"/>
      <c r="S43" s="89"/>
      <c r="T43" s="89"/>
      <c r="U43" s="89"/>
      <c r="V43" s="89"/>
      <c r="W43" s="89"/>
      <c r="X43" s="85"/>
      <c r="Y43" s="85"/>
      <c r="Z43" s="85"/>
      <c r="AA43" s="85"/>
      <c r="AB43" s="26"/>
      <c r="AC43" s="26"/>
      <c r="AD43" s="15"/>
      <c r="AE43" s="15"/>
      <c r="AF43" s="15"/>
      <c r="AG43" s="15"/>
      <c r="AH43" s="15"/>
      <c r="AI43" s="15"/>
      <c r="AJ43" s="15"/>
      <c r="AK43" s="15"/>
      <c r="AL43" s="15"/>
      <c r="AM43" s="15"/>
      <c r="AN43" s="15"/>
    </row>
    <row r="44" spans="3:40" ht="17.399999999999999">
      <c r="C44" s="34" t="s">
        <v>41</v>
      </c>
      <c r="D44" s="104">
        <v>5326</v>
      </c>
      <c r="E44" s="104">
        <v>2940</v>
      </c>
      <c r="F44" s="104">
        <v>2525</v>
      </c>
      <c r="G44" s="104">
        <v>415</v>
      </c>
      <c r="H44" s="104">
        <v>1234</v>
      </c>
      <c r="I44" s="104">
        <v>327</v>
      </c>
      <c r="J44" s="104">
        <v>21</v>
      </c>
      <c r="K44" s="104">
        <v>492</v>
      </c>
      <c r="L44" s="104">
        <v>156</v>
      </c>
      <c r="M44" s="104">
        <v>137</v>
      </c>
      <c r="N44" s="104">
        <v>19</v>
      </c>
      <c r="Q44" s="85"/>
      <c r="R44" s="89"/>
      <c r="S44" s="89"/>
      <c r="T44" s="89"/>
      <c r="U44" s="89"/>
      <c r="V44" s="89"/>
      <c r="W44" s="89"/>
      <c r="X44" s="85"/>
      <c r="Y44" s="85"/>
      <c r="Z44" s="85"/>
      <c r="AA44" s="85"/>
      <c r="AB44" s="26"/>
      <c r="AC44" s="26"/>
      <c r="AD44" s="15"/>
      <c r="AE44" s="15"/>
      <c r="AF44" s="15"/>
      <c r="AG44" s="15"/>
      <c r="AH44" s="15"/>
      <c r="AI44" s="15"/>
      <c r="AJ44" s="15"/>
      <c r="AK44" s="15"/>
      <c r="AL44" s="15"/>
      <c r="AM44" s="15"/>
      <c r="AN44" s="15"/>
    </row>
    <row r="45" spans="3:40" ht="17.399999999999999">
      <c r="C45" s="34" t="s">
        <v>42</v>
      </c>
      <c r="D45" s="104">
        <v>2017786</v>
      </c>
      <c r="E45" s="104">
        <v>711667</v>
      </c>
      <c r="F45" s="104">
        <v>374557</v>
      </c>
      <c r="G45" s="104">
        <v>337110</v>
      </c>
      <c r="H45" s="104">
        <v>175604</v>
      </c>
      <c r="I45" s="104">
        <v>208640</v>
      </c>
      <c r="J45" s="104">
        <v>38113</v>
      </c>
      <c r="K45" s="104">
        <v>476016</v>
      </c>
      <c r="L45" s="104">
        <v>143848</v>
      </c>
      <c r="M45" s="104">
        <v>221332</v>
      </c>
      <c r="N45" s="104">
        <v>42566</v>
      </c>
      <c r="Q45" s="85"/>
      <c r="R45" s="89"/>
      <c r="S45" s="89"/>
      <c r="T45" s="89"/>
      <c r="U45" s="89"/>
      <c r="V45" s="89"/>
      <c r="W45" s="89"/>
      <c r="X45" s="85"/>
      <c r="Y45" s="85"/>
      <c r="Z45" s="85"/>
      <c r="AA45" s="85"/>
      <c r="AB45" s="26"/>
      <c r="AC45" s="26"/>
      <c r="AD45" s="15"/>
      <c r="AE45" s="15"/>
      <c r="AF45" s="15"/>
      <c r="AG45" s="15"/>
      <c r="AH45" s="15"/>
      <c r="AI45" s="15"/>
      <c r="AJ45" s="15"/>
      <c r="AK45" s="15"/>
      <c r="AL45" s="15"/>
      <c r="AM45" s="15"/>
      <c r="AN45" s="15"/>
    </row>
    <row r="46" spans="3:40" ht="17.399999999999999">
      <c r="C46" s="34" t="s">
        <v>43</v>
      </c>
      <c r="D46" s="104">
        <v>645815</v>
      </c>
      <c r="E46" s="104">
        <v>290559</v>
      </c>
      <c r="F46" s="104">
        <v>187356</v>
      </c>
      <c r="G46" s="104">
        <v>103203</v>
      </c>
      <c r="H46" s="104">
        <v>76548</v>
      </c>
      <c r="I46" s="104">
        <v>57898</v>
      </c>
      <c r="J46" s="104">
        <v>10929</v>
      </c>
      <c r="K46" s="104">
        <v>112174</v>
      </c>
      <c r="L46" s="104">
        <v>39739</v>
      </c>
      <c r="M46" s="104">
        <v>49241</v>
      </c>
      <c r="N46" s="104">
        <v>8727</v>
      </c>
      <c r="Q46" s="85"/>
      <c r="R46" s="89"/>
      <c r="S46" s="89"/>
      <c r="T46" s="89"/>
      <c r="U46" s="89"/>
      <c r="V46" s="89"/>
      <c r="W46" s="89"/>
      <c r="X46" s="85"/>
      <c r="Y46" s="85"/>
      <c r="Z46" s="85"/>
      <c r="AA46" s="85"/>
      <c r="AB46" s="26"/>
      <c r="AC46" s="26"/>
      <c r="AD46" s="15"/>
      <c r="AE46" s="15"/>
      <c r="AF46" s="15"/>
      <c r="AG46" s="15"/>
      <c r="AH46" s="15"/>
      <c r="AI46" s="15"/>
      <c r="AJ46" s="15"/>
      <c r="AK46" s="15"/>
      <c r="AL46" s="15"/>
      <c r="AM46" s="15"/>
      <c r="AN46" s="15"/>
    </row>
    <row r="47" spans="3:40" ht="17.399999999999999">
      <c r="C47" s="34" t="s">
        <v>44</v>
      </c>
      <c r="D47" s="104">
        <v>2</v>
      </c>
      <c r="E47" s="104">
        <v>2</v>
      </c>
      <c r="F47" s="104">
        <v>2</v>
      </c>
      <c r="G47" s="104">
        <v>0</v>
      </c>
      <c r="H47" s="104">
        <v>0</v>
      </c>
      <c r="I47" s="104">
        <v>0</v>
      </c>
      <c r="J47" s="104">
        <v>0</v>
      </c>
      <c r="K47" s="104">
        <v>0</v>
      </c>
      <c r="L47" s="104">
        <v>0</v>
      </c>
      <c r="M47" s="104">
        <v>0</v>
      </c>
      <c r="N47" s="104">
        <v>0</v>
      </c>
      <c r="Q47" s="85"/>
      <c r="R47" s="89"/>
      <c r="S47" s="89"/>
      <c r="T47" s="89"/>
      <c r="U47" s="89"/>
      <c r="V47" s="89"/>
      <c r="W47" s="89"/>
      <c r="X47" s="85"/>
      <c r="Y47" s="85"/>
      <c r="Z47" s="85"/>
      <c r="AA47" s="85"/>
      <c r="AB47" s="26"/>
      <c r="AC47" s="26"/>
      <c r="AD47" s="15"/>
      <c r="AE47" s="15"/>
      <c r="AF47" s="15"/>
      <c r="AG47" s="15"/>
      <c r="AH47" s="15"/>
      <c r="AI47" s="15"/>
      <c r="AJ47" s="15"/>
      <c r="AK47" s="15"/>
      <c r="AL47" s="15"/>
      <c r="AM47" s="15"/>
      <c r="AN47" s="15"/>
    </row>
    <row r="48" spans="3:40" ht="17.399999999999999">
      <c r="C48" s="34" t="s">
        <v>45</v>
      </c>
      <c r="D48" s="104">
        <v>2199178</v>
      </c>
      <c r="E48" s="104">
        <v>740039</v>
      </c>
      <c r="F48" s="104">
        <v>400145</v>
      </c>
      <c r="G48" s="104">
        <v>339894</v>
      </c>
      <c r="H48" s="104">
        <v>186692</v>
      </c>
      <c r="I48" s="104">
        <v>273194</v>
      </c>
      <c r="J48" s="104">
        <v>43402</v>
      </c>
      <c r="K48" s="104">
        <v>385994</v>
      </c>
      <c r="L48" s="104">
        <v>161983</v>
      </c>
      <c r="M48" s="104">
        <v>327178</v>
      </c>
      <c r="N48" s="104">
        <v>80696</v>
      </c>
      <c r="Q48" s="85"/>
      <c r="R48" s="89"/>
      <c r="S48" s="89"/>
      <c r="T48" s="89"/>
      <c r="U48" s="89"/>
      <c r="V48" s="89"/>
      <c r="W48" s="89"/>
      <c r="X48" s="85"/>
      <c r="Y48" s="85"/>
      <c r="Z48" s="85"/>
      <c r="AA48" s="85"/>
      <c r="AB48" s="26"/>
      <c r="AC48" s="26"/>
      <c r="AD48" s="15"/>
      <c r="AE48" s="15"/>
      <c r="AF48" s="15"/>
      <c r="AG48" s="15"/>
      <c r="AH48" s="15"/>
      <c r="AI48" s="15"/>
      <c r="AJ48" s="15"/>
      <c r="AK48" s="15"/>
      <c r="AL48" s="15"/>
      <c r="AM48" s="15"/>
      <c r="AN48" s="15"/>
    </row>
    <row r="49" spans="3:40" ht="17.399999999999999">
      <c r="C49" s="34" t="s">
        <v>46</v>
      </c>
      <c r="D49" s="104">
        <v>554173</v>
      </c>
      <c r="E49" s="104">
        <v>256442</v>
      </c>
      <c r="F49" s="104">
        <v>177335</v>
      </c>
      <c r="G49" s="104">
        <v>79107</v>
      </c>
      <c r="H49" s="104">
        <v>65063</v>
      </c>
      <c r="I49" s="104">
        <v>49810</v>
      </c>
      <c r="J49" s="104">
        <v>8014</v>
      </c>
      <c r="K49" s="104">
        <v>97689</v>
      </c>
      <c r="L49" s="104">
        <v>31972</v>
      </c>
      <c r="M49" s="104">
        <v>38656</v>
      </c>
      <c r="N49" s="104">
        <v>6527</v>
      </c>
      <c r="Q49" s="85"/>
      <c r="R49" s="89"/>
      <c r="S49" s="89"/>
      <c r="T49" s="89"/>
      <c r="U49" s="89"/>
      <c r="V49" s="89"/>
      <c r="W49" s="89"/>
      <c r="X49" s="85"/>
      <c r="Y49" s="85"/>
      <c r="Z49" s="85"/>
      <c r="AA49" s="85"/>
      <c r="AB49" s="26"/>
      <c r="AC49" s="26"/>
      <c r="AD49" s="15"/>
      <c r="AE49" s="15"/>
      <c r="AF49" s="15"/>
      <c r="AG49" s="15"/>
      <c r="AH49" s="15"/>
      <c r="AI49" s="15"/>
      <c r="AJ49" s="15"/>
      <c r="AK49" s="15"/>
      <c r="AL49" s="15"/>
      <c r="AM49" s="15"/>
      <c r="AN49" s="15"/>
    </row>
    <row r="50" spans="3:40" ht="17.399999999999999">
      <c r="C50" s="34" t="s">
        <v>47</v>
      </c>
      <c r="D50" s="104">
        <v>37294</v>
      </c>
      <c r="E50" s="104">
        <v>17326</v>
      </c>
      <c r="F50" s="104">
        <v>11502</v>
      </c>
      <c r="G50" s="104">
        <v>5824</v>
      </c>
      <c r="H50" s="104">
        <v>3944</v>
      </c>
      <c r="I50" s="104">
        <v>3610</v>
      </c>
      <c r="J50" s="104">
        <v>622</v>
      </c>
      <c r="K50" s="104">
        <v>6670</v>
      </c>
      <c r="L50" s="104">
        <v>2081</v>
      </c>
      <c r="M50" s="104">
        <v>2681</v>
      </c>
      <c r="N50" s="104">
        <v>360</v>
      </c>
      <c r="Q50" s="85"/>
      <c r="R50" s="89"/>
      <c r="S50" s="89"/>
      <c r="T50" s="89"/>
      <c r="U50" s="89"/>
      <c r="V50" s="89"/>
      <c r="W50" s="89"/>
      <c r="X50" s="85"/>
      <c r="Y50" s="85"/>
      <c r="Z50" s="85"/>
      <c r="AA50" s="85"/>
      <c r="AB50" s="26"/>
      <c r="AC50" s="26"/>
      <c r="AD50" s="15"/>
      <c r="AE50" s="15"/>
      <c r="AF50" s="15"/>
      <c r="AG50" s="15"/>
      <c r="AH50" s="15"/>
      <c r="AI50" s="15"/>
      <c r="AJ50" s="15"/>
      <c r="AK50" s="15"/>
      <c r="AL50" s="15"/>
      <c r="AM50" s="15"/>
      <c r="AN50" s="15"/>
    </row>
    <row r="51" spans="3:40" ht="17.399999999999999">
      <c r="C51" s="34" t="s">
        <v>48</v>
      </c>
      <c r="D51" s="104">
        <v>623330</v>
      </c>
      <c r="E51" s="104">
        <v>277230</v>
      </c>
      <c r="F51" s="104">
        <v>179309</v>
      </c>
      <c r="G51" s="104">
        <v>97921</v>
      </c>
      <c r="H51" s="104">
        <v>79266</v>
      </c>
      <c r="I51" s="104">
        <v>60260</v>
      </c>
      <c r="J51" s="104">
        <v>10563</v>
      </c>
      <c r="K51" s="104">
        <v>101549</v>
      </c>
      <c r="L51" s="104">
        <v>37749</v>
      </c>
      <c r="M51" s="104">
        <v>48580</v>
      </c>
      <c r="N51" s="104">
        <v>8133</v>
      </c>
      <c r="Q51" s="85"/>
      <c r="R51" s="89"/>
      <c r="S51" s="89"/>
      <c r="T51" s="89"/>
      <c r="U51" s="89"/>
      <c r="V51" s="89"/>
      <c r="W51" s="89"/>
      <c r="X51" s="85"/>
      <c r="Y51" s="85"/>
      <c r="Z51" s="85"/>
      <c r="AA51" s="85"/>
      <c r="AB51" s="26"/>
      <c r="AC51" s="26"/>
      <c r="AD51" s="15"/>
      <c r="AE51" s="15"/>
      <c r="AF51" s="15"/>
      <c r="AG51" s="15"/>
      <c r="AH51" s="15"/>
      <c r="AI51" s="15"/>
      <c r="AJ51" s="15"/>
      <c r="AK51" s="15"/>
      <c r="AL51" s="15"/>
      <c r="AM51" s="15"/>
      <c r="AN51" s="15"/>
    </row>
    <row r="52" spans="3:40" ht="17.399999999999999">
      <c r="C52" s="34" t="s">
        <v>49</v>
      </c>
      <c r="D52" s="104">
        <v>271297</v>
      </c>
      <c r="E52" s="104">
        <v>119289</v>
      </c>
      <c r="F52" s="104">
        <v>75520</v>
      </c>
      <c r="G52" s="104">
        <v>43769</v>
      </c>
      <c r="H52" s="104">
        <v>33894</v>
      </c>
      <c r="I52" s="104">
        <v>26111</v>
      </c>
      <c r="J52" s="104">
        <v>4854</v>
      </c>
      <c r="K52" s="104">
        <v>47525</v>
      </c>
      <c r="L52" s="104">
        <v>15973</v>
      </c>
      <c r="M52" s="104">
        <v>20104</v>
      </c>
      <c r="N52" s="104">
        <v>3547</v>
      </c>
      <c r="Q52" s="85"/>
      <c r="R52" s="89"/>
      <c r="S52" s="89"/>
      <c r="T52" s="89"/>
      <c r="U52" s="89"/>
      <c r="V52" s="89"/>
      <c r="W52" s="89"/>
      <c r="X52" s="85"/>
      <c r="Y52" s="85"/>
      <c r="Z52" s="85"/>
      <c r="AA52" s="85"/>
      <c r="AB52" s="26"/>
      <c r="AC52" s="26"/>
      <c r="AD52" s="15"/>
      <c r="AE52" s="15"/>
      <c r="AF52" s="15"/>
      <c r="AG52" s="15"/>
      <c r="AH52" s="15"/>
      <c r="AI52" s="15"/>
      <c r="AJ52" s="15"/>
      <c r="AK52" s="15"/>
      <c r="AL52" s="15"/>
      <c r="AM52" s="15"/>
      <c r="AN52" s="15"/>
    </row>
    <row r="53" spans="3:40" ht="17.399999999999999">
      <c r="C53" s="34" t="s">
        <v>50</v>
      </c>
      <c r="D53" s="104">
        <v>352033</v>
      </c>
      <c r="E53" s="104">
        <v>157941</v>
      </c>
      <c r="F53" s="104">
        <v>103789</v>
      </c>
      <c r="G53" s="104">
        <v>54152</v>
      </c>
      <c r="H53" s="104">
        <v>45372</v>
      </c>
      <c r="I53" s="104">
        <v>34149</v>
      </c>
      <c r="J53" s="104">
        <v>5709</v>
      </c>
      <c r="K53" s="104">
        <v>54024</v>
      </c>
      <c r="L53" s="104">
        <v>21776</v>
      </c>
      <c r="M53" s="104">
        <v>28476</v>
      </c>
      <c r="N53" s="104">
        <v>4586</v>
      </c>
      <c r="Q53" s="85"/>
      <c r="R53" s="89"/>
      <c r="S53" s="89"/>
      <c r="T53" s="89"/>
      <c r="U53" s="89"/>
      <c r="V53" s="89"/>
      <c r="W53" s="89"/>
      <c r="X53" s="85"/>
      <c r="Y53" s="85"/>
      <c r="Z53" s="85"/>
      <c r="AA53" s="85"/>
      <c r="AB53" s="26"/>
      <c r="AC53" s="26"/>
      <c r="AD53" s="15"/>
      <c r="AE53" s="15"/>
      <c r="AF53" s="15"/>
      <c r="AG53" s="15"/>
      <c r="AH53" s="15"/>
      <c r="AI53" s="15"/>
      <c r="AJ53" s="15"/>
      <c r="AK53" s="15"/>
      <c r="AL53" s="15"/>
      <c r="AM53" s="15"/>
      <c r="AN53" s="15"/>
    </row>
    <row r="54" spans="3:40" ht="17.399999999999999">
      <c r="C54" s="34" t="s">
        <v>51</v>
      </c>
      <c r="D54" s="104">
        <v>62</v>
      </c>
      <c r="E54" s="104">
        <v>36</v>
      </c>
      <c r="F54" s="104">
        <v>30</v>
      </c>
      <c r="G54" s="104">
        <v>6</v>
      </c>
      <c r="H54" s="104">
        <v>3</v>
      </c>
      <c r="I54" s="104">
        <v>4</v>
      </c>
      <c r="J54" s="104">
        <v>0</v>
      </c>
      <c r="K54" s="104">
        <v>7</v>
      </c>
      <c r="L54" s="104">
        <v>4</v>
      </c>
      <c r="M54" s="104">
        <v>8</v>
      </c>
      <c r="N54" s="104">
        <v>0</v>
      </c>
      <c r="Q54" s="85"/>
      <c r="R54" s="89"/>
      <c r="S54" s="89"/>
      <c r="T54" s="89"/>
      <c r="U54" s="89"/>
      <c r="V54" s="89"/>
      <c r="W54" s="89"/>
      <c r="X54" s="85"/>
      <c r="Y54" s="85"/>
      <c r="Z54" s="85"/>
      <c r="AA54" s="85"/>
      <c r="AB54" s="26"/>
      <c r="AC54" s="26"/>
      <c r="AD54" s="15"/>
      <c r="AE54" s="15"/>
      <c r="AF54" s="15"/>
      <c r="AG54" s="15"/>
      <c r="AH54" s="15"/>
      <c r="AI54" s="15"/>
      <c r="AJ54" s="15"/>
      <c r="AK54" s="15"/>
      <c r="AL54" s="15"/>
      <c r="AM54" s="15"/>
      <c r="AN54" s="15"/>
    </row>
    <row r="55" spans="3:40" ht="17.399999999999999">
      <c r="C55" s="34" t="s">
        <v>52</v>
      </c>
      <c r="D55" s="104">
        <v>69858</v>
      </c>
      <c r="E55" s="104">
        <v>34583</v>
      </c>
      <c r="F55" s="104">
        <v>24974</v>
      </c>
      <c r="G55" s="104">
        <v>9609</v>
      </c>
      <c r="H55" s="104">
        <v>7955</v>
      </c>
      <c r="I55" s="104">
        <v>6205</v>
      </c>
      <c r="J55" s="104">
        <v>994</v>
      </c>
      <c r="K55" s="104">
        <v>9011</v>
      </c>
      <c r="L55" s="104">
        <v>3648</v>
      </c>
      <c r="M55" s="104">
        <v>6369</v>
      </c>
      <c r="N55" s="104">
        <v>1093</v>
      </c>
      <c r="Q55" s="85"/>
      <c r="R55" s="89"/>
      <c r="S55" s="89"/>
      <c r="T55" s="89"/>
      <c r="U55" s="89"/>
      <c r="V55" s="89"/>
      <c r="W55" s="89"/>
      <c r="X55" s="85"/>
      <c r="Y55" s="85"/>
      <c r="Z55" s="85"/>
      <c r="AA55" s="85"/>
      <c r="AB55" s="26"/>
      <c r="AC55" s="26"/>
      <c r="AD55" s="15"/>
      <c r="AE55" s="15"/>
      <c r="AF55" s="15"/>
      <c r="AG55" s="15"/>
      <c r="AH55" s="15"/>
      <c r="AI55" s="15"/>
      <c r="AJ55" s="15"/>
      <c r="AK55" s="15"/>
      <c r="AL55" s="15"/>
      <c r="AM55" s="15"/>
      <c r="AN55" s="15"/>
    </row>
    <row r="56" spans="3:40" ht="17.399999999999999">
      <c r="C56" s="34" t="s">
        <v>53</v>
      </c>
      <c r="D56" s="104">
        <v>0</v>
      </c>
      <c r="E56" s="104">
        <v>0</v>
      </c>
      <c r="F56" s="104">
        <v>0</v>
      </c>
      <c r="G56" s="104">
        <v>0</v>
      </c>
      <c r="H56" s="104">
        <v>0</v>
      </c>
      <c r="I56" s="104">
        <v>0</v>
      </c>
      <c r="J56" s="104">
        <v>0</v>
      </c>
      <c r="K56" s="104">
        <v>0</v>
      </c>
      <c r="L56" s="104">
        <v>0</v>
      </c>
      <c r="M56" s="104">
        <v>0</v>
      </c>
      <c r="N56" s="104">
        <v>0</v>
      </c>
      <c r="Q56" s="85"/>
      <c r="R56" s="89"/>
      <c r="S56" s="89"/>
      <c r="T56" s="89"/>
      <c r="U56" s="89"/>
      <c r="V56" s="89"/>
      <c r="W56" s="89"/>
      <c r="X56" s="85"/>
      <c r="Y56" s="85"/>
      <c r="Z56" s="85"/>
      <c r="AA56" s="85"/>
      <c r="AB56" s="26"/>
      <c r="AC56" s="26"/>
      <c r="AD56" s="15"/>
      <c r="AE56" s="15"/>
      <c r="AF56" s="15"/>
      <c r="AG56" s="15"/>
      <c r="AH56" s="15"/>
      <c r="AI56" s="15"/>
      <c r="AJ56" s="15"/>
      <c r="AK56" s="15"/>
      <c r="AL56" s="15"/>
      <c r="AM56" s="15"/>
      <c r="AN56" s="15"/>
    </row>
    <row r="57" spans="3:40" ht="17.399999999999999">
      <c r="C57" s="34" t="s">
        <v>54</v>
      </c>
      <c r="D57" s="104">
        <v>13706</v>
      </c>
      <c r="E57" s="104">
        <v>6095</v>
      </c>
      <c r="F57" s="104">
        <v>4179</v>
      </c>
      <c r="G57" s="104">
        <v>1916</v>
      </c>
      <c r="H57" s="104">
        <v>1598</v>
      </c>
      <c r="I57" s="104">
        <v>1233</v>
      </c>
      <c r="J57" s="104">
        <v>218</v>
      </c>
      <c r="K57" s="104">
        <v>2281</v>
      </c>
      <c r="L57" s="104">
        <v>914</v>
      </c>
      <c r="M57" s="104">
        <v>1145</v>
      </c>
      <c r="N57" s="104">
        <v>222</v>
      </c>
      <c r="Q57" s="85"/>
      <c r="R57" s="89"/>
      <c r="S57" s="89"/>
      <c r="T57" s="89"/>
      <c r="U57" s="89"/>
      <c r="V57" s="89"/>
      <c r="W57" s="89"/>
      <c r="X57" s="85"/>
      <c r="Y57" s="85"/>
      <c r="Z57" s="85"/>
      <c r="AA57" s="85"/>
      <c r="AB57" s="26"/>
      <c r="AC57" s="26"/>
      <c r="AD57" s="15"/>
      <c r="AE57" s="15"/>
      <c r="AF57" s="15"/>
      <c r="AG57" s="15"/>
      <c r="AH57" s="15"/>
      <c r="AI57" s="15"/>
      <c r="AJ57" s="15"/>
      <c r="AK57" s="15"/>
      <c r="AL57" s="15"/>
      <c r="AM57" s="15"/>
      <c r="AN57" s="15"/>
    </row>
    <row r="58" spans="3:40" ht="17.399999999999999">
      <c r="C58" s="34" t="s">
        <v>55</v>
      </c>
      <c r="D58" s="104">
        <v>40948</v>
      </c>
      <c r="E58" s="104">
        <v>17641</v>
      </c>
      <c r="F58" s="104">
        <v>11450</v>
      </c>
      <c r="G58" s="104">
        <v>6191</v>
      </c>
      <c r="H58" s="104">
        <v>5147</v>
      </c>
      <c r="I58" s="104">
        <v>3753</v>
      </c>
      <c r="J58" s="104">
        <v>592</v>
      </c>
      <c r="K58" s="104">
        <v>8647</v>
      </c>
      <c r="L58" s="104">
        <v>2307</v>
      </c>
      <c r="M58" s="104">
        <v>2403</v>
      </c>
      <c r="N58" s="104">
        <v>458</v>
      </c>
      <c r="Q58" s="85"/>
      <c r="R58" s="89"/>
      <c r="S58" s="89"/>
      <c r="T58" s="89"/>
      <c r="U58" s="89"/>
      <c r="V58" s="89"/>
      <c r="W58" s="89"/>
      <c r="X58" s="85"/>
      <c r="Y58" s="85"/>
      <c r="Z58" s="85"/>
      <c r="AA58" s="85"/>
      <c r="AB58" s="26"/>
      <c r="AC58" s="26"/>
      <c r="AD58" s="15"/>
      <c r="AE58" s="15"/>
      <c r="AF58" s="15"/>
      <c r="AG58" s="15"/>
      <c r="AH58" s="15"/>
      <c r="AI58" s="15"/>
      <c r="AJ58" s="15"/>
      <c r="AK58" s="15"/>
      <c r="AL58" s="15"/>
      <c r="AM58" s="15"/>
      <c r="AN58" s="15"/>
    </row>
    <row r="59" spans="3:40" ht="17.399999999999999">
      <c r="C59" s="42" t="s">
        <v>56</v>
      </c>
      <c r="D59" s="103">
        <v>638081</v>
      </c>
      <c r="E59" s="103">
        <v>316454</v>
      </c>
      <c r="F59" s="103">
        <v>203696</v>
      </c>
      <c r="G59" s="103">
        <v>112758</v>
      </c>
      <c r="H59" s="103">
        <v>83672</v>
      </c>
      <c r="I59" s="103">
        <v>50420</v>
      </c>
      <c r="J59" s="103">
        <v>8443</v>
      </c>
      <c r="K59" s="103">
        <v>90277</v>
      </c>
      <c r="L59" s="103">
        <v>31912</v>
      </c>
      <c r="M59" s="103">
        <v>46634</v>
      </c>
      <c r="N59" s="103">
        <v>10269</v>
      </c>
      <c r="Q59" s="85"/>
      <c r="R59" s="89"/>
      <c r="S59" s="89"/>
      <c r="T59" s="89"/>
      <c r="U59" s="89"/>
      <c r="V59" s="89"/>
      <c r="W59" s="89"/>
      <c r="X59" s="85"/>
      <c r="Y59" s="85"/>
      <c r="Z59" s="85"/>
      <c r="AA59" s="85"/>
      <c r="AB59" s="26"/>
      <c r="AC59" s="26"/>
      <c r="AD59" s="15"/>
      <c r="AE59" s="15"/>
      <c r="AF59" s="15"/>
      <c r="AG59" s="15"/>
      <c r="AH59" s="15"/>
      <c r="AI59" s="15"/>
      <c r="AJ59" s="15"/>
      <c r="AK59" s="15"/>
      <c r="AL59" s="15"/>
      <c r="AM59" s="15"/>
      <c r="AN59" s="15"/>
    </row>
    <row r="60" spans="3:40" ht="17.399999999999999">
      <c r="C60" s="34" t="s">
        <v>57</v>
      </c>
      <c r="D60" s="104">
        <v>638081</v>
      </c>
      <c r="E60" s="104">
        <v>316454</v>
      </c>
      <c r="F60" s="104">
        <v>203696</v>
      </c>
      <c r="G60" s="104">
        <v>112758</v>
      </c>
      <c r="H60" s="104">
        <v>83672</v>
      </c>
      <c r="I60" s="104">
        <v>50420</v>
      </c>
      <c r="J60" s="104">
        <v>8443</v>
      </c>
      <c r="K60" s="104">
        <v>90277</v>
      </c>
      <c r="L60" s="104">
        <v>31912</v>
      </c>
      <c r="M60" s="104">
        <v>46634</v>
      </c>
      <c r="N60" s="104">
        <v>10269</v>
      </c>
      <c r="Q60" s="85"/>
      <c r="R60" s="89"/>
      <c r="S60" s="89"/>
      <c r="T60" s="89"/>
      <c r="U60" s="89"/>
      <c r="V60" s="89"/>
      <c r="W60" s="89"/>
      <c r="X60" s="85"/>
      <c r="Y60" s="85"/>
      <c r="Z60" s="85"/>
      <c r="AA60" s="85"/>
      <c r="AB60" s="26"/>
      <c r="AC60" s="26"/>
      <c r="AD60" s="15"/>
      <c r="AE60" s="15"/>
      <c r="AF60" s="15"/>
      <c r="AG60" s="15"/>
      <c r="AH60" s="15"/>
      <c r="AI60" s="15"/>
      <c r="AJ60" s="15"/>
      <c r="AK60" s="15"/>
      <c r="AL60" s="15"/>
      <c r="AM60" s="15"/>
      <c r="AN60" s="15"/>
    </row>
    <row r="61" spans="3:40" ht="5.0999999999999996" customHeight="1">
      <c r="C61" s="41"/>
      <c r="D61" s="91"/>
      <c r="E61" s="91"/>
      <c r="F61" s="91"/>
      <c r="G61" s="91"/>
      <c r="H61" s="91"/>
      <c r="I61" s="91"/>
      <c r="J61" s="91"/>
      <c r="K61" s="91"/>
      <c r="L61" s="91"/>
      <c r="M61" s="91"/>
      <c r="N61" s="91"/>
      <c r="Q61" s="85"/>
      <c r="R61" s="89"/>
      <c r="S61" s="89"/>
      <c r="T61" s="89"/>
      <c r="U61" s="89"/>
      <c r="V61" s="89"/>
      <c r="W61" s="89"/>
      <c r="X61" s="85"/>
      <c r="Y61" s="85"/>
      <c r="Z61" s="85"/>
      <c r="AA61" s="85"/>
      <c r="AB61" s="26"/>
      <c r="AC61" s="26"/>
      <c r="AD61" s="15"/>
      <c r="AE61" s="15"/>
      <c r="AF61" s="15"/>
      <c r="AG61" s="15"/>
      <c r="AH61" s="15"/>
      <c r="AI61" s="15"/>
      <c r="AJ61" s="15"/>
      <c r="AK61" s="15"/>
      <c r="AL61" s="15"/>
      <c r="AM61" s="15"/>
      <c r="AN61" s="15"/>
    </row>
    <row r="62" spans="3:40" ht="19.2">
      <c r="C62" s="30" t="s">
        <v>100</v>
      </c>
      <c r="D62" s="87">
        <v>80367879</v>
      </c>
      <c r="E62" s="87">
        <v>21900855</v>
      </c>
      <c r="F62" s="87">
        <v>10463592</v>
      </c>
      <c r="G62" s="87">
        <v>11437263</v>
      </c>
      <c r="H62" s="87">
        <v>6589087</v>
      </c>
      <c r="I62" s="87">
        <v>8744801</v>
      </c>
      <c r="J62" s="87">
        <v>1675853</v>
      </c>
      <c r="K62" s="87">
        <v>12100925</v>
      </c>
      <c r="L62" s="87">
        <v>6249613</v>
      </c>
      <c r="M62" s="87">
        <v>18219248</v>
      </c>
      <c r="N62" s="87">
        <v>4887497</v>
      </c>
      <c r="Q62" s="85"/>
      <c r="R62" s="89"/>
      <c r="S62" s="89"/>
      <c r="T62" s="89"/>
      <c r="U62" s="89"/>
      <c r="V62" s="89"/>
      <c r="W62" s="89"/>
      <c r="X62" s="85"/>
      <c r="Y62" s="85"/>
      <c r="Z62" s="85"/>
      <c r="AA62" s="85"/>
      <c r="AB62" s="26"/>
      <c r="AC62" s="26"/>
      <c r="AD62" s="15"/>
      <c r="AE62" s="15"/>
      <c r="AF62" s="15"/>
      <c r="AG62" s="15"/>
      <c r="AH62" s="15"/>
      <c r="AI62" s="15"/>
      <c r="AJ62" s="15"/>
      <c r="AK62" s="15"/>
      <c r="AL62" s="15"/>
      <c r="AM62" s="15"/>
      <c r="AN62" s="15"/>
    </row>
    <row r="63" spans="3:40" ht="5.0999999999999996" customHeight="1">
      <c r="C63" s="42"/>
      <c r="D63" s="88"/>
      <c r="E63" s="88"/>
      <c r="F63" s="88"/>
      <c r="G63" s="88"/>
      <c r="H63" s="88"/>
      <c r="I63" s="88"/>
      <c r="J63" s="88"/>
      <c r="K63" s="88"/>
      <c r="L63" s="88"/>
      <c r="M63" s="88"/>
      <c r="N63" s="88"/>
      <c r="Q63" s="85"/>
      <c r="R63" s="89"/>
      <c r="S63" s="89"/>
      <c r="T63" s="89"/>
      <c r="U63" s="89"/>
      <c r="V63" s="89"/>
      <c r="W63" s="89"/>
      <c r="X63" s="85"/>
      <c r="Y63" s="85"/>
      <c r="Z63" s="85"/>
      <c r="AA63" s="85"/>
      <c r="AB63" s="26"/>
      <c r="AC63" s="26"/>
      <c r="AD63" s="15"/>
      <c r="AE63" s="15"/>
      <c r="AF63" s="15"/>
      <c r="AG63" s="15"/>
      <c r="AH63" s="15"/>
      <c r="AI63" s="15"/>
      <c r="AJ63" s="15"/>
      <c r="AK63" s="15"/>
      <c r="AL63" s="15"/>
      <c r="AM63" s="15"/>
      <c r="AN63" s="15"/>
    </row>
    <row r="64" spans="3:40" ht="5.0999999999999996" customHeight="1">
      <c r="C64" s="18"/>
      <c r="D64" s="19"/>
      <c r="E64" s="19"/>
      <c r="F64" s="19"/>
      <c r="G64" s="19"/>
      <c r="H64" s="19"/>
      <c r="I64" s="19"/>
      <c r="J64" s="19"/>
      <c r="K64" s="19"/>
      <c r="L64" s="19"/>
      <c r="M64" s="19"/>
      <c r="N64" s="19"/>
      <c r="Q64" s="85"/>
      <c r="R64" s="105"/>
      <c r="S64" s="105"/>
      <c r="T64" s="105"/>
      <c r="U64" s="105"/>
      <c r="V64" s="105"/>
      <c r="W64" s="105"/>
      <c r="X64" s="105"/>
      <c r="Y64" s="105"/>
      <c r="Z64" s="105"/>
      <c r="AA64" s="105"/>
      <c r="AC64" s="26"/>
      <c r="AD64" s="15"/>
      <c r="AE64" s="15"/>
      <c r="AF64" s="15"/>
      <c r="AG64" s="15"/>
      <c r="AH64" s="15"/>
      <c r="AI64" s="15"/>
      <c r="AJ64" s="15"/>
      <c r="AK64" s="15"/>
      <c r="AL64" s="15"/>
      <c r="AM64" s="15"/>
      <c r="AN64" s="15"/>
    </row>
    <row r="65" spans="3:40" ht="19.2" customHeight="1">
      <c r="C65" s="55" t="s">
        <v>59</v>
      </c>
      <c r="D65" s="91">
        <v>3160283</v>
      </c>
      <c r="E65" s="101"/>
      <c r="F65" s="101"/>
      <c r="G65" s="101"/>
      <c r="H65" s="101"/>
      <c r="I65" s="101"/>
      <c r="J65" s="101"/>
      <c r="K65" s="101"/>
      <c r="L65" s="101"/>
      <c r="M65" s="101"/>
      <c r="N65" s="101"/>
      <c r="P65" s="83"/>
      <c r="Q65" s="85"/>
      <c r="R65" s="89"/>
      <c r="S65" s="89"/>
      <c r="T65" s="89"/>
      <c r="U65" s="89"/>
      <c r="V65" s="89"/>
      <c r="W65" s="89"/>
      <c r="X65" s="89"/>
      <c r="Y65" s="89"/>
      <c r="Z65" s="89"/>
      <c r="AA65" s="89"/>
      <c r="AC65" s="26"/>
      <c r="AD65" s="15"/>
      <c r="AE65" s="15"/>
      <c r="AF65" s="15"/>
      <c r="AG65" s="15"/>
      <c r="AH65" s="15"/>
      <c r="AI65" s="15"/>
      <c r="AJ65" s="15"/>
      <c r="AK65" s="15"/>
      <c r="AL65" s="15"/>
      <c r="AM65" s="15"/>
      <c r="AN65" s="15"/>
    </row>
    <row r="66" spans="3:40" ht="19.2" customHeight="1">
      <c r="C66" s="58" t="s">
        <v>60</v>
      </c>
      <c r="D66" s="91">
        <v>117020589</v>
      </c>
      <c r="E66" s="101"/>
      <c r="F66" s="101"/>
      <c r="G66" s="101"/>
      <c r="H66" s="101"/>
      <c r="I66" s="101"/>
      <c r="J66" s="101"/>
      <c r="K66" s="101"/>
      <c r="L66" s="101"/>
      <c r="M66" s="101"/>
      <c r="N66" s="101"/>
      <c r="Q66" s="85"/>
      <c r="R66" s="89"/>
      <c r="S66" s="89"/>
      <c r="T66" s="89"/>
      <c r="U66" s="89"/>
      <c r="V66" s="89"/>
      <c r="W66" s="89"/>
      <c r="X66" s="89"/>
      <c r="Y66" s="89"/>
      <c r="Z66" s="89"/>
      <c r="AA66" s="89"/>
      <c r="AC66" s="26"/>
      <c r="AD66" s="15"/>
      <c r="AE66" s="15"/>
      <c r="AF66" s="15"/>
      <c r="AG66" s="15"/>
      <c r="AH66" s="15"/>
      <c r="AI66" s="15"/>
      <c r="AJ66" s="15"/>
      <c r="AK66" s="15"/>
      <c r="AL66" s="15"/>
      <c r="AM66" s="15"/>
      <c r="AN66" s="15"/>
    </row>
    <row r="67" spans="3:40" ht="5.25" customHeight="1">
      <c r="C67" s="58"/>
      <c r="D67" s="91"/>
      <c r="E67" s="101"/>
      <c r="F67" s="101"/>
      <c r="G67" s="101"/>
      <c r="H67" s="101"/>
      <c r="I67" s="101"/>
      <c r="J67" s="101"/>
      <c r="K67" s="101"/>
      <c r="L67" s="101"/>
      <c r="M67" s="101"/>
      <c r="N67" s="101"/>
      <c r="Q67" s="85"/>
      <c r="R67" s="89"/>
      <c r="S67" s="89"/>
      <c r="T67" s="89"/>
      <c r="U67" s="89"/>
      <c r="V67" s="89"/>
      <c r="W67" s="89"/>
      <c r="X67" s="89"/>
      <c r="Y67" s="89"/>
      <c r="Z67" s="89"/>
      <c r="AA67" s="89"/>
      <c r="AC67" s="26"/>
      <c r="AD67" s="15"/>
      <c r="AE67" s="15"/>
      <c r="AF67" s="15"/>
      <c r="AG67" s="15"/>
      <c r="AH67" s="15"/>
      <c r="AI67" s="15"/>
      <c r="AJ67" s="15"/>
      <c r="AK67" s="15"/>
      <c r="AL67" s="15"/>
      <c r="AM67" s="15"/>
      <c r="AN67" s="15"/>
    </row>
    <row r="68" spans="3:40" ht="19.2" customHeight="1">
      <c r="C68" s="30" t="s">
        <v>61</v>
      </c>
      <c r="D68" s="87">
        <v>6361481</v>
      </c>
      <c r="E68" s="87">
        <v>2420401</v>
      </c>
      <c r="F68" s="87">
        <v>1275394</v>
      </c>
      <c r="G68" s="87">
        <v>1145007</v>
      </c>
      <c r="H68" s="87">
        <v>676384</v>
      </c>
      <c r="I68" s="87">
        <v>565645</v>
      </c>
      <c r="J68" s="87">
        <v>127709</v>
      </c>
      <c r="K68" s="87">
        <v>1054814</v>
      </c>
      <c r="L68" s="87">
        <v>456258</v>
      </c>
      <c r="M68" s="87">
        <v>834712</v>
      </c>
      <c r="N68" s="87">
        <v>225558</v>
      </c>
      <c r="Q68" s="85"/>
      <c r="R68" s="89"/>
      <c r="S68" s="89"/>
      <c r="T68" s="89"/>
      <c r="U68" s="89"/>
      <c r="V68" s="89"/>
      <c r="W68" s="89"/>
      <c r="X68" s="89"/>
      <c r="Y68" s="89"/>
      <c r="Z68" s="89"/>
      <c r="AA68" s="89"/>
      <c r="AC68" s="26"/>
      <c r="AD68" s="15"/>
      <c r="AE68" s="15"/>
      <c r="AF68" s="15"/>
      <c r="AG68" s="15"/>
      <c r="AH68" s="15"/>
      <c r="AI68" s="15"/>
      <c r="AJ68" s="15"/>
      <c r="AK68" s="15"/>
      <c r="AL68" s="15"/>
      <c r="AM68" s="15"/>
      <c r="AN68" s="15"/>
    </row>
    <row r="69" spans="3:40" ht="5.0999999999999996" customHeight="1">
      <c r="C69" s="32"/>
      <c r="D69" s="88"/>
      <c r="E69" s="88"/>
      <c r="F69" s="88"/>
      <c r="G69" s="88"/>
      <c r="H69" s="88"/>
      <c r="I69" s="88"/>
      <c r="J69" s="88"/>
      <c r="K69" s="88"/>
      <c r="L69" s="88"/>
      <c r="M69" s="88"/>
      <c r="N69" s="88"/>
      <c r="Q69" s="85"/>
      <c r="R69" s="89"/>
      <c r="S69" s="89"/>
      <c r="T69" s="89"/>
      <c r="U69" s="89"/>
      <c r="V69" s="89"/>
      <c r="W69" s="89"/>
      <c r="X69" s="89"/>
      <c r="Y69" s="89"/>
      <c r="Z69" s="89"/>
      <c r="AA69" s="89"/>
      <c r="AC69" s="26"/>
      <c r="AD69" s="15"/>
      <c r="AE69" s="15"/>
      <c r="AF69" s="15"/>
      <c r="AG69" s="15"/>
      <c r="AH69" s="15"/>
      <c r="AI69" s="15"/>
      <c r="AJ69" s="15"/>
      <c r="AK69" s="15"/>
      <c r="AL69" s="15"/>
      <c r="AM69" s="15"/>
      <c r="AN69" s="15"/>
    </row>
    <row r="70" spans="3:40" ht="24">
      <c r="C70" s="60" t="s">
        <v>101</v>
      </c>
      <c r="D70" s="106">
        <v>163159167</v>
      </c>
      <c r="E70" s="106">
        <v>56896268</v>
      </c>
      <c r="F70" s="106">
        <v>33678891</v>
      </c>
      <c r="G70" s="106">
        <v>23217377</v>
      </c>
      <c r="H70" s="106">
        <v>13937284</v>
      </c>
      <c r="I70" s="106">
        <v>16578046</v>
      </c>
      <c r="J70" s="106">
        <v>2990145</v>
      </c>
      <c r="K70" s="106">
        <v>24387733</v>
      </c>
      <c r="L70" s="106">
        <v>11597541</v>
      </c>
      <c r="M70" s="106">
        <v>28816212</v>
      </c>
      <c r="N70" s="106">
        <v>7955938</v>
      </c>
      <c r="Q70" s="85"/>
      <c r="R70" s="89"/>
      <c r="S70" s="89"/>
      <c r="T70" s="89"/>
      <c r="U70" s="89"/>
      <c r="V70" s="89"/>
      <c r="W70" s="89"/>
      <c r="X70" s="89"/>
      <c r="Y70" s="89"/>
      <c r="Z70" s="89"/>
      <c r="AA70" s="89"/>
      <c r="AC70" s="26"/>
      <c r="AD70" s="15"/>
      <c r="AE70" s="15"/>
      <c r="AF70" s="15"/>
      <c r="AG70" s="15"/>
      <c r="AH70" s="15"/>
      <c r="AI70" s="15"/>
      <c r="AJ70" s="15"/>
      <c r="AK70" s="15"/>
      <c r="AL70" s="15"/>
      <c r="AM70" s="15"/>
      <c r="AN70" s="15"/>
    </row>
    <row r="71" spans="3:40" ht="5.0999999999999996" customHeight="1">
      <c r="C71" s="32"/>
      <c r="D71" s="88"/>
      <c r="E71" s="88"/>
      <c r="F71" s="88"/>
      <c r="G71" s="88"/>
      <c r="H71" s="88"/>
      <c r="I71" s="88"/>
      <c r="J71" s="88"/>
      <c r="K71" s="88"/>
      <c r="L71" s="88"/>
      <c r="M71" s="88"/>
      <c r="N71" s="88"/>
      <c r="Q71" s="85"/>
      <c r="R71" s="89"/>
      <c r="S71" s="89"/>
      <c r="T71" s="89"/>
      <c r="U71" s="89"/>
      <c r="V71" s="89"/>
      <c r="W71" s="89"/>
      <c r="X71" s="89"/>
      <c r="Y71" s="89"/>
      <c r="Z71" s="89"/>
      <c r="AA71" s="89"/>
      <c r="AC71" s="26"/>
      <c r="AD71" s="15"/>
      <c r="AE71" s="15"/>
      <c r="AF71" s="15"/>
      <c r="AG71" s="15"/>
      <c r="AH71" s="15"/>
      <c r="AI71" s="15"/>
      <c r="AJ71" s="15"/>
      <c r="AK71" s="15"/>
      <c r="AL71" s="15"/>
      <c r="AM71" s="15"/>
      <c r="AN71" s="15"/>
    </row>
    <row r="72" spans="3:40" ht="21" customHeight="1" collapsed="1">
      <c r="C72" s="30" t="s">
        <v>16</v>
      </c>
      <c r="D72" s="87">
        <v>6969102</v>
      </c>
      <c r="E72" s="87">
        <v>2050450</v>
      </c>
      <c r="F72" s="87">
        <v>989400</v>
      </c>
      <c r="G72" s="87">
        <v>1061050</v>
      </c>
      <c r="H72" s="87">
        <v>535250</v>
      </c>
      <c r="I72" s="87">
        <v>762176</v>
      </c>
      <c r="J72" s="87">
        <v>143863</v>
      </c>
      <c r="K72" s="87">
        <v>1340006</v>
      </c>
      <c r="L72" s="87">
        <v>614742</v>
      </c>
      <c r="M72" s="87">
        <v>1174012</v>
      </c>
      <c r="N72" s="87">
        <v>348603</v>
      </c>
      <c r="Q72" s="85"/>
      <c r="R72" s="89"/>
      <c r="S72" s="89"/>
      <c r="T72" s="89"/>
      <c r="U72" s="89"/>
      <c r="V72" s="89"/>
      <c r="W72" s="89"/>
      <c r="X72" s="89"/>
      <c r="Y72" s="89"/>
      <c r="Z72" s="89"/>
      <c r="AA72" s="89"/>
      <c r="AC72" s="26"/>
      <c r="AD72" s="15"/>
      <c r="AE72" s="15"/>
      <c r="AF72" s="15"/>
      <c r="AG72" s="15"/>
      <c r="AH72" s="15"/>
      <c r="AI72" s="15"/>
      <c r="AJ72" s="15"/>
      <c r="AK72" s="15"/>
      <c r="AL72" s="15"/>
      <c r="AM72" s="15"/>
      <c r="AN72" s="15"/>
    </row>
    <row r="73" spans="3:40" ht="5.0999999999999996" hidden="1" customHeight="1" outlineLevel="1">
      <c r="C73" s="32"/>
      <c r="D73" s="88"/>
      <c r="E73" s="88"/>
      <c r="F73" s="88"/>
      <c r="G73" s="88"/>
      <c r="H73" s="88"/>
      <c r="I73" s="88"/>
      <c r="J73" s="88"/>
      <c r="K73" s="88"/>
      <c r="L73" s="88"/>
      <c r="M73" s="88"/>
      <c r="N73" s="88"/>
      <c r="Q73" s="85"/>
      <c r="R73" s="89"/>
      <c r="S73" s="89"/>
      <c r="T73" s="89"/>
      <c r="U73" s="89"/>
      <c r="V73" s="89"/>
      <c r="W73" s="89"/>
      <c r="X73" s="89"/>
      <c r="Y73" s="89"/>
      <c r="Z73" s="89"/>
      <c r="AA73" s="89"/>
      <c r="AC73" s="26"/>
      <c r="AD73" s="15"/>
      <c r="AE73" s="15"/>
      <c r="AF73" s="15"/>
      <c r="AG73" s="15"/>
      <c r="AH73" s="15"/>
      <c r="AI73" s="15"/>
      <c r="AJ73" s="15"/>
      <c r="AK73" s="15"/>
      <c r="AL73" s="15"/>
      <c r="AM73" s="15"/>
      <c r="AN73" s="15"/>
    </row>
    <row r="74" spans="3:40" ht="19.8" hidden="1" outlineLevel="1">
      <c r="C74" s="34" t="s">
        <v>91</v>
      </c>
      <c r="D74" s="90">
        <v>6398710</v>
      </c>
      <c r="E74" s="90">
        <v>1890754</v>
      </c>
      <c r="F74" s="90">
        <v>867182</v>
      </c>
      <c r="G74" s="90">
        <v>1023572</v>
      </c>
      <c r="H74" s="90">
        <v>511442</v>
      </c>
      <c r="I74" s="90">
        <v>730154</v>
      </c>
      <c r="J74" s="90">
        <v>132358</v>
      </c>
      <c r="K74" s="90">
        <v>1258287</v>
      </c>
      <c r="L74" s="90">
        <v>543290</v>
      </c>
      <c r="M74" s="90">
        <v>1041894</v>
      </c>
      <c r="N74" s="90">
        <v>290531</v>
      </c>
      <c r="Q74" s="85"/>
      <c r="R74" s="89"/>
      <c r="S74" s="89"/>
      <c r="T74" s="89"/>
      <c r="U74" s="89"/>
      <c r="V74" s="89"/>
      <c r="W74" s="89"/>
      <c r="X74" s="89"/>
      <c r="Y74" s="89"/>
      <c r="Z74" s="89"/>
      <c r="AA74" s="89"/>
      <c r="AC74" s="26"/>
      <c r="AD74" s="15"/>
      <c r="AE74" s="15"/>
      <c r="AF74" s="15"/>
      <c r="AG74" s="15"/>
      <c r="AH74" s="15"/>
      <c r="AI74" s="15"/>
      <c r="AJ74" s="15"/>
      <c r="AK74" s="15"/>
      <c r="AL74" s="15"/>
      <c r="AM74" s="15"/>
      <c r="AN74" s="15"/>
    </row>
    <row r="75" spans="3:40" ht="17.399999999999999" hidden="1" outlineLevel="1">
      <c r="C75" s="38" t="s">
        <v>18</v>
      </c>
      <c r="D75" s="90">
        <v>4884505</v>
      </c>
      <c r="E75" s="90">
        <v>1388662</v>
      </c>
      <c r="F75" s="90">
        <v>623390</v>
      </c>
      <c r="G75" s="90">
        <v>765272</v>
      </c>
      <c r="H75" s="90">
        <v>368405</v>
      </c>
      <c r="I75" s="90">
        <v>550261</v>
      </c>
      <c r="J75" s="90">
        <v>103804</v>
      </c>
      <c r="K75" s="90">
        <v>1007508</v>
      </c>
      <c r="L75" s="90">
        <v>429451</v>
      </c>
      <c r="M75" s="90">
        <v>820649</v>
      </c>
      <c r="N75" s="90">
        <v>215765</v>
      </c>
      <c r="Q75" s="85"/>
      <c r="R75" s="89"/>
      <c r="S75" s="89"/>
      <c r="T75" s="89"/>
      <c r="U75" s="89"/>
      <c r="V75" s="89"/>
      <c r="W75" s="89"/>
      <c r="X75" s="89"/>
      <c r="Y75" s="89"/>
      <c r="Z75" s="89"/>
      <c r="AA75" s="89"/>
      <c r="AC75" s="26"/>
      <c r="AD75" s="15"/>
      <c r="AE75" s="15"/>
      <c r="AF75" s="15"/>
      <c r="AG75" s="15"/>
      <c r="AH75" s="15"/>
      <c r="AI75" s="15"/>
      <c r="AJ75" s="15"/>
      <c r="AK75" s="15"/>
      <c r="AL75" s="15"/>
      <c r="AM75" s="15"/>
      <c r="AN75" s="15"/>
    </row>
    <row r="76" spans="3:40" ht="17.399999999999999" hidden="1" outlineLevel="1">
      <c r="C76" s="38" t="s">
        <v>19</v>
      </c>
      <c r="D76" s="90">
        <v>2073104</v>
      </c>
      <c r="E76" s="90">
        <v>734631</v>
      </c>
      <c r="F76" s="90">
        <v>389692</v>
      </c>
      <c r="G76" s="90">
        <v>344939</v>
      </c>
      <c r="H76" s="90">
        <v>200515</v>
      </c>
      <c r="I76" s="90">
        <v>233803</v>
      </c>
      <c r="J76" s="90">
        <v>37647</v>
      </c>
      <c r="K76" s="90">
        <v>350180</v>
      </c>
      <c r="L76" s="90">
        <v>151245</v>
      </c>
      <c r="M76" s="90">
        <v>277026</v>
      </c>
      <c r="N76" s="90">
        <v>88057</v>
      </c>
      <c r="Q76" s="85"/>
      <c r="R76" s="89"/>
      <c r="S76" s="89"/>
      <c r="T76" s="89"/>
      <c r="U76" s="89"/>
      <c r="V76" s="89"/>
      <c r="W76" s="89"/>
      <c r="X76" s="89"/>
      <c r="Y76" s="89"/>
      <c r="Z76" s="89"/>
      <c r="AA76" s="89"/>
      <c r="AC76" s="26"/>
      <c r="AD76" s="15"/>
      <c r="AE76" s="15"/>
      <c r="AF76" s="15"/>
      <c r="AG76" s="15"/>
      <c r="AH76" s="15"/>
      <c r="AI76" s="15"/>
      <c r="AJ76" s="15"/>
      <c r="AK76" s="15"/>
      <c r="AL76" s="15"/>
      <c r="AM76" s="15"/>
      <c r="AN76" s="15"/>
    </row>
    <row r="77" spans="3:40" ht="17.399999999999999" hidden="1" outlineLevel="1">
      <c r="C77" s="34" t="s">
        <v>20</v>
      </c>
      <c r="D77" s="90">
        <v>1705023</v>
      </c>
      <c r="E77" s="90">
        <v>587246</v>
      </c>
      <c r="F77" s="90">
        <v>346713</v>
      </c>
      <c r="G77" s="90">
        <v>240533</v>
      </c>
      <c r="H77" s="90">
        <v>165105</v>
      </c>
      <c r="I77" s="90">
        <v>163107</v>
      </c>
      <c r="J77" s="90">
        <v>29569</v>
      </c>
      <c r="K77" s="90">
        <v>288548</v>
      </c>
      <c r="L77" s="90">
        <v>138585</v>
      </c>
      <c r="M77" s="90">
        <v>245175</v>
      </c>
      <c r="N77" s="90">
        <v>87688</v>
      </c>
      <c r="Q77" s="85"/>
      <c r="R77" s="89"/>
      <c r="S77" s="89"/>
      <c r="T77" s="89"/>
      <c r="U77" s="89"/>
      <c r="V77" s="89"/>
      <c r="W77" s="89"/>
      <c r="X77" s="89"/>
      <c r="Y77" s="89"/>
      <c r="Z77" s="89"/>
      <c r="AA77" s="89"/>
      <c r="AC77" s="26"/>
      <c r="AD77" s="15"/>
      <c r="AE77" s="15"/>
      <c r="AF77" s="15"/>
      <c r="AG77" s="15"/>
      <c r="AH77" s="15"/>
      <c r="AI77" s="15"/>
      <c r="AJ77" s="15"/>
      <c r="AK77" s="15"/>
      <c r="AL77" s="15"/>
      <c r="AM77" s="15"/>
      <c r="AN77" s="15"/>
    </row>
    <row r="78" spans="3:40" ht="19.8" hidden="1" outlineLevel="1">
      <c r="C78" s="34" t="s">
        <v>92</v>
      </c>
      <c r="D78" s="90">
        <v>774848</v>
      </c>
      <c r="E78" s="90">
        <v>298297</v>
      </c>
      <c r="F78" s="90">
        <v>184839</v>
      </c>
      <c r="G78" s="90">
        <v>113458</v>
      </c>
      <c r="H78" s="90">
        <v>89522</v>
      </c>
      <c r="I78" s="90">
        <v>76375</v>
      </c>
      <c r="J78" s="90">
        <v>12449</v>
      </c>
      <c r="K78" s="90">
        <v>131516</v>
      </c>
      <c r="L78" s="90">
        <v>55328</v>
      </c>
      <c r="M78" s="90">
        <v>85107</v>
      </c>
      <c r="N78" s="90">
        <v>26254</v>
      </c>
      <c r="Q78" s="85"/>
      <c r="R78" s="89"/>
      <c r="S78" s="89"/>
      <c r="T78" s="89"/>
      <c r="U78" s="89"/>
      <c r="V78" s="89"/>
      <c r="W78" s="89"/>
      <c r="X78" s="89"/>
      <c r="Y78" s="89"/>
      <c r="Z78" s="89"/>
      <c r="AA78" s="89"/>
      <c r="AC78" s="26"/>
      <c r="AD78" s="15"/>
      <c r="AE78" s="15"/>
      <c r="AF78" s="15"/>
      <c r="AG78" s="15"/>
      <c r="AH78" s="15"/>
      <c r="AI78" s="15"/>
      <c r="AJ78" s="15"/>
      <c r="AK78" s="15"/>
      <c r="AL78" s="15"/>
      <c r="AM78" s="15"/>
      <c r="AN78" s="15"/>
    </row>
    <row r="79" spans="3:40" ht="17.399999999999999" hidden="1" outlineLevel="1">
      <c r="C79" s="34" t="s">
        <v>22</v>
      </c>
      <c r="D79" s="90">
        <v>132378</v>
      </c>
      <c r="E79" s="90">
        <v>53984</v>
      </c>
      <c r="F79" s="90">
        <v>29610</v>
      </c>
      <c r="G79" s="90">
        <v>24374</v>
      </c>
      <c r="H79" s="90">
        <v>16704</v>
      </c>
      <c r="I79" s="90">
        <v>13184</v>
      </c>
      <c r="J79" s="90">
        <v>3193</v>
      </c>
      <c r="K79" s="90">
        <v>18115</v>
      </c>
      <c r="L79" s="90">
        <v>8035</v>
      </c>
      <c r="M79" s="90">
        <v>14619</v>
      </c>
      <c r="N79" s="90">
        <v>4544</v>
      </c>
      <c r="Q79" s="85"/>
      <c r="R79" s="89"/>
      <c r="S79" s="89"/>
      <c r="T79" s="89"/>
      <c r="U79" s="89"/>
      <c r="V79" s="89"/>
      <c r="W79" s="89"/>
      <c r="X79" s="89"/>
      <c r="Y79" s="89"/>
      <c r="Z79" s="89"/>
      <c r="AA79" s="89"/>
      <c r="AC79" s="26"/>
      <c r="AD79" s="15"/>
      <c r="AE79" s="15"/>
      <c r="AF79" s="15"/>
      <c r="AG79" s="15"/>
      <c r="AH79" s="15"/>
      <c r="AI79" s="15"/>
      <c r="AJ79" s="15"/>
      <c r="AK79" s="15"/>
      <c r="AL79" s="15"/>
      <c r="AM79" s="15"/>
      <c r="AN79" s="15"/>
    </row>
    <row r="80" spans="3:40" ht="17.399999999999999" hidden="1" outlineLevel="1">
      <c r="C80" s="34" t="s">
        <v>23</v>
      </c>
      <c r="D80" s="90">
        <v>49860</v>
      </c>
      <c r="E80" s="90">
        <v>18090</v>
      </c>
      <c r="F80" s="90">
        <v>10826</v>
      </c>
      <c r="G80" s="90">
        <v>7264</v>
      </c>
      <c r="H80" s="90">
        <v>5070</v>
      </c>
      <c r="I80" s="90">
        <v>4316</v>
      </c>
      <c r="J80" s="90">
        <v>754</v>
      </c>
      <c r="K80" s="90">
        <v>10654</v>
      </c>
      <c r="L80" s="90">
        <v>4185</v>
      </c>
      <c r="M80" s="90">
        <v>5284</v>
      </c>
      <c r="N80" s="90">
        <v>1507</v>
      </c>
      <c r="Q80" s="85"/>
      <c r="R80" s="89"/>
      <c r="S80" s="89"/>
      <c r="T80" s="89"/>
      <c r="U80" s="89"/>
      <c r="V80" s="89"/>
      <c r="W80" s="89"/>
      <c r="X80" s="89"/>
      <c r="Y80" s="89"/>
      <c r="Z80" s="89"/>
      <c r="AA80" s="89"/>
      <c r="AC80" s="26"/>
      <c r="AD80" s="15"/>
      <c r="AE80" s="15"/>
      <c r="AF80" s="15"/>
      <c r="AG80" s="15"/>
      <c r="AH80" s="15"/>
      <c r="AI80" s="15"/>
      <c r="AJ80" s="15"/>
      <c r="AK80" s="15"/>
      <c r="AL80" s="15"/>
      <c r="AM80" s="15"/>
      <c r="AN80" s="15"/>
    </row>
    <row r="81" spans="3:40" ht="5.0999999999999996" hidden="1" customHeight="1" outlineLevel="1">
      <c r="C81" s="34"/>
      <c r="D81" s="90"/>
      <c r="E81" s="90"/>
      <c r="F81" s="90"/>
      <c r="G81" s="90"/>
      <c r="H81" s="90"/>
      <c r="I81" s="90"/>
      <c r="J81" s="90"/>
      <c r="K81" s="90"/>
      <c r="L81" s="90"/>
      <c r="M81" s="90"/>
      <c r="N81" s="90"/>
      <c r="Q81" s="85"/>
      <c r="R81" s="89"/>
      <c r="S81" s="89"/>
      <c r="T81" s="89"/>
      <c r="U81" s="89"/>
      <c r="V81" s="89"/>
      <c r="W81" s="89"/>
      <c r="X81" s="89"/>
      <c r="Y81" s="89"/>
      <c r="Z81" s="89"/>
      <c r="AA81" s="89"/>
      <c r="AC81" s="26"/>
      <c r="AD81" s="15"/>
      <c r="AE81" s="15"/>
      <c r="AF81" s="15"/>
      <c r="AG81" s="15"/>
      <c r="AH81" s="15"/>
      <c r="AI81" s="15"/>
      <c r="AJ81" s="15"/>
      <c r="AK81" s="15"/>
      <c r="AL81" s="15"/>
      <c r="AM81" s="15"/>
      <c r="AN81" s="15"/>
    </row>
    <row r="82" spans="3:40" ht="17.399999999999999" hidden="1" outlineLevel="1">
      <c r="C82" s="92" t="s">
        <v>93</v>
      </c>
      <c r="D82" s="93">
        <v>558899</v>
      </c>
      <c r="E82" s="93">
        <v>232539</v>
      </c>
      <c r="F82" s="93">
        <v>145900</v>
      </c>
      <c r="G82" s="93">
        <v>86639</v>
      </c>
      <c r="H82" s="93">
        <v>57478</v>
      </c>
      <c r="I82" s="93">
        <v>53910</v>
      </c>
      <c r="J82" s="93">
        <v>9093</v>
      </c>
      <c r="K82" s="93">
        <v>99401</v>
      </c>
      <c r="L82" s="93">
        <v>37406</v>
      </c>
      <c r="M82" s="93">
        <v>55781</v>
      </c>
      <c r="N82" s="93">
        <v>13291</v>
      </c>
      <c r="Q82" s="85"/>
      <c r="R82" s="89"/>
      <c r="S82" s="89"/>
      <c r="T82" s="89"/>
      <c r="U82" s="89"/>
      <c r="V82" s="89"/>
      <c r="W82" s="89"/>
      <c r="X82" s="89"/>
      <c r="Y82" s="89"/>
      <c r="Z82" s="89"/>
      <c r="AA82" s="89"/>
      <c r="AC82" s="26"/>
      <c r="AD82" s="15"/>
      <c r="AE82" s="15"/>
      <c r="AF82" s="15"/>
      <c r="AG82" s="15"/>
      <c r="AH82" s="15"/>
      <c r="AI82" s="15"/>
      <c r="AJ82" s="15"/>
      <c r="AK82" s="15"/>
      <c r="AL82" s="15"/>
      <c r="AM82" s="15"/>
      <c r="AN82" s="15"/>
    </row>
    <row r="83" spans="3:40" ht="5.0999999999999996" hidden="1" customHeight="1" outlineLevel="1">
      <c r="C83" s="34"/>
      <c r="D83" s="91"/>
      <c r="E83" s="91"/>
      <c r="F83" s="91"/>
      <c r="G83" s="91"/>
      <c r="H83" s="91"/>
      <c r="I83" s="91"/>
      <c r="J83" s="91"/>
      <c r="K83" s="91"/>
      <c r="L83" s="91"/>
      <c r="M83" s="91"/>
      <c r="N83" s="91"/>
      <c r="Q83" s="85"/>
      <c r="R83" s="89"/>
      <c r="S83" s="89"/>
      <c r="T83" s="89"/>
      <c r="U83" s="89"/>
      <c r="V83" s="89"/>
      <c r="W83" s="89"/>
      <c r="X83" s="89"/>
      <c r="Y83" s="89"/>
      <c r="Z83" s="89"/>
      <c r="AA83" s="89"/>
      <c r="AC83" s="26"/>
      <c r="AD83" s="15"/>
      <c r="AE83" s="15"/>
      <c r="AF83" s="15"/>
      <c r="AG83" s="15"/>
      <c r="AH83" s="15"/>
      <c r="AI83" s="15"/>
      <c r="AJ83" s="15"/>
      <c r="AK83" s="15"/>
      <c r="AL83" s="15"/>
      <c r="AM83" s="15"/>
      <c r="AN83" s="15"/>
    </row>
    <row r="84" spans="3:40" ht="17.399999999999999" hidden="1" outlineLevel="1">
      <c r="C84" s="92" t="s">
        <v>94</v>
      </c>
      <c r="D84" s="93">
        <v>2091717</v>
      </c>
      <c r="E84" s="93">
        <v>797921</v>
      </c>
      <c r="F84" s="93">
        <v>449770</v>
      </c>
      <c r="G84" s="93">
        <v>348151</v>
      </c>
      <c r="H84" s="93">
        <v>252593</v>
      </c>
      <c r="I84" s="93">
        <v>224960</v>
      </c>
      <c r="J84" s="93">
        <v>34460</v>
      </c>
      <c r="K84" s="93">
        <v>367114</v>
      </c>
      <c r="L84" s="93">
        <v>134681</v>
      </c>
      <c r="M84" s="93">
        <v>218067</v>
      </c>
      <c r="N84" s="93">
        <v>61921</v>
      </c>
      <c r="Q84" s="85"/>
      <c r="R84" s="89"/>
      <c r="S84" s="89"/>
      <c r="T84" s="89"/>
      <c r="U84" s="89"/>
      <c r="V84" s="89"/>
      <c r="W84" s="89"/>
      <c r="X84" s="89"/>
      <c r="Y84" s="89"/>
      <c r="Z84" s="89"/>
      <c r="AA84" s="89"/>
      <c r="AC84" s="26"/>
      <c r="AD84" s="15"/>
      <c r="AE84" s="15"/>
      <c r="AF84" s="15"/>
      <c r="AG84" s="15"/>
      <c r="AH84" s="15"/>
      <c r="AI84" s="15"/>
      <c r="AJ84" s="15"/>
      <c r="AK84" s="15"/>
      <c r="AL84" s="15"/>
      <c r="AM84" s="15"/>
      <c r="AN84" s="15"/>
    </row>
    <row r="85" spans="3:40" ht="5.0999999999999996" customHeight="1">
      <c r="C85" s="94"/>
      <c r="D85" s="91"/>
      <c r="E85" s="91"/>
      <c r="F85" s="91"/>
      <c r="G85" s="91"/>
      <c r="H85" s="91"/>
      <c r="I85" s="91"/>
      <c r="J85" s="91"/>
      <c r="K85" s="91"/>
      <c r="L85" s="91"/>
      <c r="M85" s="91"/>
      <c r="N85" s="91"/>
      <c r="Q85" s="85"/>
      <c r="R85" s="89"/>
      <c r="S85" s="89"/>
      <c r="T85" s="89"/>
      <c r="U85" s="89"/>
      <c r="V85" s="89"/>
      <c r="W85" s="89"/>
      <c r="X85" s="89"/>
      <c r="Y85" s="89"/>
      <c r="Z85" s="89"/>
      <c r="AA85" s="89"/>
      <c r="AC85" s="26"/>
      <c r="AD85" s="15"/>
      <c r="AE85" s="15"/>
      <c r="AF85" s="15"/>
      <c r="AG85" s="15"/>
      <c r="AH85" s="15"/>
      <c r="AI85" s="15"/>
      <c r="AJ85" s="15"/>
      <c r="AK85" s="15"/>
      <c r="AL85" s="15"/>
      <c r="AM85" s="15"/>
      <c r="AN85" s="15"/>
    </row>
    <row r="86" spans="3:40" ht="21" customHeight="1" collapsed="1">
      <c r="C86" s="30" t="s">
        <v>24</v>
      </c>
      <c r="D86" s="87">
        <v>2367791</v>
      </c>
      <c r="E86" s="87">
        <v>845314</v>
      </c>
      <c r="F86" s="87">
        <v>486383</v>
      </c>
      <c r="G86" s="87">
        <v>358931</v>
      </c>
      <c r="H86" s="87">
        <v>227939</v>
      </c>
      <c r="I86" s="87">
        <v>246311</v>
      </c>
      <c r="J86" s="87">
        <v>47559</v>
      </c>
      <c r="K86" s="87">
        <v>381374</v>
      </c>
      <c r="L86" s="87">
        <v>179969</v>
      </c>
      <c r="M86" s="87">
        <v>339826</v>
      </c>
      <c r="N86" s="87">
        <v>99499</v>
      </c>
      <c r="Q86" s="85"/>
      <c r="R86" s="89"/>
      <c r="S86" s="89"/>
      <c r="T86" s="89"/>
      <c r="U86" s="89"/>
      <c r="V86" s="89"/>
      <c r="W86" s="89"/>
      <c r="X86" s="89"/>
      <c r="Y86" s="89"/>
      <c r="Z86" s="89"/>
      <c r="AA86" s="89"/>
      <c r="AC86" s="26"/>
      <c r="AD86" s="15"/>
      <c r="AE86" s="15"/>
      <c r="AF86" s="15"/>
      <c r="AG86" s="15"/>
      <c r="AH86" s="15"/>
      <c r="AI86" s="15"/>
      <c r="AJ86" s="15"/>
      <c r="AK86" s="15"/>
      <c r="AL86" s="15"/>
      <c r="AM86" s="15"/>
      <c r="AN86" s="15"/>
    </row>
    <row r="87" spans="3:40" ht="5.0999999999999996" hidden="1" customHeight="1" outlineLevel="1">
      <c r="C87" s="42"/>
      <c r="D87" s="104"/>
      <c r="E87" s="104"/>
      <c r="F87" s="104"/>
      <c r="G87" s="104"/>
      <c r="H87" s="104"/>
      <c r="I87" s="104"/>
      <c r="J87" s="104"/>
      <c r="K87" s="104"/>
      <c r="L87" s="104"/>
      <c r="M87" s="104"/>
      <c r="N87" s="104"/>
      <c r="Q87" s="85"/>
      <c r="R87" s="89"/>
      <c r="S87" s="89"/>
      <c r="T87" s="89"/>
      <c r="U87" s="89"/>
      <c r="V87" s="89"/>
      <c r="W87" s="89"/>
      <c r="X87" s="89"/>
      <c r="Y87" s="89"/>
      <c r="Z87" s="89"/>
      <c r="AA87" s="89"/>
      <c r="AC87" s="26"/>
      <c r="AD87" s="15"/>
      <c r="AE87" s="15"/>
      <c r="AF87" s="15"/>
      <c r="AG87" s="15"/>
      <c r="AH87" s="15"/>
      <c r="AI87" s="15"/>
      <c r="AJ87" s="15"/>
      <c r="AK87" s="15"/>
      <c r="AL87" s="15"/>
      <c r="AM87" s="15"/>
      <c r="AN87" s="15"/>
    </row>
    <row r="88" spans="3:40" ht="17.399999999999999" hidden="1" outlineLevel="1">
      <c r="C88" s="43" t="s">
        <v>25</v>
      </c>
      <c r="D88" s="91">
        <v>62017</v>
      </c>
      <c r="E88" s="91">
        <v>26422</v>
      </c>
      <c r="F88" s="90">
        <v>18431</v>
      </c>
      <c r="G88" s="90">
        <v>7991</v>
      </c>
      <c r="H88" s="90">
        <v>5599</v>
      </c>
      <c r="I88" s="90">
        <v>5123</v>
      </c>
      <c r="J88" s="90">
        <v>621</v>
      </c>
      <c r="K88" s="90">
        <v>14296</v>
      </c>
      <c r="L88" s="90">
        <v>4294</v>
      </c>
      <c r="M88" s="90">
        <v>4475</v>
      </c>
      <c r="N88" s="90">
        <v>1187</v>
      </c>
      <c r="Q88" s="85"/>
      <c r="R88" s="89"/>
      <c r="S88" s="89"/>
      <c r="T88" s="89"/>
      <c r="U88" s="89"/>
      <c r="V88" s="89"/>
      <c r="W88" s="89"/>
      <c r="X88" s="89"/>
      <c r="Y88" s="89"/>
      <c r="Z88" s="89"/>
      <c r="AA88" s="89"/>
      <c r="AC88" s="26"/>
      <c r="AD88" s="15"/>
      <c r="AE88" s="15"/>
      <c r="AF88" s="15"/>
      <c r="AG88" s="15"/>
      <c r="AH88" s="15"/>
      <c r="AI88" s="15"/>
      <c r="AJ88" s="15"/>
      <c r="AK88" s="15"/>
      <c r="AL88" s="15"/>
      <c r="AM88" s="15"/>
      <c r="AN88" s="15"/>
    </row>
    <row r="89" spans="3:40" ht="17.399999999999999" hidden="1" outlineLevel="1">
      <c r="C89" s="34" t="s">
        <v>26</v>
      </c>
      <c r="D89" s="91">
        <v>1934242</v>
      </c>
      <c r="E89" s="91">
        <v>676303</v>
      </c>
      <c r="F89" s="90">
        <v>382683</v>
      </c>
      <c r="G89" s="90">
        <v>293620</v>
      </c>
      <c r="H89" s="90">
        <v>184486</v>
      </c>
      <c r="I89" s="90">
        <v>203835</v>
      </c>
      <c r="J89" s="90">
        <v>39771</v>
      </c>
      <c r="K89" s="90">
        <v>302671</v>
      </c>
      <c r="L89" s="90">
        <v>147226</v>
      </c>
      <c r="M89" s="90">
        <v>293511</v>
      </c>
      <c r="N89" s="90">
        <v>86439</v>
      </c>
      <c r="Q89" s="85"/>
      <c r="R89" s="89"/>
      <c r="S89" s="89"/>
      <c r="T89" s="89"/>
      <c r="U89" s="89"/>
      <c r="V89" s="89"/>
      <c r="W89" s="89"/>
      <c r="X89" s="89"/>
      <c r="Y89" s="89"/>
      <c r="Z89" s="89"/>
      <c r="AA89" s="89"/>
      <c r="AC89" s="26"/>
      <c r="AD89" s="15"/>
      <c r="AE89" s="15"/>
      <c r="AF89" s="15"/>
      <c r="AG89" s="15"/>
      <c r="AH89" s="15"/>
      <c r="AI89" s="15"/>
      <c r="AJ89" s="15"/>
      <c r="AK89" s="15"/>
      <c r="AL89" s="15"/>
      <c r="AM89" s="15"/>
      <c r="AN89" s="15"/>
    </row>
    <row r="90" spans="3:40" ht="17.399999999999999" hidden="1" outlineLevel="1">
      <c r="C90" s="34" t="s">
        <v>27</v>
      </c>
      <c r="D90" s="91">
        <v>49483</v>
      </c>
      <c r="E90" s="91">
        <v>21308</v>
      </c>
      <c r="F90" s="90">
        <v>13944</v>
      </c>
      <c r="G90" s="90">
        <v>7364</v>
      </c>
      <c r="H90" s="90">
        <v>4503</v>
      </c>
      <c r="I90" s="90">
        <v>4286</v>
      </c>
      <c r="J90" s="90">
        <v>984</v>
      </c>
      <c r="K90" s="90">
        <v>9476</v>
      </c>
      <c r="L90" s="90">
        <v>3537</v>
      </c>
      <c r="M90" s="90">
        <v>4144</v>
      </c>
      <c r="N90" s="90">
        <v>1245</v>
      </c>
      <c r="Q90" s="85"/>
      <c r="R90" s="89"/>
      <c r="S90" s="89"/>
      <c r="T90" s="89"/>
      <c r="U90" s="89"/>
      <c r="V90" s="89"/>
      <c r="W90" s="89"/>
      <c r="X90" s="89"/>
      <c r="Y90" s="89"/>
      <c r="Z90" s="89"/>
      <c r="AA90" s="89"/>
      <c r="AC90" s="26"/>
      <c r="AD90" s="15"/>
      <c r="AE90" s="15"/>
      <c r="AF90" s="15"/>
      <c r="AG90" s="15"/>
      <c r="AH90" s="15"/>
      <c r="AI90" s="15"/>
      <c r="AJ90" s="15"/>
      <c r="AK90" s="15"/>
      <c r="AL90" s="15"/>
      <c r="AM90" s="15"/>
      <c r="AN90" s="15"/>
    </row>
    <row r="91" spans="3:40" ht="17.399999999999999" hidden="1" outlineLevel="1">
      <c r="C91" s="34" t="s">
        <v>28</v>
      </c>
      <c r="D91" s="91">
        <v>322049</v>
      </c>
      <c r="E91" s="91">
        <v>121281</v>
      </c>
      <c r="F91" s="91">
        <v>71325</v>
      </c>
      <c r="G91" s="91">
        <v>49956</v>
      </c>
      <c r="H91" s="91">
        <v>33351</v>
      </c>
      <c r="I91" s="91">
        <v>33067</v>
      </c>
      <c r="J91" s="91">
        <v>6183</v>
      </c>
      <c r="K91" s="91">
        <v>54931</v>
      </c>
      <c r="L91" s="91">
        <v>24912</v>
      </c>
      <c r="M91" s="91">
        <v>37696</v>
      </c>
      <c r="N91" s="91">
        <v>10628</v>
      </c>
      <c r="Q91" s="85"/>
      <c r="R91" s="89"/>
      <c r="S91" s="89"/>
      <c r="T91" s="89"/>
      <c r="U91" s="89"/>
      <c r="V91" s="89"/>
      <c r="W91" s="89"/>
      <c r="X91" s="89"/>
      <c r="Y91" s="89"/>
      <c r="Z91" s="89"/>
      <c r="AA91" s="89"/>
      <c r="AC91" s="26"/>
      <c r="AD91" s="15"/>
      <c r="AE91" s="15"/>
      <c r="AF91" s="15"/>
      <c r="AG91" s="15"/>
      <c r="AH91" s="15"/>
      <c r="AI91" s="15"/>
      <c r="AJ91" s="15"/>
      <c r="AK91" s="15"/>
      <c r="AL91" s="15"/>
      <c r="AM91" s="15"/>
      <c r="AN91" s="15"/>
    </row>
    <row r="92" spans="3:40" ht="17.399999999999999" hidden="1" outlineLevel="1">
      <c r="C92" s="34" t="s">
        <v>95</v>
      </c>
      <c r="D92" s="91">
        <v>8827</v>
      </c>
      <c r="E92" s="91">
        <v>3402</v>
      </c>
      <c r="F92" s="90">
        <v>2083</v>
      </c>
      <c r="G92" s="90">
        <v>1319</v>
      </c>
      <c r="H92" s="90">
        <v>998</v>
      </c>
      <c r="I92" s="90">
        <v>779</v>
      </c>
      <c r="J92" s="90">
        <v>283</v>
      </c>
      <c r="K92" s="90">
        <v>1664</v>
      </c>
      <c r="L92" s="90">
        <v>592</v>
      </c>
      <c r="M92" s="90">
        <v>894</v>
      </c>
      <c r="N92" s="90">
        <v>215</v>
      </c>
      <c r="Q92" s="85"/>
      <c r="R92" s="89"/>
      <c r="S92" s="89"/>
      <c r="T92" s="89"/>
      <c r="U92" s="89"/>
      <c r="V92" s="89"/>
      <c r="W92" s="89"/>
      <c r="X92" s="89"/>
      <c r="Y92" s="89"/>
      <c r="Z92" s="89"/>
      <c r="AA92" s="89"/>
      <c r="AC92" s="26"/>
      <c r="AD92" s="15"/>
      <c r="AE92" s="15"/>
      <c r="AF92" s="15"/>
      <c r="AG92" s="15"/>
      <c r="AH92" s="15"/>
      <c r="AI92" s="15"/>
      <c r="AJ92" s="15"/>
      <c r="AK92" s="15"/>
      <c r="AL92" s="15"/>
      <c r="AM92" s="15"/>
      <c r="AN92" s="15"/>
    </row>
    <row r="93" spans="3:40" ht="17.399999999999999" hidden="1" outlineLevel="1">
      <c r="C93" s="34" t="s">
        <v>96</v>
      </c>
      <c r="D93" s="91">
        <v>313222</v>
      </c>
      <c r="E93" s="91">
        <v>117879</v>
      </c>
      <c r="F93" s="90">
        <v>69242</v>
      </c>
      <c r="G93" s="90">
        <v>48637</v>
      </c>
      <c r="H93" s="90">
        <v>32353</v>
      </c>
      <c r="I93" s="90">
        <v>32288</v>
      </c>
      <c r="J93" s="90">
        <v>5900</v>
      </c>
      <c r="K93" s="90">
        <v>53267</v>
      </c>
      <c r="L93" s="90">
        <v>24320</v>
      </c>
      <c r="M93" s="90">
        <v>36802</v>
      </c>
      <c r="N93" s="90">
        <v>10413</v>
      </c>
      <c r="Q93" s="85"/>
      <c r="R93" s="89"/>
      <c r="S93" s="89"/>
      <c r="T93" s="89"/>
      <c r="U93" s="89"/>
      <c r="V93" s="89"/>
      <c r="W93" s="89"/>
      <c r="X93" s="89"/>
      <c r="Y93" s="89"/>
      <c r="Z93" s="89"/>
      <c r="AA93" s="89"/>
      <c r="AC93" s="26"/>
      <c r="AD93" s="15"/>
      <c r="AE93" s="15"/>
      <c r="AF93" s="15"/>
      <c r="AG93" s="15"/>
      <c r="AH93" s="15"/>
      <c r="AI93" s="15"/>
      <c r="AJ93" s="15"/>
      <c r="AK93" s="15"/>
      <c r="AL93" s="15"/>
      <c r="AM93" s="15"/>
      <c r="AN93" s="15"/>
    </row>
    <row r="94" spans="3:40" ht="4.5" customHeight="1" collapsed="1">
      <c r="C94" s="41"/>
      <c r="D94" s="101"/>
      <c r="E94" s="101"/>
      <c r="F94" s="101"/>
      <c r="G94" s="101"/>
      <c r="H94" s="101"/>
      <c r="I94" s="101"/>
      <c r="J94" s="101"/>
      <c r="K94" s="101"/>
      <c r="L94" s="101"/>
      <c r="M94" s="101"/>
      <c r="N94" s="101"/>
      <c r="Q94" s="85"/>
      <c r="R94" s="89"/>
      <c r="S94" s="89"/>
      <c r="T94" s="89"/>
      <c r="U94" s="89"/>
      <c r="V94" s="89"/>
      <c r="W94" s="89"/>
      <c r="X94" s="89"/>
      <c r="Y94" s="89"/>
      <c r="Z94" s="89"/>
      <c r="AA94" s="89"/>
      <c r="AC94" s="26"/>
      <c r="AD94" s="15"/>
      <c r="AE94" s="15"/>
      <c r="AF94" s="15"/>
      <c r="AG94" s="15"/>
      <c r="AH94" s="15"/>
      <c r="AI94" s="15"/>
      <c r="AJ94" s="15"/>
      <c r="AK94" s="15"/>
      <c r="AL94" s="15"/>
      <c r="AM94" s="15"/>
      <c r="AN94" s="15"/>
    </row>
    <row r="95" spans="3:40" ht="21" customHeight="1" collapsed="1">
      <c r="C95" s="30" t="s">
        <v>31</v>
      </c>
      <c r="D95" s="87">
        <v>71720197</v>
      </c>
      <c r="E95" s="87">
        <v>31658552</v>
      </c>
      <c r="F95" s="87">
        <v>21587189</v>
      </c>
      <c r="G95" s="87">
        <v>10071363</v>
      </c>
      <c r="H95" s="87">
        <v>6480695</v>
      </c>
      <c r="I95" s="87">
        <v>6600956</v>
      </c>
      <c r="J95" s="87">
        <v>1045843</v>
      </c>
      <c r="K95" s="87">
        <v>10063628</v>
      </c>
      <c r="L95" s="87">
        <v>4411760</v>
      </c>
      <c r="M95" s="87">
        <v>8904296</v>
      </c>
      <c r="N95" s="87">
        <v>2554467</v>
      </c>
      <c r="Q95" s="85"/>
      <c r="R95" s="89"/>
      <c r="S95" s="89"/>
      <c r="T95" s="89"/>
      <c r="U95" s="89"/>
      <c r="V95" s="89"/>
      <c r="W95" s="89"/>
      <c r="X95" s="89"/>
      <c r="Y95" s="89"/>
      <c r="Z95" s="89"/>
      <c r="AA95" s="89"/>
      <c r="AC95" s="26"/>
      <c r="AD95" s="15"/>
      <c r="AE95" s="15"/>
      <c r="AF95" s="15"/>
      <c r="AG95" s="15"/>
      <c r="AH95" s="15"/>
      <c r="AI95" s="15"/>
      <c r="AJ95" s="15"/>
      <c r="AK95" s="15"/>
      <c r="AL95" s="15"/>
      <c r="AM95" s="15"/>
      <c r="AN95" s="15"/>
    </row>
    <row r="96" spans="3:40" ht="3" hidden="1" customHeight="1" outlineLevel="1">
      <c r="C96" s="32"/>
      <c r="D96" s="90"/>
      <c r="E96" s="90"/>
      <c r="F96" s="90"/>
      <c r="G96" s="90"/>
      <c r="H96" s="90"/>
      <c r="I96" s="90"/>
      <c r="J96" s="90"/>
      <c r="K96" s="90"/>
      <c r="L96" s="90"/>
      <c r="M96" s="90"/>
      <c r="N96" s="90"/>
      <c r="Q96" s="85"/>
      <c r="R96" s="89"/>
      <c r="S96" s="89"/>
      <c r="T96" s="89"/>
      <c r="U96" s="89"/>
      <c r="V96" s="89"/>
      <c r="W96" s="89"/>
      <c r="X96" s="89"/>
      <c r="Y96" s="89"/>
      <c r="Z96" s="89"/>
      <c r="AA96" s="89"/>
      <c r="AC96" s="26"/>
      <c r="AD96" s="15"/>
      <c r="AE96" s="15"/>
      <c r="AF96" s="15"/>
      <c r="AG96" s="15"/>
      <c r="AH96" s="15"/>
      <c r="AI96" s="15"/>
      <c r="AJ96" s="15"/>
      <c r="AK96" s="15"/>
      <c r="AL96" s="15"/>
      <c r="AM96" s="15"/>
      <c r="AN96" s="15"/>
    </row>
    <row r="97" spans="3:40" ht="17.399999999999999" hidden="1" outlineLevel="1">
      <c r="C97" s="42" t="s">
        <v>32</v>
      </c>
      <c r="D97" s="103">
        <v>3408980</v>
      </c>
      <c r="E97" s="103">
        <v>1171502</v>
      </c>
      <c r="F97" s="103">
        <v>653722</v>
      </c>
      <c r="G97" s="103">
        <v>517780</v>
      </c>
      <c r="H97" s="103">
        <v>334970</v>
      </c>
      <c r="I97" s="103">
        <v>359702</v>
      </c>
      <c r="J97" s="103">
        <v>71844</v>
      </c>
      <c r="K97" s="103">
        <v>576308</v>
      </c>
      <c r="L97" s="103">
        <v>270922</v>
      </c>
      <c r="M97" s="103">
        <v>478367</v>
      </c>
      <c r="N97" s="103">
        <v>145365</v>
      </c>
      <c r="Q97" s="85"/>
      <c r="R97" s="89"/>
      <c r="S97" s="89"/>
      <c r="T97" s="89"/>
      <c r="U97" s="89"/>
      <c r="V97" s="89"/>
      <c r="W97" s="89"/>
      <c r="X97" s="89"/>
      <c r="Y97" s="89"/>
      <c r="Z97" s="89"/>
      <c r="AA97" s="89"/>
      <c r="AC97" s="26"/>
      <c r="AD97" s="15"/>
      <c r="AE97" s="15"/>
      <c r="AF97" s="15"/>
      <c r="AG97" s="15"/>
      <c r="AH97" s="15"/>
      <c r="AI97" s="15"/>
      <c r="AJ97" s="15"/>
      <c r="AK97" s="15"/>
      <c r="AL97" s="15"/>
      <c r="AM97" s="15"/>
      <c r="AN97" s="15"/>
    </row>
    <row r="98" spans="3:40" ht="17.399999999999999" hidden="1" outlineLevel="1">
      <c r="C98" s="34" t="s">
        <v>33</v>
      </c>
      <c r="D98" s="90">
        <v>3408980</v>
      </c>
      <c r="E98" s="90">
        <v>1171502</v>
      </c>
      <c r="F98" s="90">
        <v>653722</v>
      </c>
      <c r="G98" s="90">
        <v>517780</v>
      </c>
      <c r="H98" s="90">
        <v>334970</v>
      </c>
      <c r="I98" s="90">
        <v>359702</v>
      </c>
      <c r="J98" s="90">
        <v>71844</v>
      </c>
      <c r="K98" s="90">
        <v>576308</v>
      </c>
      <c r="L98" s="90">
        <v>270922</v>
      </c>
      <c r="M98" s="90">
        <v>478367</v>
      </c>
      <c r="N98" s="90">
        <v>145365</v>
      </c>
      <c r="Q98" s="85"/>
      <c r="R98" s="89"/>
      <c r="S98" s="89"/>
      <c r="T98" s="89"/>
      <c r="U98" s="89"/>
      <c r="V98" s="89"/>
      <c r="W98" s="89"/>
      <c r="X98" s="89"/>
      <c r="Y98" s="89"/>
      <c r="Z98" s="89"/>
      <c r="AA98" s="89"/>
      <c r="AC98" s="26"/>
      <c r="AD98" s="15"/>
      <c r="AE98" s="15"/>
      <c r="AF98" s="15"/>
      <c r="AG98" s="15"/>
      <c r="AH98" s="15"/>
      <c r="AI98" s="15"/>
      <c r="AJ98" s="15"/>
      <c r="AK98" s="15"/>
      <c r="AL98" s="15"/>
      <c r="AM98" s="15"/>
      <c r="AN98" s="15"/>
    </row>
    <row r="99" spans="3:40" ht="17.399999999999999" hidden="1" outlineLevel="1">
      <c r="C99" s="42" t="s">
        <v>34</v>
      </c>
      <c r="D99" s="107">
        <v>68071937</v>
      </c>
      <c r="E99" s="107">
        <v>30379145</v>
      </c>
      <c r="F99" s="107">
        <v>20869748</v>
      </c>
      <c r="G99" s="107">
        <v>9509397</v>
      </c>
      <c r="H99" s="107">
        <v>6118171</v>
      </c>
      <c r="I99" s="107">
        <v>6219192</v>
      </c>
      <c r="J99" s="107">
        <v>970368</v>
      </c>
      <c r="K99" s="107">
        <v>9448365</v>
      </c>
      <c r="L99" s="107">
        <v>4126373</v>
      </c>
      <c r="M99" s="107">
        <v>8406401</v>
      </c>
      <c r="N99" s="107">
        <v>2403922</v>
      </c>
      <c r="Q99" s="85"/>
      <c r="R99" s="89"/>
      <c r="S99" s="89"/>
      <c r="T99" s="89"/>
      <c r="U99" s="89"/>
      <c r="V99" s="89"/>
      <c r="W99" s="89"/>
      <c r="X99" s="89"/>
      <c r="Y99" s="89"/>
      <c r="Z99" s="89"/>
      <c r="AA99" s="89"/>
      <c r="AC99" s="26"/>
      <c r="AD99" s="15"/>
      <c r="AE99" s="15"/>
      <c r="AF99" s="15"/>
      <c r="AG99" s="15"/>
      <c r="AH99" s="15"/>
      <c r="AI99" s="15"/>
      <c r="AJ99" s="15"/>
      <c r="AK99" s="15"/>
      <c r="AL99" s="15"/>
      <c r="AM99" s="15"/>
      <c r="AN99" s="15"/>
    </row>
    <row r="100" spans="3:40" ht="17.399999999999999" hidden="1" outlineLevel="1">
      <c r="C100" s="42" t="s">
        <v>35</v>
      </c>
      <c r="D100" s="108">
        <v>3393136</v>
      </c>
      <c r="E100" s="108">
        <v>1262833</v>
      </c>
      <c r="F100" s="108">
        <v>760230</v>
      </c>
      <c r="G100" s="108">
        <v>502603</v>
      </c>
      <c r="H100" s="108">
        <v>346665</v>
      </c>
      <c r="I100" s="108">
        <v>360628</v>
      </c>
      <c r="J100" s="108">
        <v>61982</v>
      </c>
      <c r="K100" s="108">
        <v>514573</v>
      </c>
      <c r="L100" s="108">
        <v>251406</v>
      </c>
      <c r="M100" s="108">
        <v>468324</v>
      </c>
      <c r="N100" s="108">
        <v>126725</v>
      </c>
      <c r="Q100" s="85"/>
      <c r="R100" s="89"/>
      <c r="S100" s="89"/>
      <c r="T100" s="89"/>
      <c r="U100" s="89"/>
      <c r="V100" s="89"/>
      <c r="W100" s="89"/>
      <c r="X100" s="89"/>
      <c r="Y100" s="89"/>
      <c r="Z100" s="89"/>
      <c r="AA100" s="89"/>
      <c r="AC100" s="26"/>
      <c r="AD100" s="15"/>
      <c r="AE100" s="15"/>
      <c r="AF100" s="15"/>
      <c r="AG100" s="15"/>
      <c r="AH100" s="15"/>
      <c r="AI100" s="15"/>
      <c r="AJ100" s="15"/>
      <c r="AK100" s="15"/>
      <c r="AL100" s="15"/>
      <c r="AM100" s="15"/>
      <c r="AN100" s="15"/>
    </row>
    <row r="101" spans="3:40" ht="17.399999999999999" hidden="1" outlineLevel="1">
      <c r="C101" s="34" t="s">
        <v>36</v>
      </c>
      <c r="D101" s="90">
        <v>896804</v>
      </c>
      <c r="E101" s="90">
        <v>336404</v>
      </c>
      <c r="F101" s="90">
        <v>204455</v>
      </c>
      <c r="G101" s="90">
        <v>131949</v>
      </c>
      <c r="H101" s="90">
        <v>88435</v>
      </c>
      <c r="I101" s="90">
        <v>92984</v>
      </c>
      <c r="J101" s="90">
        <v>16231</v>
      </c>
      <c r="K101" s="90">
        <v>140397</v>
      </c>
      <c r="L101" s="90">
        <v>68301</v>
      </c>
      <c r="M101" s="90">
        <v>119052</v>
      </c>
      <c r="N101" s="90">
        <v>35000</v>
      </c>
      <c r="Q101" s="85"/>
      <c r="R101" s="89"/>
      <c r="S101" s="89"/>
      <c r="T101" s="89"/>
      <c r="U101" s="89"/>
      <c r="V101" s="89"/>
      <c r="W101" s="89"/>
      <c r="X101" s="89"/>
      <c r="Y101" s="89"/>
      <c r="Z101" s="89"/>
      <c r="AA101" s="89"/>
      <c r="AC101" s="26"/>
      <c r="AD101" s="15"/>
      <c r="AE101" s="15"/>
      <c r="AF101" s="15"/>
      <c r="AG101" s="15"/>
      <c r="AH101" s="15"/>
      <c r="AI101" s="15"/>
      <c r="AJ101" s="15"/>
      <c r="AK101" s="15"/>
      <c r="AL101" s="15"/>
      <c r="AM101" s="15"/>
      <c r="AN101" s="15"/>
    </row>
    <row r="102" spans="3:40" ht="17.399999999999999" hidden="1" outlineLevel="1">
      <c r="C102" s="34" t="s">
        <v>37</v>
      </c>
      <c r="D102" s="90">
        <v>1632862</v>
      </c>
      <c r="E102" s="90">
        <v>608278</v>
      </c>
      <c r="F102" s="90">
        <v>368048</v>
      </c>
      <c r="G102" s="90">
        <v>240230</v>
      </c>
      <c r="H102" s="90">
        <v>166535</v>
      </c>
      <c r="I102" s="90">
        <v>169270</v>
      </c>
      <c r="J102" s="90">
        <v>30009</v>
      </c>
      <c r="K102" s="90">
        <v>241626</v>
      </c>
      <c r="L102" s="90">
        <v>122036</v>
      </c>
      <c r="M102" s="90">
        <v>234163</v>
      </c>
      <c r="N102" s="90">
        <v>60945</v>
      </c>
      <c r="Q102" s="85"/>
      <c r="R102" s="89"/>
      <c r="S102" s="89"/>
      <c r="T102" s="89"/>
      <c r="U102" s="89"/>
      <c r="V102" s="89"/>
      <c r="W102" s="89"/>
      <c r="X102" s="89"/>
      <c r="Y102" s="89"/>
      <c r="Z102" s="89"/>
      <c r="AA102" s="89"/>
      <c r="AC102" s="26"/>
      <c r="AD102" s="15"/>
      <c r="AE102" s="15"/>
      <c r="AF102" s="15"/>
      <c r="AG102" s="15"/>
      <c r="AH102" s="15"/>
      <c r="AI102" s="15"/>
      <c r="AJ102" s="15"/>
      <c r="AK102" s="15"/>
      <c r="AL102" s="15"/>
      <c r="AM102" s="15"/>
      <c r="AN102" s="15"/>
    </row>
    <row r="103" spans="3:40" ht="17.399999999999999" hidden="1" outlineLevel="1">
      <c r="C103" s="34" t="s">
        <v>38</v>
      </c>
      <c r="D103" s="90">
        <v>863470</v>
      </c>
      <c r="E103" s="90">
        <v>318151</v>
      </c>
      <c r="F103" s="90">
        <v>187727</v>
      </c>
      <c r="G103" s="90">
        <v>130424</v>
      </c>
      <c r="H103" s="90">
        <v>91695</v>
      </c>
      <c r="I103" s="90">
        <v>98374</v>
      </c>
      <c r="J103" s="90">
        <v>15742</v>
      </c>
      <c r="K103" s="90">
        <v>132550</v>
      </c>
      <c r="L103" s="90">
        <v>61069</v>
      </c>
      <c r="M103" s="90">
        <v>115109</v>
      </c>
      <c r="N103" s="90">
        <v>30780</v>
      </c>
      <c r="Q103" s="85"/>
      <c r="R103" s="89"/>
      <c r="S103" s="89"/>
      <c r="T103" s="89"/>
      <c r="U103" s="89"/>
      <c r="V103" s="89"/>
      <c r="W103" s="89"/>
      <c r="X103" s="89"/>
      <c r="Y103" s="89"/>
      <c r="Z103" s="89"/>
      <c r="AA103" s="89"/>
      <c r="AC103" s="26"/>
      <c r="AD103" s="15"/>
      <c r="AE103" s="15"/>
      <c r="AF103" s="15"/>
      <c r="AG103" s="15"/>
      <c r="AH103" s="15"/>
      <c r="AI103" s="15"/>
      <c r="AJ103" s="15"/>
      <c r="AK103" s="15"/>
      <c r="AL103" s="15"/>
      <c r="AM103" s="15"/>
      <c r="AN103" s="15"/>
    </row>
    <row r="104" spans="3:40" ht="17.399999999999999" hidden="1" outlineLevel="1">
      <c r="C104" s="42" t="s">
        <v>39</v>
      </c>
      <c r="D104" s="108">
        <v>64678801</v>
      </c>
      <c r="E104" s="108">
        <v>29116312</v>
      </c>
      <c r="F104" s="108">
        <v>20109518</v>
      </c>
      <c r="G104" s="108">
        <v>9006794</v>
      </c>
      <c r="H104" s="108">
        <v>5771506</v>
      </c>
      <c r="I104" s="108">
        <v>5858564</v>
      </c>
      <c r="J104" s="108">
        <v>908386</v>
      </c>
      <c r="K104" s="108">
        <v>8933792</v>
      </c>
      <c r="L104" s="108">
        <v>3874967</v>
      </c>
      <c r="M104" s="108">
        <v>7938077</v>
      </c>
      <c r="N104" s="108">
        <v>2277197</v>
      </c>
      <c r="Q104" s="85"/>
      <c r="R104" s="89"/>
      <c r="S104" s="89"/>
      <c r="T104" s="89"/>
      <c r="U104" s="89"/>
      <c r="V104" s="89"/>
      <c r="W104" s="89"/>
      <c r="X104" s="89"/>
      <c r="Y104" s="89"/>
      <c r="Z104" s="89"/>
      <c r="AA104" s="89"/>
      <c r="AC104" s="26"/>
      <c r="AD104" s="15"/>
      <c r="AE104" s="15"/>
      <c r="AF104" s="15"/>
      <c r="AG104" s="15"/>
      <c r="AH104" s="15"/>
      <c r="AI104" s="15"/>
      <c r="AJ104" s="15"/>
      <c r="AK104" s="15"/>
      <c r="AL104" s="15"/>
      <c r="AM104" s="15"/>
      <c r="AN104" s="15"/>
    </row>
    <row r="105" spans="3:40" ht="17.399999999999999" hidden="1" outlineLevel="1">
      <c r="C105" s="34" t="s">
        <v>40</v>
      </c>
      <c r="D105" s="90">
        <v>60645774</v>
      </c>
      <c r="E105" s="90">
        <v>27751551</v>
      </c>
      <c r="F105" s="90">
        <v>19375395</v>
      </c>
      <c r="G105" s="90">
        <v>8376156</v>
      </c>
      <c r="H105" s="90">
        <v>5445124</v>
      </c>
      <c r="I105" s="90">
        <v>5376154</v>
      </c>
      <c r="J105" s="90">
        <v>829722</v>
      </c>
      <c r="K105" s="90">
        <v>8069098</v>
      </c>
      <c r="L105" s="90">
        <v>3583380</v>
      </c>
      <c r="M105" s="90">
        <v>7433036</v>
      </c>
      <c r="N105" s="90">
        <v>2157709</v>
      </c>
      <c r="Q105" s="85"/>
      <c r="R105" s="89"/>
      <c r="S105" s="89"/>
      <c r="T105" s="89"/>
      <c r="U105" s="89"/>
      <c r="V105" s="89"/>
      <c r="W105" s="89"/>
      <c r="X105" s="89"/>
      <c r="Y105" s="89"/>
      <c r="Z105" s="89"/>
      <c r="AA105" s="89"/>
      <c r="AC105" s="26"/>
      <c r="AD105" s="15"/>
      <c r="AE105" s="15"/>
      <c r="AF105" s="15"/>
      <c r="AG105" s="15"/>
      <c r="AH105" s="15"/>
      <c r="AI105" s="15"/>
      <c r="AJ105" s="15"/>
      <c r="AK105" s="15"/>
      <c r="AL105" s="15"/>
      <c r="AM105" s="15"/>
      <c r="AN105" s="15"/>
    </row>
    <row r="106" spans="3:40" ht="17.399999999999999" hidden="1" outlineLevel="1">
      <c r="C106" s="34" t="s">
        <v>41</v>
      </c>
      <c r="D106" s="90">
        <v>229</v>
      </c>
      <c r="E106" s="90">
        <v>92</v>
      </c>
      <c r="F106" s="90">
        <v>62</v>
      </c>
      <c r="G106" s="90">
        <v>30</v>
      </c>
      <c r="H106" s="90">
        <v>93</v>
      </c>
      <c r="I106" s="90">
        <v>7</v>
      </c>
      <c r="J106" s="90">
        <v>4</v>
      </c>
      <c r="K106" s="90">
        <v>21</v>
      </c>
      <c r="L106" s="90">
        <v>6</v>
      </c>
      <c r="M106" s="90">
        <v>4</v>
      </c>
      <c r="N106" s="90">
        <v>2</v>
      </c>
      <c r="Q106" s="85"/>
      <c r="R106" s="89"/>
      <c r="S106" s="89"/>
      <c r="T106" s="89"/>
      <c r="U106" s="89"/>
      <c r="V106" s="89"/>
      <c r="W106" s="89"/>
      <c r="X106" s="89"/>
      <c r="Y106" s="89"/>
      <c r="Z106" s="89"/>
      <c r="AA106" s="89"/>
      <c r="AC106" s="26"/>
      <c r="AD106" s="15"/>
      <c r="AE106" s="15"/>
      <c r="AF106" s="15"/>
      <c r="AG106" s="15"/>
      <c r="AH106" s="15"/>
      <c r="AI106" s="15"/>
      <c r="AJ106" s="15"/>
      <c r="AK106" s="15"/>
      <c r="AL106" s="15"/>
      <c r="AM106" s="15"/>
      <c r="AN106" s="15"/>
    </row>
    <row r="107" spans="3:40" ht="17.399999999999999" hidden="1" outlineLevel="1">
      <c r="C107" s="34" t="s">
        <v>42</v>
      </c>
      <c r="D107" s="90">
        <v>1327395</v>
      </c>
      <c r="E107" s="90">
        <v>417679</v>
      </c>
      <c r="F107" s="90">
        <v>201907</v>
      </c>
      <c r="G107" s="90">
        <v>215772</v>
      </c>
      <c r="H107" s="90">
        <v>93958</v>
      </c>
      <c r="I107" s="90">
        <v>149024</v>
      </c>
      <c r="J107" s="90">
        <v>26930</v>
      </c>
      <c r="K107" s="90">
        <v>369785</v>
      </c>
      <c r="L107" s="90">
        <v>95261</v>
      </c>
      <c r="M107" s="90">
        <v>144614</v>
      </c>
      <c r="N107" s="90">
        <v>30144</v>
      </c>
      <c r="Q107" s="85"/>
      <c r="R107" s="89"/>
      <c r="S107" s="89"/>
      <c r="T107" s="89"/>
      <c r="U107" s="89"/>
      <c r="V107" s="89"/>
      <c r="W107" s="89"/>
      <c r="X107" s="89"/>
      <c r="Y107" s="89"/>
      <c r="Z107" s="89"/>
      <c r="AA107" s="89"/>
      <c r="AC107" s="26"/>
      <c r="AD107" s="15"/>
      <c r="AE107" s="15"/>
      <c r="AF107" s="15"/>
      <c r="AG107" s="15"/>
      <c r="AH107" s="15"/>
      <c r="AI107" s="15"/>
      <c r="AJ107" s="15"/>
      <c r="AK107" s="15"/>
      <c r="AL107" s="15"/>
      <c r="AM107" s="15"/>
      <c r="AN107" s="15"/>
    </row>
    <row r="108" spans="3:40" ht="17.399999999999999" hidden="1" outlineLevel="1">
      <c r="C108" s="34" t="s">
        <v>43</v>
      </c>
      <c r="D108" s="90">
        <v>280285</v>
      </c>
      <c r="E108" s="90">
        <v>121649</v>
      </c>
      <c r="F108" s="90">
        <v>76044</v>
      </c>
      <c r="G108" s="90">
        <v>45605</v>
      </c>
      <c r="H108" s="90">
        <v>29445</v>
      </c>
      <c r="I108" s="90">
        <v>28157</v>
      </c>
      <c r="J108" s="90">
        <v>4630</v>
      </c>
      <c r="K108" s="90">
        <v>52640</v>
      </c>
      <c r="L108" s="90">
        <v>17739</v>
      </c>
      <c r="M108" s="90">
        <v>21496</v>
      </c>
      <c r="N108" s="90">
        <v>4529</v>
      </c>
      <c r="Q108" s="85"/>
      <c r="R108" s="89"/>
      <c r="S108" s="89"/>
      <c r="T108" s="89"/>
      <c r="U108" s="89"/>
      <c r="V108" s="89"/>
      <c r="W108" s="89"/>
      <c r="X108" s="89"/>
      <c r="Y108" s="89"/>
      <c r="Z108" s="89"/>
      <c r="AA108" s="89"/>
      <c r="AC108" s="26"/>
      <c r="AD108" s="15"/>
      <c r="AE108" s="15"/>
      <c r="AF108" s="15"/>
      <c r="AG108" s="15"/>
      <c r="AH108" s="15"/>
      <c r="AI108" s="15"/>
      <c r="AJ108" s="15"/>
      <c r="AK108" s="15"/>
      <c r="AL108" s="15"/>
      <c r="AM108" s="15"/>
      <c r="AN108" s="15"/>
    </row>
    <row r="109" spans="3:40" ht="17.399999999999999" hidden="1" outlineLevel="1">
      <c r="C109" s="34" t="s">
        <v>44</v>
      </c>
      <c r="D109" s="90">
        <v>0</v>
      </c>
      <c r="E109" s="90">
        <v>0</v>
      </c>
      <c r="F109" s="90">
        <v>0</v>
      </c>
      <c r="G109" s="90">
        <v>0</v>
      </c>
      <c r="H109" s="90">
        <v>0</v>
      </c>
      <c r="I109" s="90">
        <v>0</v>
      </c>
      <c r="J109" s="90">
        <v>0</v>
      </c>
      <c r="K109" s="90">
        <v>0</v>
      </c>
      <c r="L109" s="90">
        <v>0</v>
      </c>
      <c r="M109" s="90">
        <v>0</v>
      </c>
      <c r="N109" s="90">
        <v>0</v>
      </c>
      <c r="Q109" s="85"/>
      <c r="R109" s="89"/>
      <c r="S109" s="89"/>
      <c r="T109" s="89"/>
      <c r="U109" s="89"/>
      <c r="V109" s="89"/>
      <c r="W109" s="89"/>
      <c r="X109" s="89"/>
      <c r="Y109" s="89"/>
      <c r="Z109" s="89"/>
      <c r="AA109" s="89"/>
      <c r="AC109" s="26"/>
      <c r="AD109" s="15"/>
      <c r="AE109" s="15"/>
      <c r="AF109" s="15"/>
      <c r="AG109" s="15"/>
      <c r="AH109" s="15"/>
      <c r="AI109" s="15"/>
      <c r="AJ109" s="15"/>
      <c r="AK109" s="15"/>
      <c r="AL109" s="15"/>
      <c r="AM109" s="15"/>
      <c r="AN109" s="15"/>
    </row>
    <row r="110" spans="3:40" ht="17.399999999999999" hidden="1" outlineLevel="1">
      <c r="C110" s="34" t="s">
        <v>45</v>
      </c>
      <c r="D110" s="90">
        <v>1867535</v>
      </c>
      <c r="E110" s="90">
        <v>582556</v>
      </c>
      <c r="F110" s="90">
        <v>297056</v>
      </c>
      <c r="G110" s="90">
        <v>285500</v>
      </c>
      <c r="H110" s="90">
        <v>143399</v>
      </c>
      <c r="I110" s="90">
        <v>245997</v>
      </c>
      <c r="J110" s="90">
        <v>38715</v>
      </c>
      <c r="K110" s="90">
        <v>342040</v>
      </c>
      <c r="L110" s="90">
        <v>143174</v>
      </c>
      <c r="M110" s="90">
        <v>295989</v>
      </c>
      <c r="N110" s="90">
        <v>75665</v>
      </c>
      <c r="Q110" s="85"/>
      <c r="R110" s="89"/>
      <c r="S110" s="89"/>
      <c r="T110" s="89"/>
      <c r="U110" s="89"/>
      <c r="V110" s="89"/>
      <c r="W110" s="89"/>
      <c r="X110" s="89"/>
      <c r="Y110" s="89"/>
      <c r="Z110" s="89"/>
      <c r="AA110" s="89"/>
      <c r="AC110" s="26"/>
      <c r="AD110" s="15"/>
      <c r="AE110" s="15"/>
      <c r="AF110" s="15"/>
      <c r="AG110" s="15"/>
      <c r="AH110" s="15"/>
      <c r="AI110" s="15"/>
      <c r="AJ110" s="15"/>
      <c r="AK110" s="15"/>
      <c r="AL110" s="15"/>
      <c r="AM110" s="15"/>
      <c r="AN110" s="15"/>
    </row>
    <row r="111" spans="3:40" ht="17.399999999999999" hidden="1" outlineLevel="1">
      <c r="C111" s="34" t="s">
        <v>46</v>
      </c>
      <c r="D111" s="90">
        <v>237552</v>
      </c>
      <c r="E111" s="90">
        <v>103537</v>
      </c>
      <c r="F111" s="90">
        <v>70735</v>
      </c>
      <c r="G111" s="90">
        <v>32802</v>
      </c>
      <c r="H111" s="90">
        <v>24477</v>
      </c>
      <c r="I111" s="90">
        <v>24512</v>
      </c>
      <c r="J111" s="90">
        <v>3198</v>
      </c>
      <c r="K111" s="90">
        <v>46910</v>
      </c>
      <c r="L111" s="90">
        <v>14501</v>
      </c>
      <c r="M111" s="90">
        <v>16851</v>
      </c>
      <c r="N111" s="90">
        <v>3566</v>
      </c>
      <c r="Q111" s="85"/>
      <c r="R111" s="89"/>
      <c r="S111" s="89"/>
      <c r="T111" s="89"/>
      <c r="U111" s="89"/>
      <c r="V111" s="89"/>
      <c r="W111" s="89"/>
      <c r="X111" s="89"/>
      <c r="Y111" s="89"/>
      <c r="Z111" s="89"/>
      <c r="AA111" s="89"/>
      <c r="AC111" s="26"/>
      <c r="AD111" s="15"/>
      <c r="AE111" s="15"/>
      <c r="AF111" s="15"/>
      <c r="AG111" s="15"/>
      <c r="AH111" s="15"/>
      <c r="AI111" s="15"/>
      <c r="AJ111" s="15"/>
      <c r="AK111" s="15"/>
      <c r="AL111" s="15"/>
      <c r="AM111" s="15"/>
      <c r="AN111" s="15"/>
    </row>
    <row r="112" spans="3:40" ht="17.399999999999999" hidden="1" outlineLevel="1">
      <c r="C112" s="34" t="s">
        <v>47</v>
      </c>
      <c r="D112" s="90">
        <v>11417</v>
      </c>
      <c r="E112" s="90">
        <v>5614</v>
      </c>
      <c r="F112" s="90">
        <v>3601</v>
      </c>
      <c r="G112" s="90">
        <v>2013</v>
      </c>
      <c r="H112" s="90">
        <v>1278</v>
      </c>
      <c r="I112" s="90">
        <v>1193</v>
      </c>
      <c r="J112" s="90">
        <v>130</v>
      </c>
      <c r="K112" s="90">
        <v>1527</v>
      </c>
      <c r="L112" s="90">
        <v>753</v>
      </c>
      <c r="M112" s="90">
        <v>810</v>
      </c>
      <c r="N112" s="90">
        <v>112</v>
      </c>
      <c r="Q112" s="85"/>
      <c r="R112" s="89"/>
      <c r="S112" s="89"/>
      <c r="T112" s="89"/>
      <c r="U112" s="89"/>
      <c r="V112" s="89"/>
      <c r="W112" s="89"/>
      <c r="X112" s="89"/>
      <c r="Y112" s="89"/>
      <c r="Z112" s="89"/>
      <c r="AA112" s="89"/>
      <c r="AC112" s="26"/>
      <c r="AD112" s="15"/>
      <c r="AE112" s="15"/>
      <c r="AF112" s="15"/>
      <c r="AG112" s="15"/>
      <c r="AH112" s="15"/>
      <c r="AI112" s="15"/>
      <c r="AJ112" s="15"/>
      <c r="AK112" s="15"/>
      <c r="AL112" s="15"/>
      <c r="AM112" s="15"/>
      <c r="AN112" s="15"/>
    </row>
    <row r="113" spans="3:40" ht="17.399999999999999" hidden="1" outlineLevel="1">
      <c r="C113" s="34" t="s">
        <v>48</v>
      </c>
      <c r="D113" s="91">
        <v>267531</v>
      </c>
      <c r="E113" s="91">
        <v>117354</v>
      </c>
      <c r="F113" s="91">
        <v>73915</v>
      </c>
      <c r="G113" s="91">
        <v>43439</v>
      </c>
      <c r="H113" s="91">
        <v>29857</v>
      </c>
      <c r="I113" s="91">
        <v>28462</v>
      </c>
      <c r="J113" s="91">
        <v>4395</v>
      </c>
      <c r="K113" s="91">
        <v>44827</v>
      </c>
      <c r="L113" s="91">
        <v>17377</v>
      </c>
      <c r="M113" s="91">
        <v>20807</v>
      </c>
      <c r="N113" s="91">
        <v>4452</v>
      </c>
      <c r="Q113" s="85"/>
      <c r="R113" s="89"/>
      <c r="S113" s="89"/>
      <c r="T113" s="89"/>
      <c r="U113" s="89"/>
      <c r="V113" s="89"/>
      <c r="W113" s="89"/>
      <c r="X113" s="89"/>
      <c r="Y113" s="89"/>
      <c r="Z113" s="89"/>
      <c r="AA113" s="89"/>
      <c r="AC113" s="26"/>
      <c r="AD113" s="15"/>
      <c r="AE113" s="15"/>
      <c r="AF113" s="15"/>
      <c r="AG113" s="15"/>
      <c r="AH113" s="15"/>
      <c r="AI113" s="15"/>
      <c r="AJ113" s="15"/>
      <c r="AK113" s="15"/>
      <c r="AL113" s="15"/>
      <c r="AM113" s="15"/>
      <c r="AN113" s="15"/>
    </row>
    <row r="114" spans="3:40" ht="17.399999999999999" hidden="1" outlineLevel="1">
      <c r="C114" s="34" t="s">
        <v>102</v>
      </c>
      <c r="D114" s="91">
        <v>108028</v>
      </c>
      <c r="E114" s="91">
        <v>46648</v>
      </c>
      <c r="F114" s="91">
        <v>28871</v>
      </c>
      <c r="G114" s="91">
        <v>17777</v>
      </c>
      <c r="H114" s="91">
        <v>12408</v>
      </c>
      <c r="I114" s="91">
        <v>11269</v>
      </c>
      <c r="J114" s="91">
        <v>1840</v>
      </c>
      <c r="K114" s="91">
        <v>19312</v>
      </c>
      <c r="L114" s="91">
        <v>6848</v>
      </c>
      <c r="M114" s="91">
        <v>7957</v>
      </c>
      <c r="N114" s="91">
        <v>1746</v>
      </c>
      <c r="Q114" s="85"/>
      <c r="R114" s="89"/>
      <c r="S114" s="89"/>
      <c r="T114" s="89"/>
      <c r="U114" s="89"/>
      <c r="V114" s="89"/>
      <c r="W114" s="89"/>
      <c r="X114" s="89"/>
      <c r="Y114" s="89"/>
      <c r="Z114" s="89"/>
      <c r="AA114" s="89"/>
      <c r="AC114" s="26"/>
      <c r="AD114" s="15"/>
      <c r="AE114" s="15"/>
      <c r="AF114" s="15"/>
      <c r="AG114" s="15"/>
      <c r="AH114" s="15"/>
      <c r="AI114" s="15"/>
      <c r="AJ114" s="15"/>
      <c r="AK114" s="15"/>
      <c r="AL114" s="15"/>
      <c r="AM114" s="15"/>
      <c r="AN114" s="15"/>
    </row>
    <row r="115" spans="3:40" ht="17.399999999999999" hidden="1" outlineLevel="1">
      <c r="C115" s="34" t="s">
        <v>103</v>
      </c>
      <c r="D115" s="91">
        <v>159503</v>
      </c>
      <c r="E115" s="91">
        <v>70706</v>
      </c>
      <c r="F115" s="91">
        <v>45044</v>
      </c>
      <c r="G115" s="91">
        <v>25662</v>
      </c>
      <c r="H115" s="91">
        <v>17449</v>
      </c>
      <c r="I115" s="91">
        <v>17193</v>
      </c>
      <c r="J115" s="91">
        <v>2555</v>
      </c>
      <c r="K115" s="91">
        <v>25515</v>
      </c>
      <c r="L115" s="91">
        <v>10529</v>
      </c>
      <c r="M115" s="91">
        <v>12850</v>
      </c>
      <c r="N115" s="91">
        <v>2706</v>
      </c>
      <c r="Q115" s="85"/>
      <c r="R115" s="89"/>
      <c r="S115" s="89"/>
      <c r="T115" s="89"/>
      <c r="U115" s="89"/>
      <c r="V115" s="89"/>
      <c r="W115" s="89"/>
      <c r="X115" s="89"/>
      <c r="Y115" s="89"/>
      <c r="Z115" s="89"/>
      <c r="AA115" s="89"/>
      <c r="AC115" s="26"/>
      <c r="AD115" s="15"/>
      <c r="AE115" s="15"/>
      <c r="AF115" s="15"/>
      <c r="AG115" s="15"/>
      <c r="AH115" s="15"/>
      <c r="AI115" s="15"/>
      <c r="AJ115" s="15"/>
      <c r="AK115" s="15"/>
      <c r="AL115" s="15"/>
      <c r="AM115" s="15"/>
      <c r="AN115" s="15"/>
    </row>
    <row r="116" spans="3:40" ht="17.399999999999999" hidden="1" outlineLevel="1">
      <c r="C116" s="34" t="s">
        <v>51</v>
      </c>
      <c r="D116" s="91">
        <v>22</v>
      </c>
      <c r="E116" s="91">
        <v>17</v>
      </c>
      <c r="F116" s="91">
        <v>17</v>
      </c>
      <c r="G116" s="91">
        <v>0</v>
      </c>
      <c r="H116" s="91">
        <v>2</v>
      </c>
      <c r="I116" s="91">
        <v>1</v>
      </c>
      <c r="J116" s="91">
        <v>0</v>
      </c>
      <c r="K116" s="91">
        <v>0</v>
      </c>
      <c r="L116" s="91">
        <v>1</v>
      </c>
      <c r="M116" s="91">
        <v>1</v>
      </c>
      <c r="N116" s="91">
        <v>0</v>
      </c>
      <c r="Q116" s="85"/>
      <c r="R116" s="89"/>
      <c r="S116" s="89"/>
      <c r="T116" s="89"/>
      <c r="U116" s="89"/>
      <c r="V116" s="89"/>
      <c r="W116" s="89"/>
      <c r="X116" s="89"/>
      <c r="Y116" s="89"/>
      <c r="Z116" s="89"/>
      <c r="AA116" s="89"/>
      <c r="AC116" s="26"/>
      <c r="AD116" s="15"/>
      <c r="AE116" s="15"/>
      <c r="AF116" s="15"/>
      <c r="AG116" s="15"/>
      <c r="AH116" s="15"/>
      <c r="AI116" s="15"/>
      <c r="AJ116" s="15"/>
      <c r="AK116" s="15"/>
      <c r="AL116" s="15"/>
      <c r="AM116" s="15"/>
      <c r="AN116" s="15"/>
    </row>
    <row r="117" spans="3:40" ht="17.399999999999999" hidden="1" outlineLevel="1">
      <c r="C117" s="34" t="s">
        <v>52</v>
      </c>
      <c r="D117" s="91">
        <v>22290</v>
      </c>
      <c r="E117" s="91">
        <v>7708</v>
      </c>
      <c r="F117" s="91">
        <v>4713</v>
      </c>
      <c r="G117" s="91">
        <v>2995</v>
      </c>
      <c r="H117" s="91">
        <v>1867</v>
      </c>
      <c r="I117" s="91">
        <v>3454</v>
      </c>
      <c r="J117" s="91">
        <v>437</v>
      </c>
      <c r="K117" s="91">
        <v>3308</v>
      </c>
      <c r="L117" s="91">
        <v>1602</v>
      </c>
      <c r="M117" s="91">
        <v>3158</v>
      </c>
      <c r="N117" s="91">
        <v>756</v>
      </c>
      <c r="Q117" s="85"/>
      <c r="R117" s="89"/>
      <c r="S117" s="89"/>
      <c r="T117" s="89"/>
      <c r="U117" s="89"/>
      <c r="V117" s="89"/>
      <c r="W117" s="89"/>
      <c r="X117" s="89"/>
      <c r="Y117" s="89"/>
      <c r="Z117" s="89"/>
      <c r="AA117" s="89"/>
      <c r="AC117" s="26"/>
      <c r="AD117" s="15"/>
      <c r="AE117" s="15"/>
      <c r="AF117" s="15"/>
      <c r="AG117" s="15"/>
      <c r="AH117" s="15"/>
      <c r="AI117" s="15"/>
      <c r="AJ117" s="15"/>
      <c r="AK117" s="15"/>
      <c r="AL117" s="15"/>
      <c r="AM117" s="15"/>
      <c r="AN117" s="15"/>
    </row>
    <row r="118" spans="3:40" ht="17.399999999999999" hidden="1" outlineLevel="1">
      <c r="C118" s="34" t="s">
        <v>53</v>
      </c>
      <c r="D118" s="91">
        <v>0</v>
      </c>
      <c r="E118" s="91">
        <v>0</v>
      </c>
      <c r="F118" s="91">
        <v>0</v>
      </c>
      <c r="G118" s="91">
        <v>0</v>
      </c>
      <c r="H118" s="91">
        <v>0</v>
      </c>
      <c r="I118" s="91">
        <v>0</v>
      </c>
      <c r="J118" s="91">
        <v>0</v>
      </c>
      <c r="K118" s="91">
        <v>0</v>
      </c>
      <c r="L118" s="91">
        <v>0</v>
      </c>
      <c r="M118" s="91">
        <v>0</v>
      </c>
      <c r="N118" s="91">
        <v>0</v>
      </c>
      <c r="Q118" s="85"/>
      <c r="R118" s="89"/>
      <c r="S118" s="89"/>
      <c r="T118" s="89"/>
      <c r="U118" s="89"/>
      <c r="V118" s="89"/>
      <c r="W118" s="89"/>
      <c r="X118" s="89"/>
      <c r="Y118" s="89"/>
      <c r="Z118" s="89"/>
      <c r="AA118" s="89"/>
      <c r="AC118" s="26"/>
      <c r="AD118" s="15"/>
      <c r="AE118" s="15"/>
      <c r="AF118" s="15"/>
      <c r="AG118" s="15"/>
      <c r="AH118" s="15"/>
      <c r="AI118" s="15"/>
      <c r="AJ118" s="15"/>
      <c r="AK118" s="15"/>
      <c r="AL118" s="15"/>
      <c r="AM118" s="15"/>
      <c r="AN118" s="15"/>
    </row>
    <row r="119" spans="3:40" ht="17.399999999999999" hidden="1" outlineLevel="1">
      <c r="C119" s="34" t="s">
        <v>54</v>
      </c>
      <c r="D119" s="91">
        <v>10349</v>
      </c>
      <c r="E119" s="91">
        <v>4668</v>
      </c>
      <c r="F119" s="91">
        <v>3216</v>
      </c>
      <c r="G119" s="91">
        <v>1452</v>
      </c>
      <c r="H119" s="91">
        <v>1184</v>
      </c>
      <c r="I119" s="91">
        <v>924</v>
      </c>
      <c r="J119" s="91">
        <v>152</v>
      </c>
      <c r="K119" s="91">
        <v>1577</v>
      </c>
      <c r="L119" s="91">
        <v>735</v>
      </c>
      <c r="M119" s="91">
        <v>921</v>
      </c>
      <c r="N119" s="91">
        <v>188</v>
      </c>
      <c r="Q119" s="85"/>
      <c r="R119" s="89"/>
      <c r="S119" s="89"/>
      <c r="T119" s="89"/>
      <c r="U119" s="89"/>
      <c r="V119" s="89"/>
      <c r="W119" s="89"/>
      <c r="X119" s="89"/>
      <c r="Y119" s="89"/>
      <c r="Z119" s="89"/>
      <c r="AA119" s="89"/>
      <c r="AC119" s="26"/>
      <c r="AD119" s="15"/>
      <c r="AE119" s="15"/>
      <c r="AF119" s="15"/>
      <c r="AG119" s="15"/>
      <c r="AH119" s="15"/>
      <c r="AI119" s="15"/>
      <c r="AJ119" s="15"/>
      <c r="AK119" s="15"/>
      <c r="AL119" s="15"/>
      <c r="AM119" s="15"/>
      <c r="AN119" s="15"/>
    </row>
    <row r="120" spans="3:40" ht="17.399999999999999" hidden="1" outlineLevel="1">
      <c r="C120" s="34" t="s">
        <v>55</v>
      </c>
      <c r="D120" s="91">
        <v>8422</v>
      </c>
      <c r="E120" s="91">
        <v>3887</v>
      </c>
      <c r="F120" s="91">
        <v>2857</v>
      </c>
      <c r="G120" s="91">
        <v>1030</v>
      </c>
      <c r="H120" s="91">
        <v>822</v>
      </c>
      <c r="I120" s="91">
        <v>679</v>
      </c>
      <c r="J120" s="91">
        <v>73</v>
      </c>
      <c r="K120" s="91">
        <v>2059</v>
      </c>
      <c r="L120" s="91">
        <v>438</v>
      </c>
      <c r="M120" s="91">
        <v>390</v>
      </c>
      <c r="N120" s="91">
        <v>74</v>
      </c>
      <c r="Q120" s="85"/>
      <c r="R120" s="89"/>
      <c r="S120" s="89"/>
      <c r="T120" s="89"/>
      <c r="U120" s="89"/>
      <c r="V120" s="89"/>
      <c r="W120" s="89"/>
      <c r="X120" s="89"/>
      <c r="Y120" s="89"/>
      <c r="Z120" s="89"/>
      <c r="AA120" s="89"/>
      <c r="AC120" s="26"/>
      <c r="AD120" s="15"/>
      <c r="AE120" s="15"/>
      <c r="AF120" s="15"/>
      <c r="AG120" s="15"/>
      <c r="AH120" s="15"/>
      <c r="AI120" s="15"/>
      <c r="AJ120" s="15"/>
      <c r="AK120" s="15"/>
      <c r="AL120" s="15"/>
      <c r="AM120" s="15"/>
      <c r="AN120" s="15"/>
    </row>
    <row r="121" spans="3:40" ht="17.399999999999999" hidden="1" outlineLevel="1">
      <c r="C121" s="42" t="s">
        <v>56</v>
      </c>
      <c r="D121" s="103">
        <v>239280</v>
      </c>
      <c r="E121" s="103">
        <v>107905</v>
      </c>
      <c r="F121" s="103">
        <v>63719</v>
      </c>
      <c r="G121" s="103">
        <v>44186</v>
      </c>
      <c r="H121" s="103">
        <v>27554</v>
      </c>
      <c r="I121" s="103">
        <v>22062</v>
      </c>
      <c r="J121" s="103">
        <v>3631</v>
      </c>
      <c r="K121" s="103">
        <v>38955</v>
      </c>
      <c r="L121" s="103">
        <v>14465</v>
      </c>
      <c r="M121" s="103">
        <v>19528</v>
      </c>
      <c r="N121" s="103">
        <v>5180</v>
      </c>
      <c r="Q121" s="85"/>
      <c r="R121" s="89"/>
      <c r="S121" s="89"/>
      <c r="T121" s="89"/>
      <c r="U121" s="89"/>
      <c r="V121" s="89"/>
      <c r="W121" s="89"/>
      <c r="X121" s="89"/>
      <c r="Y121" s="89"/>
      <c r="Z121" s="89"/>
      <c r="AA121" s="89"/>
      <c r="AC121" s="26"/>
      <c r="AD121" s="15"/>
      <c r="AE121" s="15"/>
      <c r="AF121" s="15"/>
      <c r="AG121" s="15"/>
      <c r="AH121" s="15"/>
      <c r="AI121" s="15"/>
      <c r="AJ121" s="15"/>
      <c r="AK121" s="15"/>
      <c r="AL121" s="15"/>
      <c r="AM121" s="15"/>
      <c r="AN121" s="15"/>
    </row>
    <row r="122" spans="3:40" ht="17.399999999999999" hidden="1" outlineLevel="1">
      <c r="C122" s="34" t="s">
        <v>57</v>
      </c>
      <c r="D122" s="91">
        <v>239280</v>
      </c>
      <c r="E122" s="91">
        <v>107905</v>
      </c>
      <c r="F122" s="91">
        <v>63719</v>
      </c>
      <c r="G122" s="91">
        <v>44186</v>
      </c>
      <c r="H122" s="91">
        <v>27554</v>
      </c>
      <c r="I122" s="91">
        <v>22062</v>
      </c>
      <c r="J122" s="91">
        <v>3631</v>
      </c>
      <c r="K122" s="91">
        <v>38955</v>
      </c>
      <c r="L122" s="91">
        <v>14465</v>
      </c>
      <c r="M122" s="91">
        <v>19528</v>
      </c>
      <c r="N122" s="91">
        <v>5180</v>
      </c>
      <c r="Q122" s="85"/>
      <c r="R122" s="89"/>
      <c r="S122" s="89"/>
      <c r="T122" s="89"/>
      <c r="U122" s="89"/>
      <c r="V122" s="89"/>
      <c r="W122" s="89"/>
      <c r="X122" s="89"/>
      <c r="Y122" s="89"/>
      <c r="Z122" s="89"/>
      <c r="AA122" s="89"/>
      <c r="AC122" s="26"/>
      <c r="AD122" s="15"/>
      <c r="AE122" s="15"/>
      <c r="AF122" s="15"/>
      <c r="AG122" s="15"/>
      <c r="AH122" s="15"/>
      <c r="AI122" s="15"/>
      <c r="AJ122" s="15"/>
      <c r="AK122" s="15"/>
      <c r="AL122" s="15"/>
      <c r="AM122" s="15"/>
      <c r="AN122" s="15"/>
    </row>
    <row r="123" spans="3:40" ht="5.0999999999999996" customHeight="1" collapsed="1">
      <c r="C123" s="41"/>
      <c r="D123" s="91"/>
      <c r="E123" s="91"/>
      <c r="F123" s="91"/>
      <c r="G123" s="91"/>
      <c r="H123" s="91"/>
      <c r="I123" s="91"/>
      <c r="J123" s="91"/>
      <c r="K123" s="91"/>
      <c r="L123" s="91"/>
      <c r="M123" s="91"/>
      <c r="N123" s="91"/>
      <c r="Q123" s="85"/>
      <c r="R123" s="89"/>
      <c r="S123" s="89"/>
      <c r="T123" s="89"/>
      <c r="U123" s="89"/>
      <c r="V123" s="89"/>
      <c r="W123" s="89"/>
      <c r="X123" s="89"/>
      <c r="Y123" s="89"/>
      <c r="Z123" s="89"/>
      <c r="AA123" s="89"/>
      <c r="AC123" s="26"/>
      <c r="AD123" s="15"/>
      <c r="AE123" s="15"/>
      <c r="AF123" s="15"/>
      <c r="AG123" s="15"/>
      <c r="AH123" s="15"/>
      <c r="AI123" s="15"/>
      <c r="AJ123" s="15"/>
      <c r="AK123" s="15"/>
      <c r="AL123" s="15"/>
      <c r="AM123" s="15"/>
      <c r="AN123" s="15"/>
    </row>
    <row r="124" spans="3:40" ht="19.2">
      <c r="C124" s="30" t="s">
        <v>100</v>
      </c>
      <c r="D124" s="87">
        <v>77736978</v>
      </c>
      <c r="E124" s="87">
        <v>20801658</v>
      </c>
      <c r="F124" s="87">
        <v>9868350</v>
      </c>
      <c r="G124" s="87">
        <v>10933308</v>
      </c>
      <c r="H124" s="87">
        <v>6260659</v>
      </c>
      <c r="I124" s="87">
        <v>8555857</v>
      </c>
      <c r="J124" s="87">
        <v>1649132</v>
      </c>
      <c r="K124" s="87">
        <v>11814265</v>
      </c>
      <c r="L124" s="87">
        <v>6066800</v>
      </c>
      <c r="M124" s="87">
        <v>17807554</v>
      </c>
      <c r="N124" s="87">
        <v>4781053</v>
      </c>
      <c r="Q124" s="85"/>
      <c r="R124" s="89"/>
      <c r="S124" s="89"/>
      <c r="T124" s="89"/>
      <c r="U124" s="89"/>
      <c r="V124" s="89"/>
      <c r="W124" s="89"/>
      <c r="X124" s="89"/>
      <c r="Y124" s="89"/>
      <c r="Z124" s="89"/>
      <c r="AA124" s="89"/>
      <c r="AC124" s="26"/>
      <c r="AD124" s="15"/>
      <c r="AE124" s="15"/>
      <c r="AF124" s="15"/>
      <c r="AG124" s="15"/>
      <c r="AH124" s="15"/>
      <c r="AI124" s="15"/>
      <c r="AJ124" s="15"/>
      <c r="AK124" s="15"/>
      <c r="AL124" s="15"/>
      <c r="AM124" s="15"/>
      <c r="AN124" s="15"/>
    </row>
    <row r="125" spans="3:40" ht="5.25" customHeight="1">
      <c r="C125" s="42"/>
      <c r="D125" s="103"/>
      <c r="E125" s="103"/>
      <c r="F125" s="103"/>
      <c r="G125" s="103"/>
      <c r="H125" s="103"/>
      <c r="I125" s="103"/>
      <c r="J125" s="103"/>
      <c r="K125" s="103"/>
      <c r="L125" s="103"/>
      <c r="M125" s="103"/>
      <c r="N125" s="103"/>
      <c r="Q125" s="85"/>
      <c r="R125" s="89"/>
      <c r="S125" s="89"/>
      <c r="T125" s="89"/>
      <c r="U125" s="89"/>
      <c r="V125" s="89"/>
      <c r="W125" s="89"/>
      <c r="X125" s="89"/>
      <c r="Y125" s="89"/>
      <c r="Z125" s="89"/>
      <c r="AA125" s="89"/>
      <c r="AC125" s="26"/>
      <c r="AD125" s="15"/>
      <c r="AE125" s="15"/>
      <c r="AF125" s="15"/>
      <c r="AG125" s="15"/>
      <c r="AH125" s="15"/>
      <c r="AI125" s="15"/>
      <c r="AJ125" s="15"/>
      <c r="AK125" s="15"/>
      <c r="AL125" s="15"/>
      <c r="AM125" s="15"/>
      <c r="AN125" s="15"/>
    </row>
    <row r="126" spans="3:40" ht="17.399999999999999">
      <c r="C126" s="30" t="s">
        <v>61</v>
      </c>
      <c r="D126" s="87">
        <v>4365099</v>
      </c>
      <c r="E126" s="87">
        <v>1540294</v>
      </c>
      <c r="F126" s="87">
        <v>747569</v>
      </c>
      <c r="G126" s="87">
        <v>792725</v>
      </c>
      <c r="H126" s="87">
        <v>432741</v>
      </c>
      <c r="I126" s="87">
        <v>412746</v>
      </c>
      <c r="J126" s="87">
        <v>103748</v>
      </c>
      <c r="K126" s="87">
        <v>788460</v>
      </c>
      <c r="L126" s="87">
        <v>324270</v>
      </c>
      <c r="M126" s="87">
        <v>590524</v>
      </c>
      <c r="N126" s="87">
        <v>172316</v>
      </c>
      <c r="Q126" s="85"/>
      <c r="R126" s="89"/>
      <c r="S126" s="89"/>
      <c r="T126" s="89"/>
      <c r="U126" s="89"/>
      <c r="V126" s="89"/>
      <c r="W126" s="89"/>
      <c r="X126" s="89"/>
      <c r="Y126" s="89"/>
      <c r="Z126" s="89"/>
      <c r="AA126" s="89"/>
      <c r="AC126" s="26"/>
      <c r="AD126" s="15"/>
      <c r="AE126" s="15"/>
      <c r="AF126" s="15"/>
      <c r="AG126" s="15"/>
      <c r="AH126" s="15"/>
      <c r="AI126" s="15"/>
      <c r="AJ126" s="15"/>
      <c r="AK126" s="15"/>
      <c r="AL126" s="15"/>
      <c r="AM126" s="15"/>
      <c r="AN126" s="15"/>
    </row>
    <row r="127" spans="3:40" ht="5.0999999999999996" customHeight="1">
      <c r="C127" s="32"/>
      <c r="D127" s="88"/>
      <c r="E127" s="88"/>
      <c r="F127" s="88"/>
      <c r="G127" s="88"/>
      <c r="H127" s="88"/>
      <c r="I127" s="88"/>
      <c r="J127" s="88"/>
      <c r="K127" s="88"/>
      <c r="L127" s="88"/>
      <c r="M127" s="88"/>
      <c r="N127" s="88"/>
      <c r="Q127" s="85"/>
      <c r="R127" s="89"/>
      <c r="S127" s="89"/>
      <c r="T127" s="89"/>
      <c r="U127" s="89"/>
      <c r="V127" s="89"/>
      <c r="W127" s="89"/>
      <c r="X127" s="89"/>
      <c r="Y127" s="89"/>
      <c r="Z127" s="89"/>
      <c r="AA127" s="89"/>
      <c r="AC127" s="26"/>
      <c r="AD127" s="15"/>
      <c r="AE127" s="15"/>
      <c r="AF127" s="15"/>
      <c r="AG127" s="15"/>
      <c r="AH127" s="15"/>
      <c r="AI127" s="15"/>
      <c r="AJ127" s="15"/>
      <c r="AK127" s="15"/>
      <c r="AL127" s="15"/>
      <c r="AM127" s="15"/>
      <c r="AN127" s="15"/>
    </row>
    <row r="128" spans="3:40" ht="24">
      <c r="C128" s="60" t="s">
        <v>104</v>
      </c>
      <c r="D128" s="106">
        <v>15055635</v>
      </c>
      <c r="E128" s="106">
        <v>6740781</v>
      </c>
      <c r="F128" s="106">
        <v>4156071</v>
      </c>
      <c r="G128" s="106">
        <v>2584710</v>
      </c>
      <c r="H128" s="106">
        <v>1856814</v>
      </c>
      <c r="I128" s="106">
        <v>1166655</v>
      </c>
      <c r="J128" s="106">
        <v>199304</v>
      </c>
      <c r="K128" s="106">
        <v>2000599</v>
      </c>
      <c r="L128" s="106">
        <v>1019452</v>
      </c>
      <c r="M128" s="106">
        <v>1688870</v>
      </c>
      <c r="N128" s="106">
        <v>383160</v>
      </c>
      <c r="Q128" s="85"/>
      <c r="R128" s="89"/>
      <c r="S128" s="89"/>
      <c r="T128" s="89"/>
      <c r="U128" s="89"/>
      <c r="V128" s="89"/>
      <c r="W128" s="89"/>
      <c r="X128" s="89"/>
      <c r="Y128" s="89"/>
      <c r="Z128" s="89"/>
      <c r="AA128" s="89"/>
      <c r="AC128" s="26"/>
      <c r="AD128" s="15"/>
      <c r="AE128" s="15"/>
      <c r="AF128" s="15"/>
      <c r="AG128" s="15"/>
      <c r="AH128" s="15"/>
      <c r="AI128" s="15"/>
      <c r="AJ128" s="15"/>
      <c r="AK128" s="15"/>
      <c r="AL128" s="15"/>
      <c r="AM128" s="15"/>
      <c r="AN128" s="15"/>
    </row>
    <row r="129" spans="3:40" ht="5.0999999999999996" customHeight="1">
      <c r="C129" s="32"/>
      <c r="D129" s="88"/>
      <c r="E129" s="88"/>
      <c r="F129" s="88"/>
      <c r="G129" s="88"/>
      <c r="H129" s="88"/>
      <c r="I129" s="88"/>
      <c r="J129" s="88"/>
      <c r="K129" s="88"/>
      <c r="L129" s="88"/>
      <c r="M129" s="88"/>
      <c r="N129" s="88"/>
      <c r="Q129" s="85"/>
      <c r="R129" s="89"/>
      <c r="S129" s="89"/>
      <c r="T129" s="89"/>
      <c r="U129" s="89"/>
      <c r="V129" s="89"/>
      <c r="W129" s="89"/>
      <c r="X129" s="89"/>
      <c r="Y129" s="89"/>
      <c r="Z129" s="89"/>
      <c r="AA129" s="89"/>
      <c r="AC129" s="26"/>
      <c r="AD129" s="15"/>
      <c r="AE129" s="15"/>
      <c r="AF129" s="15"/>
      <c r="AG129" s="15"/>
      <c r="AH129" s="15"/>
      <c r="AI129" s="15"/>
      <c r="AJ129" s="15"/>
      <c r="AK129" s="15"/>
      <c r="AL129" s="15"/>
      <c r="AM129" s="15"/>
      <c r="AN129" s="15"/>
    </row>
    <row r="130" spans="3:40" ht="21" customHeight="1" collapsed="1">
      <c r="C130" s="30" t="s">
        <v>16</v>
      </c>
      <c r="D130" s="87">
        <v>393929</v>
      </c>
      <c r="E130" s="87">
        <v>104468</v>
      </c>
      <c r="F130" s="87">
        <v>-13936</v>
      </c>
      <c r="G130" s="87">
        <v>118404</v>
      </c>
      <c r="H130" s="87">
        <v>2960</v>
      </c>
      <c r="I130" s="87">
        <v>44095</v>
      </c>
      <c r="J130" s="87">
        <v>11875</v>
      </c>
      <c r="K130" s="87">
        <v>78074</v>
      </c>
      <c r="L130" s="87">
        <v>51701</v>
      </c>
      <c r="M130" s="87">
        <v>79098</v>
      </c>
      <c r="N130" s="87">
        <v>21658</v>
      </c>
      <c r="Q130" s="85"/>
      <c r="R130" s="89"/>
      <c r="S130" s="89"/>
      <c r="T130" s="89"/>
      <c r="U130" s="89"/>
      <c r="V130" s="89"/>
      <c r="W130" s="89"/>
      <c r="X130" s="89"/>
      <c r="Y130" s="89"/>
      <c r="Z130" s="89"/>
      <c r="AA130" s="89"/>
      <c r="AC130" s="26"/>
      <c r="AD130" s="15"/>
      <c r="AE130" s="15"/>
      <c r="AF130" s="15"/>
      <c r="AG130" s="15"/>
      <c r="AH130" s="15"/>
      <c r="AI130" s="15"/>
      <c r="AJ130" s="15"/>
      <c r="AK130" s="15"/>
      <c r="AL130" s="15"/>
      <c r="AM130" s="15"/>
      <c r="AN130" s="15"/>
    </row>
    <row r="131" spans="3:40" ht="3" hidden="1" customHeight="1" outlineLevel="1">
      <c r="C131" s="32"/>
      <c r="D131" s="88"/>
      <c r="E131" s="88"/>
      <c r="F131" s="88"/>
      <c r="G131" s="88"/>
      <c r="H131" s="88"/>
      <c r="I131" s="88"/>
      <c r="J131" s="88"/>
      <c r="K131" s="88"/>
      <c r="L131" s="88"/>
      <c r="M131" s="88"/>
      <c r="N131" s="88"/>
      <c r="Q131" s="85"/>
      <c r="R131" s="89"/>
      <c r="S131" s="89"/>
      <c r="T131" s="89"/>
      <c r="U131" s="89"/>
      <c r="V131" s="89"/>
      <c r="W131" s="89"/>
      <c r="X131" s="89"/>
      <c r="Y131" s="89"/>
      <c r="Z131" s="89"/>
      <c r="AA131" s="89"/>
      <c r="AC131" s="26"/>
      <c r="AD131" s="15"/>
      <c r="AE131" s="15"/>
      <c r="AF131" s="15"/>
      <c r="AG131" s="15"/>
      <c r="AH131" s="15"/>
      <c r="AI131" s="15"/>
      <c r="AJ131" s="15"/>
      <c r="AK131" s="15"/>
      <c r="AL131" s="15"/>
      <c r="AM131" s="15"/>
      <c r="AN131" s="15"/>
    </row>
    <row r="132" spans="3:40" ht="19.8" hidden="1" outlineLevel="1">
      <c r="C132" s="34" t="s">
        <v>91</v>
      </c>
      <c r="D132" s="90">
        <v>2105150</v>
      </c>
      <c r="E132" s="90">
        <v>953126</v>
      </c>
      <c r="F132" s="90">
        <v>584436</v>
      </c>
      <c r="G132" s="90">
        <v>368690</v>
      </c>
      <c r="H132" s="90">
        <v>279780</v>
      </c>
      <c r="I132" s="90">
        <v>167170</v>
      </c>
      <c r="J132" s="90">
        <v>27438</v>
      </c>
      <c r="K132" s="90">
        <v>286983</v>
      </c>
      <c r="L132" s="90">
        <v>137925</v>
      </c>
      <c r="M132" s="90">
        <v>213027</v>
      </c>
      <c r="N132" s="90">
        <v>39701</v>
      </c>
      <c r="Q132" s="85"/>
      <c r="R132" s="89"/>
      <c r="S132" s="89"/>
      <c r="T132" s="89"/>
      <c r="U132" s="89"/>
      <c r="V132" s="89"/>
      <c r="W132" s="89"/>
      <c r="X132" s="89"/>
      <c r="Y132" s="89"/>
      <c r="Z132" s="89"/>
      <c r="AA132" s="89"/>
      <c r="AC132" s="26"/>
      <c r="AD132" s="15"/>
      <c r="AE132" s="15"/>
      <c r="AF132" s="15"/>
      <c r="AG132" s="15"/>
      <c r="AH132" s="15"/>
      <c r="AI132" s="15"/>
      <c r="AJ132" s="15"/>
      <c r="AK132" s="15"/>
      <c r="AL132" s="15"/>
      <c r="AM132" s="15"/>
      <c r="AN132" s="15"/>
    </row>
    <row r="133" spans="3:40" ht="17.399999999999999" hidden="1" outlineLevel="1">
      <c r="C133" s="38" t="s">
        <v>18</v>
      </c>
      <c r="D133" s="90">
        <v>1497698</v>
      </c>
      <c r="E133" s="90">
        <v>680969</v>
      </c>
      <c r="F133" s="90">
        <v>419811</v>
      </c>
      <c r="G133" s="90">
        <v>261158</v>
      </c>
      <c r="H133" s="90">
        <v>200981</v>
      </c>
      <c r="I133" s="90">
        <v>113983</v>
      </c>
      <c r="J133" s="90">
        <v>18983</v>
      </c>
      <c r="K133" s="90">
        <v>201235</v>
      </c>
      <c r="L133" s="90">
        <v>99619</v>
      </c>
      <c r="M133" s="90">
        <v>153408</v>
      </c>
      <c r="N133" s="90">
        <v>28520</v>
      </c>
      <c r="Q133" s="85"/>
      <c r="R133" s="89"/>
      <c r="S133" s="89"/>
      <c r="T133" s="89"/>
      <c r="U133" s="89"/>
      <c r="V133" s="89"/>
      <c r="W133" s="89"/>
      <c r="X133" s="89"/>
      <c r="Y133" s="89"/>
      <c r="Z133" s="89"/>
      <c r="AA133" s="89"/>
      <c r="AC133" s="26"/>
      <c r="AD133" s="15"/>
      <c r="AE133" s="15"/>
      <c r="AF133" s="15"/>
      <c r="AG133" s="15"/>
      <c r="AH133" s="15"/>
      <c r="AI133" s="15"/>
      <c r="AJ133" s="15"/>
      <c r="AK133" s="15"/>
      <c r="AL133" s="15"/>
      <c r="AM133" s="15"/>
      <c r="AN133" s="15"/>
    </row>
    <row r="134" spans="3:40" ht="17.399999999999999" hidden="1" outlineLevel="1">
      <c r="C134" s="38" t="s">
        <v>19</v>
      </c>
      <c r="D134" s="90">
        <v>1104495</v>
      </c>
      <c r="E134" s="90">
        <v>509272</v>
      </c>
      <c r="F134" s="90">
        <v>322780</v>
      </c>
      <c r="G134" s="90">
        <v>186492</v>
      </c>
      <c r="H134" s="90">
        <v>151575</v>
      </c>
      <c r="I134" s="90">
        <v>88120</v>
      </c>
      <c r="J134" s="90">
        <v>14156</v>
      </c>
      <c r="K134" s="90">
        <v>152786</v>
      </c>
      <c r="L134" s="90">
        <v>66557</v>
      </c>
      <c r="M134" s="90">
        <v>104156</v>
      </c>
      <c r="N134" s="90">
        <v>17873</v>
      </c>
      <c r="Q134" s="85"/>
      <c r="R134" s="89"/>
      <c r="S134" s="89"/>
      <c r="T134" s="89"/>
      <c r="U134" s="89"/>
      <c r="V134" s="89"/>
      <c r="W134" s="89"/>
      <c r="X134" s="89"/>
      <c r="Y134" s="89"/>
      <c r="Z134" s="89"/>
      <c r="AA134" s="89"/>
      <c r="AC134" s="26"/>
      <c r="AD134" s="15"/>
      <c r="AE134" s="15"/>
      <c r="AF134" s="15"/>
      <c r="AG134" s="15"/>
      <c r="AH134" s="15"/>
      <c r="AI134" s="15"/>
      <c r="AJ134" s="15"/>
      <c r="AK134" s="15"/>
      <c r="AL134" s="15"/>
      <c r="AM134" s="15"/>
      <c r="AN134" s="15"/>
    </row>
    <row r="135" spans="3:40" ht="17.399999999999999" hidden="1" outlineLevel="1">
      <c r="C135" s="34" t="s">
        <v>20</v>
      </c>
      <c r="D135" s="90">
        <v>671691</v>
      </c>
      <c r="E135" s="90">
        <v>327885</v>
      </c>
      <c r="F135" s="90">
        <v>226200</v>
      </c>
      <c r="G135" s="90">
        <v>101685</v>
      </c>
      <c r="H135" s="90">
        <v>94376</v>
      </c>
      <c r="I135" s="90">
        <v>51005</v>
      </c>
      <c r="J135" s="90">
        <v>7691</v>
      </c>
      <c r="K135" s="90">
        <v>89037</v>
      </c>
      <c r="L135" s="90">
        <v>35849</v>
      </c>
      <c r="M135" s="90">
        <v>56089</v>
      </c>
      <c r="N135" s="90">
        <v>9759</v>
      </c>
      <c r="Q135" s="85"/>
      <c r="R135" s="89"/>
      <c r="S135" s="89"/>
      <c r="T135" s="89"/>
      <c r="U135" s="89"/>
      <c r="V135" s="89"/>
      <c r="W135" s="89"/>
      <c r="X135" s="89"/>
      <c r="Y135" s="89"/>
      <c r="Z135" s="89"/>
      <c r="AA135" s="89"/>
      <c r="AC135" s="26"/>
      <c r="AD135" s="15"/>
      <c r="AE135" s="15"/>
      <c r="AF135" s="15"/>
      <c r="AG135" s="15"/>
      <c r="AH135" s="15"/>
      <c r="AI135" s="15"/>
      <c r="AJ135" s="15"/>
      <c r="AK135" s="15"/>
      <c r="AL135" s="15"/>
      <c r="AM135" s="15"/>
      <c r="AN135" s="15"/>
    </row>
    <row r="136" spans="3:40" ht="19.8" hidden="1" outlineLevel="1">
      <c r="C136" s="34" t="s">
        <v>92</v>
      </c>
      <c r="D136" s="90">
        <v>335685</v>
      </c>
      <c r="E136" s="90">
        <v>159856</v>
      </c>
      <c r="F136" s="90">
        <v>110114</v>
      </c>
      <c r="G136" s="90">
        <v>49742</v>
      </c>
      <c r="H136" s="90">
        <v>50066</v>
      </c>
      <c r="I136" s="90">
        <v>23252</v>
      </c>
      <c r="J136" s="90">
        <v>4217</v>
      </c>
      <c r="K136" s="90">
        <v>43792</v>
      </c>
      <c r="L136" s="90">
        <v>19446</v>
      </c>
      <c r="M136" s="90">
        <v>30025</v>
      </c>
      <c r="N136" s="90">
        <v>5031</v>
      </c>
      <c r="Q136" s="85"/>
      <c r="R136" s="89"/>
      <c r="S136" s="89"/>
      <c r="T136" s="89"/>
      <c r="U136" s="89"/>
      <c r="V136" s="89"/>
      <c r="W136" s="89"/>
      <c r="X136" s="89"/>
      <c r="Y136" s="89"/>
      <c r="Z136" s="89"/>
      <c r="AA136" s="89"/>
      <c r="AC136" s="26"/>
      <c r="AD136" s="15"/>
      <c r="AE136" s="15"/>
      <c r="AF136" s="15"/>
      <c r="AG136" s="15"/>
      <c r="AH136" s="15"/>
      <c r="AI136" s="15"/>
      <c r="AJ136" s="15"/>
      <c r="AK136" s="15"/>
      <c r="AL136" s="15"/>
      <c r="AM136" s="15"/>
      <c r="AN136" s="15"/>
    </row>
    <row r="137" spans="3:40" ht="17.399999999999999" hidden="1" outlineLevel="1">
      <c r="C137" s="34" t="s">
        <v>22</v>
      </c>
      <c r="D137" s="90">
        <v>72920</v>
      </c>
      <c r="E137" s="90">
        <v>38109</v>
      </c>
      <c r="F137" s="90">
        <v>26122</v>
      </c>
      <c r="G137" s="90">
        <v>11987</v>
      </c>
      <c r="H137" s="90">
        <v>10172</v>
      </c>
      <c r="I137" s="90">
        <v>4861</v>
      </c>
      <c r="J137" s="90">
        <v>1060</v>
      </c>
      <c r="K137" s="90">
        <v>7551</v>
      </c>
      <c r="L137" s="90">
        <v>4616</v>
      </c>
      <c r="M137" s="90">
        <v>5312</v>
      </c>
      <c r="N137" s="90">
        <v>1239</v>
      </c>
      <c r="Q137" s="85"/>
      <c r="R137" s="89"/>
      <c r="S137" s="89"/>
      <c r="T137" s="89"/>
      <c r="U137" s="89"/>
      <c r="V137" s="89"/>
      <c r="W137" s="89"/>
      <c r="X137" s="89"/>
      <c r="Y137" s="89"/>
      <c r="Z137" s="89"/>
      <c r="AA137" s="89"/>
      <c r="AC137" s="26"/>
      <c r="AD137" s="15"/>
      <c r="AE137" s="15"/>
      <c r="AF137" s="15"/>
      <c r="AG137" s="15"/>
      <c r="AH137" s="15"/>
      <c r="AI137" s="15"/>
      <c r="AJ137" s="15"/>
      <c r="AK137" s="15"/>
      <c r="AL137" s="15"/>
      <c r="AM137" s="15"/>
      <c r="AN137" s="15"/>
    </row>
    <row r="138" spans="3:40" ht="17.399999999999999" hidden="1" outlineLevel="1">
      <c r="C138" s="34" t="s">
        <v>23</v>
      </c>
      <c r="D138" s="90">
        <v>23167</v>
      </c>
      <c r="E138" s="90">
        <v>10728</v>
      </c>
      <c r="F138" s="90">
        <v>7253</v>
      </c>
      <c r="G138" s="90">
        <v>3475</v>
      </c>
      <c r="H138" s="90">
        <v>3324</v>
      </c>
      <c r="I138" s="90">
        <v>1559</v>
      </c>
      <c r="J138" s="90">
        <v>320</v>
      </c>
      <c r="K138" s="90">
        <v>3164</v>
      </c>
      <c r="L138" s="90">
        <v>1613</v>
      </c>
      <c r="M138" s="90">
        <v>2046</v>
      </c>
      <c r="N138" s="90">
        <v>413</v>
      </c>
      <c r="Q138" s="85"/>
      <c r="R138" s="89"/>
      <c r="S138" s="89"/>
      <c r="T138" s="89"/>
      <c r="U138" s="89"/>
      <c r="V138" s="89"/>
      <c r="W138" s="89"/>
      <c r="X138" s="89"/>
      <c r="Y138" s="89"/>
      <c r="Z138" s="89"/>
      <c r="AA138" s="89"/>
      <c r="AC138" s="26"/>
      <c r="AD138" s="15"/>
      <c r="AE138" s="15"/>
      <c r="AF138" s="15"/>
      <c r="AG138" s="15"/>
      <c r="AH138" s="15"/>
      <c r="AI138" s="15"/>
      <c r="AJ138" s="15"/>
      <c r="AK138" s="15"/>
      <c r="AL138" s="15"/>
      <c r="AM138" s="15"/>
      <c r="AN138" s="15"/>
    </row>
    <row r="139" spans="3:40" ht="5.0999999999999996" hidden="1" customHeight="1" outlineLevel="1">
      <c r="C139" s="34"/>
      <c r="D139" s="90"/>
      <c r="E139" s="90"/>
      <c r="F139" s="90"/>
      <c r="G139" s="90"/>
      <c r="H139" s="90"/>
      <c r="I139" s="90"/>
      <c r="J139" s="90"/>
      <c r="K139" s="90"/>
      <c r="L139" s="90"/>
      <c r="M139" s="90"/>
      <c r="N139" s="90"/>
      <c r="Q139" s="85"/>
      <c r="R139" s="89"/>
      <c r="S139" s="89"/>
      <c r="T139" s="89"/>
      <c r="U139" s="89"/>
      <c r="V139" s="89"/>
      <c r="W139" s="89"/>
      <c r="X139" s="89"/>
      <c r="Y139" s="89"/>
      <c r="Z139" s="89"/>
      <c r="AA139" s="89"/>
      <c r="AC139" s="26"/>
      <c r="AD139" s="15"/>
      <c r="AE139" s="15"/>
      <c r="AF139" s="15"/>
      <c r="AG139" s="15"/>
      <c r="AH139" s="15"/>
      <c r="AI139" s="15"/>
      <c r="AJ139" s="15"/>
      <c r="AK139" s="15"/>
      <c r="AL139" s="15"/>
      <c r="AM139" s="15"/>
      <c r="AN139" s="15"/>
    </row>
    <row r="140" spans="3:40" ht="17.399999999999999" hidden="1" outlineLevel="1">
      <c r="C140" s="92" t="s">
        <v>93</v>
      </c>
      <c r="D140" s="93">
        <v>497043</v>
      </c>
      <c r="E140" s="93">
        <v>237115</v>
      </c>
      <c r="F140" s="93">
        <v>158155</v>
      </c>
      <c r="G140" s="93">
        <v>78960</v>
      </c>
      <c r="H140" s="93">
        <v>72776</v>
      </c>
      <c r="I140" s="93">
        <v>34933</v>
      </c>
      <c r="J140" s="93">
        <v>5701</v>
      </c>
      <c r="K140" s="93">
        <v>67038</v>
      </c>
      <c r="L140" s="93">
        <v>28251</v>
      </c>
      <c r="M140" s="93">
        <v>44537</v>
      </c>
      <c r="N140" s="93">
        <v>6692</v>
      </c>
      <c r="Q140" s="85"/>
      <c r="R140" s="89"/>
      <c r="S140" s="89"/>
      <c r="T140" s="89"/>
      <c r="U140" s="89"/>
      <c r="V140" s="89"/>
      <c r="W140" s="89"/>
      <c r="X140" s="89"/>
      <c r="Y140" s="89"/>
      <c r="Z140" s="89"/>
      <c r="AA140" s="89"/>
      <c r="AC140" s="26"/>
      <c r="AD140" s="15"/>
      <c r="AE140" s="15"/>
      <c r="AF140" s="15"/>
      <c r="AG140" s="15"/>
      <c r="AH140" s="15"/>
      <c r="AI140" s="15"/>
      <c r="AJ140" s="15"/>
      <c r="AK140" s="15"/>
      <c r="AL140" s="15"/>
      <c r="AM140" s="15"/>
      <c r="AN140" s="15"/>
    </row>
    <row r="141" spans="3:40" ht="5.0999999999999996" hidden="1" customHeight="1" outlineLevel="1">
      <c r="C141" s="34"/>
      <c r="D141" s="91"/>
      <c r="E141" s="91"/>
      <c r="F141" s="91"/>
      <c r="G141" s="91"/>
      <c r="H141" s="91"/>
      <c r="I141" s="91"/>
      <c r="J141" s="91"/>
      <c r="K141" s="91"/>
      <c r="L141" s="91"/>
      <c r="M141" s="91"/>
      <c r="N141" s="91"/>
      <c r="Q141" s="85"/>
      <c r="R141" s="89"/>
      <c r="S141" s="89"/>
      <c r="T141" s="89"/>
      <c r="U141" s="89"/>
      <c r="V141" s="89"/>
      <c r="W141" s="89"/>
      <c r="X141" s="89"/>
      <c r="Y141" s="89"/>
      <c r="Z141" s="89"/>
      <c r="AA141" s="89"/>
      <c r="AC141" s="26"/>
      <c r="AD141" s="15"/>
      <c r="AE141" s="15"/>
      <c r="AF141" s="15"/>
      <c r="AG141" s="15"/>
      <c r="AH141" s="15"/>
      <c r="AI141" s="15"/>
      <c r="AJ141" s="15"/>
      <c r="AK141" s="15"/>
      <c r="AL141" s="15"/>
      <c r="AM141" s="15"/>
      <c r="AN141" s="15"/>
    </row>
    <row r="142" spans="3:40" ht="17.399999999999999" hidden="1" outlineLevel="1">
      <c r="C142" s="92" t="s">
        <v>94</v>
      </c>
      <c r="D142" s="93">
        <v>2814684</v>
      </c>
      <c r="E142" s="93">
        <v>1385236</v>
      </c>
      <c r="F142" s="93">
        <v>968061</v>
      </c>
      <c r="G142" s="93">
        <v>417175</v>
      </c>
      <c r="H142" s="93">
        <v>434758</v>
      </c>
      <c r="I142" s="93">
        <v>203752</v>
      </c>
      <c r="J142" s="93">
        <v>28851</v>
      </c>
      <c r="K142" s="93">
        <v>352453</v>
      </c>
      <c r="L142" s="93">
        <v>147748</v>
      </c>
      <c r="M142" s="93">
        <v>227401</v>
      </c>
      <c r="N142" s="93">
        <v>34485</v>
      </c>
      <c r="Q142" s="85"/>
      <c r="R142" s="89"/>
      <c r="S142" s="89"/>
      <c r="T142" s="89"/>
      <c r="U142" s="89"/>
      <c r="V142" s="89"/>
      <c r="W142" s="89"/>
      <c r="X142" s="89"/>
      <c r="Y142" s="89"/>
      <c r="Z142" s="89"/>
      <c r="AA142" s="89"/>
      <c r="AC142" s="26"/>
      <c r="AD142" s="15"/>
      <c r="AE142" s="15"/>
      <c r="AF142" s="15"/>
      <c r="AG142" s="15"/>
      <c r="AH142" s="15"/>
      <c r="AI142" s="15"/>
      <c r="AJ142" s="15"/>
      <c r="AK142" s="15"/>
      <c r="AL142" s="15"/>
      <c r="AM142" s="15"/>
      <c r="AN142" s="15"/>
    </row>
    <row r="143" spans="3:40" ht="5.0999999999999996" customHeight="1">
      <c r="C143" s="94"/>
      <c r="D143" s="91"/>
      <c r="E143" s="91"/>
      <c r="F143" s="91"/>
      <c r="G143" s="91"/>
      <c r="H143" s="91"/>
      <c r="I143" s="91"/>
      <c r="J143" s="91"/>
      <c r="K143" s="91"/>
      <c r="L143" s="91"/>
      <c r="M143" s="91"/>
      <c r="N143" s="91"/>
      <c r="Q143" s="85"/>
      <c r="R143" s="89"/>
      <c r="S143" s="89"/>
      <c r="T143" s="89"/>
      <c r="U143" s="89"/>
      <c r="V143" s="89"/>
      <c r="W143" s="89"/>
      <c r="X143" s="89"/>
      <c r="Y143" s="89"/>
      <c r="Z143" s="89"/>
      <c r="AA143" s="89"/>
      <c r="AC143" s="26"/>
      <c r="AD143" s="15"/>
      <c r="AE143" s="15"/>
      <c r="AF143" s="15"/>
      <c r="AG143" s="15"/>
      <c r="AH143" s="15"/>
      <c r="AI143" s="15"/>
      <c r="AJ143" s="15"/>
      <c r="AK143" s="15"/>
      <c r="AL143" s="15"/>
      <c r="AM143" s="15"/>
      <c r="AN143" s="15"/>
    </row>
    <row r="144" spans="3:40" ht="21" customHeight="1" collapsed="1">
      <c r="C144" s="30" t="s">
        <v>24</v>
      </c>
      <c r="D144" s="87">
        <v>536264</v>
      </c>
      <c r="E144" s="87">
        <v>255696</v>
      </c>
      <c r="F144" s="87">
        <v>173406</v>
      </c>
      <c r="G144" s="87">
        <v>82290</v>
      </c>
      <c r="H144" s="87">
        <v>74543</v>
      </c>
      <c r="I144" s="87">
        <v>39922</v>
      </c>
      <c r="J144" s="87">
        <v>8334</v>
      </c>
      <c r="K144" s="87">
        <v>76852</v>
      </c>
      <c r="L144" s="87">
        <v>30666</v>
      </c>
      <c r="M144" s="87">
        <v>42518</v>
      </c>
      <c r="N144" s="87">
        <v>7733</v>
      </c>
      <c r="Q144" s="85"/>
      <c r="R144" s="89"/>
      <c r="S144" s="89"/>
      <c r="T144" s="89"/>
      <c r="U144" s="89"/>
      <c r="V144" s="89"/>
      <c r="W144" s="89"/>
      <c r="X144" s="89"/>
      <c r="Y144" s="89"/>
      <c r="Z144" s="89"/>
      <c r="AA144" s="89"/>
      <c r="AC144" s="26"/>
      <c r="AD144" s="15"/>
      <c r="AE144" s="15"/>
      <c r="AF144" s="15"/>
      <c r="AG144" s="15"/>
      <c r="AH144" s="15"/>
      <c r="AI144" s="15"/>
      <c r="AJ144" s="15"/>
      <c r="AK144" s="15"/>
      <c r="AL144" s="15"/>
      <c r="AM144" s="15"/>
      <c r="AN144" s="15"/>
    </row>
    <row r="145" spans="1:40" ht="5.0999999999999996" hidden="1" customHeight="1" outlineLevel="1">
      <c r="C145" s="42"/>
      <c r="D145" s="104"/>
      <c r="E145" s="104"/>
      <c r="F145" s="104"/>
      <c r="G145" s="104"/>
      <c r="H145" s="104"/>
      <c r="I145" s="104"/>
      <c r="J145" s="104"/>
      <c r="K145" s="104"/>
      <c r="L145" s="104"/>
      <c r="M145" s="104"/>
      <c r="N145" s="104"/>
      <c r="Q145" s="85"/>
      <c r="R145" s="89"/>
      <c r="S145" s="89"/>
      <c r="T145" s="89"/>
      <c r="U145" s="89"/>
      <c r="V145" s="89"/>
      <c r="W145" s="89"/>
      <c r="X145" s="89"/>
      <c r="Y145" s="89"/>
      <c r="Z145" s="89"/>
      <c r="AA145" s="89"/>
      <c r="AC145" s="26"/>
      <c r="AD145" s="15"/>
      <c r="AE145" s="15"/>
      <c r="AF145" s="15"/>
      <c r="AG145" s="15"/>
      <c r="AH145" s="15"/>
      <c r="AI145" s="15"/>
      <c r="AJ145" s="15"/>
      <c r="AK145" s="15"/>
      <c r="AL145" s="15"/>
      <c r="AM145" s="15"/>
      <c r="AN145" s="15"/>
    </row>
    <row r="146" spans="1:40" ht="17.399999999999999" hidden="1" outlineLevel="1">
      <c r="C146" s="43" t="s">
        <v>25</v>
      </c>
      <c r="D146" s="91">
        <v>32913</v>
      </c>
      <c r="E146" s="91">
        <v>16442</v>
      </c>
      <c r="F146" s="90">
        <v>12867</v>
      </c>
      <c r="G146" s="90">
        <v>3575</v>
      </c>
      <c r="H146" s="90">
        <v>3774</v>
      </c>
      <c r="I146" s="90">
        <v>2205</v>
      </c>
      <c r="J146" s="90">
        <v>266</v>
      </c>
      <c r="K146" s="90">
        <v>6522</v>
      </c>
      <c r="L146" s="90">
        <v>1344</v>
      </c>
      <c r="M146" s="90">
        <v>2174</v>
      </c>
      <c r="N146" s="90">
        <v>186</v>
      </c>
      <c r="Q146" s="85"/>
      <c r="R146" s="89"/>
      <c r="S146" s="89"/>
      <c r="T146" s="89"/>
      <c r="U146" s="89"/>
      <c r="V146" s="89"/>
      <c r="W146" s="89"/>
      <c r="X146" s="89"/>
      <c r="Y146" s="89"/>
      <c r="Z146" s="89"/>
      <c r="AA146" s="89"/>
      <c r="AC146" s="26"/>
      <c r="AD146" s="15"/>
      <c r="AE146" s="15"/>
      <c r="AF146" s="15"/>
      <c r="AG146" s="15"/>
      <c r="AH146" s="15"/>
      <c r="AI146" s="15"/>
      <c r="AJ146" s="15"/>
      <c r="AK146" s="15"/>
      <c r="AL146" s="15"/>
      <c r="AM146" s="15"/>
      <c r="AN146" s="15"/>
    </row>
    <row r="147" spans="1:40" ht="17.399999999999999" hidden="1" outlineLevel="1">
      <c r="C147" s="34" t="s">
        <v>26</v>
      </c>
      <c r="D147" s="91">
        <v>412723</v>
      </c>
      <c r="E147" s="91">
        <v>196091</v>
      </c>
      <c r="F147" s="90">
        <v>131813</v>
      </c>
      <c r="G147" s="90">
        <v>64278</v>
      </c>
      <c r="H147" s="90">
        <v>58236</v>
      </c>
      <c r="I147" s="90">
        <v>30723</v>
      </c>
      <c r="J147" s="90">
        <v>6817</v>
      </c>
      <c r="K147" s="90">
        <v>57638</v>
      </c>
      <c r="L147" s="90">
        <v>23568</v>
      </c>
      <c r="M147" s="90">
        <v>33384</v>
      </c>
      <c r="N147" s="90">
        <v>6266</v>
      </c>
      <c r="Q147" s="85"/>
      <c r="R147" s="89"/>
      <c r="S147" s="89"/>
      <c r="T147" s="89"/>
      <c r="U147" s="89"/>
      <c r="V147" s="89"/>
      <c r="W147" s="89"/>
      <c r="X147" s="89"/>
      <c r="Y147" s="89"/>
      <c r="Z147" s="89"/>
      <c r="AA147" s="89"/>
      <c r="AC147" s="26"/>
      <c r="AD147" s="15"/>
      <c r="AE147" s="15"/>
      <c r="AF147" s="15"/>
      <c r="AG147" s="15"/>
      <c r="AH147" s="15"/>
      <c r="AI147" s="15"/>
      <c r="AJ147" s="15"/>
      <c r="AK147" s="15"/>
      <c r="AL147" s="15"/>
      <c r="AM147" s="15"/>
      <c r="AN147" s="15"/>
    </row>
    <row r="148" spans="1:40" ht="17.399999999999999" hidden="1" outlineLevel="1">
      <c r="C148" s="34" t="s">
        <v>27</v>
      </c>
      <c r="D148" s="91">
        <v>1520</v>
      </c>
      <c r="E148" s="91">
        <v>805</v>
      </c>
      <c r="F148" s="90">
        <v>662</v>
      </c>
      <c r="G148" s="90">
        <v>143</v>
      </c>
      <c r="H148" s="90">
        <v>154</v>
      </c>
      <c r="I148" s="90">
        <v>98</v>
      </c>
      <c r="J148" s="90">
        <v>16</v>
      </c>
      <c r="K148" s="90">
        <v>260</v>
      </c>
      <c r="L148" s="90">
        <v>89</v>
      </c>
      <c r="M148" s="90">
        <v>87</v>
      </c>
      <c r="N148" s="90">
        <v>11</v>
      </c>
      <c r="Q148" s="85"/>
      <c r="R148" s="89"/>
      <c r="S148" s="89"/>
      <c r="T148" s="89"/>
      <c r="U148" s="89"/>
      <c r="V148" s="89"/>
      <c r="W148" s="89"/>
      <c r="X148" s="89"/>
      <c r="Y148" s="89"/>
      <c r="Z148" s="89"/>
      <c r="AA148" s="89"/>
      <c r="AC148" s="26"/>
      <c r="AD148" s="15"/>
      <c r="AE148" s="15"/>
      <c r="AF148" s="15"/>
      <c r="AG148" s="15"/>
      <c r="AH148" s="15"/>
      <c r="AI148" s="15"/>
      <c r="AJ148" s="15"/>
      <c r="AK148" s="15"/>
      <c r="AL148" s="15"/>
      <c r="AM148" s="15"/>
      <c r="AN148" s="15"/>
    </row>
    <row r="149" spans="1:40" ht="17.399999999999999" hidden="1" outlineLevel="1">
      <c r="A149" s="109"/>
      <c r="C149" s="34" t="s">
        <v>28</v>
      </c>
      <c r="D149" s="91">
        <v>89108</v>
      </c>
      <c r="E149" s="91">
        <v>42358</v>
      </c>
      <c r="F149" s="91">
        <v>28064</v>
      </c>
      <c r="G149" s="91">
        <v>14294</v>
      </c>
      <c r="H149" s="91">
        <v>12379</v>
      </c>
      <c r="I149" s="91">
        <v>6896</v>
      </c>
      <c r="J149" s="91">
        <v>1235</v>
      </c>
      <c r="K149" s="91">
        <v>12432</v>
      </c>
      <c r="L149" s="91">
        <v>5665</v>
      </c>
      <c r="M149" s="91">
        <v>6873</v>
      </c>
      <c r="N149" s="91">
        <v>1270</v>
      </c>
      <c r="Q149" s="85"/>
      <c r="R149" s="89"/>
      <c r="S149" s="89"/>
      <c r="T149" s="89"/>
      <c r="U149" s="89"/>
      <c r="V149" s="89"/>
      <c r="W149" s="89"/>
      <c r="X149" s="89"/>
      <c r="Y149" s="89"/>
      <c r="Z149" s="89"/>
      <c r="AA149" s="89"/>
      <c r="AC149" s="26"/>
      <c r="AD149" s="15"/>
      <c r="AE149" s="15"/>
      <c r="AF149" s="15"/>
      <c r="AG149" s="15"/>
      <c r="AH149" s="15"/>
      <c r="AI149" s="15"/>
      <c r="AJ149" s="15"/>
      <c r="AK149" s="15"/>
      <c r="AL149" s="15"/>
      <c r="AM149" s="15"/>
      <c r="AN149" s="15"/>
    </row>
    <row r="150" spans="1:40" ht="17.399999999999999" hidden="1" outlineLevel="1">
      <c r="C150" s="34" t="s">
        <v>29</v>
      </c>
      <c r="D150" s="91">
        <v>4700</v>
      </c>
      <c r="E150" s="91">
        <v>2387</v>
      </c>
      <c r="F150" s="90">
        <v>1701</v>
      </c>
      <c r="G150" s="90">
        <v>686</v>
      </c>
      <c r="H150" s="90">
        <v>674</v>
      </c>
      <c r="I150" s="90">
        <v>357</v>
      </c>
      <c r="J150" s="90">
        <v>82</v>
      </c>
      <c r="K150" s="90">
        <v>608</v>
      </c>
      <c r="L150" s="90">
        <v>246</v>
      </c>
      <c r="M150" s="90">
        <v>296</v>
      </c>
      <c r="N150" s="90">
        <v>50</v>
      </c>
      <c r="Q150" s="85"/>
      <c r="R150" s="89"/>
      <c r="S150" s="89"/>
      <c r="T150" s="89"/>
      <c r="U150" s="89"/>
      <c r="V150" s="89"/>
      <c r="W150" s="89"/>
      <c r="X150" s="89"/>
      <c r="Y150" s="89"/>
      <c r="Z150" s="89"/>
      <c r="AA150" s="89"/>
      <c r="AC150" s="26"/>
      <c r="AD150" s="15"/>
      <c r="AE150" s="15"/>
      <c r="AF150" s="15"/>
      <c r="AG150" s="15"/>
      <c r="AH150" s="15"/>
      <c r="AI150" s="15"/>
      <c r="AJ150" s="15"/>
      <c r="AK150" s="15"/>
      <c r="AL150" s="15"/>
      <c r="AM150" s="15"/>
      <c r="AN150" s="15"/>
    </row>
    <row r="151" spans="1:40" ht="17.399999999999999" hidden="1" outlineLevel="1">
      <c r="C151" s="34" t="s">
        <v>30</v>
      </c>
      <c r="D151" s="91">
        <v>84408</v>
      </c>
      <c r="E151" s="91">
        <v>39971</v>
      </c>
      <c r="F151" s="90">
        <v>26363</v>
      </c>
      <c r="G151" s="90">
        <v>13608</v>
      </c>
      <c r="H151" s="90">
        <v>11705</v>
      </c>
      <c r="I151" s="90">
        <v>6539</v>
      </c>
      <c r="J151" s="90">
        <v>1153</v>
      </c>
      <c r="K151" s="90">
        <v>11824</v>
      </c>
      <c r="L151" s="90">
        <v>5419</v>
      </c>
      <c r="M151" s="90">
        <v>6577</v>
      </c>
      <c r="N151" s="90">
        <v>1220</v>
      </c>
      <c r="Q151" s="85"/>
      <c r="R151" s="89"/>
      <c r="S151" s="89"/>
      <c r="T151" s="89"/>
      <c r="U151" s="89"/>
      <c r="V151" s="89"/>
      <c r="W151" s="89"/>
      <c r="X151" s="89"/>
      <c r="Y151" s="89"/>
      <c r="Z151" s="89"/>
      <c r="AA151" s="89"/>
      <c r="AC151" s="26"/>
      <c r="AD151" s="15"/>
      <c r="AE151" s="15"/>
      <c r="AF151" s="15"/>
      <c r="AG151" s="15"/>
      <c r="AH151" s="15"/>
      <c r="AI151" s="15"/>
      <c r="AJ151" s="15"/>
      <c r="AK151" s="15"/>
      <c r="AL151" s="15"/>
      <c r="AM151" s="15"/>
      <c r="AN151" s="15"/>
    </row>
    <row r="152" spans="1:40" ht="7.5" customHeight="1">
      <c r="C152" s="41"/>
      <c r="D152" s="101"/>
      <c r="E152" s="101"/>
      <c r="F152" s="101"/>
      <c r="G152" s="101"/>
      <c r="H152" s="101"/>
      <c r="I152" s="101"/>
      <c r="J152" s="101"/>
      <c r="K152" s="101"/>
      <c r="L152" s="101"/>
      <c r="M152" s="101"/>
      <c r="N152" s="101"/>
      <c r="Q152" s="85"/>
      <c r="R152" s="89"/>
      <c r="S152" s="89"/>
      <c r="T152" s="89"/>
      <c r="U152" s="89"/>
      <c r="V152" s="89"/>
      <c r="W152" s="89"/>
      <c r="X152" s="89"/>
      <c r="Y152" s="89"/>
      <c r="Z152" s="89"/>
      <c r="AA152" s="89"/>
      <c r="AC152" s="26"/>
      <c r="AD152" s="15"/>
      <c r="AE152" s="15"/>
      <c r="AF152" s="15"/>
      <c r="AG152" s="15"/>
      <c r="AH152" s="15"/>
      <c r="AI152" s="15"/>
      <c r="AJ152" s="15"/>
      <c r="AK152" s="15"/>
      <c r="AL152" s="15"/>
      <c r="AM152" s="15"/>
      <c r="AN152" s="15"/>
    </row>
    <row r="153" spans="1:40" ht="21" customHeight="1" collapsed="1">
      <c r="C153" s="30" t="s">
        <v>31</v>
      </c>
      <c r="D153" s="87">
        <v>9498159</v>
      </c>
      <c r="E153" s="87">
        <v>4401313</v>
      </c>
      <c r="F153" s="87">
        <v>2873534</v>
      </c>
      <c r="G153" s="87">
        <v>1527779</v>
      </c>
      <c r="H153" s="87">
        <v>1207240</v>
      </c>
      <c r="I153" s="87">
        <v>740795</v>
      </c>
      <c r="J153" s="87">
        <v>128413</v>
      </c>
      <c r="K153" s="87">
        <v>1292659</v>
      </c>
      <c r="L153" s="87">
        <v>622284</v>
      </c>
      <c r="M153" s="87">
        <v>911372</v>
      </c>
      <c r="N153" s="87">
        <v>194083</v>
      </c>
      <c r="Q153" s="85"/>
      <c r="R153" s="89"/>
      <c r="S153" s="89"/>
      <c r="T153" s="89"/>
      <c r="U153" s="89"/>
      <c r="V153" s="89"/>
      <c r="W153" s="89"/>
      <c r="X153" s="89"/>
      <c r="Y153" s="89"/>
      <c r="Z153" s="89"/>
      <c r="AA153" s="89"/>
      <c r="AC153" s="26"/>
      <c r="AD153" s="15"/>
      <c r="AE153" s="15"/>
      <c r="AF153" s="15"/>
      <c r="AG153" s="15"/>
      <c r="AH153" s="15"/>
      <c r="AI153" s="15"/>
      <c r="AJ153" s="15"/>
      <c r="AK153" s="15"/>
      <c r="AL153" s="15"/>
      <c r="AM153" s="15"/>
      <c r="AN153" s="15"/>
    </row>
    <row r="154" spans="1:40" ht="5.0999999999999996" hidden="1" customHeight="1" outlineLevel="1">
      <c r="C154" s="32"/>
      <c r="D154" s="88"/>
      <c r="E154" s="88"/>
      <c r="F154" s="88"/>
      <c r="G154" s="88"/>
      <c r="H154" s="88"/>
      <c r="I154" s="88"/>
      <c r="J154" s="88"/>
      <c r="K154" s="88"/>
      <c r="L154" s="88"/>
      <c r="M154" s="88"/>
      <c r="N154" s="88"/>
      <c r="Q154" s="85"/>
      <c r="R154" s="89"/>
      <c r="S154" s="89"/>
      <c r="T154" s="89"/>
      <c r="U154" s="89"/>
      <c r="V154" s="89"/>
      <c r="W154" s="89"/>
      <c r="X154" s="89"/>
      <c r="Y154" s="89"/>
      <c r="Z154" s="89"/>
      <c r="AA154" s="89"/>
      <c r="AC154" s="26"/>
      <c r="AD154" s="15"/>
      <c r="AE154" s="15"/>
      <c r="AF154" s="15"/>
      <c r="AG154" s="15"/>
      <c r="AH154" s="15"/>
      <c r="AI154" s="15"/>
      <c r="AJ154" s="15"/>
      <c r="AK154" s="15"/>
      <c r="AL154" s="15"/>
      <c r="AM154" s="15"/>
      <c r="AN154" s="15"/>
    </row>
    <row r="155" spans="1:40" ht="17.399999999999999" hidden="1" outlineLevel="1">
      <c r="C155" s="42" t="s">
        <v>32</v>
      </c>
      <c r="D155" s="103">
        <v>668379</v>
      </c>
      <c r="E155" s="103">
        <v>308612</v>
      </c>
      <c r="F155" s="103">
        <v>204761</v>
      </c>
      <c r="G155" s="103">
        <v>103851</v>
      </c>
      <c r="H155" s="103">
        <v>92970</v>
      </c>
      <c r="I155" s="103">
        <v>51328</v>
      </c>
      <c r="J155" s="103">
        <v>10753</v>
      </c>
      <c r="K155" s="103">
        <v>94964</v>
      </c>
      <c r="L155" s="103">
        <v>42213</v>
      </c>
      <c r="M155" s="103">
        <v>57179</v>
      </c>
      <c r="N155" s="103">
        <v>10360</v>
      </c>
      <c r="Q155" s="85"/>
      <c r="R155" s="89"/>
      <c r="S155" s="89"/>
      <c r="T155" s="89"/>
      <c r="U155" s="89"/>
      <c r="V155" s="89"/>
      <c r="W155" s="89"/>
      <c r="X155" s="89"/>
      <c r="Y155" s="89"/>
      <c r="Z155" s="89"/>
      <c r="AA155" s="89"/>
      <c r="AC155" s="26"/>
      <c r="AD155" s="15"/>
      <c r="AE155" s="15"/>
      <c r="AF155" s="15"/>
      <c r="AG155" s="15"/>
      <c r="AH155" s="15"/>
      <c r="AI155" s="15"/>
      <c r="AJ155" s="15"/>
      <c r="AK155" s="15"/>
      <c r="AL155" s="15"/>
      <c r="AM155" s="15"/>
      <c r="AN155" s="15"/>
    </row>
    <row r="156" spans="1:40" ht="17.399999999999999" hidden="1" outlineLevel="1">
      <c r="C156" s="34" t="s">
        <v>33</v>
      </c>
      <c r="D156" s="90">
        <v>668379</v>
      </c>
      <c r="E156" s="90">
        <v>308612</v>
      </c>
      <c r="F156" s="90">
        <v>204761</v>
      </c>
      <c r="G156" s="90">
        <v>103851</v>
      </c>
      <c r="H156" s="90">
        <v>92970</v>
      </c>
      <c r="I156" s="90">
        <v>51328</v>
      </c>
      <c r="J156" s="90">
        <v>10753</v>
      </c>
      <c r="K156" s="90">
        <v>94964</v>
      </c>
      <c r="L156" s="90">
        <v>42213</v>
      </c>
      <c r="M156" s="90">
        <v>57179</v>
      </c>
      <c r="N156" s="90">
        <v>10360</v>
      </c>
      <c r="Q156" s="85"/>
      <c r="R156" s="89"/>
      <c r="S156" s="89"/>
      <c r="T156" s="89"/>
      <c r="U156" s="89"/>
      <c r="V156" s="89"/>
      <c r="W156" s="89"/>
      <c r="X156" s="89"/>
      <c r="Y156" s="89"/>
      <c r="Z156" s="89"/>
      <c r="AA156" s="89"/>
      <c r="AC156" s="26"/>
      <c r="AD156" s="15"/>
      <c r="AE156" s="15"/>
      <c r="AF156" s="15"/>
      <c r="AG156" s="15"/>
      <c r="AH156" s="15"/>
      <c r="AI156" s="15"/>
      <c r="AJ156" s="15"/>
      <c r="AK156" s="15"/>
      <c r="AL156" s="15"/>
      <c r="AM156" s="15"/>
      <c r="AN156" s="15"/>
    </row>
    <row r="157" spans="1:40" ht="17.399999999999999" hidden="1" outlineLevel="1">
      <c r="C157" s="42" t="s">
        <v>34</v>
      </c>
      <c r="D157" s="107">
        <v>8430979</v>
      </c>
      <c r="E157" s="107">
        <v>3884152</v>
      </c>
      <c r="F157" s="107">
        <v>2528796</v>
      </c>
      <c r="G157" s="107">
        <v>1355356</v>
      </c>
      <c r="H157" s="107">
        <v>1058152</v>
      </c>
      <c r="I157" s="107">
        <v>661109</v>
      </c>
      <c r="J157" s="107">
        <v>112848</v>
      </c>
      <c r="K157" s="107">
        <v>1146373</v>
      </c>
      <c r="L157" s="107">
        <v>562624</v>
      </c>
      <c r="M157" s="107">
        <v>827087</v>
      </c>
      <c r="N157" s="107">
        <v>178634</v>
      </c>
      <c r="Q157" s="85"/>
      <c r="R157" s="89"/>
      <c r="S157" s="89"/>
      <c r="T157" s="89"/>
      <c r="U157" s="89"/>
      <c r="V157" s="89"/>
      <c r="W157" s="89"/>
      <c r="X157" s="89"/>
      <c r="Y157" s="89"/>
      <c r="Z157" s="89"/>
      <c r="AA157" s="89"/>
      <c r="AC157" s="26"/>
      <c r="AD157" s="15"/>
      <c r="AE157" s="15"/>
      <c r="AF157" s="15"/>
      <c r="AG157" s="15"/>
      <c r="AH157" s="15"/>
      <c r="AI157" s="15"/>
      <c r="AJ157" s="15"/>
      <c r="AK157" s="15"/>
      <c r="AL157" s="15"/>
      <c r="AM157" s="15"/>
      <c r="AN157" s="15"/>
    </row>
    <row r="158" spans="1:40" ht="17.399999999999999" hidden="1" outlineLevel="1">
      <c r="C158" s="42" t="s">
        <v>35</v>
      </c>
      <c r="D158" s="108">
        <v>740953</v>
      </c>
      <c r="E158" s="108">
        <v>333045</v>
      </c>
      <c r="F158" s="108">
        <v>219512</v>
      </c>
      <c r="G158" s="108">
        <v>113533</v>
      </c>
      <c r="H158" s="108">
        <v>108244</v>
      </c>
      <c r="I158" s="108">
        <v>57750</v>
      </c>
      <c r="J158" s="108">
        <v>11084</v>
      </c>
      <c r="K158" s="108">
        <v>98127</v>
      </c>
      <c r="L158" s="108">
        <v>52344</v>
      </c>
      <c r="M158" s="108">
        <v>68810</v>
      </c>
      <c r="N158" s="108">
        <v>11549</v>
      </c>
      <c r="Q158" s="85"/>
      <c r="R158" s="89"/>
      <c r="S158" s="89"/>
      <c r="T158" s="89"/>
      <c r="U158" s="89"/>
      <c r="V158" s="89"/>
      <c r="W158" s="89"/>
      <c r="X158" s="89"/>
      <c r="Y158" s="89"/>
      <c r="Z158" s="89"/>
      <c r="AA158" s="89"/>
      <c r="AC158" s="26"/>
      <c r="AD158" s="15"/>
      <c r="AE158" s="15"/>
      <c r="AF158" s="15"/>
      <c r="AG158" s="15"/>
      <c r="AH158" s="15"/>
      <c r="AI158" s="15"/>
      <c r="AJ158" s="15"/>
      <c r="AK158" s="15"/>
      <c r="AL158" s="15"/>
      <c r="AM158" s="15"/>
      <c r="AN158" s="15"/>
    </row>
    <row r="159" spans="1:40" ht="17.399999999999999" hidden="1" outlineLevel="1">
      <c r="C159" s="34" t="s">
        <v>36</v>
      </c>
      <c r="D159" s="90">
        <v>161424</v>
      </c>
      <c r="E159" s="90">
        <v>72868</v>
      </c>
      <c r="F159" s="90">
        <v>48210</v>
      </c>
      <c r="G159" s="90">
        <v>24658</v>
      </c>
      <c r="H159" s="90">
        <v>22930</v>
      </c>
      <c r="I159" s="90">
        <v>12170</v>
      </c>
      <c r="J159" s="90">
        <v>2419</v>
      </c>
      <c r="K159" s="90">
        <v>21513</v>
      </c>
      <c r="L159" s="90">
        <v>11834</v>
      </c>
      <c r="M159" s="90">
        <v>15071</v>
      </c>
      <c r="N159" s="90">
        <v>2619</v>
      </c>
      <c r="Q159" s="85"/>
      <c r="R159" s="89"/>
      <c r="S159" s="89"/>
      <c r="T159" s="89"/>
      <c r="U159" s="89"/>
      <c r="V159" s="89"/>
      <c r="W159" s="89"/>
      <c r="X159" s="89"/>
      <c r="Y159" s="89"/>
      <c r="Z159" s="89"/>
      <c r="AA159" s="89"/>
      <c r="AC159" s="26"/>
      <c r="AD159" s="15"/>
      <c r="AE159" s="15"/>
      <c r="AF159" s="15"/>
      <c r="AG159" s="15"/>
      <c r="AH159" s="15"/>
      <c r="AI159" s="15"/>
      <c r="AJ159" s="15"/>
      <c r="AK159" s="15"/>
      <c r="AL159" s="15"/>
      <c r="AM159" s="15"/>
      <c r="AN159" s="15"/>
    </row>
    <row r="160" spans="1:40" ht="17.399999999999999" hidden="1" outlineLevel="1">
      <c r="C160" s="34" t="s">
        <v>37</v>
      </c>
      <c r="D160" s="90">
        <v>217574</v>
      </c>
      <c r="E160" s="90">
        <v>95406</v>
      </c>
      <c r="F160" s="90">
        <v>61723</v>
      </c>
      <c r="G160" s="90">
        <v>33683</v>
      </c>
      <c r="H160" s="90">
        <v>32183</v>
      </c>
      <c r="I160" s="90">
        <v>16748</v>
      </c>
      <c r="J160" s="90">
        <v>3034</v>
      </c>
      <c r="K160" s="90">
        <v>26455</v>
      </c>
      <c r="L160" s="90">
        <v>17116</v>
      </c>
      <c r="M160" s="90">
        <v>22763</v>
      </c>
      <c r="N160" s="90">
        <v>3869</v>
      </c>
      <c r="Q160" s="85"/>
      <c r="R160" s="89"/>
      <c r="S160" s="89"/>
      <c r="T160" s="89"/>
      <c r="U160" s="89"/>
      <c r="V160" s="89"/>
      <c r="W160" s="89"/>
      <c r="X160" s="89"/>
      <c r="Y160" s="89"/>
      <c r="Z160" s="89"/>
      <c r="AA160" s="89"/>
      <c r="AC160" s="26"/>
      <c r="AD160" s="15"/>
      <c r="AE160" s="15"/>
      <c r="AF160" s="15"/>
      <c r="AG160" s="15"/>
      <c r="AH160" s="15"/>
      <c r="AI160" s="15"/>
      <c r="AJ160" s="15"/>
      <c r="AK160" s="15"/>
      <c r="AL160" s="15"/>
      <c r="AM160" s="15"/>
      <c r="AN160" s="15"/>
    </row>
    <row r="161" spans="3:40" ht="18.75" hidden="1" customHeight="1" outlineLevel="1">
      <c r="C161" s="34" t="s">
        <v>38</v>
      </c>
      <c r="D161" s="90">
        <v>361955</v>
      </c>
      <c r="E161" s="90">
        <v>164771</v>
      </c>
      <c r="F161" s="90">
        <v>109579</v>
      </c>
      <c r="G161" s="90">
        <v>55192</v>
      </c>
      <c r="H161" s="90">
        <v>53131</v>
      </c>
      <c r="I161" s="90">
        <v>28832</v>
      </c>
      <c r="J161" s="90">
        <v>5631</v>
      </c>
      <c r="K161" s="90">
        <v>50159</v>
      </c>
      <c r="L161" s="90">
        <v>23394</v>
      </c>
      <c r="M161" s="90">
        <v>30976</v>
      </c>
      <c r="N161" s="90">
        <v>5061</v>
      </c>
      <c r="Q161" s="85"/>
      <c r="R161" s="89"/>
      <c r="S161" s="89"/>
      <c r="T161" s="89"/>
      <c r="U161" s="89"/>
      <c r="V161" s="89"/>
      <c r="W161" s="89"/>
      <c r="X161" s="89"/>
      <c r="Y161" s="89"/>
      <c r="Z161" s="89"/>
      <c r="AA161" s="89"/>
      <c r="AC161" s="26"/>
      <c r="AD161" s="15"/>
      <c r="AE161" s="15"/>
      <c r="AF161" s="15"/>
      <c r="AG161" s="15"/>
      <c r="AH161" s="15"/>
      <c r="AI161" s="15"/>
      <c r="AJ161" s="15"/>
      <c r="AK161" s="15"/>
      <c r="AL161" s="15"/>
      <c r="AM161" s="15"/>
      <c r="AN161" s="15"/>
    </row>
    <row r="162" spans="3:40" ht="17.399999999999999" hidden="1" outlineLevel="1">
      <c r="C162" s="42" t="s">
        <v>39</v>
      </c>
      <c r="D162" s="108">
        <v>7690026</v>
      </c>
      <c r="E162" s="108">
        <v>3551107</v>
      </c>
      <c r="F162" s="108">
        <v>2309284</v>
      </c>
      <c r="G162" s="108">
        <v>1241823</v>
      </c>
      <c r="H162" s="108">
        <v>949908</v>
      </c>
      <c r="I162" s="108">
        <v>603359</v>
      </c>
      <c r="J162" s="108">
        <v>101764</v>
      </c>
      <c r="K162" s="108">
        <v>1048246</v>
      </c>
      <c r="L162" s="108">
        <v>510280</v>
      </c>
      <c r="M162" s="108">
        <v>758277</v>
      </c>
      <c r="N162" s="108">
        <v>167085</v>
      </c>
      <c r="Q162" s="85"/>
      <c r="R162" s="89"/>
      <c r="S162" s="89"/>
      <c r="T162" s="89"/>
      <c r="U162" s="89"/>
      <c r="V162" s="89"/>
      <c r="W162" s="89"/>
      <c r="X162" s="89"/>
      <c r="Y162" s="89"/>
      <c r="Z162" s="89"/>
      <c r="AA162" s="89"/>
      <c r="AC162" s="26"/>
      <c r="AD162" s="15"/>
      <c r="AE162" s="15"/>
      <c r="AF162" s="15"/>
      <c r="AG162" s="15"/>
      <c r="AH162" s="15"/>
      <c r="AI162" s="15"/>
      <c r="AJ162" s="15"/>
      <c r="AK162" s="15"/>
      <c r="AL162" s="15"/>
      <c r="AM162" s="15"/>
      <c r="AN162" s="15"/>
    </row>
    <row r="163" spans="3:40" ht="17.399999999999999" hidden="1" outlineLevel="1">
      <c r="C163" s="34" t="s">
        <v>40</v>
      </c>
      <c r="D163" s="90">
        <v>5515575</v>
      </c>
      <c r="E163" s="90">
        <v>2561308</v>
      </c>
      <c r="F163" s="90">
        <v>1670043</v>
      </c>
      <c r="G163" s="90">
        <v>891265</v>
      </c>
      <c r="H163" s="90">
        <v>673236</v>
      </c>
      <c r="I163" s="90">
        <v>420835</v>
      </c>
      <c r="J163" s="90">
        <v>66960</v>
      </c>
      <c r="K163" s="90">
        <v>712410</v>
      </c>
      <c r="L163" s="90">
        <v>377466</v>
      </c>
      <c r="M163" s="90">
        <v>565588</v>
      </c>
      <c r="N163" s="90">
        <v>137772</v>
      </c>
      <c r="Q163" s="85"/>
      <c r="R163" s="89"/>
      <c r="S163" s="89"/>
      <c r="T163" s="89"/>
      <c r="U163" s="89"/>
      <c r="V163" s="89"/>
      <c r="W163" s="89"/>
      <c r="X163" s="89"/>
      <c r="Y163" s="89"/>
      <c r="Z163" s="89"/>
      <c r="AA163" s="89"/>
      <c r="AC163" s="26"/>
      <c r="AD163" s="15"/>
      <c r="AE163" s="15"/>
      <c r="AF163" s="15"/>
      <c r="AG163" s="15"/>
      <c r="AH163" s="15"/>
      <c r="AI163" s="15"/>
      <c r="AJ163" s="15"/>
      <c r="AK163" s="15"/>
      <c r="AL163" s="15"/>
      <c r="AM163" s="15"/>
      <c r="AN163" s="15"/>
    </row>
    <row r="164" spans="3:40" ht="17.399999999999999" hidden="1" outlineLevel="1">
      <c r="C164" s="34" t="s">
        <v>41</v>
      </c>
      <c r="D164" s="90">
        <v>5097</v>
      </c>
      <c r="E164" s="90">
        <v>2848</v>
      </c>
      <c r="F164" s="90">
        <v>2463</v>
      </c>
      <c r="G164" s="90">
        <v>385</v>
      </c>
      <c r="H164" s="90">
        <v>1141</v>
      </c>
      <c r="I164" s="90">
        <v>320</v>
      </c>
      <c r="J164" s="90">
        <v>17</v>
      </c>
      <c r="K164" s="90">
        <v>471</v>
      </c>
      <c r="L164" s="90">
        <v>150</v>
      </c>
      <c r="M164" s="90">
        <v>133</v>
      </c>
      <c r="N164" s="90">
        <v>17</v>
      </c>
      <c r="Q164" s="85"/>
      <c r="R164" s="89"/>
      <c r="S164" s="89"/>
      <c r="T164" s="89"/>
      <c r="U164" s="89"/>
      <c r="V164" s="89"/>
      <c r="W164" s="89"/>
      <c r="X164" s="89"/>
      <c r="Y164" s="89"/>
      <c r="Z164" s="89"/>
      <c r="AA164" s="89"/>
      <c r="AC164" s="26"/>
      <c r="AD164" s="15"/>
      <c r="AE164" s="15"/>
      <c r="AF164" s="15"/>
      <c r="AG164" s="15"/>
      <c r="AH164" s="15"/>
      <c r="AI164" s="15"/>
      <c r="AJ164" s="15"/>
      <c r="AK164" s="15"/>
      <c r="AL164" s="15"/>
      <c r="AM164" s="15"/>
      <c r="AN164" s="15"/>
    </row>
    <row r="165" spans="3:40" ht="17.399999999999999" hidden="1" outlineLevel="1">
      <c r="C165" s="34" t="s">
        <v>42</v>
      </c>
      <c r="D165" s="90">
        <v>690391</v>
      </c>
      <c r="E165" s="90">
        <v>293988</v>
      </c>
      <c r="F165" s="90">
        <v>172650</v>
      </c>
      <c r="G165" s="90">
        <v>121338</v>
      </c>
      <c r="H165" s="90">
        <v>81646</v>
      </c>
      <c r="I165" s="90">
        <v>59616</v>
      </c>
      <c r="J165" s="90">
        <v>11183</v>
      </c>
      <c r="K165" s="90">
        <v>106231</v>
      </c>
      <c r="L165" s="90">
        <v>48587</v>
      </c>
      <c r="M165" s="90">
        <v>76718</v>
      </c>
      <c r="N165" s="90">
        <v>12422</v>
      </c>
      <c r="Q165" s="85"/>
      <c r="R165" s="89"/>
      <c r="S165" s="89"/>
      <c r="T165" s="89"/>
      <c r="U165" s="89"/>
      <c r="V165" s="89"/>
      <c r="W165" s="89"/>
      <c r="X165" s="89"/>
      <c r="Y165" s="89"/>
      <c r="Z165" s="89"/>
      <c r="AA165" s="89"/>
      <c r="AC165" s="26"/>
      <c r="AD165" s="15"/>
      <c r="AE165" s="15"/>
      <c r="AF165" s="15"/>
      <c r="AG165" s="15"/>
      <c r="AH165" s="15"/>
      <c r="AI165" s="15"/>
      <c r="AJ165" s="15"/>
      <c r="AK165" s="15"/>
      <c r="AL165" s="15"/>
      <c r="AM165" s="15"/>
      <c r="AN165" s="15"/>
    </row>
    <row r="166" spans="3:40" ht="17.399999999999999" hidden="1" outlineLevel="1">
      <c r="C166" s="34" t="s">
        <v>43</v>
      </c>
      <c r="D166" s="90">
        <v>365530</v>
      </c>
      <c r="E166" s="90">
        <v>168910</v>
      </c>
      <c r="F166" s="90">
        <v>111312</v>
      </c>
      <c r="G166" s="90">
        <v>57598</v>
      </c>
      <c r="H166" s="90">
        <v>47103</v>
      </c>
      <c r="I166" s="90">
        <v>29741</v>
      </c>
      <c r="J166" s="90">
        <v>6299</v>
      </c>
      <c r="K166" s="90">
        <v>59534</v>
      </c>
      <c r="L166" s="90">
        <v>22000</v>
      </c>
      <c r="M166" s="90">
        <v>27745</v>
      </c>
      <c r="N166" s="90">
        <v>4198</v>
      </c>
      <c r="Q166" s="85"/>
      <c r="R166" s="89"/>
      <c r="S166" s="89"/>
      <c r="T166" s="89"/>
      <c r="U166" s="89"/>
      <c r="V166" s="89"/>
      <c r="W166" s="89"/>
      <c r="X166" s="89"/>
      <c r="Y166" s="89"/>
      <c r="Z166" s="89"/>
      <c r="AA166" s="89"/>
      <c r="AC166" s="26"/>
      <c r="AD166" s="15"/>
      <c r="AE166" s="15"/>
      <c r="AF166" s="15"/>
      <c r="AG166" s="15"/>
      <c r="AH166" s="15"/>
      <c r="AI166" s="15"/>
      <c r="AJ166" s="15"/>
      <c r="AK166" s="15"/>
      <c r="AL166" s="15"/>
      <c r="AM166" s="15"/>
      <c r="AN166" s="15"/>
    </row>
    <row r="167" spans="3:40" ht="17.399999999999999" hidden="1" outlineLevel="1">
      <c r="C167" s="34" t="s">
        <v>44</v>
      </c>
      <c r="D167" s="90">
        <v>2</v>
      </c>
      <c r="E167" s="90">
        <v>2</v>
      </c>
      <c r="F167" s="90">
        <v>2</v>
      </c>
      <c r="G167" s="90">
        <v>0</v>
      </c>
      <c r="H167" s="90">
        <v>0</v>
      </c>
      <c r="I167" s="90">
        <v>0</v>
      </c>
      <c r="J167" s="90">
        <v>0</v>
      </c>
      <c r="K167" s="90">
        <v>0</v>
      </c>
      <c r="L167" s="90">
        <v>0</v>
      </c>
      <c r="M167" s="90">
        <v>0</v>
      </c>
      <c r="N167" s="90">
        <v>0</v>
      </c>
      <c r="Q167" s="85"/>
      <c r="R167" s="89"/>
      <c r="S167" s="89"/>
      <c r="T167" s="89"/>
      <c r="U167" s="89"/>
      <c r="V167" s="89"/>
      <c r="W167" s="89"/>
      <c r="X167" s="89"/>
      <c r="Y167" s="89"/>
      <c r="Z167" s="89"/>
      <c r="AA167" s="89"/>
      <c r="AC167" s="26"/>
      <c r="AD167" s="15"/>
      <c r="AE167" s="15"/>
      <c r="AF167" s="15"/>
      <c r="AG167" s="15"/>
      <c r="AH167" s="15"/>
      <c r="AI167" s="15"/>
      <c r="AJ167" s="15"/>
      <c r="AK167" s="15"/>
      <c r="AL167" s="15"/>
      <c r="AM167" s="15"/>
      <c r="AN167" s="15"/>
    </row>
    <row r="168" spans="3:40" ht="17.399999999999999" hidden="1" outlineLevel="1">
      <c r="C168" s="34" t="s">
        <v>45</v>
      </c>
      <c r="D168" s="90">
        <v>331643</v>
      </c>
      <c r="E168" s="90">
        <v>157483</v>
      </c>
      <c r="F168" s="90">
        <v>103089</v>
      </c>
      <c r="G168" s="90">
        <v>54394</v>
      </c>
      <c r="H168" s="90">
        <v>43293</v>
      </c>
      <c r="I168" s="90">
        <v>27197</v>
      </c>
      <c r="J168" s="90">
        <v>4687</v>
      </c>
      <c r="K168" s="90">
        <v>43954</v>
      </c>
      <c r="L168" s="90">
        <v>18809</v>
      </c>
      <c r="M168" s="90">
        <v>31189</v>
      </c>
      <c r="N168" s="90">
        <v>5031</v>
      </c>
      <c r="Q168" s="85"/>
      <c r="R168" s="89"/>
      <c r="S168" s="89"/>
      <c r="T168" s="89"/>
      <c r="U168" s="89"/>
      <c r="V168" s="89"/>
      <c r="W168" s="89"/>
      <c r="X168" s="89"/>
      <c r="Y168" s="89"/>
      <c r="Z168" s="89"/>
      <c r="AA168" s="89"/>
      <c r="AC168" s="26"/>
      <c r="AD168" s="15"/>
      <c r="AE168" s="15"/>
      <c r="AF168" s="15"/>
      <c r="AG168" s="15"/>
      <c r="AH168" s="15"/>
      <c r="AI168" s="15"/>
      <c r="AJ168" s="15"/>
      <c r="AK168" s="15"/>
      <c r="AL168" s="15"/>
      <c r="AM168" s="15"/>
      <c r="AN168" s="15"/>
    </row>
    <row r="169" spans="3:40" ht="17.399999999999999" hidden="1" outlineLevel="1">
      <c r="C169" s="34" t="s">
        <v>46</v>
      </c>
      <c r="D169" s="90">
        <v>316621</v>
      </c>
      <c r="E169" s="90">
        <v>152905</v>
      </c>
      <c r="F169" s="90">
        <v>106600</v>
      </c>
      <c r="G169" s="90">
        <v>46305</v>
      </c>
      <c r="H169" s="90">
        <v>40586</v>
      </c>
      <c r="I169" s="90">
        <v>25298</v>
      </c>
      <c r="J169" s="90">
        <v>4816</v>
      </c>
      <c r="K169" s="90">
        <v>50779</v>
      </c>
      <c r="L169" s="90">
        <v>17471</v>
      </c>
      <c r="M169" s="90">
        <v>21805</v>
      </c>
      <c r="N169" s="90">
        <v>2961</v>
      </c>
      <c r="Q169" s="85"/>
      <c r="R169" s="89"/>
      <c r="S169" s="89"/>
      <c r="T169" s="89"/>
      <c r="U169" s="89"/>
      <c r="V169" s="89"/>
      <c r="W169" s="89"/>
      <c r="X169" s="89"/>
      <c r="Y169" s="89"/>
      <c r="Z169" s="89"/>
      <c r="AA169" s="89"/>
      <c r="AC169" s="26"/>
      <c r="AD169" s="15"/>
      <c r="AE169" s="15"/>
      <c r="AF169" s="15"/>
      <c r="AG169" s="15"/>
      <c r="AH169" s="15"/>
      <c r="AI169" s="15"/>
      <c r="AJ169" s="15"/>
      <c r="AK169" s="15"/>
      <c r="AL169" s="15"/>
      <c r="AM169" s="15"/>
      <c r="AN169" s="15"/>
    </row>
    <row r="170" spans="3:40" ht="17.399999999999999" hidden="1" outlineLevel="1">
      <c r="C170" s="34" t="s">
        <v>47</v>
      </c>
      <c r="D170" s="90">
        <v>25877</v>
      </c>
      <c r="E170" s="90">
        <v>11712</v>
      </c>
      <c r="F170" s="90">
        <v>7901</v>
      </c>
      <c r="G170" s="90">
        <v>3811</v>
      </c>
      <c r="H170" s="90">
        <v>2666</v>
      </c>
      <c r="I170" s="90">
        <v>2417</v>
      </c>
      <c r="J170" s="90">
        <v>492</v>
      </c>
      <c r="K170" s="90">
        <v>5143</v>
      </c>
      <c r="L170" s="90">
        <v>1328</v>
      </c>
      <c r="M170" s="90">
        <v>1871</v>
      </c>
      <c r="N170" s="90">
        <v>248</v>
      </c>
      <c r="Q170" s="85"/>
      <c r="R170" s="89"/>
      <c r="S170" s="89"/>
      <c r="T170" s="89"/>
      <c r="U170" s="89"/>
      <c r="V170" s="89"/>
      <c r="W170" s="89"/>
      <c r="X170" s="89"/>
      <c r="Y170" s="89"/>
      <c r="Z170" s="89"/>
      <c r="AA170" s="89"/>
      <c r="AC170" s="26"/>
      <c r="AD170" s="15"/>
      <c r="AE170" s="15"/>
      <c r="AF170" s="15"/>
      <c r="AG170" s="15"/>
      <c r="AH170" s="15"/>
      <c r="AI170" s="15"/>
      <c r="AJ170" s="15"/>
      <c r="AK170" s="15"/>
      <c r="AL170" s="15"/>
      <c r="AM170" s="15"/>
      <c r="AN170" s="15"/>
    </row>
    <row r="171" spans="3:40" ht="17.399999999999999" hidden="1" outlineLevel="1">
      <c r="C171" s="34" t="s">
        <v>48</v>
      </c>
      <c r="D171" s="91">
        <v>355799</v>
      </c>
      <c r="E171" s="91">
        <v>159876</v>
      </c>
      <c r="F171" s="91">
        <v>105394</v>
      </c>
      <c r="G171" s="91">
        <v>54482</v>
      </c>
      <c r="H171" s="91">
        <v>49409</v>
      </c>
      <c r="I171" s="91">
        <v>31798</v>
      </c>
      <c r="J171" s="91">
        <v>6168</v>
      </c>
      <c r="K171" s="91">
        <v>56722</v>
      </c>
      <c r="L171" s="91">
        <v>20372</v>
      </c>
      <c r="M171" s="91">
        <v>27773</v>
      </c>
      <c r="N171" s="91">
        <v>3681</v>
      </c>
      <c r="Q171" s="85"/>
      <c r="R171" s="89"/>
      <c r="S171" s="89"/>
      <c r="T171" s="89"/>
      <c r="U171" s="89"/>
      <c r="V171" s="89"/>
      <c r="W171" s="89"/>
      <c r="X171" s="89"/>
      <c r="Y171" s="89"/>
      <c r="Z171" s="89"/>
      <c r="AA171" s="89"/>
      <c r="AC171" s="26"/>
      <c r="AD171" s="15"/>
      <c r="AE171" s="15"/>
      <c r="AF171" s="15"/>
      <c r="AG171" s="15"/>
      <c r="AH171" s="15"/>
      <c r="AI171" s="15"/>
      <c r="AJ171" s="15"/>
      <c r="AK171" s="15"/>
      <c r="AL171" s="15"/>
      <c r="AM171" s="15"/>
      <c r="AN171" s="15"/>
    </row>
    <row r="172" spans="3:40" ht="17.399999999999999" hidden="1" outlineLevel="1">
      <c r="C172" s="34" t="s">
        <v>49</v>
      </c>
      <c r="D172" s="90">
        <v>163269</v>
      </c>
      <c r="E172" s="90">
        <v>72641</v>
      </c>
      <c r="F172" s="90">
        <v>46649</v>
      </c>
      <c r="G172" s="90">
        <v>25992</v>
      </c>
      <c r="H172" s="90">
        <v>21486</v>
      </c>
      <c r="I172" s="90">
        <v>14842</v>
      </c>
      <c r="J172" s="90">
        <v>3014</v>
      </c>
      <c r="K172" s="90">
        <v>28213</v>
      </c>
      <c r="L172" s="90">
        <v>9125</v>
      </c>
      <c r="M172" s="90">
        <v>12147</v>
      </c>
      <c r="N172" s="90">
        <v>1801</v>
      </c>
      <c r="Q172" s="85"/>
      <c r="R172" s="89"/>
      <c r="S172" s="89"/>
      <c r="T172" s="89"/>
      <c r="U172" s="89"/>
      <c r="V172" s="89"/>
      <c r="W172" s="89"/>
      <c r="X172" s="89"/>
      <c r="Y172" s="89"/>
      <c r="Z172" s="89"/>
      <c r="AA172" s="89"/>
      <c r="AC172" s="26"/>
      <c r="AD172" s="15"/>
      <c r="AE172" s="15"/>
      <c r="AF172" s="15"/>
      <c r="AG172" s="15"/>
      <c r="AH172" s="15"/>
      <c r="AI172" s="15"/>
      <c r="AJ172" s="15"/>
      <c r="AK172" s="15"/>
      <c r="AL172" s="15"/>
      <c r="AM172" s="15"/>
      <c r="AN172" s="15"/>
    </row>
    <row r="173" spans="3:40" ht="17.399999999999999" hidden="1" outlineLevel="1">
      <c r="C173" s="34" t="s">
        <v>50</v>
      </c>
      <c r="D173" s="90">
        <v>192530</v>
      </c>
      <c r="E173" s="90">
        <v>87235</v>
      </c>
      <c r="F173" s="90">
        <v>58745</v>
      </c>
      <c r="G173" s="90">
        <v>28490</v>
      </c>
      <c r="H173" s="90">
        <v>27923</v>
      </c>
      <c r="I173" s="90">
        <v>16956</v>
      </c>
      <c r="J173" s="90">
        <v>3154</v>
      </c>
      <c r="K173" s="90">
        <v>28509</v>
      </c>
      <c r="L173" s="90">
        <v>11247</v>
      </c>
      <c r="M173" s="90">
        <v>15626</v>
      </c>
      <c r="N173" s="90">
        <v>1880</v>
      </c>
      <c r="Q173" s="85"/>
      <c r="R173" s="89"/>
      <c r="S173" s="89"/>
      <c r="T173" s="89"/>
      <c r="U173" s="89"/>
      <c r="V173" s="89"/>
      <c r="W173" s="89"/>
      <c r="X173" s="89"/>
      <c r="Y173" s="89"/>
      <c r="Z173" s="89"/>
      <c r="AA173" s="89"/>
      <c r="AC173" s="26"/>
      <c r="AD173" s="15"/>
      <c r="AE173" s="15"/>
      <c r="AF173" s="15"/>
      <c r="AG173" s="15"/>
      <c r="AH173" s="15"/>
      <c r="AI173" s="15"/>
      <c r="AJ173" s="15"/>
      <c r="AK173" s="15"/>
      <c r="AL173" s="15"/>
      <c r="AM173" s="15"/>
      <c r="AN173" s="15"/>
    </row>
    <row r="174" spans="3:40" ht="17.399999999999999" hidden="1" outlineLevel="1">
      <c r="C174" s="34" t="s">
        <v>51</v>
      </c>
      <c r="D174" s="91">
        <v>40</v>
      </c>
      <c r="E174" s="91">
        <v>19</v>
      </c>
      <c r="F174" s="91">
        <v>13</v>
      </c>
      <c r="G174" s="91">
        <v>6</v>
      </c>
      <c r="H174" s="91">
        <v>1</v>
      </c>
      <c r="I174" s="91">
        <v>3</v>
      </c>
      <c r="J174" s="91">
        <v>0</v>
      </c>
      <c r="K174" s="91">
        <v>7</v>
      </c>
      <c r="L174" s="91">
        <v>3</v>
      </c>
      <c r="M174" s="91">
        <v>7</v>
      </c>
      <c r="N174" s="91">
        <v>0</v>
      </c>
      <c r="Q174" s="85"/>
      <c r="R174" s="89"/>
      <c r="S174" s="89"/>
      <c r="T174" s="89"/>
      <c r="U174" s="89"/>
      <c r="V174" s="89"/>
      <c r="W174" s="89"/>
      <c r="X174" s="89"/>
      <c r="Y174" s="89"/>
      <c r="Z174" s="89"/>
      <c r="AA174" s="89"/>
      <c r="AC174" s="26"/>
      <c r="AD174" s="15"/>
      <c r="AE174" s="15"/>
      <c r="AF174" s="15"/>
      <c r="AG174" s="15"/>
      <c r="AH174" s="15"/>
      <c r="AI174" s="15"/>
      <c r="AJ174" s="15"/>
      <c r="AK174" s="15"/>
      <c r="AL174" s="15"/>
      <c r="AM174" s="15"/>
      <c r="AN174" s="15"/>
    </row>
    <row r="175" spans="3:40" ht="17.399999999999999" hidden="1" outlineLevel="1">
      <c r="C175" s="34" t="s">
        <v>52</v>
      </c>
      <c r="D175" s="90">
        <v>47568</v>
      </c>
      <c r="E175" s="90">
        <v>26875</v>
      </c>
      <c r="F175" s="90">
        <v>20261</v>
      </c>
      <c r="G175" s="90">
        <v>6614</v>
      </c>
      <c r="H175" s="90">
        <v>6088</v>
      </c>
      <c r="I175" s="90">
        <v>2751</v>
      </c>
      <c r="J175" s="90">
        <v>557</v>
      </c>
      <c r="K175" s="90">
        <v>5703</v>
      </c>
      <c r="L175" s="90">
        <v>2046</v>
      </c>
      <c r="M175" s="90">
        <v>3211</v>
      </c>
      <c r="N175" s="90">
        <v>337</v>
      </c>
      <c r="Q175" s="85"/>
      <c r="R175" s="89"/>
      <c r="S175" s="89"/>
      <c r="T175" s="89"/>
      <c r="U175" s="89"/>
      <c r="V175" s="89"/>
      <c r="W175" s="89"/>
      <c r="X175" s="89"/>
      <c r="Y175" s="89"/>
      <c r="Z175" s="89"/>
      <c r="AA175" s="89"/>
      <c r="AC175" s="26"/>
      <c r="AD175" s="15"/>
      <c r="AE175" s="15"/>
      <c r="AF175" s="15"/>
      <c r="AG175" s="15"/>
      <c r="AH175" s="15"/>
      <c r="AI175" s="15"/>
      <c r="AJ175" s="15"/>
      <c r="AK175" s="15"/>
      <c r="AL175" s="15"/>
      <c r="AM175" s="15"/>
      <c r="AN175" s="15"/>
    </row>
    <row r="176" spans="3:40" ht="17.399999999999999" hidden="1" outlineLevel="1">
      <c r="C176" s="34" t="s">
        <v>53</v>
      </c>
      <c r="D176" s="90">
        <v>0</v>
      </c>
      <c r="E176" s="90">
        <v>0</v>
      </c>
      <c r="F176" s="90">
        <v>0</v>
      </c>
      <c r="G176" s="90">
        <v>0</v>
      </c>
      <c r="H176" s="90">
        <v>0</v>
      </c>
      <c r="I176" s="90">
        <v>0</v>
      </c>
      <c r="J176" s="90">
        <v>0</v>
      </c>
      <c r="K176" s="90">
        <v>0</v>
      </c>
      <c r="L176" s="90">
        <v>0</v>
      </c>
      <c r="M176" s="90">
        <v>0</v>
      </c>
      <c r="N176" s="90">
        <v>0</v>
      </c>
      <c r="Q176" s="85"/>
      <c r="R176" s="89"/>
      <c r="S176" s="89"/>
      <c r="T176" s="89"/>
      <c r="U176" s="89"/>
      <c r="V176" s="89"/>
      <c r="W176" s="89"/>
      <c r="X176" s="89"/>
      <c r="Y176" s="89"/>
      <c r="Z176" s="89"/>
      <c r="AA176" s="89"/>
      <c r="AC176" s="26"/>
      <c r="AD176" s="15"/>
      <c r="AE176" s="15"/>
      <c r="AF176" s="15"/>
      <c r="AG176" s="15"/>
      <c r="AH176" s="15"/>
      <c r="AI176" s="15"/>
      <c r="AJ176" s="15"/>
      <c r="AK176" s="15"/>
      <c r="AL176" s="15"/>
      <c r="AM176" s="15"/>
      <c r="AN176" s="15"/>
    </row>
    <row r="177" spans="3:40" ht="17.399999999999999" hidden="1" outlineLevel="1">
      <c r="C177" s="34" t="s">
        <v>54</v>
      </c>
      <c r="D177" s="90">
        <v>3357</v>
      </c>
      <c r="E177" s="90">
        <v>1427</v>
      </c>
      <c r="F177" s="90">
        <v>963</v>
      </c>
      <c r="G177" s="90">
        <v>464</v>
      </c>
      <c r="H177" s="90">
        <v>414</v>
      </c>
      <c r="I177" s="90">
        <v>309</v>
      </c>
      <c r="J177" s="90">
        <v>66</v>
      </c>
      <c r="K177" s="90">
        <v>704</v>
      </c>
      <c r="L177" s="90">
        <v>179</v>
      </c>
      <c r="M177" s="90">
        <v>224</v>
      </c>
      <c r="N177" s="90">
        <v>34</v>
      </c>
      <c r="Q177" s="85"/>
      <c r="R177" s="89"/>
      <c r="S177" s="89"/>
      <c r="T177" s="89"/>
      <c r="U177" s="89"/>
      <c r="V177" s="89"/>
      <c r="W177" s="89"/>
      <c r="X177" s="89"/>
      <c r="Y177" s="89"/>
      <c r="Z177" s="89"/>
      <c r="AA177" s="89"/>
      <c r="AC177" s="26"/>
      <c r="AD177" s="15"/>
      <c r="AE177" s="15"/>
      <c r="AF177" s="15"/>
      <c r="AG177" s="15"/>
      <c r="AH177" s="15"/>
      <c r="AI177" s="15"/>
      <c r="AJ177" s="15"/>
      <c r="AK177" s="15"/>
      <c r="AL177" s="15"/>
      <c r="AM177" s="15"/>
      <c r="AN177" s="15"/>
    </row>
    <row r="178" spans="3:40" ht="17.399999999999999" hidden="1" outlineLevel="1">
      <c r="C178" s="34" t="s">
        <v>55</v>
      </c>
      <c r="D178" s="91">
        <v>32526</v>
      </c>
      <c r="E178" s="91">
        <v>13754</v>
      </c>
      <c r="F178" s="91">
        <v>8593</v>
      </c>
      <c r="G178" s="91">
        <v>5161</v>
      </c>
      <c r="H178" s="91">
        <v>4325</v>
      </c>
      <c r="I178" s="91">
        <v>3074</v>
      </c>
      <c r="J178" s="91">
        <v>519</v>
      </c>
      <c r="K178" s="91">
        <v>6588</v>
      </c>
      <c r="L178" s="91">
        <v>1869</v>
      </c>
      <c r="M178" s="91">
        <v>2013</v>
      </c>
      <c r="N178" s="91">
        <v>384</v>
      </c>
      <c r="Q178" s="85"/>
      <c r="R178" s="89"/>
      <c r="S178" s="89"/>
      <c r="T178" s="89"/>
      <c r="U178" s="89"/>
      <c r="V178" s="89"/>
      <c r="W178" s="89"/>
      <c r="X178" s="89"/>
      <c r="Y178" s="89"/>
      <c r="Z178" s="89"/>
      <c r="AA178" s="89"/>
      <c r="AC178" s="26"/>
      <c r="AD178" s="15"/>
      <c r="AE178" s="15"/>
      <c r="AF178" s="15"/>
      <c r="AG178" s="15"/>
      <c r="AH178" s="15"/>
      <c r="AI178" s="15"/>
      <c r="AJ178" s="15"/>
      <c r="AK178" s="15"/>
      <c r="AL178" s="15"/>
      <c r="AM178" s="15"/>
      <c r="AN178" s="15"/>
    </row>
    <row r="179" spans="3:40" ht="17.399999999999999" hidden="1" outlineLevel="1">
      <c r="C179" s="42" t="s">
        <v>56</v>
      </c>
      <c r="D179" s="103">
        <v>398801</v>
      </c>
      <c r="E179" s="103">
        <v>208549</v>
      </c>
      <c r="F179" s="103">
        <v>139977</v>
      </c>
      <c r="G179" s="103">
        <v>68572</v>
      </c>
      <c r="H179" s="103">
        <v>56118</v>
      </c>
      <c r="I179" s="103">
        <v>28358</v>
      </c>
      <c r="J179" s="103">
        <v>4812</v>
      </c>
      <c r="K179" s="103">
        <v>51322</v>
      </c>
      <c r="L179" s="103">
        <v>17447</v>
      </c>
      <c r="M179" s="103">
        <v>27106</v>
      </c>
      <c r="N179" s="103">
        <v>5089</v>
      </c>
      <c r="Q179" s="85"/>
      <c r="R179" s="89"/>
      <c r="S179" s="89"/>
      <c r="T179" s="89"/>
      <c r="U179" s="89"/>
      <c r="V179" s="89"/>
      <c r="W179" s="89"/>
      <c r="X179" s="89"/>
      <c r="Y179" s="89"/>
      <c r="Z179" s="89"/>
      <c r="AA179" s="89"/>
      <c r="AC179" s="26"/>
      <c r="AD179" s="15"/>
      <c r="AE179" s="15"/>
      <c r="AF179" s="15"/>
      <c r="AG179" s="15"/>
      <c r="AH179" s="15"/>
      <c r="AI179" s="15"/>
      <c r="AJ179" s="15"/>
      <c r="AK179" s="15"/>
      <c r="AL179" s="15"/>
      <c r="AM179" s="15"/>
      <c r="AN179" s="15"/>
    </row>
    <row r="180" spans="3:40" ht="17.399999999999999" hidden="1" outlineLevel="1">
      <c r="C180" s="34" t="s">
        <v>57</v>
      </c>
      <c r="D180" s="91">
        <v>398801</v>
      </c>
      <c r="E180" s="91">
        <v>208549</v>
      </c>
      <c r="F180" s="91">
        <v>139977</v>
      </c>
      <c r="G180" s="91">
        <v>68572</v>
      </c>
      <c r="H180" s="91">
        <v>56118</v>
      </c>
      <c r="I180" s="91">
        <v>28358</v>
      </c>
      <c r="J180" s="91">
        <v>4812</v>
      </c>
      <c r="K180" s="91">
        <v>51322</v>
      </c>
      <c r="L180" s="91">
        <v>17447</v>
      </c>
      <c r="M180" s="91">
        <v>27106</v>
      </c>
      <c r="N180" s="91">
        <v>5089</v>
      </c>
      <c r="Q180" s="85"/>
      <c r="R180" s="89"/>
      <c r="S180" s="89"/>
      <c r="T180" s="89"/>
      <c r="U180" s="89"/>
      <c r="V180" s="89"/>
      <c r="W180" s="89"/>
      <c r="X180" s="89"/>
      <c r="Y180" s="89"/>
      <c r="Z180" s="89"/>
      <c r="AA180" s="89"/>
      <c r="AC180" s="26"/>
      <c r="AD180" s="15"/>
      <c r="AE180" s="15"/>
      <c r="AF180" s="15"/>
      <c r="AG180" s="15"/>
      <c r="AH180" s="15"/>
      <c r="AI180" s="15"/>
      <c r="AJ180" s="15"/>
      <c r="AK180" s="15"/>
      <c r="AL180" s="15"/>
      <c r="AM180" s="15"/>
      <c r="AN180" s="15"/>
    </row>
    <row r="181" spans="3:40" ht="5.0999999999999996" customHeight="1">
      <c r="C181" s="41"/>
      <c r="D181" s="62"/>
      <c r="E181" s="62"/>
      <c r="F181" s="62"/>
      <c r="G181" s="62"/>
      <c r="H181" s="62"/>
      <c r="I181" s="62"/>
      <c r="J181" s="62"/>
      <c r="K181" s="62"/>
      <c r="L181" s="62"/>
      <c r="M181" s="62"/>
      <c r="N181" s="62"/>
      <c r="Q181" s="85"/>
      <c r="R181" s="89"/>
      <c r="S181" s="89"/>
      <c r="T181" s="89"/>
      <c r="U181" s="89"/>
      <c r="V181" s="89"/>
      <c r="W181" s="89"/>
      <c r="X181" s="89"/>
      <c r="Y181" s="89"/>
      <c r="Z181" s="89"/>
      <c r="AA181" s="89"/>
      <c r="AC181" s="26"/>
      <c r="AD181" s="15"/>
      <c r="AE181" s="15"/>
      <c r="AF181" s="15"/>
      <c r="AG181" s="15"/>
      <c r="AH181" s="15"/>
      <c r="AI181" s="15"/>
      <c r="AJ181" s="15"/>
      <c r="AK181" s="15"/>
      <c r="AL181" s="15"/>
      <c r="AM181" s="15"/>
      <c r="AN181" s="15"/>
    </row>
    <row r="182" spans="3:40" ht="19.2">
      <c r="C182" s="30" t="s">
        <v>100</v>
      </c>
      <c r="D182" s="87">
        <v>2630901</v>
      </c>
      <c r="E182" s="87">
        <v>1099197</v>
      </c>
      <c r="F182" s="87">
        <v>595242</v>
      </c>
      <c r="G182" s="87">
        <v>503955</v>
      </c>
      <c r="H182" s="87">
        <v>328428</v>
      </c>
      <c r="I182" s="87">
        <v>188944</v>
      </c>
      <c r="J182" s="87">
        <v>26721</v>
      </c>
      <c r="K182" s="87">
        <v>286660</v>
      </c>
      <c r="L182" s="87">
        <v>182813</v>
      </c>
      <c r="M182" s="87">
        <v>411694</v>
      </c>
      <c r="N182" s="87">
        <v>106444</v>
      </c>
      <c r="Q182" s="85"/>
      <c r="R182" s="89"/>
      <c r="S182" s="89"/>
      <c r="T182" s="89"/>
      <c r="U182" s="89"/>
      <c r="V182" s="89"/>
      <c r="W182" s="89"/>
      <c r="X182" s="89"/>
      <c r="Y182" s="89"/>
      <c r="Z182" s="89"/>
      <c r="AA182" s="89"/>
      <c r="AC182" s="26"/>
      <c r="AD182" s="15"/>
      <c r="AE182" s="15"/>
      <c r="AF182" s="15"/>
      <c r="AG182" s="15"/>
      <c r="AH182" s="15"/>
      <c r="AI182" s="15"/>
      <c r="AJ182" s="15"/>
      <c r="AK182" s="15"/>
      <c r="AL182" s="15"/>
      <c r="AM182" s="15"/>
      <c r="AN182" s="15"/>
    </row>
    <row r="183" spans="3:40" ht="5.25" customHeight="1">
      <c r="C183" s="42"/>
      <c r="D183" s="103"/>
      <c r="E183" s="103"/>
      <c r="F183" s="103"/>
      <c r="G183" s="103"/>
      <c r="H183" s="103"/>
      <c r="I183" s="103"/>
      <c r="J183" s="103"/>
      <c r="K183" s="103"/>
      <c r="L183" s="103"/>
      <c r="M183" s="103"/>
      <c r="N183" s="103"/>
      <c r="Q183" s="85"/>
      <c r="R183" s="89"/>
      <c r="S183" s="89"/>
      <c r="T183" s="89"/>
      <c r="U183" s="89"/>
      <c r="V183" s="89"/>
      <c r="W183" s="89"/>
      <c r="X183" s="89"/>
      <c r="Y183" s="89"/>
      <c r="Z183" s="89"/>
      <c r="AA183" s="89"/>
      <c r="AC183" s="26"/>
      <c r="AD183" s="15"/>
      <c r="AE183" s="15"/>
      <c r="AF183" s="15"/>
      <c r="AG183" s="15"/>
      <c r="AH183" s="15"/>
      <c r="AI183" s="15"/>
      <c r="AJ183" s="15"/>
      <c r="AK183" s="15"/>
      <c r="AL183" s="15"/>
      <c r="AM183" s="15"/>
      <c r="AN183" s="15"/>
    </row>
    <row r="184" spans="3:40" ht="17.399999999999999">
      <c r="C184" s="30" t="s">
        <v>61</v>
      </c>
      <c r="D184" s="87">
        <v>1996382</v>
      </c>
      <c r="E184" s="87">
        <v>880107</v>
      </c>
      <c r="F184" s="87">
        <v>527825</v>
      </c>
      <c r="G184" s="87">
        <v>352282</v>
      </c>
      <c r="H184" s="87">
        <v>243643</v>
      </c>
      <c r="I184" s="87">
        <v>152899</v>
      </c>
      <c r="J184" s="87">
        <v>23961</v>
      </c>
      <c r="K184" s="87">
        <v>266354</v>
      </c>
      <c r="L184" s="87">
        <v>131988</v>
      </c>
      <c r="M184" s="87">
        <v>244188</v>
      </c>
      <c r="N184" s="87">
        <v>53242</v>
      </c>
      <c r="Q184" s="85"/>
      <c r="R184" s="89"/>
      <c r="S184" s="89"/>
      <c r="T184" s="89"/>
      <c r="U184" s="89"/>
      <c r="V184" s="89"/>
      <c r="W184" s="89"/>
      <c r="X184" s="89"/>
      <c r="Y184" s="89"/>
      <c r="Z184" s="89"/>
      <c r="AA184" s="89"/>
      <c r="AC184" s="26"/>
      <c r="AD184" s="15"/>
      <c r="AE184" s="15"/>
      <c r="AF184" s="15"/>
      <c r="AG184" s="15"/>
      <c r="AH184" s="15"/>
      <c r="AI184" s="15"/>
      <c r="AJ184" s="15"/>
      <c r="AK184" s="15"/>
      <c r="AL184" s="15"/>
      <c r="AM184" s="15"/>
      <c r="AN184" s="15"/>
    </row>
    <row r="185" spans="3:40" ht="7.2" customHeight="1">
      <c r="C185" s="42"/>
      <c r="D185" s="103"/>
      <c r="E185" s="103"/>
      <c r="F185" s="103"/>
      <c r="G185" s="103"/>
      <c r="H185" s="103"/>
      <c r="I185" s="103"/>
      <c r="J185" s="103"/>
      <c r="K185" s="103"/>
      <c r="L185" s="103"/>
      <c r="M185" s="103"/>
      <c r="N185" s="103"/>
      <c r="Q185" s="89"/>
      <c r="R185" s="89"/>
      <c r="S185" s="89"/>
      <c r="T185" s="89"/>
      <c r="U185" s="89"/>
      <c r="V185" s="89"/>
      <c r="W185" s="89"/>
      <c r="X185" s="89"/>
      <c r="Y185" s="89"/>
      <c r="Z185" s="89"/>
      <c r="AA185" s="89"/>
      <c r="AC185" s="26"/>
      <c r="AD185" s="15"/>
      <c r="AE185" s="15"/>
      <c r="AF185" s="15"/>
      <c r="AG185" s="15"/>
      <c r="AH185" s="15"/>
      <c r="AI185" s="15"/>
      <c r="AJ185" s="15"/>
      <c r="AK185" s="15"/>
      <c r="AL185" s="15"/>
      <c r="AM185" s="15"/>
    </row>
    <row r="186" spans="3:40" ht="7.2" customHeight="1">
      <c r="C186" s="18"/>
      <c r="D186" s="19"/>
      <c r="E186" s="19"/>
      <c r="F186" s="19"/>
      <c r="G186" s="19"/>
      <c r="H186" s="19"/>
      <c r="I186" s="19"/>
      <c r="J186" s="19"/>
      <c r="K186" s="19"/>
      <c r="L186" s="19"/>
      <c r="M186" s="19"/>
      <c r="N186" s="19"/>
      <c r="Q186" s="89"/>
      <c r="R186" s="89"/>
      <c r="S186" s="89"/>
      <c r="T186" s="89"/>
      <c r="U186" s="89"/>
      <c r="V186" s="89"/>
      <c r="W186" s="89"/>
      <c r="X186" s="89"/>
      <c r="Y186" s="89"/>
      <c r="Z186" s="89"/>
      <c r="AA186" s="89"/>
      <c r="AC186" s="26"/>
      <c r="AD186" s="15"/>
      <c r="AE186" s="15"/>
      <c r="AF186" s="15"/>
      <c r="AG186" s="15"/>
      <c r="AH186" s="15"/>
      <c r="AI186" s="15"/>
      <c r="AJ186" s="15"/>
      <c r="AK186" s="15"/>
      <c r="AL186" s="15"/>
      <c r="AM186" s="15"/>
    </row>
    <row r="187" spans="3:40" ht="7.2" customHeight="1">
      <c r="C187" s="42"/>
      <c r="D187" s="103"/>
      <c r="E187" s="103"/>
      <c r="F187" s="103"/>
      <c r="G187" s="103"/>
      <c r="H187" s="103"/>
      <c r="I187" s="103"/>
      <c r="J187" s="103"/>
      <c r="K187" s="103"/>
      <c r="L187" s="103"/>
      <c r="M187" s="103"/>
      <c r="N187" s="103"/>
      <c r="Q187" s="89"/>
      <c r="R187" s="89"/>
      <c r="S187" s="89"/>
      <c r="T187" s="89"/>
      <c r="U187" s="89"/>
      <c r="V187" s="89"/>
      <c r="W187" s="89"/>
      <c r="X187" s="89"/>
      <c r="Y187" s="89"/>
      <c r="Z187" s="89"/>
      <c r="AA187" s="89"/>
      <c r="AC187" s="26"/>
      <c r="AD187" s="15"/>
      <c r="AE187" s="15"/>
      <c r="AF187" s="15"/>
      <c r="AG187" s="15"/>
      <c r="AH187" s="15"/>
      <c r="AI187" s="15"/>
      <c r="AJ187" s="15"/>
      <c r="AK187" s="15"/>
      <c r="AL187" s="15"/>
      <c r="AM187" s="15"/>
    </row>
    <row r="188" spans="3:40" ht="26.25" customHeight="1">
      <c r="C188" s="23" t="s">
        <v>105</v>
      </c>
      <c r="D188" s="84">
        <v>97221</v>
      </c>
      <c r="E188" s="84">
        <v>31105</v>
      </c>
      <c r="F188" s="84">
        <v>16444</v>
      </c>
      <c r="G188" s="84">
        <v>14661</v>
      </c>
      <c r="H188" s="84">
        <v>8382</v>
      </c>
      <c r="I188" s="84">
        <v>9235</v>
      </c>
      <c r="J188" s="84">
        <v>1674</v>
      </c>
      <c r="K188" s="84">
        <v>16606</v>
      </c>
      <c r="L188" s="84">
        <v>8836</v>
      </c>
      <c r="M188" s="84">
        <v>16330</v>
      </c>
      <c r="N188" s="84">
        <v>5053</v>
      </c>
      <c r="O188" s="83"/>
      <c r="P188" s="83"/>
    </row>
    <row r="189" spans="3:40" ht="5.0999999999999996" customHeight="1">
      <c r="C189" s="110"/>
      <c r="D189" s="111"/>
      <c r="E189" s="111"/>
      <c r="F189" s="111"/>
      <c r="G189" s="111"/>
      <c r="H189" s="111"/>
      <c r="I189" s="111"/>
      <c r="J189" s="111"/>
      <c r="K189" s="111"/>
      <c r="L189" s="111"/>
      <c r="M189" s="111"/>
      <c r="N189" s="111"/>
    </row>
    <row r="190" spans="3:40" ht="18" customHeight="1">
      <c r="C190" s="34" t="s">
        <v>106</v>
      </c>
      <c r="D190" s="90">
        <v>37639</v>
      </c>
      <c r="E190" s="90">
        <v>12380</v>
      </c>
      <c r="F190" s="90">
        <v>6809</v>
      </c>
      <c r="G190" s="90">
        <v>5571</v>
      </c>
      <c r="H190" s="90">
        <v>3494</v>
      </c>
      <c r="I190" s="90">
        <v>3570</v>
      </c>
      <c r="J190" s="90">
        <v>562</v>
      </c>
      <c r="K190" s="90">
        <v>5539</v>
      </c>
      <c r="L190" s="90">
        <v>3212</v>
      </c>
      <c r="M190" s="90">
        <v>6689</v>
      </c>
      <c r="N190" s="90">
        <v>2193</v>
      </c>
    </row>
    <row r="191" spans="3:40" ht="18" customHeight="1">
      <c r="C191" s="34" t="s">
        <v>107</v>
      </c>
      <c r="D191" s="90">
        <v>59582</v>
      </c>
      <c r="E191" s="90">
        <v>18725</v>
      </c>
      <c r="F191" s="90">
        <v>9635</v>
      </c>
      <c r="G191" s="90">
        <v>9090</v>
      </c>
      <c r="H191" s="90">
        <v>4888</v>
      </c>
      <c r="I191" s="90">
        <v>5665</v>
      </c>
      <c r="J191" s="90">
        <v>1112</v>
      </c>
      <c r="K191" s="90">
        <v>11067</v>
      </c>
      <c r="L191" s="90">
        <v>5624</v>
      </c>
      <c r="M191" s="90">
        <v>9641</v>
      </c>
      <c r="N191" s="90">
        <v>2860</v>
      </c>
    </row>
    <row r="192" spans="3:40" ht="6" customHeight="1">
      <c r="D192" s="73"/>
      <c r="E192" s="73"/>
      <c r="F192" s="73"/>
      <c r="G192" s="73"/>
      <c r="H192" s="73"/>
      <c r="I192" s="73"/>
      <c r="J192" s="73"/>
      <c r="K192" s="73"/>
      <c r="L192" s="73"/>
      <c r="M192" s="73"/>
      <c r="N192" s="73"/>
    </row>
    <row r="193" spans="3:14">
      <c r="C193" s="64"/>
      <c r="D193" s="65"/>
      <c r="E193" s="65"/>
      <c r="F193" s="65"/>
      <c r="G193" s="65"/>
      <c r="H193" s="65"/>
      <c r="I193" s="65"/>
      <c r="J193" s="65"/>
      <c r="K193" s="65"/>
      <c r="L193" s="65"/>
      <c r="M193" s="65"/>
      <c r="N193" s="66"/>
    </row>
    <row r="194" spans="3:14">
      <c r="C194" s="67"/>
      <c r="N194" s="68"/>
    </row>
    <row r="195" spans="3:14">
      <c r="C195" s="67"/>
      <c r="N195" s="68"/>
    </row>
    <row r="196" spans="3:14">
      <c r="C196" s="67"/>
      <c r="N196" s="68"/>
    </row>
    <row r="197" spans="3:14">
      <c r="C197" s="67"/>
      <c r="N197" s="68"/>
    </row>
    <row r="198" spans="3:14">
      <c r="C198" s="67"/>
      <c r="N198" s="68"/>
    </row>
    <row r="199" spans="3:14">
      <c r="C199" s="67"/>
      <c r="N199" s="68"/>
    </row>
    <row r="200" spans="3:14">
      <c r="C200" s="67"/>
      <c r="N200" s="68"/>
    </row>
    <row r="201" spans="3:14">
      <c r="C201" s="67"/>
      <c r="N201" s="68"/>
    </row>
    <row r="202" spans="3:14">
      <c r="C202" s="67"/>
      <c r="N202" s="68"/>
    </row>
    <row r="203" spans="3:14">
      <c r="C203" s="67"/>
      <c r="N203" s="68"/>
    </row>
    <row r="204" spans="3:14">
      <c r="C204" s="67"/>
      <c r="N204" s="68"/>
    </row>
    <row r="205" spans="3:14">
      <c r="C205" s="67"/>
      <c r="N205" s="68"/>
    </row>
    <row r="206" spans="3:14">
      <c r="C206" s="67"/>
      <c r="N206" s="68"/>
    </row>
    <row r="207" spans="3:14">
      <c r="C207" s="67"/>
      <c r="N207" s="68"/>
    </row>
    <row r="208" spans="3:14">
      <c r="C208" s="67"/>
      <c r="N208" s="68"/>
    </row>
    <row r="209" spans="3:14">
      <c r="C209" s="67"/>
      <c r="N209" s="68"/>
    </row>
    <row r="210" spans="3:14">
      <c r="C210" s="67"/>
      <c r="N210" s="68"/>
    </row>
    <row r="211" spans="3:14">
      <c r="C211" s="67"/>
      <c r="N211" s="68"/>
    </row>
    <row r="212" spans="3:14">
      <c r="C212" s="67"/>
      <c r="N212" s="68"/>
    </row>
    <row r="213" spans="3:14">
      <c r="C213" s="67"/>
      <c r="N213" s="68"/>
    </row>
    <row r="214" spans="3:14">
      <c r="C214" s="67"/>
      <c r="N214" s="68"/>
    </row>
    <row r="215" spans="3:14">
      <c r="C215" s="67"/>
      <c r="N215" s="68"/>
    </row>
    <row r="216" spans="3:14">
      <c r="C216" s="67"/>
      <c r="N216" s="68"/>
    </row>
    <row r="217" spans="3:14">
      <c r="C217" s="67"/>
      <c r="N217" s="68"/>
    </row>
    <row r="218" spans="3:14">
      <c r="C218" s="67"/>
      <c r="N218" s="68"/>
    </row>
    <row r="219" spans="3:14">
      <c r="C219" s="67"/>
      <c r="N219" s="68"/>
    </row>
    <row r="220" spans="3:14">
      <c r="C220" s="67"/>
      <c r="N220" s="68"/>
    </row>
    <row r="221" spans="3:14">
      <c r="C221" s="67"/>
      <c r="N221" s="68"/>
    </row>
    <row r="222" spans="3:14">
      <c r="C222" s="67"/>
      <c r="N222" s="68"/>
    </row>
    <row r="223" spans="3:14">
      <c r="C223" s="67"/>
      <c r="N223" s="68"/>
    </row>
    <row r="224" spans="3:14">
      <c r="C224" s="67"/>
      <c r="N224" s="68"/>
    </row>
    <row r="225" spans="3:14">
      <c r="C225" s="67"/>
      <c r="N225" s="68"/>
    </row>
    <row r="226" spans="3:14">
      <c r="C226" s="67"/>
      <c r="N226" s="68"/>
    </row>
    <row r="227" spans="3:14">
      <c r="C227" s="67"/>
      <c r="N227" s="68"/>
    </row>
    <row r="228" spans="3:14">
      <c r="C228" s="67"/>
      <c r="N228" s="68"/>
    </row>
    <row r="229" spans="3:14">
      <c r="C229" s="75"/>
      <c r="D229" s="76"/>
      <c r="E229" s="76"/>
      <c r="F229" s="76"/>
      <c r="G229" s="76"/>
      <c r="H229" s="76"/>
      <c r="I229" s="76"/>
      <c r="J229" s="76"/>
      <c r="K229" s="76"/>
      <c r="L229" s="76"/>
      <c r="M229" s="76"/>
      <c r="N229" s="77"/>
    </row>
    <row r="231" spans="3:14" ht="18" customHeight="1">
      <c r="C231" s="78" t="s">
        <v>108</v>
      </c>
      <c r="D231" s="78"/>
      <c r="E231" s="78"/>
      <c r="F231" s="78"/>
      <c r="G231" s="78"/>
      <c r="H231" s="78"/>
      <c r="I231" s="78"/>
      <c r="J231" s="78"/>
      <c r="K231" s="78"/>
      <c r="L231" s="78"/>
      <c r="M231" s="78"/>
      <c r="N231" s="78"/>
    </row>
    <row r="232" spans="3:14" ht="18" customHeight="1">
      <c r="C232" s="78" t="s">
        <v>84</v>
      </c>
      <c r="D232" s="78"/>
      <c r="E232" s="78"/>
      <c r="F232" s="78"/>
      <c r="G232" s="78"/>
      <c r="H232" s="78"/>
      <c r="I232" s="78"/>
      <c r="J232" s="78"/>
      <c r="K232" s="78"/>
      <c r="L232" s="78"/>
      <c r="M232" s="78"/>
      <c r="N232" s="78"/>
    </row>
    <row r="233" spans="3:14" ht="18" customHeight="1">
      <c r="C233" s="78" t="s">
        <v>109</v>
      </c>
      <c r="D233" s="78"/>
      <c r="E233" s="78"/>
      <c r="F233" s="78"/>
      <c r="G233" s="78"/>
      <c r="H233" s="78"/>
      <c r="I233" s="78"/>
      <c r="J233" s="78"/>
      <c r="K233" s="78"/>
      <c r="L233" s="78"/>
      <c r="M233" s="78"/>
      <c r="N233" s="78"/>
    </row>
    <row r="234" spans="3:14" ht="48" customHeight="1">
      <c r="C234" s="217" t="s">
        <v>110</v>
      </c>
      <c r="D234" s="217"/>
      <c r="E234" s="217"/>
      <c r="F234" s="217"/>
      <c r="G234" s="217"/>
      <c r="H234" s="217"/>
      <c r="I234" s="217"/>
      <c r="J234" s="217"/>
      <c r="K234" s="217"/>
      <c r="L234" s="217"/>
      <c r="M234" s="217"/>
      <c r="N234" s="217"/>
    </row>
    <row r="235" spans="3:14" ht="18" customHeight="1">
      <c r="C235" s="78" t="s">
        <v>111</v>
      </c>
      <c r="D235" s="78"/>
      <c r="E235" s="78"/>
      <c r="F235" s="78"/>
      <c r="G235" s="78"/>
      <c r="H235" s="78"/>
      <c r="I235" s="78"/>
      <c r="J235" s="78"/>
      <c r="K235" s="78"/>
      <c r="L235" s="78"/>
      <c r="M235" s="78"/>
      <c r="N235" s="78"/>
    </row>
    <row r="236" spans="3:14" ht="18" customHeight="1">
      <c r="C236" s="217" t="s">
        <v>112</v>
      </c>
      <c r="D236" s="217"/>
      <c r="E236" s="217"/>
      <c r="F236" s="217"/>
      <c r="G236" s="217"/>
      <c r="H236" s="217"/>
      <c r="I236" s="217"/>
      <c r="J236" s="217"/>
      <c r="K236" s="217"/>
      <c r="L236" s="217"/>
      <c r="M236" s="217"/>
      <c r="N236" s="217"/>
    </row>
    <row r="237" spans="3:14" ht="18" customHeight="1">
      <c r="C237" s="78" t="s">
        <v>113</v>
      </c>
      <c r="D237" s="79"/>
      <c r="E237" s="79"/>
      <c r="F237" s="79"/>
      <c r="G237" s="79"/>
      <c r="H237" s="79"/>
      <c r="I237" s="79"/>
      <c r="J237" s="79"/>
      <c r="K237" s="79"/>
      <c r="L237" s="79"/>
      <c r="M237" s="79"/>
      <c r="N237" s="79"/>
    </row>
    <row r="238" spans="3:14" ht="18" customHeight="1">
      <c r="C238" s="78" t="s">
        <v>114</v>
      </c>
      <c r="D238" s="79"/>
      <c r="E238" s="79"/>
      <c r="F238" s="79"/>
      <c r="G238" s="79"/>
      <c r="H238" s="79"/>
      <c r="I238" s="79"/>
      <c r="J238" s="79"/>
      <c r="K238" s="79"/>
      <c r="L238" s="79"/>
      <c r="M238" s="79"/>
      <c r="N238" s="79"/>
    </row>
    <row r="239" spans="3:14" ht="16.2">
      <c r="C239" s="78" t="s">
        <v>115</v>
      </c>
      <c r="D239" s="81"/>
      <c r="E239" s="81"/>
      <c r="F239" s="81"/>
      <c r="G239" s="81"/>
      <c r="H239" s="81"/>
      <c r="I239" s="81"/>
      <c r="J239" s="81"/>
      <c r="K239" s="81"/>
      <c r="L239" s="81"/>
      <c r="M239" s="81"/>
      <c r="N239" s="81"/>
    </row>
    <row r="240" spans="3:14" ht="6.75" customHeight="1">
      <c r="C240" s="80"/>
      <c r="D240" s="81"/>
      <c r="E240" s="81"/>
      <c r="F240" s="81"/>
      <c r="G240" s="81"/>
      <c r="H240" s="81"/>
      <c r="I240" s="81"/>
      <c r="J240" s="81"/>
      <c r="K240" s="81"/>
      <c r="L240" s="81"/>
      <c r="M240" s="81"/>
      <c r="N240" s="81"/>
    </row>
    <row r="241" spans="3:14">
      <c r="C241" s="79" t="s">
        <v>87</v>
      </c>
      <c r="D241" s="80"/>
      <c r="E241" s="80"/>
      <c r="F241" s="80"/>
      <c r="G241" s="80"/>
      <c r="H241" s="80"/>
      <c r="I241" s="80"/>
      <c r="J241" s="80"/>
      <c r="K241" s="80"/>
      <c r="L241" s="80"/>
      <c r="M241" s="80"/>
      <c r="N241" s="80"/>
    </row>
    <row r="242" spans="3:14">
      <c r="C242" s="217" t="s">
        <v>88</v>
      </c>
      <c r="D242" s="217"/>
      <c r="E242" s="217"/>
      <c r="F242" s="217"/>
      <c r="G242" s="217"/>
      <c r="H242" s="217"/>
      <c r="I242" s="217"/>
      <c r="J242" s="217"/>
      <c r="K242" s="217"/>
      <c r="L242" s="217"/>
      <c r="M242" s="217"/>
      <c r="N242" s="217"/>
    </row>
  </sheetData>
  <mergeCells count="4">
    <mergeCell ref="C1:N1"/>
    <mergeCell ref="C234:N234"/>
    <mergeCell ref="C236:N236"/>
    <mergeCell ref="C242:N242"/>
  </mergeCells>
  <pageMargins left="0.51181102362204722" right="0.51181102362204722" top="0.39370078740157483" bottom="0.39370078740157483" header="0.19685039370078741" footer="0.23622047244094491"/>
  <pageSetup paperSize="9" scale="3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14DB-3028-4B43-B1AB-4C7ED343FF10}">
  <sheetPr codeName="Planilha1">
    <pageSetUpPr fitToPage="1"/>
  </sheetPr>
  <dimension ref="A1:T47"/>
  <sheetViews>
    <sheetView showGridLines="0" tabSelected="1" zoomScale="80" zoomScaleNormal="80" workbookViewId="0">
      <selection activeCell="A20" sqref="A20"/>
    </sheetView>
  </sheetViews>
  <sheetFormatPr defaultColWidth="9.33203125" defaultRowHeight="13.2"/>
  <cols>
    <col min="1" max="1" width="17.6640625" style="155" customWidth="1"/>
    <col min="2" max="19" width="11.5546875" style="155" customWidth="1"/>
    <col min="20" max="20" width="10.6640625" style="148" customWidth="1"/>
    <col min="21" max="16384" width="9.33203125" style="148"/>
  </cols>
  <sheetData>
    <row r="1" spans="1:20" s="113" customFormat="1" ht="25.8">
      <c r="A1" s="212" t="s">
        <v>0</v>
      </c>
      <c r="B1" s="212"/>
      <c r="C1" s="212"/>
      <c r="D1" s="212"/>
      <c r="E1" s="212"/>
      <c r="F1" s="212"/>
      <c r="G1" s="212"/>
      <c r="H1" s="212"/>
      <c r="I1" s="212"/>
      <c r="J1" s="212"/>
      <c r="K1" s="212"/>
      <c r="L1" s="212"/>
      <c r="M1" s="212"/>
      <c r="N1" s="212"/>
      <c r="O1" s="212"/>
      <c r="P1" s="212"/>
      <c r="Q1" s="212"/>
      <c r="R1" s="212"/>
      <c r="S1" s="212"/>
      <c r="T1" s="112"/>
    </row>
    <row r="2" spans="1:20" s="117" customFormat="1" ht="30" customHeight="1">
      <c r="A2" s="6" t="s">
        <v>1</v>
      </c>
      <c r="B2" s="114"/>
      <c r="C2" s="114"/>
      <c r="D2" s="114"/>
      <c r="E2" s="114"/>
      <c r="F2" s="114"/>
      <c r="G2" s="114"/>
      <c r="H2" s="114"/>
      <c r="I2" s="115"/>
      <c r="J2" s="115"/>
      <c r="K2" s="115"/>
      <c r="L2" s="115"/>
      <c r="M2" s="115"/>
      <c r="N2" s="115"/>
      <c r="O2" s="115"/>
      <c r="P2" s="116"/>
      <c r="Q2" s="116"/>
      <c r="R2" s="116"/>
      <c r="S2" s="116"/>
      <c r="T2" s="116"/>
    </row>
    <row r="3" spans="1:20" s="117" customFormat="1" ht="15" customHeight="1">
      <c r="A3" s="118"/>
      <c r="B3" s="118"/>
      <c r="C3" s="118"/>
      <c r="D3" s="118"/>
      <c r="E3" s="118"/>
      <c r="F3" s="118"/>
      <c r="G3" s="118"/>
      <c r="H3" s="118"/>
      <c r="I3" s="118"/>
      <c r="J3" s="118"/>
      <c r="K3" s="118"/>
      <c r="L3" s="118"/>
      <c r="M3" s="118"/>
      <c r="N3" s="118"/>
      <c r="O3" s="119"/>
      <c r="P3" s="116"/>
      <c r="Q3" s="116"/>
      <c r="R3" s="116"/>
      <c r="S3" s="116"/>
      <c r="T3" s="116"/>
    </row>
    <row r="4" spans="1:20" s="117" customFormat="1" ht="24" customHeight="1">
      <c r="A4" s="120" t="s">
        <v>116</v>
      </c>
      <c r="B4" s="120"/>
      <c r="C4" s="120"/>
      <c r="D4" s="120"/>
      <c r="E4" s="120"/>
      <c r="F4" s="120"/>
      <c r="G4" s="120"/>
      <c r="H4" s="120"/>
      <c r="I4" s="121"/>
      <c r="J4" s="122"/>
      <c r="K4" s="121"/>
      <c r="L4" s="121"/>
      <c r="M4" s="121"/>
      <c r="N4" s="116"/>
      <c r="O4" s="116"/>
      <c r="P4" s="116"/>
      <c r="Q4" s="116"/>
      <c r="R4" s="116"/>
      <c r="S4" s="116"/>
      <c r="T4" s="116"/>
    </row>
    <row r="5" spans="1:20" s="117" customFormat="1" ht="25.2" hidden="1" customHeight="1">
      <c r="A5" s="120"/>
      <c r="B5" s="123" t="s">
        <v>117</v>
      </c>
      <c r="C5" s="123" t="s">
        <v>118</v>
      </c>
      <c r="D5" s="123" t="s">
        <v>119</v>
      </c>
      <c r="E5" s="123" t="s">
        <v>120</v>
      </c>
      <c r="F5" s="123" t="s">
        <v>121</v>
      </c>
      <c r="G5" s="123" t="s">
        <v>122</v>
      </c>
      <c r="H5" s="123" t="s">
        <v>123</v>
      </c>
      <c r="I5" s="123" t="s">
        <v>124</v>
      </c>
      <c r="J5" s="123" t="s">
        <v>125</v>
      </c>
      <c r="K5" s="123" t="s">
        <v>126</v>
      </c>
      <c r="L5" s="123" t="s">
        <v>127</v>
      </c>
      <c r="M5" s="123" t="s">
        <v>128</v>
      </c>
      <c r="N5" s="123" t="s">
        <v>129</v>
      </c>
      <c r="O5" s="123" t="s">
        <v>130</v>
      </c>
      <c r="P5" s="123" t="s">
        <v>131</v>
      </c>
      <c r="Q5" s="123" t="s">
        <v>132</v>
      </c>
      <c r="R5" s="123" t="s">
        <v>133</v>
      </c>
      <c r="S5" s="123" t="s">
        <v>134</v>
      </c>
    </row>
    <row r="6" spans="1:20" s="117" customFormat="1" ht="17.7" customHeight="1">
      <c r="A6" s="124" t="s">
        <v>135</v>
      </c>
      <c r="B6" s="120"/>
      <c r="C6" s="120"/>
      <c r="D6" s="120"/>
      <c r="E6" s="120"/>
      <c r="F6" s="120"/>
      <c r="G6" s="120"/>
      <c r="H6" s="120"/>
      <c r="I6" s="121"/>
      <c r="J6" s="125"/>
      <c r="K6" s="121"/>
      <c r="L6" s="121"/>
      <c r="M6" s="121"/>
      <c r="N6" s="116"/>
      <c r="O6" s="116"/>
      <c r="P6" s="116"/>
      <c r="Q6" s="116"/>
      <c r="R6" s="116"/>
      <c r="S6" s="126" t="s">
        <v>136</v>
      </c>
      <c r="T6" s="116"/>
    </row>
    <row r="7" spans="1:20" s="117" customFormat="1" ht="17.7" hidden="1" customHeight="1">
      <c r="A7" s="124"/>
      <c r="B7" s="120"/>
      <c r="C7" s="120"/>
      <c r="D7" s="120"/>
      <c r="E7" s="120"/>
      <c r="F7" s="120"/>
      <c r="G7" s="120"/>
      <c r="H7" s="120"/>
      <c r="I7" s="121"/>
      <c r="J7" s="125"/>
      <c r="K7" s="121"/>
      <c r="L7" s="121"/>
      <c r="M7" s="121"/>
      <c r="N7" s="116"/>
      <c r="O7" s="116"/>
      <c r="P7" s="116"/>
      <c r="Q7" s="116"/>
      <c r="R7" s="116"/>
      <c r="S7" s="126"/>
      <c r="T7" s="116"/>
    </row>
    <row r="8" spans="1:20" s="117" customFormat="1" ht="17.7" customHeight="1">
      <c r="A8" s="218" t="s">
        <v>137</v>
      </c>
      <c r="B8" s="221" t="s">
        <v>63</v>
      </c>
      <c r="C8" s="222"/>
      <c r="D8" s="222"/>
      <c r="E8" s="222"/>
      <c r="F8" s="222"/>
      <c r="G8" s="223"/>
      <c r="H8" s="221" t="s">
        <v>64</v>
      </c>
      <c r="I8" s="222"/>
      <c r="J8" s="222"/>
      <c r="K8" s="222"/>
      <c r="L8" s="222"/>
      <c r="M8" s="223"/>
      <c r="N8" s="221" t="s">
        <v>70</v>
      </c>
      <c r="O8" s="222"/>
      <c r="P8" s="222"/>
      <c r="Q8" s="222"/>
      <c r="R8" s="222"/>
      <c r="S8" s="224"/>
      <c r="T8" s="116"/>
    </row>
    <row r="9" spans="1:20" s="117" customFormat="1" ht="17.7" customHeight="1">
      <c r="A9" s="219"/>
      <c r="B9" s="225" t="s">
        <v>138</v>
      </c>
      <c r="C9" s="226"/>
      <c r="D9" s="226"/>
      <c r="E9" s="226"/>
      <c r="F9" s="226"/>
      <c r="G9" s="227"/>
      <c r="H9" s="225" t="s">
        <v>139</v>
      </c>
      <c r="I9" s="226"/>
      <c r="J9" s="226"/>
      <c r="K9" s="226"/>
      <c r="L9" s="226"/>
      <c r="M9" s="227"/>
      <c r="N9" s="225" t="s">
        <v>139</v>
      </c>
      <c r="O9" s="226"/>
      <c r="P9" s="226"/>
      <c r="Q9" s="226"/>
      <c r="R9" s="226"/>
      <c r="S9" s="228"/>
      <c r="T9" s="116"/>
    </row>
    <row r="10" spans="1:20" s="117" customFormat="1" ht="43.5" customHeight="1">
      <c r="A10" s="220"/>
      <c r="B10" s="127" t="s">
        <v>140</v>
      </c>
      <c r="C10" s="127" t="s">
        <v>141</v>
      </c>
      <c r="D10" s="127" t="s">
        <v>142</v>
      </c>
      <c r="E10" s="127" t="s">
        <v>143</v>
      </c>
      <c r="F10" s="127" t="s">
        <v>144</v>
      </c>
      <c r="G10" s="127" t="s">
        <v>145</v>
      </c>
      <c r="H10" s="127" t="s">
        <v>146</v>
      </c>
      <c r="I10" s="127" t="s">
        <v>147</v>
      </c>
      <c r="J10" s="127" t="s">
        <v>148</v>
      </c>
      <c r="K10" s="127" t="s">
        <v>143</v>
      </c>
      <c r="L10" s="127" t="s">
        <v>144</v>
      </c>
      <c r="M10" s="127" t="s">
        <v>145</v>
      </c>
      <c r="N10" s="127" t="s">
        <v>146</v>
      </c>
      <c r="O10" s="127" t="s">
        <v>147</v>
      </c>
      <c r="P10" s="127" t="s">
        <v>148</v>
      </c>
      <c r="Q10" s="127" t="s">
        <v>143</v>
      </c>
      <c r="R10" s="127" t="s">
        <v>144</v>
      </c>
      <c r="S10" s="128" t="s">
        <v>145</v>
      </c>
      <c r="T10" s="116"/>
    </row>
    <row r="11" spans="1:20" s="117" customFormat="1" ht="32.25" customHeight="1">
      <c r="A11" s="129" t="s">
        <v>149</v>
      </c>
      <c r="B11" s="130">
        <v>1.6648359913514217</v>
      </c>
      <c r="C11" s="130">
        <v>1.0195722593888061</v>
      </c>
      <c r="D11" s="130">
        <v>0.70010994637876556</v>
      </c>
      <c r="E11" s="130">
        <v>0.43505545194271827</v>
      </c>
      <c r="F11" s="130">
        <v>1.1013264928205491</v>
      </c>
      <c r="G11" s="130">
        <v>0.92888591075664884</v>
      </c>
      <c r="H11" s="130">
        <v>1.1886554773980362</v>
      </c>
      <c r="I11" s="130">
        <v>1.9992148589340188</v>
      </c>
      <c r="J11" s="130">
        <v>2.0479537583207801</v>
      </c>
      <c r="K11" s="130">
        <v>1.093503091068516</v>
      </c>
      <c r="L11" s="130">
        <v>1.3250891976950676</v>
      </c>
      <c r="M11" s="130">
        <v>1.8713850289750218</v>
      </c>
      <c r="N11" s="130">
        <v>1.9650658149211746</v>
      </c>
      <c r="O11" s="130">
        <v>2.4760032753386771</v>
      </c>
      <c r="P11" s="130">
        <v>1.5804495386090895</v>
      </c>
      <c r="Q11" s="130">
        <v>2.0798043321898971</v>
      </c>
      <c r="R11" s="130">
        <v>1.8466735501447566</v>
      </c>
      <c r="S11" s="130">
        <v>2.1157305877097667</v>
      </c>
      <c r="T11" s="116"/>
    </row>
    <row r="12" spans="1:20" s="117" customFormat="1" ht="32.25" customHeight="1">
      <c r="A12" s="131" t="s">
        <v>150</v>
      </c>
      <c r="B12" s="132">
        <v>1.1121602916135176</v>
      </c>
      <c r="C12" s="132">
        <v>1.0481623209274806</v>
      </c>
      <c r="D12" s="132">
        <v>0.72400580892435462</v>
      </c>
      <c r="E12" s="132">
        <v>0.47508422410845369</v>
      </c>
      <c r="F12" s="132">
        <v>1.0382842133034198</v>
      </c>
      <c r="G12" s="132">
        <v>0.90473157625739453</v>
      </c>
      <c r="H12" s="132">
        <v>1.4305205011645665</v>
      </c>
      <c r="I12" s="132">
        <v>1.91146183009736</v>
      </c>
      <c r="J12" s="132">
        <v>1.9985494455889061</v>
      </c>
      <c r="K12" s="132">
        <v>0.93330362778625686</v>
      </c>
      <c r="L12" s="132">
        <v>1.55126418061258</v>
      </c>
      <c r="M12" s="132">
        <v>1.7299877397780878</v>
      </c>
      <c r="N12" s="132">
        <v>2.0335285173182136</v>
      </c>
      <c r="O12" s="132">
        <v>2.4362646594230921</v>
      </c>
      <c r="P12" s="132">
        <v>1.7204888578155642</v>
      </c>
      <c r="Q12" s="133">
        <v>1.9209057561261362</v>
      </c>
      <c r="R12" s="132">
        <v>1.8767881399663917</v>
      </c>
      <c r="S12" s="132">
        <v>2.059187265610289</v>
      </c>
      <c r="T12" s="116"/>
    </row>
    <row r="13" spans="1:20" s="117" customFormat="1" ht="32.25" customHeight="1">
      <c r="A13" s="134" t="s">
        <v>151</v>
      </c>
      <c r="B13" s="135">
        <v>0.8908461388615998</v>
      </c>
      <c r="C13" s="135">
        <v>0.98676987759203483</v>
      </c>
      <c r="D13" s="135">
        <v>0.65851690316864975</v>
      </c>
      <c r="E13" s="135">
        <v>0.43736876101333921</v>
      </c>
      <c r="F13" s="135">
        <v>1.0298423843980959</v>
      </c>
      <c r="G13" s="135">
        <v>0.84565369701284099</v>
      </c>
      <c r="H13" s="135">
        <v>1.4226709893975964</v>
      </c>
      <c r="I13" s="135">
        <v>1.6220430903441705</v>
      </c>
      <c r="J13" s="135">
        <v>1.7564431559448979</v>
      </c>
      <c r="K13" s="135">
        <v>0.72905274538767173</v>
      </c>
      <c r="L13" s="135">
        <v>0.66507635698131518</v>
      </c>
      <c r="M13" s="135">
        <v>1.3548163765208965</v>
      </c>
      <c r="N13" s="135">
        <v>1.7545242218736672</v>
      </c>
      <c r="O13" s="135">
        <v>2.0848127095107927</v>
      </c>
      <c r="P13" s="135">
        <v>1.568475547745277</v>
      </c>
      <c r="Q13" s="135">
        <v>1.9087290666696046</v>
      </c>
      <c r="R13" s="135">
        <v>1.719789861925493</v>
      </c>
      <c r="S13" s="135">
        <v>1.7821537739480118</v>
      </c>
      <c r="T13" s="116"/>
    </row>
    <row r="14" spans="1:20" s="117" customFormat="1" ht="32.25" customHeight="1">
      <c r="A14" s="131" t="s">
        <v>152</v>
      </c>
      <c r="B14" s="132">
        <v>0.67226554097861702</v>
      </c>
      <c r="C14" s="132">
        <v>0.98198858446600745</v>
      </c>
      <c r="D14" s="132">
        <v>0.58139842559565302</v>
      </c>
      <c r="E14" s="132">
        <v>0.49644859846607525</v>
      </c>
      <c r="F14" s="132">
        <v>0.82098211429184853</v>
      </c>
      <c r="G14" s="132">
        <v>0.70561235179437531</v>
      </c>
      <c r="H14" s="132">
        <v>1.6329265423924444</v>
      </c>
      <c r="I14" s="132">
        <v>1.9320855229059264</v>
      </c>
      <c r="J14" s="132">
        <v>1.9962446466369714</v>
      </c>
      <c r="K14" s="132">
        <v>0.653473592419612</v>
      </c>
      <c r="L14" s="132">
        <v>0.66432653530492014</v>
      </c>
      <c r="M14" s="132">
        <v>1.3744810739449596</v>
      </c>
      <c r="N14" s="132">
        <v>1.5802205099183071</v>
      </c>
      <c r="O14" s="132">
        <v>2.0366632424247304</v>
      </c>
      <c r="P14" s="132">
        <v>1.6151577001685862</v>
      </c>
      <c r="Q14" s="132">
        <v>1.6682760402576726</v>
      </c>
      <c r="R14" s="132">
        <v>1.7001705322274698</v>
      </c>
      <c r="S14" s="132">
        <v>1.667311023865278</v>
      </c>
      <c r="T14" s="116"/>
    </row>
    <row r="15" spans="1:20" s="117" customFormat="1" ht="32.25" customHeight="1">
      <c r="A15" s="134" t="s">
        <v>153</v>
      </c>
      <c r="B15" s="135">
        <v>0.72099125128986596</v>
      </c>
      <c r="C15" s="135">
        <v>0.72099125128986596</v>
      </c>
      <c r="D15" s="135">
        <v>0.79057831951685387</v>
      </c>
      <c r="E15" s="135">
        <v>0.59906424975326644</v>
      </c>
      <c r="F15" s="135">
        <v>0.41686961860439453</v>
      </c>
      <c r="G15" s="135">
        <v>0.82215135673865292</v>
      </c>
      <c r="H15" s="135">
        <v>1.6314677856208288</v>
      </c>
      <c r="I15" s="135">
        <v>1.9452803133099563</v>
      </c>
      <c r="J15" s="135">
        <v>1.9053224236186226</v>
      </c>
      <c r="K15" s="135">
        <v>0.63446525917142893</v>
      </c>
      <c r="L15" s="135">
        <v>0.5041238807538907</v>
      </c>
      <c r="M15" s="135">
        <v>1.2611322925058199</v>
      </c>
      <c r="N15" s="135">
        <v>1.6036077725474014</v>
      </c>
      <c r="O15" s="135">
        <v>2.0270336730963399</v>
      </c>
      <c r="P15" s="135">
        <v>1.6500931137777231</v>
      </c>
      <c r="Q15" s="135">
        <v>1.5983444052332065</v>
      </c>
      <c r="R15" s="135">
        <v>1.6653110822666752</v>
      </c>
      <c r="S15" s="135">
        <v>1.6712164532442186</v>
      </c>
      <c r="T15" s="116"/>
    </row>
    <row r="16" spans="1:20" s="117" customFormat="1" ht="32.25" customHeight="1">
      <c r="A16" s="131" t="s">
        <v>154</v>
      </c>
      <c r="B16" s="132">
        <v>0.71846944019854231</v>
      </c>
      <c r="C16" s="132">
        <v>0.71846944019854231</v>
      </c>
      <c r="D16" s="132">
        <v>0.68340432331575884</v>
      </c>
      <c r="E16" s="132">
        <v>0.64598417046987089</v>
      </c>
      <c r="F16" s="132">
        <v>0.41930353188612252</v>
      </c>
      <c r="G16" s="132">
        <v>0.78526853611207126</v>
      </c>
      <c r="H16" s="132">
        <v>1.6036874415019906</v>
      </c>
      <c r="I16" s="132">
        <v>1.9453914618509287</v>
      </c>
      <c r="J16" s="132">
        <v>1.936773417985459</v>
      </c>
      <c r="K16" s="132">
        <v>0.63951294470847642</v>
      </c>
      <c r="L16" s="132">
        <v>0.50096359552905134</v>
      </c>
      <c r="M16" s="132">
        <v>1.2334151874584911</v>
      </c>
      <c r="N16" s="132">
        <v>1.5880080451752989</v>
      </c>
      <c r="O16" s="132">
        <v>1.9904215330694917</v>
      </c>
      <c r="P16" s="132">
        <v>1.7071090164100657</v>
      </c>
      <c r="Q16" s="132">
        <v>0.83453855272667277</v>
      </c>
      <c r="R16" s="132">
        <v>1.6142272488169582</v>
      </c>
      <c r="S16" s="132">
        <v>1.640113363102413</v>
      </c>
      <c r="T16" s="116"/>
    </row>
    <row r="17" spans="1:20" s="117" customFormat="1" ht="32.25" customHeight="1">
      <c r="A17" s="134" t="s">
        <v>155</v>
      </c>
      <c r="B17" s="135">
        <v>0.71187952665317356</v>
      </c>
      <c r="C17" s="135">
        <v>0.70355970636536858</v>
      </c>
      <c r="D17" s="135">
        <v>0.62701784597271537</v>
      </c>
      <c r="E17" s="135">
        <v>0.41756932844412237</v>
      </c>
      <c r="F17" s="135">
        <v>0.77624783500283179</v>
      </c>
      <c r="G17" s="135">
        <v>0.69877358697207326</v>
      </c>
      <c r="H17" s="135">
        <v>1.5516824715910242</v>
      </c>
      <c r="I17" s="135">
        <v>1.9546297075165415</v>
      </c>
      <c r="J17" s="135">
        <v>1.8849885689075172</v>
      </c>
      <c r="K17" s="135">
        <v>0.65613611342134803</v>
      </c>
      <c r="L17" s="135">
        <v>0.48344290813846025</v>
      </c>
      <c r="M17" s="135">
        <v>1.2108606986777677</v>
      </c>
      <c r="N17" s="135">
        <v>1.5820375250435958</v>
      </c>
      <c r="O17" s="135">
        <v>1.9904972101059195</v>
      </c>
      <c r="P17" s="135">
        <v>1.7009248441913716</v>
      </c>
      <c r="Q17" s="135">
        <v>0.7729463979890252</v>
      </c>
      <c r="R17" s="135">
        <v>1.5995680132951808</v>
      </c>
      <c r="S17" s="135">
        <v>1.6294299562669525</v>
      </c>
      <c r="T17" s="116"/>
    </row>
    <row r="18" spans="1:20" s="117" customFormat="1" ht="32.25" customHeight="1">
      <c r="A18" s="131" t="s">
        <v>156</v>
      </c>
      <c r="B18" s="132">
        <v>0.6718310125611896</v>
      </c>
      <c r="C18" s="132">
        <v>0.80032704115265085</v>
      </c>
      <c r="D18" s="132">
        <v>0.57286021378618646</v>
      </c>
      <c r="E18" s="132">
        <v>0.42486005501434071</v>
      </c>
      <c r="F18" s="132">
        <v>0.75086173069146978</v>
      </c>
      <c r="G18" s="132">
        <v>0.67604789719973957</v>
      </c>
      <c r="H18" s="132">
        <v>1.382691083460988</v>
      </c>
      <c r="I18" s="132">
        <v>1.9330382576051057</v>
      </c>
      <c r="J18" s="132">
        <v>0.42097608947637222</v>
      </c>
      <c r="K18" s="132">
        <v>0.66602472005657609</v>
      </c>
      <c r="L18" s="132">
        <v>0.71982591658928474</v>
      </c>
      <c r="M18" s="132">
        <v>1.1919382985083657</v>
      </c>
      <c r="N18" s="132">
        <v>1.5692240217359337</v>
      </c>
      <c r="O18" s="132">
        <v>1.9870664331681629</v>
      </c>
      <c r="P18" s="132">
        <v>1.3288734645219362</v>
      </c>
      <c r="Q18" s="132">
        <v>0.68480854494191001</v>
      </c>
      <c r="R18" s="132">
        <v>1.6063218677634117</v>
      </c>
      <c r="S18" s="132">
        <v>1.6158880728897778</v>
      </c>
      <c r="T18" s="116"/>
    </row>
    <row r="19" spans="1:20" s="117" customFormat="1" ht="32.25" customHeight="1">
      <c r="A19" s="134" t="s">
        <v>197</v>
      </c>
      <c r="B19" s="135">
        <v>0.61293349611100223</v>
      </c>
      <c r="C19" s="135">
        <v>0.78667405811868851</v>
      </c>
      <c r="D19" s="135">
        <v>0.58640262133108823</v>
      </c>
      <c r="E19" s="135">
        <v>0.40202521696202953</v>
      </c>
      <c r="F19" s="135">
        <v>0.72869334571284339</v>
      </c>
      <c r="G19" s="135">
        <v>0.64207972518329259</v>
      </c>
      <c r="H19" s="135">
        <v>1.2948812536313403</v>
      </c>
      <c r="I19" s="135">
        <v>1.8486522915766643</v>
      </c>
      <c r="J19" s="135">
        <v>0.38099549215930795</v>
      </c>
      <c r="K19" s="135">
        <v>0.59729900076800135</v>
      </c>
      <c r="L19" s="135">
        <v>0.66969283463312601</v>
      </c>
      <c r="M19" s="135">
        <v>1.1142908347017129</v>
      </c>
      <c r="N19" s="135">
        <v>1.512635723935597</v>
      </c>
      <c r="O19" s="135">
        <v>1.9114108186809886</v>
      </c>
      <c r="P19" s="135">
        <v>1.7784758737170789</v>
      </c>
      <c r="Q19" s="135">
        <v>0.64863641336098876</v>
      </c>
      <c r="R19" s="135">
        <v>1.57089300088857</v>
      </c>
      <c r="S19" s="135">
        <v>1.5744221410990515</v>
      </c>
      <c r="T19" s="116"/>
    </row>
    <row r="20" spans="1:20" s="113" customFormat="1" ht="32.25" customHeight="1">
      <c r="A20" s="136" t="s">
        <v>196</v>
      </c>
      <c r="B20" s="137">
        <v>0.58284561955062986</v>
      </c>
      <c r="C20" s="137">
        <v>0.79840144931203982</v>
      </c>
      <c r="D20" s="137">
        <v>0.58275918412992944</v>
      </c>
      <c r="E20" s="137">
        <v>0.40279316272431243</v>
      </c>
      <c r="F20" s="137">
        <v>0.69998082065982392</v>
      </c>
      <c r="G20" s="137">
        <v>0.62013462630646288</v>
      </c>
      <c r="H20" s="137">
        <v>1.2701660083983886</v>
      </c>
      <c r="I20" s="137">
        <v>1.4356528635629604</v>
      </c>
      <c r="J20" s="137">
        <v>0.28345695831299134</v>
      </c>
      <c r="K20" s="137">
        <v>0.63342971729502251</v>
      </c>
      <c r="L20" s="137">
        <v>0.64281133038047933</v>
      </c>
      <c r="M20" s="137">
        <v>0.95203786306607285</v>
      </c>
      <c r="N20" s="137">
        <v>1.5068826550939058</v>
      </c>
      <c r="O20" s="137">
        <v>1.7938589345069345</v>
      </c>
      <c r="P20" s="137">
        <v>1.7654798382495829</v>
      </c>
      <c r="Q20" s="137">
        <v>0.72239308339676056</v>
      </c>
      <c r="R20" s="137">
        <v>1.5486741384597607</v>
      </c>
      <c r="S20" s="137">
        <v>1.5415885447792392</v>
      </c>
      <c r="T20" s="138"/>
    </row>
    <row r="21" spans="1:20" s="117" customFormat="1" ht="6" customHeight="1">
      <c r="A21" s="139"/>
      <c r="B21" s="140"/>
      <c r="C21" s="140"/>
      <c r="D21" s="140"/>
      <c r="E21" s="140"/>
      <c r="F21" s="140"/>
      <c r="G21" s="140"/>
      <c r="H21" s="140"/>
      <c r="I21" s="140"/>
      <c r="J21" s="140"/>
      <c r="K21" s="140"/>
      <c r="L21" s="140"/>
      <c r="M21" s="140"/>
      <c r="N21" s="140"/>
      <c r="O21" s="140"/>
      <c r="P21" s="140"/>
      <c r="Q21" s="140"/>
      <c r="R21" s="140"/>
      <c r="S21" s="140"/>
      <c r="T21" s="116"/>
    </row>
    <row r="22" spans="1:20" s="117" customFormat="1" ht="17.7" customHeight="1">
      <c r="A22" s="141" t="s">
        <v>157</v>
      </c>
      <c r="B22" s="142"/>
      <c r="C22" s="143"/>
      <c r="D22" s="143"/>
      <c r="E22" s="143"/>
      <c r="F22" s="143"/>
      <c r="G22" s="143"/>
      <c r="H22" s="143"/>
      <c r="I22" s="143"/>
      <c r="J22" s="143"/>
      <c r="K22" s="143"/>
      <c r="L22" s="143"/>
      <c r="M22" s="143"/>
      <c r="N22" s="143"/>
      <c r="O22" s="143"/>
      <c r="P22" s="143"/>
      <c r="Q22" s="143"/>
      <c r="R22" s="143"/>
      <c r="S22" s="143"/>
      <c r="T22" s="116"/>
    </row>
    <row r="23" spans="1:20" s="117" customFormat="1" ht="17.7" customHeight="1">
      <c r="A23" s="141" t="s">
        <v>158</v>
      </c>
      <c r="B23" s="143"/>
      <c r="C23" s="143"/>
      <c r="D23" s="143"/>
      <c r="E23" s="143"/>
      <c r="F23" s="143"/>
      <c r="G23" s="143"/>
      <c r="H23" s="143"/>
      <c r="I23" s="143"/>
      <c r="J23" s="143"/>
      <c r="K23" s="143"/>
      <c r="L23" s="143"/>
      <c r="M23" s="143"/>
      <c r="N23" s="143"/>
      <c r="O23" s="143"/>
      <c r="P23" s="143"/>
      <c r="Q23" s="143"/>
      <c r="R23" s="143"/>
      <c r="S23" s="143"/>
      <c r="T23" s="116"/>
    </row>
    <row r="24" spans="1:20" s="117" customFormat="1" ht="17.7" customHeight="1">
      <c r="A24" s="141" t="s">
        <v>159</v>
      </c>
      <c r="B24" s="143"/>
      <c r="C24" s="143"/>
      <c r="D24" s="143"/>
      <c r="E24" s="143"/>
      <c r="F24" s="143"/>
      <c r="G24" s="143"/>
      <c r="H24" s="143"/>
      <c r="I24" s="143"/>
      <c r="J24" s="143"/>
      <c r="K24" s="143"/>
      <c r="L24" s="143"/>
      <c r="M24" s="143"/>
      <c r="N24" s="143"/>
      <c r="O24" s="143"/>
      <c r="P24" s="143"/>
      <c r="Q24" s="143"/>
      <c r="R24" s="143"/>
      <c r="S24" s="143"/>
      <c r="T24" s="116"/>
    </row>
    <row r="25" spans="1:20" s="117" customFormat="1" ht="17.7" customHeight="1">
      <c r="A25" s="141" t="s">
        <v>160</v>
      </c>
      <c r="B25" s="143"/>
      <c r="C25" s="143"/>
      <c r="D25" s="143"/>
      <c r="E25" s="143"/>
      <c r="F25" s="143"/>
      <c r="G25" s="143"/>
      <c r="H25" s="143"/>
      <c r="I25" s="143"/>
      <c r="J25" s="143"/>
      <c r="K25" s="143"/>
      <c r="L25" s="143"/>
      <c r="M25" s="143"/>
      <c r="N25" s="143"/>
      <c r="O25" s="143"/>
      <c r="P25" s="143"/>
      <c r="Q25" s="143"/>
      <c r="R25" s="143"/>
      <c r="S25" s="143"/>
      <c r="T25" s="116"/>
    </row>
    <row r="26" spans="1:20" s="117" customFormat="1" ht="17.7" customHeight="1">
      <c r="A26" s="141" t="s">
        <v>161</v>
      </c>
      <c r="B26" s="143"/>
      <c r="C26" s="143"/>
      <c r="D26" s="143"/>
      <c r="E26" s="143"/>
      <c r="F26" s="143"/>
      <c r="G26" s="143"/>
      <c r="H26" s="143"/>
      <c r="I26" s="143"/>
      <c r="J26" s="143"/>
      <c r="K26" s="143"/>
      <c r="L26" s="143"/>
      <c r="M26" s="143"/>
      <c r="N26" s="143"/>
      <c r="O26" s="143"/>
      <c r="P26" s="143"/>
      <c r="Q26" s="143"/>
      <c r="R26" s="143"/>
      <c r="S26" s="143"/>
      <c r="T26" s="116"/>
    </row>
    <row r="27" spans="1:20" s="117" customFormat="1" ht="17.7" customHeight="1">
      <c r="A27" s="141" t="s">
        <v>162</v>
      </c>
      <c r="B27" s="143"/>
      <c r="C27" s="143"/>
      <c r="D27" s="143"/>
      <c r="E27" s="143"/>
      <c r="F27" s="143"/>
      <c r="G27" s="143"/>
      <c r="H27" s="143"/>
      <c r="I27" s="143"/>
      <c r="J27" s="143"/>
      <c r="K27" s="143"/>
      <c r="L27" s="143"/>
      <c r="M27" s="143"/>
      <c r="N27" s="143"/>
      <c r="O27" s="143"/>
      <c r="P27" s="143"/>
      <c r="Q27" s="143"/>
      <c r="R27" s="143"/>
      <c r="S27" s="143"/>
      <c r="T27" s="116"/>
    </row>
    <row r="28" spans="1:20" s="117" customFormat="1" ht="17.7" customHeight="1">
      <c r="A28" s="144"/>
      <c r="B28" s="145"/>
      <c r="C28" s="145"/>
      <c r="D28" s="145"/>
      <c r="E28" s="145"/>
      <c r="F28" s="145"/>
      <c r="G28" s="145"/>
      <c r="H28" s="145"/>
      <c r="I28" s="145"/>
      <c r="J28" s="145"/>
      <c r="K28" s="145"/>
      <c r="L28" s="145"/>
      <c r="M28" s="145"/>
      <c r="N28" s="145"/>
      <c r="O28" s="145"/>
      <c r="P28" s="145"/>
      <c r="Q28" s="145"/>
      <c r="R28" s="145"/>
      <c r="S28" s="145"/>
      <c r="T28" s="116"/>
    </row>
    <row r="29" spans="1:20" s="117" customFormat="1" ht="17.7" customHeight="1">
      <c r="A29" s="124"/>
      <c r="B29" s="146"/>
      <c r="C29" s="146"/>
      <c r="D29" s="146"/>
      <c r="E29" s="146"/>
      <c r="F29" s="146"/>
      <c r="G29" s="146"/>
      <c r="H29" s="146"/>
      <c r="I29" s="146"/>
      <c r="J29" s="146"/>
      <c r="K29" s="146"/>
      <c r="L29" s="146"/>
      <c r="M29" s="146"/>
      <c r="N29" s="146"/>
      <c r="O29" s="146"/>
      <c r="P29" s="146"/>
      <c r="Q29" s="146"/>
      <c r="R29" s="146"/>
      <c r="S29" s="146"/>
      <c r="T29" s="116"/>
    </row>
    <row r="30" spans="1:20" ht="18.75" customHeight="1">
      <c r="A30" s="218" t="s">
        <v>163</v>
      </c>
      <c r="B30" s="221" t="s">
        <v>164</v>
      </c>
      <c r="C30" s="222"/>
      <c r="D30" s="222"/>
      <c r="E30" s="222"/>
      <c r="F30" s="222"/>
      <c r="G30" s="223"/>
      <c r="H30" s="221" t="s">
        <v>64</v>
      </c>
      <c r="I30" s="222"/>
      <c r="J30" s="222"/>
      <c r="K30" s="222"/>
      <c r="L30" s="222"/>
      <c r="M30" s="223"/>
      <c r="N30" s="221" t="s">
        <v>70</v>
      </c>
      <c r="O30" s="222"/>
      <c r="P30" s="222"/>
      <c r="Q30" s="222"/>
      <c r="R30" s="222"/>
      <c r="S30" s="224"/>
      <c r="T30" s="147"/>
    </row>
    <row r="31" spans="1:20" ht="18" customHeight="1">
      <c r="A31" s="219"/>
      <c r="B31" s="225" t="s">
        <v>138</v>
      </c>
      <c r="C31" s="226"/>
      <c r="D31" s="226"/>
      <c r="E31" s="226"/>
      <c r="F31" s="226"/>
      <c r="G31" s="227"/>
      <c r="H31" s="225" t="s">
        <v>139</v>
      </c>
      <c r="I31" s="226"/>
      <c r="J31" s="226"/>
      <c r="K31" s="226"/>
      <c r="L31" s="226"/>
      <c r="M31" s="227"/>
      <c r="N31" s="225" t="s">
        <v>139</v>
      </c>
      <c r="O31" s="226"/>
      <c r="P31" s="226"/>
      <c r="Q31" s="226"/>
      <c r="R31" s="226"/>
      <c r="S31" s="228"/>
      <c r="T31" s="147"/>
    </row>
    <row r="32" spans="1:20" ht="48" customHeight="1">
      <c r="A32" s="220"/>
      <c r="B32" s="149" t="s">
        <v>146</v>
      </c>
      <c r="C32" s="149" t="s">
        <v>147</v>
      </c>
      <c r="D32" s="149" t="s">
        <v>148</v>
      </c>
      <c r="E32" s="149" t="s">
        <v>143</v>
      </c>
      <c r="F32" s="149" t="s">
        <v>144</v>
      </c>
      <c r="G32" s="149" t="s">
        <v>145</v>
      </c>
      <c r="H32" s="149" t="s">
        <v>146</v>
      </c>
      <c r="I32" s="149" t="s">
        <v>147</v>
      </c>
      <c r="J32" s="149" t="s">
        <v>148</v>
      </c>
      <c r="K32" s="149" t="s">
        <v>143</v>
      </c>
      <c r="L32" s="149" t="s">
        <v>144</v>
      </c>
      <c r="M32" s="149" t="s">
        <v>145</v>
      </c>
      <c r="N32" s="149" t="s">
        <v>146</v>
      </c>
      <c r="O32" s="149" t="s">
        <v>147</v>
      </c>
      <c r="P32" s="149" t="s">
        <v>148</v>
      </c>
      <c r="Q32" s="149" t="s">
        <v>143</v>
      </c>
      <c r="R32" s="149" t="s">
        <v>144</v>
      </c>
      <c r="S32" s="150" t="s">
        <v>145</v>
      </c>
      <c r="T32" s="147"/>
    </row>
    <row r="33" spans="1:20" s="143" customFormat="1" ht="28.5" customHeight="1">
      <c r="A33" s="129" t="s">
        <v>165</v>
      </c>
      <c r="B33" s="130">
        <v>3.6536912036011704</v>
      </c>
      <c r="C33" s="130">
        <v>1.8192224283501168</v>
      </c>
      <c r="D33" s="130">
        <v>0.96430780770266633</v>
      </c>
      <c r="E33" s="130">
        <v>0.64182815738144527</v>
      </c>
      <c r="F33" s="130">
        <v>1.0844333094458698</v>
      </c>
      <c r="G33" s="130">
        <v>1.3567824238775574</v>
      </c>
      <c r="H33" s="130">
        <v>1.7825725971543398</v>
      </c>
      <c r="I33" s="130">
        <v>2.0044828818326423</v>
      </c>
      <c r="J33" s="130">
        <v>1.6491147957295207</v>
      </c>
      <c r="K33" s="130">
        <v>1.6910351339035914</v>
      </c>
      <c r="L33" s="130">
        <v>1.4700966860727598</v>
      </c>
      <c r="M33" s="130">
        <v>1.8583766076119301</v>
      </c>
      <c r="N33" s="130">
        <v>2.2449627990755845</v>
      </c>
      <c r="O33" s="130">
        <v>2.9470719563394718</v>
      </c>
      <c r="P33" s="130">
        <v>1.8557410617068109</v>
      </c>
      <c r="Q33" s="130">
        <v>1.0572659024136153</v>
      </c>
      <c r="R33" s="130">
        <v>1.5119631880392326</v>
      </c>
      <c r="S33" s="130">
        <v>2.1962395590794306</v>
      </c>
      <c r="T33" s="151"/>
    </row>
    <row r="34" spans="1:20" ht="22.5" customHeight="1">
      <c r="A34" s="152" t="s">
        <v>166</v>
      </c>
      <c r="B34" s="132">
        <v>3.5653586419067222</v>
      </c>
      <c r="C34" s="132">
        <v>1.9380506135687223</v>
      </c>
      <c r="D34" s="132">
        <v>0.94758536837768537</v>
      </c>
      <c r="E34" s="132">
        <v>0.65917378150431616</v>
      </c>
      <c r="F34" s="132">
        <v>1.1034608705625055</v>
      </c>
      <c r="G34" s="132">
        <v>1.2704036279496711</v>
      </c>
      <c r="H34" s="132">
        <v>1.6058613766545689</v>
      </c>
      <c r="I34" s="132">
        <v>2.0189408243369802</v>
      </c>
      <c r="J34" s="132">
        <v>1.6052010986837539</v>
      </c>
      <c r="K34" s="132">
        <v>1.8041956929397742</v>
      </c>
      <c r="L34" s="132">
        <v>1.4770200959386912</v>
      </c>
      <c r="M34" s="132">
        <v>1.8345671342582084</v>
      </c>
      <c r="N34" s="132">
        <v>2.2300441394469606</v>
      </c>
      <c r="O34" s="132">
        <v>2.9251243229791402</v>
      </c>
      <c r="P34" s="132">
        <v>1.4475558906790138</v>
      </c>
      <c r="Q34" s="132">
        <v>1.0439676029928178</v>
      </c>
      <c r="R34" s="132">
        <v>1.5337843710858656</v>
      </c>
      <c r="S34" s="132">
        <v>2.1761282722989095</v>
      </c>
      <c r="T34" s="147"/>
    </row>
    <row r="35" spans="1:20" ht="23.25" customHeight="1">
      <c r="A35" s="129" t="s">
        <v>167</v>
      </c>
      <c r="B35" s="130">
        <v>2.8137649692753413</v>
      </c>
      <c r="C35" s="130">
        <v>1.3619536358874829</v>
      </c>
      <c r="D35" s="130">
        <v>0.91427177882212463</v>
      </c>
      <c r="E35" s="130">
        <v>0.64041551178109224</v>
      </c>
      <c r="F35" s="130">
        <v>2.412629104680593</v>
      </c>
      <c r="G35" s="130">
        <v>1.2021903019343294</v>
      </c>
      <c r="H35" s="130">
        <v>1.5241165284938865</v>
      </c>
      <c r="I35" s="130">
        <v>2.0668663999819916</v>
      </c>
      <c r="J35" s="130">
        <v>2.0115638932960165</v>
      </c>
      <c r="K35" s="130">
        <v>1.2993787641680907</v>
      </c>
      <c r="L35" s="130">
        <v>1.4843703869217713</v>
      </c>
      <c r="M35" s="130">
        <v>1.8886936022626051</v>
      </c>
      <c r="N35" s="130">
        <v>2.2769869222624277</v>
      </c>
      <c r="O35" s="130">
        <v>2.9332296905850286</v>
      </c>
      <c r="P35" s="130">
        <v>1.6663759906180984</v>
      </c>
      <c r="Q35" s="130" t="s">
        <v>168</v>
      </c>
      <c r="R35" s="130">
        <v>1.6117569660834024</v>
      </c>
      <c r="S35" s="130">
        <v>2.2410051822234363</v>
      </c>
    </row>
    <row r="36" spans="1:20" ht="30" customHeight="1">
      <c r="A36" s="152" t="s">
        <v>169</v>
      </c>
      <c r="B36" s="132">
        <v>2.9613525872349129</v>
      </c>
      <c r="C36" s="132">
        <v>1.3683118791514863</v>
      </c>
      <c r="D36" s="132">
        <v>0.84559191724586968</v>
      </c>
      <c r="E36" s="132">
        <v>0.59422703533803301</v>
      </c>
      <c r="F36" s="132">
        <v>2.9659138403749541</v>
      </c>
      <c r="G36" s="132">
        <v>1.1512352565694806</v>
      </c>
      <c r="H36" s="132">
        <v>1.2999907279970957</v>
      </c>
      <c r="I36" s="132">
        <v>1.9266337526121533</v>
      </c>
      <c r="J36" s="132">
        <v>2.0388811866953849</v>
      </c>
      <c r="K36" s="132">
        <v>1.7136259073266333</v>
      </c>
      <c r="L36" s="132">
        <v>1.5711568965758254</v>
      </c>
      <c r="M36" s="132">
        <v>1.8564263684177524</v>
      </c>
      <c r="N36" s="132">
        <v>2.1799035475829145</v>
      </c>
      <c r="O36" s="132">
        <v>2.8723831153982982</v>
      </c>
      <c r="P36" s="132">
        <v>1.2556656182697026</v>
      </c>
      <c r="Q36" s="132">
        <v>2</v>
      </c>
      <c r="R36" s="132">
        <v>1.6708486570179735</v>
      </c>
      <c r="S36" s="132">
        <v>2.167245648447842</v>
      </c>
    </row>
    <row r="37" spans="1:20" ht="24.75" customHeight="1">
      <c r="A37" s="129" t="s">
        <v>170</v>
      </c>
      <c r="B37" s="130">
        <v>2.9225284595829142</v>
      </c>
      <c r="C37" s="130">
        <v>1.2238656471869565</v>
      </c>
      <c r="D37" s="130">
        <v>0.89077927979035598</v>
      </c>
      <c r="E37" s="130">
        <v>0.57141801610075715</v>
      </c>
      <c r="F37" s="130">
        <v>2.998132563391632</v>
      </c>
      <c r="G37" s="130">
        <v>1.1287134004338846</v>
      </c>
      <c r="H37" s="130">
        <v>1.248520142006456</v>
      </c>
      <c r="I37" s="130">
        <v>2.0556152480878893</v>
      </c>
      <c r="J37" s="130">
        <v>1.8240152402889376</v>
      </c>
      <c r="K37" s="130">
        <v>1.6783253285533395</v>
      </c>
      <c r="L37" s="130">
        <v>1.3319418213049363</v>
      </c>
      <c r="M37" s="130">
        <v>1.7824914586550087</v>
      </c>
      <c r="N37" s="130">
        <v>2.136218509086238</v>
      </c>
      <c r="O37" s="130">
        <v>2.8411854091862403</v>
      </c>
      <c r="P37" s="130">
        <v>1.7193786484865268</v>
      </c>
      <c r="Q37" s="130">
        <v>1.9</v>
      </c>
      <c r="R37" s="130">
        <v>1.7716342317619402</v>
      </c>
      <c r="S37" s="130">
        <v>2.1776717003240234</v>
      </c>
    </row>
    <row r="38" spans="1:20" ht="24" customHeight="1">
      <c r="A38" s="152" t="s">
        <v>171</v>
      </c>
      <c r="B38" s="132">
        <v>2.8166462787873146</v>
      </c>
      <c r="C38" s="132">
        <v>1.1347216093961645</v>
      </c>
      <c r="D38" s="132">
        <v>0.86610007245105902</v>
      </c>
      <c r="E38" s="132">
        <v>0.53402424849433361</v>
      </c>
      <c r="F38" s="132">
        <v>2.9919229584726525</v>
      </c>
      <c r="G38" s="132">
        <v>1.0688539018576841</v>
      </c>
      <c r="H38" s="132">
        <v>1.1940988712770624</v>
      </c>
      <c r="I38" s="132">
        <v>2.0329814939240323</v>
      </c>
      <c r="J38" s="132">
        <v>1.8669483573620553</v>
      </c>
      <c r="K38" s="132">
        <v>1.8173849459163141</v>
      </c>
      <c r="L38" s="132">
        <v>1.4287097368872301</v>
      </c>
      <c r="M38" s="132">
        <v>1.8472213656538066</v>
      </c>
      <c r="N38" s="132">
        <v>2.2054446506104832</v>
      </c>
      <c r="O38" s="132">
        <v>2.410748567386392</v>
      </c>
      <c r="P38" s="132">
        <v>1.7498752472203141</v>
      </c>
      <c r="Q38" s="132">
        <v>1.9</v>
      </c>
      <c r="R38" s="132">
        <v>1.8125354950734447</v>
      </c>
      <c r="S38" s="132">
        <v>2.1688678328039499</v>
      </c>
    </row>
    <row r="39" spans="1:20" ht="30.75" customHeight="1">
      <c r="A39" s="129" t="s">
        <v>172</v>
      </c>
      <c r="B39" s="130">
        <v>2.6788188105606388</v>
      </c>
      <c r="C39" s="130">
        <v>1.0977466404947007</v>
      </c>
      <c r="D39" s="130">
        <v>0.90704304280042503</v>
      </c>
      <c r="E39" s="130">
        <v>0.53207778516477156</v>
      </c>
      <c r="F39" s="130">
        <v>2.6292752653027396</v>
      </c>
      <c r="G39" s="130">
        <v>1.0239962392479396</v>
      </c>
      <c r="H39" s="130">
        <v>1.260905363371553</v>
      </c>
      <c r="I39" s="130">
        <v>1.8303807899833371</v>
      </c>
      <c r="J39" s="130">
        <v>1.8062557516317539</v>
      </c>
      <c r="K39" s="130">
        <v>1.827790525637067</v>
      </c>
      <c r="L39" s="130">
        <v>1.6748448034745724</v>
      </c>
      <c r="M39" s="130">
        <v>1.8095092882045074</v>
      </c>
      <c r="N39" s="130">
        <v>2.0816589825605325</v>
      </c>
      <c r="O39" s="130">
        <v>2.6894340786311481</v>
      </c>
      <c r="P39" s="130">
        <v>1.6988024087358169</v>
      </c>
      <c r="Q39" s="130">
        <v>1.9000000000000001</v>
      </c>
      <c r="R39" s="130">
        <v>1.702263829981054</v>
      </c>
      <c r="S39" s="130">
        <v>2.0742265979710082</v>
      </c>
    </row>
    <row r="40" spans="1:20" ht="31.5" customHeight="1">
      <c r="A40" s="152" t="s">
        <v>173</v>
      </c>
      <c r="B40" s="132">
        <v>2.5493977439844753</v>
      </c>
      <c r="C40" s="132">
        <v>1.0566406168325249</v>
      </c>
      <c r="D40" s="132">
        <v>0.90665448360090573</v>
      </c>
      <c r="E40" s="132">
        <v>0.54333584165401649</v>
      </c>
      <c r="F40" s="132">
        <v>2.559364623629615</v>
      </c>
      <c r="G40" s="132">
        <v>1.0069966509749579</v>
      </c>
      <c r="H40" s="132">
        <v>1.4097813204370597</v>
      </c>
      <c r="I40" s="132">
        <v>1.9342377619082263</v>
      </c>
      <c r="J40" s="132">
        <v>1.8043144326092062</v>
      </c>
      <c r="K40" s="132">
        <v>1.7392096717722569</v>
      </c>
      <c r="L40" s="132">
        <v>1.5006137527242029</v>
      </c>
      <c r="M40" s="132">
        <v>1.7892659660412973</v>
      </c>
      <c r="N40" s="132">
        <v>2.0939724723147815</v>
      </c>
      <c r="O40" s="132">
        <v>2.6055698510616963</v>
      </c>
      <c r="P40" s="132">
        <v>1.729424390885719</v>
      </c>
      <c r="Q40" s="132">
        <v>1.9</v>
      </c>
      <c r="R40" s="132">
        <v>1.7800719171007422</v>
      </c>
      <c r="S40" s="132">
        <v>2.1208767115286671</v>
      </c>
    </row>
    <row r="41" spans="1:20" ht="28.5" customHeight="1">
      <c r="A41" s="153" t="s">
        <v>174</v>
      </c>
      <c r="B41" s="154">
        <v>2.4116575326572707</v>
      </c>
      <c r="C41" s="154">
        <v>1.0244842562910148</v>
      </c>
      <c r="D41" s="154">
        <v>0.90282371286349872</v>
      </c>
      <c r="E41" s="154">
        <v>0.5275954883120425</v>
      </c>
      <c r="F41" s="154">
        <v>2.696741787236101</v>
      </c>
      <c r="G41" s="154">
        <v>0.99107115293956283</v>
      </c>
      <c r="H41" s="154">
        <v>1.2591517173696161</v>
      </c>
      <c r="I41" s="154">
        <v>2.0827946664755639</v>
      </c>
      <c r="J41" s="154">
        <v>1.8615467005207054</v>
      </c>
      <c r="K41" s="154">
        <v>1.7138955333910295</v>
      </c>
      <c r="L41" s="154">
        <v>1.3200255620279551</v>
      </c>
      <c r="M41" s="154">
        <v>1.8448796827288345</v>
      </c>
      <c r="N41" s="154">
        <v>2.0534045768598004</v>
      </c>
      <c r="O41" s="154">
        <v>2.5069213420183667</v>
      </c>
      <c r="P41" s="154">
        <v>1.7472612985717288</v>
      </c>
      <c r="Q41" s="154">
        <v>2.2620850345772445</v>
      </c>
      <c r="R41" s="154">
        <v>1.762052279159567</v>
      </c>
      <c r="S41" s="154">
        <v>2.0934760902507707</v>
      </c>
    </row>
    <row r="42" spans="1:20">
      <c r="B42" s="156"/>
      <c r="C42" s="156"/>
      <c r="D42" s="156"/>
      <c r="E42" s="156"/>
      <c r="F42" s="156"/>
      <c r="G42" s="156"/>
      <c r="H42" s="156"/>
      <c r="I42" s="156"/>
      <c r="J42" s="156"/>
      <c r="K42" s="156"/>
      <c r="L42" s="156"/>
      <c r="M42" s="156"/>
      <c r="N42" s="156"/>
      <c r="O42" s="156"/>
      <c r="P42" s="156"/>
      <c r="Q42" s="156"/>
      <c r="R42" s="156"/>
      <c r="S42" s="156"/>
    </row>
    <row r="43" spans="1:20">
      <c r="A43" s="157" t="s">
        <v>175</v>
      </c>
      <c r="B43" s="156"/>
      <c r="C43" s="156"/>
      <c r="D43" s="156"/>
      <c r="E43" s="156"/>
      <c r="F43" s="156"/>
      <c r="G43" s="156"/>
      <c r="H43" s="156"/>
      <c r="I43" s="156"/>
      <c r="J43" s="156"/>
      <c r="K43" s="156"/>
      <c r="L43" s="156"/>
      <c r="M43" s="156"/>
      <c r="N43" s="156"/>
      <c r="O43" s="156"/>
      <c r="P43" s="156"/>
      <c r="Q43" s="156"/>
      <c r="R43" s="156"/>
      <c r="S43" s="156"/>
    </row>
    <row r="44" spans="1:20">
      <c r="A44" s="141" t="s">
        <v>176</v>
      </c>
      <c r="B44" s="156"/>
      <c r="C44" s="156"/>
      <c r="D44" s="156"/>
      <c r="E44" s="156"/>
      <c r="F44" s="156"/>
      <c r="G44" s="156"/>
      <c r="H44" s="156"/>
      <c r="I44" s="156"/>
      <c r="J44" s="156"/>
      <c r="K44" s="156"/>
      <c r="L44" s="156"/>
      <c r="M44" s="156"/>
      <c r="N44" s="156"/>
      <c r="O44" s="156"/>
      <c r="P44" s="156"/>
      <c r="Q44" s="156"/>
      <c r="R44" s="156"/>
      <c r="S44" s="156"/>
    </row>
    <row r="45" spans="1:20">
      <c r="A45" s="158" t="s">
        <v>177</v>
      </c>
      <c r="B45" s="156"/>
      <c r="C45" s="156"/>
      <c r="D45" s="156"/>
      <c r="E45" s="156"/>
      <c r="F45" s="156"/>
      <c r="G45" s="156"/>
      <c r="H45" s="156"/>
      <c r="I45" s="156"/>
      <c r="J45" s="156"/>
      <c r="K45" s="156"/>
      <c r="L45" s="156"/>
      <c r="M45" s="156"/>
      <c r="N45" s="156"/>
      <c r="O45" s="156"/>
      <c r="P45" s="156"/>
      <c r="Q45" s="156"/>
      <c r="R45" s="156"/>
      <c r="S45" s="156"/>
    </row>
    <row r="46" spans="1:20">
      <c r="B46" s="156"/>
      <c r="C46" s="156"/>
      <c r="D46" s="156"/>
      <c r="E46" s="156"/>
      <c r="F46" s="156"/>
      <c r="G46" s="156"/>
      <c r="H46" s="156"/>
      <c r="I46" s="156"/>
      <c r="J46" s="156"/>
      <c r="K46" s="156"/>
      <c r="L46" s="156"/>
      <c r="M46" s="156"/>
      <c r="N46" s="156"/>
      <c r="O46" s="156"/>
      <c r="P46" s="156"/>
      <c r="Q46" s="156"/>
      <c r="R46" s="156"/>
      <c r="S46" s="156"/>
    </row>
    <row r="47" spans="1:20">
      <c r="B47" s="156"/>
      <c r="C47" s="156"/>
      <c r="D47" s="156"/>
      <c r="E47" s="156"/>
      <c r="F47" s="156"/>
      <c r="G47" s="156"/>
      <c r="H47" s="156"/>
      <c r="I47" s="156"/>
      <c r="J47" s="156"/>
      <c r="K47" s="156"/>
      <c r="L47" s="156"/>
      <c r="M47" s="156"/>
      <c r="N47" s="156"/>
      <c r="O47" s="156"/>
      <c r="P47" s="156"/>
      <c r="Q47" s="156"/>
      <c r="R47" s="156"/>
      <c r="S47" s="156"/>
    </row>
  </sheetData>
  <mergeCells count="15">
    <mergeCell ref="A1:S1"/>
    <mergeCell ref="A8:A10"/>
    <mergeCell ref="B8:G8"/>
    <mergeCell ref="H8:M8"/>
    <mergeCell ref="N8:S8"/>
    <mergeCell ref="B9:G9"/>
    <mergeCell ref="H9:M9"/>
    <mergeCell ref="N9:S9"/>
    <mergeCell ref="A30:A32"/>
    <mergeCell ref="B30:G30"/>
    <mergeCell ref="H30:M30"/>
    <mergeCell ref="N30:S30"/>
    <mergeCell ref="B31:G31"/>
    <mergeCell ref="H31:M31"/>
    <mergeCell ref="N31:S31"/>
  </mergeCells>
  <pageMargins left="0.51181102362204722" right="0.51181102362204722" top="0.78740157480314965" bottom="0.78740157480314965" header="0.31496062992125984" footer="0.31496062992125984"/>
  <pageSetup paperSize="9" scale="63" fitToHeight="2" orientation="landscape" r:id="rId1"/>
  <headerFooter>
    <oddFooter>&amp;RPágina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71885-9850-443F-B205-B65D4DC13492}">
  <sheetPr codeName="Plan4"/>
  <dimension ref="A1:G191"/>
  <sheetViews>
    <sheetView workbookViewId="0">
      <selection sqref="A1:XFD1048576"/>
    </sheetView>
  </sheetViews>
  <sheetFormatPr defaultColWidth="9.33203125" defaultRowHeight="14.4"/>
  <cols>
    <col min="1" max="1" width="32.33203125" style="1" bestFit="1" customWidth="1"/>
    <col min="2" max="2" width="13.33203125" style="1" bestFit="1" customWidth="1"/>
    <col min="3" max="4" width="9.33203125" style="1"/>
    <col min="5" max="5" width="32.33203125" style="1" bestFit="1" customWidth="1"/>
    <col min="6" max="6" width="14.33203125" style="1" bestFit="1" customWidth="1"/>
    <col min="7" max="7" width="8.33203125" style="1" bestFit="1" customWidth="1"/>
    <col min="8" max="16384" width="9.33203125" style="1"/>
  </cols>
  <sheetData>
    <row r="1" spans="1:7">
      <c r="A1" s="1" t="s">
        <v>178</v>
      </c>
      <c r="B1" s="159" t="s">
        <v>179</v>
      </c>
      <c r="C1" s="159" t="s">
        <v>180</v>
      </c>
      <c r="E1" s="1" t="s">
        <v>178</v>
      </c>
      <c r="F1" s="159" t="s">
        <v>181</v>
      </c>
      <c r="G1" s="159" t="s">
        <v>180</v>
      </c>
    </row>
    <row r="2" spans="1:7">
      <c r="A2" s="1" t="s">
        <v>182</v>
      </c>
      <c r="B2" s="160">
        <v>820401.40248055011</v>
      </c>
      <c r="C2" s="161">
        <v>0.16410152701243355</v>
      </c>
      <c r="E2" s="1" t="s">
        <v>182</v>
      </c>
      <c r="F2" s="162">
        <v>7363031</v>
      </c>
      <c r="G2" s="161">
        <v>4.1315485118907237E-2</v>
      </c>
    </row>
    <row r="3" spans="1:7">
      <c r="A3" s="1" t="s">
        <v>183</v>
      </c>
      <c r="B3" s="160">
        <v>121165.36763172998</v>
      </c>
      <c r="C3" s="161">
        <v>2.4236211431709703E-2</v>
      </c>
      <c r="E3" s="1" t="s">
        <v>183</v>
      </c>
      <c r="F3" s="162">
        <v>2904055</v>
      </c>
      <c r="G3" s="161">
        <v>1.629525138994908E-2</v>
      </c>
    </row>
    <row r="4" spans="1:7">
      <c r="A4" s="1" t="s">
        <v>184</v>
      </c>
      <c r="B4" s="160">
        <v>2100833.5608997596</v>
      </c>
      <c r="C4" s="161">
        <v>0.42022111895498881</v>
      </c>
      <c r="E4" s="1" t="s">
        <v>184</v>
      </c>
      <c r="F4" s="162">
        <v>81218356</v>
      </c>
      <c r="G4" s="161">
        <v>0.45573294186865576</v>
      </c>
    </row>
    <row r="5" spans="1:7">
      <c r="A5" s="1" t="s">
        <v>185</v>
      </c>
      <c r="B5" s="160">
        <v>964348.30064079002</v>
      </c>
      <c r="C5" s="161">
        <v>0.19289463453928066</v>
      </c>
      <c r="E5" s="1" t="s">
        <v>185</v>
      </c>
      <c r="F5" s="162">
        <v>80367879</v>
      </c>
      <c r="G5" s="161">
        <v>0.4509607400624332</v>
      </c>
    </row>
    <row r="6" spans="1:7">
      <c r="A6" s="1" t="s">
        <v>81</v>
      </c>
      <c r="B6" s="160">
        <v>992604.00946178008</v>
      </c>
      <c r="C6" s="161">
        <v>0.19854650806158741</v>
      </c>
      <c r="E6" s="1" t="s">
        <v>81</v>
      </c>
      <c r="F6" s="162">
        <v>6361481</v>
      </c>
      <c r="G6" s="161">
        <v>3.5695581560054701E-2</v>
      </c>
    </row>
    <row r="7" spans="1:7">
      <c r="A7" s="1" t="s">
        <v>3</v>
      </c>
      <c r="B7" s="163">
        <v>4999352.6411146093</v>
      </c>
      <c r="C7" s="161">
        <v>1</v>
      </c>
      <c r="E7" s="1" t="s">
        <v>3</v>
      </c>
      <c r="F7" s="164">
        <v>178214802</v>
      </c>
      <c r="G7" s="161">
        <v>1</v>
      </c>
    </row>
    <row r="10" spans="1:7">
      <c r="A10" s="1" t="s">
        <v>182</v>
      </c>
      <c r="B10" s="159" t="s">
        <v>179</v>
      </c>
      <c r="C10" s="159" t="s">
        <v>180</v>
      </c>
      <c r="E10" s="1" t="s">
        <v>182</v>
      </c>
      <c r="F10" s="159" t="s">
        <v>181</v>
      </c>
      <c r="G10" s="159" t="s">
        <v>180</v>
      </c>
    </row>
    <row r="11" spans="1:7">
      <c r="A11" s="109" t="s">
        <v>186</v>
      </c>
      <c r="B11" s="160">
        <v>320593.29852813005</v>
      </c>
      <c r="C11" s="161">
        <v>0.3907761463581001</v>
      </c>
      <c r="E11" s="109" t="s">
        <v>186</v>
      </c>
      <c r="F11" s="162">
        <v>6382203</v>
      </c>
      <c r="G11" s="161">
        <v>0.4789511348799666</v>
      </c>
    </row>
    <row r="12" spans="1:7">
      <c r="A12" s="109" t="s">
        <v>187</v>
      </c>
      <c r="B12" s="160">
        <v>254561.24777875002</v>
      </c>
      <c r="C12" s="161">
        <v>0.31028865505234809</v>
      </c>
      <c r="E12" s="109" t="s">
        <v>187</v>
      </c>
      <c r="F12" s="162">
        <v>3177599</v>
      </c>
      <c r="G12" s="161">
        <v>0.23846227505509413</v>
      </c>
    </row>
    <row r="13" spans="1:7">
      <c r="A13" s="109" t="s">
        <v>64</v>
      </c>
      <c r="B13" s="160">
        <v>162944.22463493</v>
      </c>
      <c r="C13" s="161">
        <v>0.19861524388214713</v>
      </c>
      <c r="E13" s="109" t="s">
        <v>64</v>
      </c>
      <c r="F13" s="162">
        <v>2376714</v>
      </c>
      <c r="G13" s="161">
        <v>0.17836002201514195</v>
      </c>
    </row>
    <row r="14" spans="1:7">
      <c r="A14" s="109" t="s">
        <v>70</v>
      </c>
      <c r="B14" s="160">
        <v>73697.153583970008</v>
      </c>
      <c r="C14" s="161">
        <v>8.9830604093484839E-2</v>
      </c>
      <c r="E14" s="109" t="s">
        <v>70</v>
      </c>
      <c r="F14" s="162">
        <v>1110533</v>
      </c>
      <c r="G14" s="161">
        <v>8.3339724648629002E-2</v>
      </c>
    </row>
    <row r="15" spans="1:7">
      <c r="A15" s="109" t="s">
        <v>65</v>
      </c>
      <c r="B15" s="160">
        <v>7164.2813952699998</v>
      </c>
      <c r="C15" s="161">
        <v>8.7326537638870612E-3</v>
      </c>
      <c r="E15" s="109" t="s">
        <v>65</v>
      </c>
      <c r="F15" s="162">
        <v>205298</v>
      </c>
      <c r="G15" s="161">
        <v>1.5406546938194755E-2</v>
      </c>
    </row>
    <row r="16" spans="1:7">
      <c r="A16" s="109" t="s">
        <v>66</v>
      </c>
      <c r="B16" s="160">
        <v>1441.1965595000001</v>
      </c>
      <c r="C16" s="161">
        <v>1.7566968500327103E-3</v>
      </c>
      <c r="E16" s="109" t="s">
        <v>66</v>
      </c>
      <c r="F16" s="162">
        <v>73027</v>
      </c>
      <c r="G16" s="161">
        <v>5.4802964629735718E-3</v>
      </c>
    </row>
    <row r="17" spans="1:7">
      <c r="A17" s="109" t="s">
        <v>3</v>
      </c>
      <c r="B17" s="163">
        <v>820401.40248055011</v>
      </c>
      <c r="C17" s="161">
        <v>1</v>
      </c>
      <c r="E17" s="109" t="s">
        <v>3</v>
      </c>
      <c r="F17" s="164">
        <v>13325374</v>
      </c>
      <c r="G17" s="161">
        <v>1</v>
      </c>
    </row>
    <row r="19" spans="1:7">
      <c r="A19" s="1" t="s">
        <v>183</v>
      </c>
      <c r="B19" s="159" t="s">
        <v>179</v>
      </c>
      <c r="C19" s="159" t="s">
        <v>180</v>
      </c>
      <c r="E19" s="1" t="s">
        <v>183</v>
      </c>
      <c r="F19" s="159" t="s">
        <v>181</v>
      </c>
      <c r="G19" s="159" t="s">
        <v>180</v>
      </c>
    </row>
    <row r="20" spans="1:7">
      <c r="A20" s="1" t="s">
        <v>67</v>
      </c>
      <c r="B20" s="160">
        <v>18197.553241169997</v>
      </c>
      <c r="C20" s="161">
        <v>0.15018774421152781</v>
      </c>
      <c r="E20" s="1" t="s">
        <v>67</v>
      </c>
      <c r="F20" s="162">
        <v>94930</v>
      </c>
      <c r="G20" s="161">
        <v>3.2688774833809962E-2</v>
      </c>
    </row>
    <row r="21" spans="1:7">
      <c r="A21" s="1" t="s">
        <v>68</v>
      </c>
      <c r="B21" s="160">
        <v>81881.736208849994</v>
      </c>
      <c r="C21" s="161">
        <v>0.67578498550610044</v>
      </c>
      <c r="E21" s="1" t="s">
        <v>68</v>
      </c>
      <c r="F21" s="162">
        <v>2346965</v>
      </c>
      <c r="G21" s="161">
        <v>0.80816823372835567</v>
      </c>
    </row>
    <row r="22" spans="1:7">
      <c r="A22" s="1" t="s">
        <v>69</v>
      </c>
      <c r="B22" s="160">
        <v>11619.806532199997</v>
      </c>
      <c r="C22" s="161">
        <v>9.5900394306706813E-2</v>
      </c>
      <c r="E22" s="1" t="s">
        <v>69</v>
      </c>
      <c r="F22" s="162">
        <v>51003</v>
      </c>
      <c r="G22" s="161">
        <v>1.7562683902336559E-2</v>
      </c>
    </row>
    <row r="23" spans="1:7">
      <c r="A23" s="1" t="s">
        <v>188</v>
      </c>
      <c r="B23" s="160">
        <v>9466.2716495099994</v>
      </c>
      <c r="C23" s="161">
        <v>7.8126875975664797E-2</v>
      </c>
      <c r="E23" s="1" t="s">
        <v>188</v>
      </c>
      <c r="F23" s="162">
        <v>411157</v>
      </c>
      <c r="G23" s="161">
        <v>0.14158030753549777</v>
      </c>
    </row>
    <row r="24" spans="1:7">
      <c r="A24" s="1" t="s">
        <v>3</v>
      </c>
      <c r="B24" s="160">
        <v>121165.36763173</v>
      </c>
      <c r="C24" s="161">
        <v>1</v>
      </c>
      <c r="E24" s="1" t="s">
        <v>3</v>
      </c>
      <c r="F24" s="162">
        <v>2904055</v>
      </c>
      <c r="G24" s="161">
        <v>1</v>
      </c>
    </row>
    <row r="26" spans="1:7">
      <c r="A26" s="1" t="s">
        <v>189</v>
      </c>
      <c r="B26" s="159" t="s">
        <v>179</v>
      </c>
      <c r="C26" s="159" t="s">
        <v>180</v>
      </c>
      <c r="E26" s="1" t="s">
        <v>189</v>
      </c>
      <c r="F26" s="159" t="s">
        <v>181</v>
      </c>
      <c r="G26" s="159" t="s">
        <v>180</v>
      </c>
    </row>
    <row r="27" spans="1:7">
      <c r="A27" s="1" t="s">
        <v>70</v>
      </c>
      <c r="B27" s="160">
        <v>207751.90387535002</v>
      </c>
      <c r="C27" s="161">
        <v>9.889022516680121E-2</v>
      </c>
      <c r="E27" s="1" t="s">
        <v>70</v>
      </c>
      <c r="F27" s="162">
        <v>4077359</v>
      </c>
      <c r="G27" s="161">
        <v>5.0202432070897862E-2</v>
      </c>
    </row>
    <row r="28" spans="1:7">
      <c r="A28" s="1" t="s">
        <v>190</v>
      </c>
      <c r="B28" s="160">
        <v>143244.24811474001</v>
      </c>
      <c r="C28" s="161">
        <v>6.8184481998369434E-2</v>
      </c>
      <c r="E28" s="1" t="s">
        <v>190</v>
      </c>
      <c r="F28" s="162">
        <v>4134089</v>
      </c>
      <c r="G28" s="161">
        <v>5.090091949164792E-2</v>
      </c>
    </row>
    <row r="29" spans="1:7">
      <c r="A29" s="1" t="s">
        <v>191</v>
      </c>
      <c r="B29" s="160">
        <v>934421.38349647005</v>
      </c>
      <c r="C29" s="161">
        <v>0.44478601298442205</v>
      </c>
      <c r="E29" s="1" t="s">
        <v>191</v>
      </c>
      <c r="F29" s="162">
        <v>66161349</v>
      </c>
      <c r="G29" s="161">
        <v>0.81461078823117272</v>
      </c>
    </row>
    <row r="30" spans="1:7">
      <c r="A30" s="1" t="s">
        <v>71</v>
      </c>
      <c r="B30" s="160">
        <v>2447.7995578299997</v>
      </c>
      <c r="C30" s="161">
        <v>1.1651563471699487E-3</v>
      </c>
      <c r="E30" s="1" t="s">
        <v>71</v>
      </c>
      <c r="F30" s="162">
        <v>5326</v>
      </c>
      <c r="G30" s="161">
        <v>6.5576308882686569E-5</v>
      </c>
    </row>
    <row r="31" spans="1:7">
      <c r="A31" s="1" t="s">
        <v>72</v>
      </c>
      <c r="B31" s="160">
        <v>298184.39322048996</v>
      </c>
      <c r="C31" s="161">
        <v>0.14193622891895419</v>
      </c>
      <c r="E31" s="1" t="s">
        <v>72</v>
      </c>
      <c r="F31" s="162">
        <v>2017786</v>
      </c>
      <c r="G31" s="161">
        <v>2.4843965076072214E-2</v>
      </c>
    </row>
    <row r="32" spans="1:7">
      <c r="A32" s="1" t="s">
        <v>73</v>
      </c>
      <c r="B32" s="160">
        <v>74042.218503440003</v>
      </c>
      <c r="C32" s="161">
        <v>3.5244209670626497E-2</v>
      </c>
      <c r="E32" s="1" t="s">
        <v>73</v>
      </c>
      <c r="F32" s="162">
        <v>645815</v>
      </c>
      <c r="G32" s="161">
        <v>7.9515891703102193E-3</v>
      </c>
    </row>
    <row r="33" spans="1:7">
      <c r="A33" s="1" t="s">
        <v>74</v>
      </c>
      <c r="B33" s="160">
        <v>6.6891707800000004</v>
      </c>
      <c r="C33" s="161">
        <v>3.1840555598964802E-6</v>
      </c>
      <c r="E33" s="1" t="s">
        <v>74</v>
      </c>
      <c r="F33" s="162">
        <v>2</v>
      </c>
      <c r="G33" s="161">
        <v>2.4624975171868784E-8</v>
      </c>
    </row>
    <row r="34" spans="1:7">
      <c r="A34" s="1" t="s">
        <v>75</v>
      </c>
      <c r="B34" s="160">
        <v>213870.14796542999</v>
      </c>
      <c r="C34" s="161">
        <v>0.10180251874586019</v>
      </c>
      <c r="E34" s="1" t="s">
        <v>75</v>
      </c>
      <c r="F34" s="162">
        <v>2199178</v>
      </c>
      <c r="G34" s="161">
        <v>2.7077351824260024E-2</v>
      </c>
    </row>
    <row r="35" spans="1:7">
      <c r="A35" s="1" t="s">
        <v>76</v>
      </c>
      <c r="B35" s="160">
        <v>48069.522471770004</v>
      </c>
      <c r="C35" s="161">
        <v>2.2881166488592487E-2</v>
      </c>
      <c r="E35" s="1" t="s">
        <v>76</v>
      </c>
      <c r="F35" s="162">
        <v>554173</v>
      </c>
      <c r="G35" s="161">
        <v>6.8232481829600192E-3</v>
      </c>
    </row>
    <row r="36" spans="1:7">
      <c r="A36" s="1" t="s">
        <v>77</v>
      </c>
      <c r="B36" s="160">
        <v>11304.523063119999</v>
      </c>
      <c r="C36" s="161">
        <v>5.380970331737474E-3</v>
      </c>
      <c r="E36" s="1" t="s">
        <v>77</v>
      </c>
      <c r="F36" s="162">
        <v>37294</v>
      </c>
      <c r="G36" s="161">
        <v>4.591819120298372E-4</v>
      </c>
    </row>
    <row r="37" spans="1:7">
      <c r="A37" s="1" t="s">
        <v>192</v>
      </c>
      <c r="B37" s="160">
        <v>64586.455064700014</v>
      </c>
      <c r="C37" s="161">
        <v>3.0743251758144265E-2</v>
      </c>
      <c r="E37" s="1" t="s">
        <v>192</v>
      </c>
      <c r="F37" s="162">
        <v>623330</v>
      </c>
      <c r="G37" s="161">
        <v>7.6747428869404846E-3</v>
      </c>
    </row>
    <row r="38" spans="1:7">
      <c r="A38" s="1" t="s">
        <v>78</v>
      </c>
      <c r="B38" s="160">
        <v>28.527226509999998</v>
      </c>
      <c r="C38" s="161">
        <v>1.3579003611205715E-5</v>
      </c>
      <c r="E38" s="1" t="s">
        <v>78</v>
      </c>
      <c r="F38" s="162">
        <v>62</v>
      </c>
      <c r="G38" s="161">
        <v>7.6337423032793228E-7</v>
      </c>
    </row>
    <row r="39" spans="1:7">
      <c r="A39" s="1" t="s">
        <v>80</v>
      </c>
      <c r="B39" s="160">
        <v>78979.647590890003</v>
      </c>
      <c r="C39" s="161">
        <v>3.7594433495752061E-2</v>
      </c>
      <c r="E39" s="1" t="s">
        <v>80</v>
      </c>
      <c r="F39" s="162">
        <v>638081</v>
      </c>
      <c r="G39" s="161">
        <v>7.856364391320602E-3</v>
      </c>
    </row>
    <row r="40" spans="1:7">
      <c r="A40" s="1" t="s">
        <v>79</v>
      </c>
      <c r="B40" s="165">
        <v>23896.101578240003</v>
      </c>
      <c r="C40" s="161">
        <v>1.1374581034399324E-2</v>
      </c>
      <c r="E40" s="1" t="s">
        <v>79</v>
      </c>
      <c r="F40" s="166">
        <v>124512</v>
      </c>
      <c r="G40" s="161">
        <v>1.5330524542998629E-3</v>
      </c>
    </row>
    <row r="41" spans="1:7">
      <c r="A41" s="1" t="s">
        <v>3</v>
      </c>
      <c r="B41" s="163">
        <v>2100833.5608997596</v>
      </c>
      <c r="C41" s="161">
        <v>1</v>
      </c>
      <c r="E41" s="1" t="s">
        <v>3</v>
      </c>
      <c r="F41" s="164">
        <v>81218356</v>
      </c>
      <c r="G41" s="161">
        <v>1</v>
      </c>
    </row>
    <row r="43" spans="1:7">
      <c r="A43" s="1" t="s">
        <v>189</v>
      </c>
      <c r="B43" s="159" t="s">
        <v>179</v>
      </c>
      <c r="C43" s="159" t="s">
        <v>180</v>
      </c>
      <c r="E43" s="1" t="s">
        <v>189</v>
      </c>
      <c r="F43" s="159" t="s">
        <v>181</v>
      </c>
      <c r="G43" s="159" t="s">
        <v>180</v>
      </c>
    </row>
    <row r="44" spans="1:7">
      <c r="A44" s="1" t="s">
        <v>70</v>
      </c>
      <c r="B44" s="163">
        <v>207751.90387535002</v>
      </c>
      <c r="C44" s="161">
        <v>9.8890225166801196E-2</v>
      </c>
      <c r="E44" s="1" t="s">
        <v>70</v>
      </c>
      <c r="F44" s="164">
        <v>4077359</v>
      </c>
      <c r="G44" s="161">
        <v>5.0202432070897862E-2</v>
      </c>
    </row>
    <row r="45" spans="1:7">
      <c r="A45" s="1" t="s">
        <v>190</v>
      </c>
      <c r="B45" s="163">
        <v>143244.24811474001</v>
      </c>
      <c r="C45" s="161">
        <v>6.818448199836942E-2</v>
      </c>
      <c r="E45" s="1" t="s">
        <v>190</v>
      </c>
      <c r="F45" s="164">
        <v>4134089</v>
      </c>
      <c r="G45" s="161">
        <v>5.090091949164792E-2</v>
      </c>
    </row>
    <row r="46" spans="1:7">
      <c r="A46" s="1" t="s">
        <v>191</v>
      </c>
      <c r="B46" s="163">
        <v>934421.38349647005</v>
      </c>
      <c r="C46" s="161">
        <v>0.44478601298442194</v>
      </c>
      <c r="E46" s="1" t="s">
        <v>191</v>
      </c>
      <c r="F46" s="164">
        <v>66161349</v>
      </c>
      <c r="G46" s="161">
        <v>0.81461078823117272</v>
      </c>
    </row>
    <row r="47" spans="1:7">
      <c r="A47" s="1" t="s">
        <v>71</v>
      </c>
      <c r="B47" s="163">
        <v>2447.7995578299997</v>
      </c>
      <c r="C47" s="161">
        <v>1.1651563471699483E-3</v>
      </c>
      <c r="E47" s="1" t="s">
        <v>71</v>
      </c>
      <c r="F47" s="164">
        <v>5326</v>
      </c>
      <c r="G47" s="161">
        <v>6.5576308882686569E-5</v>
      </c>
    </row>
    <row r="48" spans="1:7">
      <c r="A48" s="1" t="s">
        <v>72</v>
      </c>
      <c r="B48" s="163">
        <v>298184.39322048996</v>
      </c>
      <c r="C48" s="161">
        <v>0.14193622891895416</v>
      </c>
      <c r="E48" s="1" t="s">
        <v>72</v>
      </c>
      <c r="F48" s="164">
        <v>2017786</v>
      </c>
      <c r="G48" s="161">
        <v>2.4843965076072214E-2</v>
      </c>
    </row>
    <row r="49" spans="1:7">
      <c r="A49" s="1" t="s">
        <v>75</v>
      </c>
      <c r="B49" s="163">
        <v>213870.14796542999</v>
      </c>
      <c r="C49" s="161">
        <v>0.10180251874586016</v>
      </c>
      <c r="E49" s="1" t="s">
        <v>75</v>
      </c>
      <c r="F49" s="164">
        <v>2199178</v>
      </c>
      <c r="G49" s="161">
        <v>2.7077351824260024E-2</v>
      </c>
    </row>
    <row r="50" spans="1:7">
      <c r="A50" s="1" t="s">
        <v>192</v>
      </c>
      <c r="B50" s="163">
        <v>64586.455064700014</v>
      </c>
      <c r="C50" s="161">
        <v>3.0743251758144258E-2</v>
      </c>
      <c r="E50" s="1" t="s">
        <v>192</v>
      </c>
      <c r="F50" s="164">
        <v>623330</v>
      </c>
      <c r="G50" s="161">
        <v>7.6747428869404846E-3</v>
      </c>
    </row>
    <row r="51" spans="1:7">
      <c r="A51" s="1" t="s">
        <v>78</v>
      </c>
      <c r="B51" s="163">
        <v>28.527226509999998</v>
      </c>
      <c r="C51" s="161">
        <v>1.3579003611205712E-5</v>
      </c>
      <c r="E51" s="1" t="s">
        <v>78</v>
      </c>
      <c r="F51" s="164">
        <v>62</v>
      </c>
      <c r="G51" s="161">
        <v>7.6337423032793228E-7</v>
      </c>
    </row>
    <row r="52" spans="1:7">
      <c r="A52" s="1" t="s">
        <v>80</v>
      </c>
      <c r="B52" s="163">
        <v>78979.647590890003</v>
      </c>
      <c r="C52" s="161">
        <v>3.7594433495752054E-2</v>
      </c>
      <c r="E52" s="1" t="s">
        <v>80</v>
      </c>
      <c r="F52" s="164">
        <v>638081</v>
      </c>
      <c r="G52" s="161">
        <v>7.856364391320602E-3</v>
      </c>
    </row>
    <row r="53" spans="1:7">
      <c r="A53" s="1" t="s">
        <v>193</v>
      </c>
      <c r="B53" s="163">
        <v>157319.05478735</v>
      </c>
      <c r="C53" s="161">
        <v>7.4884111580915652E-2</v>
      </c>
      <c r="E53" s="1" t="s">
        <v>193</v>
      </c>
      <c r="F53" s="164">
        <v>1361796</v>
      </c>
      <c r="G53" s="161">
        <v>1.676709634457511E-2</v>
      </c>
    </row>
    <row r="54" spans="1:7">
      <c r="A54" s="1" t="s">
        <v>3</v>
      </c>
      <c r="B54" s="163">
        <v>2100833.5608997601</v>
      </c>
      <c r="C54" s="161">
        <v>1</v>
      </c>
      <c r="E54" s="1" t="s">
        <v>3</v>
      </c>
      <c r="F54" s="164">
        <v>81218356</v>
      </c>
      <c r="G54" s="161">
        <v>1</v>
      </c>
    </row>
    <row r="55" spans="1:7">
      <c r="B55" s="163"/>
    </row>
    <row r="56" spans="1:7">
      <c r="B56" s="163"/>
    </row>
    <row r="57" spans="1:7">
      <c r="B57" s="163"/>
    </row>
    <row r="190" spans="3:3" ht="16.8">
      <c r="C190" s="167"/>
    </row>
    <row r="191" spans="3:3" ht="16.8">
      <c r="C191" s="167" t="s">
        <v>194</v>
      </c>
    </row>
  </sheetData>
  <pageMargins left="0.511811024" right="0.511811024" top="0.78740157499999996" bottom="0.78740157499999996" header="0.31496062000000002" footer="0.31496062000000002"/>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114CC-6BF8-4A86-AA2F-F58095AA7456}">
  <sheetPr codeName="Plan7">
    <outlinePr summaryBelow="0" summaryRight="0"/>
    <pageSetUpPr fitToPage="1"/>
  </sheetPr>
  <dimension ref="A1:AN38"/>
  <sheetViews>
    <sheetView showGridLines="0" topLeftCell="C1" zoomScale="80" zoomScaleNormal="80" workbookViewId="0"/>
  </sheetViews>
  <sheetFormatPr defaultColWidth="9.33203125" defaultRowHeight="14.4" outlineLevelCol="1"/>
  <cols>
    <col min="1" max="1" width="21.5546875" style="1" hidden="1" customWidth="1"/>
    <col min="2" max="2" width="7" style="2" hidden="1" customWidth="1"/>
    <col min="3" max="3" width="69.5546875" style="2" customWidth="1"/>
    <col min="4" max="4" width="19.44140625" style="2" customWidth="1"/>
    <col min="5" max="5" width="19.6640625" style="2" customWidth="1" collapsed="1"/>
    <col min="6" max="6" width="25.33203125" style="2" hidden="1" customWidth="1" outlineLevel="1"/>
    <col min="7" max="7" width="19.33203125" style="2" hidden="1" customWidth="1" outlineLevel="1"/>
    <col min="8" max="10" width="18.6640625" style="2" customWidth="1"/>
    <col min="11" max="11" width="19.33203125" style="2" customWidth="1"/>
    <col min="12" max="12" width="18.6640625" style="2" customWidth="1"/>
    <col min="13" max="13" width="19.33203125" style="2" customWidth="1"/>
    <col min="14" max="14" width="18.6640625" style="2" customWidth="1"/>
    <col min="15" max="15" width="11.33203125" style="2" bestFit="1" customWidth="1"/>
    <col min="16" max="16" width="9.5546875" style="2" bestFit="1" customWidth="1"/>
    <col min="17" max="17" width="18" style="2" bestFit="1" customWidth="1"/>
    <col min="18" max="19" width="12.33203125" style="2" bestFit="1" customWidth="1"/>
    <col min="20" max="21" width="11.6640625" style="2" bestFit="1" customWidth="1"/>
    <col min="22" max="22" width="11.5546875" style="2" bestFit="1" customWidth="1"/>
    <col min="23" max="23" width="9.44140625" style="2" bestFit="1" customWidth="1"/>
    <col min="24" max="24" width="11.6640625" style="2" bestFit="1" customWidth="1"/>
    <col min="25" max="26" width="10.5546875" style="2" bestFit="1" customWidth="1"/>
    <col min="27" max="27" width="10.33203125" style="2" bestFit="1" customWidth="1"/>
    <col min="28" max="28" width="9.33203125" style="2"/>
    <col min="29" max="29" width="57.33203125" style="2" bestFit="1" customWidth="1"/>
    <col min="30" max="30" width="15.6640625" style="3" bestFit="1" customWidth="1"/>
    <col min="31" max="31" width="15.33203125" style="3" bestFit="1" customWidth="1"/>
    <col min="32" max="32" width="14.6640625" style="3" bestFit="1" customWidth="1"/>
    <col min="33" max="35" width="13.44140625" style="3" bestFit="1" customWidth="1"/>
    <col min="36" max="36" width="12.33203125" style="3" bestFit="1" customWidth="1"/>
    <col min="37" max="37" width="13.44140625" style="3" bestFit="1" customWidth="1"/>
    <col min="38" max="38" width="13" style="3" bestFit="1" customWidth="1"/>
    <col min="39" max="40" width="13.44140625" style="3" bestFit="1" customWidth="1"/>
    <col min="41" max="16384" width="9.33203125" style="2"/>
  </cols>
  <sheetData>
    <row r="1" spans="1:40" ht="30" customHeight="1">
      <c r="C1" s="212" t="s">
        <v>0</v>
      </c>
      <c r="D1" s="213"/>
      <c r="E1" s="213"/>
      <c r="F1" s="213"/>
      <c r="G1" s="213"/>
      <c r="H1" s="213"/>
      <c r="I1" s="213"/>
      <c r="J1" s="213"/>
      <c r="K1" s="213"/>
      <c r="L1" s="213"/>
      <c r="M1" s="213"/>
      <c r="N1" s="213"/>
    </row>
    <row r="2" spans="1:40" customFormat="1" ht="15" customHeight="1">
      <c r="A2" s="168"/>
      <c r="D2" s="169"/>
      <c r="E2" s="170"/>
      <c r="F2" s="170"/>
      <c r="G2" s="170"/>
      <c r="AD2" s="171"/>
      <c r="AE2" s="171"/>
      <c r="AF2" s="171"/>
      <c r="AG2" s="171"/>
      <c r="AH2" s="171"/>
      <c r="AI2" s="171"/>
      <c r="AJ2" s="171"/>
      <c r="AK2" s="171"/>
      <c r="AL2" s="171"/>
      <c r="AM2" s="171"/>
      <c r="AN2" s="171"/>
    </row>
    <row r="3" spans="1:40" customFormat="1" ht="28.2">
      <c r="A3" s="168"/>
      <c r="C3" s="172"/>
      <c r="D3" s="173"/>
      <c r="E3" s="170"/>
      <c r="F3" s="170"/>
      <c r="G3" s="170"/>
      <c r="AD3" s="171"/>
      <c r="AE3" s="171"/>
      <c r="AF3" s="171"/>
      <c r="AG3" s="171"/>
      <c r="AH3" s="171"/>
      <c r="AI3" s="171"/>
      <c r="AJ3" s="171"/>
      <c r="AK3" s="171"/>
      <c r="AL3" s="171"/>
      <c r="AM3" s="171"/>
      <c r="AN3" s="171"/>
    </row>
    <row r="4" spans="1:40" customFormat="1" ht="15" customHeight="1">
      <c r="A4" s="168"/>
      <c r="D4" s="174"/>
      <c r="E4" s="175"/>
      <c r="F4" s="175"/>
      <c r="G4" s="175"/>
      <c r="H4" s="176"/>
      <c r="AD4" s="171"/>
      <c r="AE4" s="171"/>
      <c r="AF4" s="171"/>
      <c r="AG4" s="171"/>
      <c r="AH4" s="171"/>
      <c r="AI4" s="171"/>
      <c r="AJ4" s="171"/>
      <c r="AK4" s="171"/>
      <c r="AL4" s="171"/>
      <c r="AM4" s="171"/>
      <c r="AN4" s="171"/>
    </row>
    <row r="5" spans="1:40" customFormat="1" ht="23.25" customHeight="1">
      <c r="A5" s="168"/>
      <c r="B5" s="177"/>
      <c r="C5" s="178"/>
      <c r="D5" s="179"/>
      <c r="E5" s="180"/>
      <c r="F5" s="180"/>
      <c r="G5" s="180"/>
      <c r="J5" s="181"/>
      <c r="N5" s="182"/>
      <c r="AD5" s="171"/>
      <c r="AE5" s="171"/>
      <c r="AF5" s="171"/>
      <c r="AG5" s="171"/>
      <c r="AH5" s="171"/>
      <c r="AI5" s="171"/>
      <c r="AJ5" s="171"/>
      <c r="AK5" s="171"/>
      <c r="AL5" s="171"/>
      <c r="AM5" s="171"/>
      <c r="AN5" s="171"/>
    </row>
    <row r="6" spans="1:40" customFormat="1" ht="3" customHeight="1">
      <c r="A6" s="168"/>
      <c r="B6" s="177"/>
      <c r="C6" s="183"/>
      <c r="D6" s="184"/>
      <c r="E6" s="184"/>
      <c r="F6" s="184"/>
      <c r="G6" s="184"/>
      <c r="H6" s="184"/>
      <c r="I6" s="184"/>
      <c r="J6" s="184"/>
      <c r="K6" s="184"/>
      <c r="L6" s="184"/>
      <c r="M6" s="184"/>
      <c r="N6" s="184"/>
      <c r="AD6" s="171"/>
      <c r="AE6" s="171"/>
      <c r="AF6" s="171"/>
      <c r="AG6" s="171"/>
      <c r="AH6" s="171"/>
      <c r="AI6" s="171"/>
      <c r="AJ6" s="171"/>
      <c r="AK6" s="171"/>
      <c r="AL6" s="171"/>
      <c r="AM6" s="171"/>
      <c r="AN6" s="171"/>
    </row>
    <row r="7" spans="1:40" customFormat="1" ht="45" customHeight="1">
      <c r="A7" s="168"/>
      <c r="C7" s="185"/>
      <c r="D7" s="186"/>
      <c r="E7" s="186"/>
      <c r="F7" s="187"/>
      <c r="G7" s="187"/>
      <c r="H7" s="186"/>
      <c r="I7" s="186"/>
      <c r="J7" s="186"/>
      <c r="K7" s="186"/>
      <c r="L7" s="186"/>
      <c r="M7" s="186"/>
      <c r="N7" s="186"/>
      <c r="Q7" s="188"/>
      <c r="R7" s="188"/>
      <c r="S7" s="188"/>
      <c r="T7" s="188"/>
      <c r="U7" s="188"/>
      <c r="V7" s="188"/>
      <c r="W7" s="188"/>
      <c r="X7" s="188"/>
      <c r="Y7" s="188"/>
      <c r="Z7" s="188"/>
      <c r="AA7" s="188"/>
      <c r="AD7" s="171"/>
      <c r="AE7" s="171"/>
      <c r="AF7" s="171"/>
      <c r="AG7" s="171"/>
      <c r="AH7" s="171"/>
      <c r="AI7" s="171"/>
      <c r="AJ7" s="171"/>
      <c r="AK7" s="171"/>
      <c r="AL7" s="171"/>
      <c r="AM7" s="171"/>
      <c r="AN7" s="171"/>
    </row>
    <row r="8" spans="1:40" customFormat="1" ht="22.8">
      <c r="A8" s="168"/>
      <c r="C8" s="189"/>
      <c r="D8" s="190"/>
      <c r="E8" s="190"/>
      <c r="F8" s="190"/>
      <c r="G8" s="190"/>
      <c r="H8" s="190"/>
      <c r="I8" s="190"/>
      <c r="J8" s="190"/>
      <c r="K8" s="190"/>
      <c r="L8" s="190"/>
      <c r="M8" s="190"/>
      <c r="N8" s="190"/>
      <c r="P8" s="181"/>
      <c r="Q8" s="191"/>
      <c r="R8" s="191"/>
      <c r="S8" s="191"/>
      <c r="T8" s="191"/>
      <c r="U8" s="191"/>
      <c r="V8" s="191"/>
      <c r="W8" s="191"/>
      <c r="X8" s="191"/>
      <c r="Y8" s="191"/>
      <c r="Z8" s="191"/>
      <c r="AA8" s="191"/>
      <c r="AB8" s="192"/>
      <c r="AC8" s="192"/>
      <c r="AD8" s="181"/>
      <c r="AE8" s="181"/>
      <c r="AF8" s="181"/>
      <c r="AG8" s="181"/>
      <c r="AH8" s="181"/>
      <c r="AI8" s="181"/>
      <c r="AJ8" s="181"/>
      <c r="AK8" s="181"/>
      <c r="AL8" s="181"/>
      <c r="AM8" s="181"/>
      <c r="AN8" s="181"/>
    </row>
    <row r="9" spans="1:40" customFormat="1" ht="5.0999999999999996" customHeight="1">
      <c r="A9" s="168"/>
      <c r="D9" s="193"/>
      <c r="E9" s="194"/>
      <c r="F9" s="193"/>
      <c r="G9" s="193"/>
      <c r="H9" s="193"/>
      <c r="I9" s="193"/>
      <c r="J9" s="193"/>
      <c r="K9" s="193"/>
      <c r="L9" s="193"/>
      <c r="M9" s="193"/>
      <c r="N9" s="193"/>
      <c r="P9" s="181"/>
      <c r="Q9" s="191"/>
      <c r="R9" s="191"/>
      <c r="S9" s="191"/>
      <c r="T9" s="191"/>
      <c r="U9" s="191"/>
      <c r="V9" s="191"/>
      <c r="W9" s="191"/>
      <c r="X9" s="191"/>
      <c r="Y9" s="191"/>
      <c r="Z9" s="191"/>
      <c r="AA9" s="191"/>
      <c r="AB9" s="192"/>
      <c r="AC9" s="192"/>
      <c r="AD9" s="181"/>
      <c r="AE9" s="181"/>
      <c r="AF9" s="181"/>
      <c r="AG9" s="181"/>
      <c r="AH9" s="181"/>
      <c r="AI9" s="181"/>
      <c r="AJ9" s="181"/>
      <c r="AK9" s="181"/>
      <c r="AL9" s="181"/>
      <c r="AM9" s="181"/>
      <c r="AN9" s="181"/>
    </row>
    <row r="10" spans="1:40" customFormat="1" ht="17.399999999999999">
      <c r="A10" s="168"/>
      <c r="C10" s="195"/>
      <c r="D10" s="196"/>
      <c r="E10" s="196"/>
      <c r="F10" s="196"/>
      <c r="G10" s="196"/>
      <c r="H10" s="196"/>
      <c r="I10" s="196"/>
      <c r="J10" s="196"/>
      <c r="K10" s="196"/>
      <c r="L10" s="196"/>
      <c r="M10" s="196"/>
      <c r="N10" s="196"/>
      <c r="O10" s="188"/>
      <c r="P10" s="181"/>
      <c r="Q10" s="191"/>
      <c r="R10" s="191"/>
      <c r="S10" s="191"/>
      <c r="T10" s="191"/>
      <c r="U10" s="191"/>
      <c r="V10" s="191"/>
      <c r="W10" s="191"/>
      <c r="X10" s="191"/>
      <c r="Y10" s="191"/>
      <c r="Z10" s="191"/>
      <c r="AA10" s="191"/>
      <c r="AB10" s="192"/>
      <c r="AC10" s="192"/>
      <c r="AD10" s="181"/>
      <c r="AE10" s="181"/>
      <c r="AF10" s="181"/>
      <c r="AG10" s="181"/>
      <c r="AH10" s="181"/>
      <c r="AI10" s="181"/>
      <c r="AJ10" s="181"/>
      <c r="AK10" s="181"/>
      <c r="AL10" s="181"/>
      <c r="AM10" s="181"/>
      <c r="AN10" s="181"/>
    </row>
    <row r="11" spans="1:40" customFormat="1" ht="5.0999999999999996" customHeight="1">
      <c r="A11" s="168"/>
      <c r="C11" s="183"/>
      <c r="D11" s="184"/>
      <c r="E11" s="184"/>
      <c r="F11" s="184"/>
      <c r="G11" s="184"/>
      <c r="H11" s="184"/>
      <c r="I11" s="184"/>
      <c r="J11" s="184"/>
      <c r="K11" s="184"/>
      <c r="L11" s="184"/>
      <c r="M11" s="184"/>
      <c r="N11" s="184"/>
      <c r="Q11" s="191"/>
      <c r="R11" s="197"/>
      <c r="S11" s="197"/>
      <c r="T11" s="197"/>
      <c r="U11" s="197"/>
      <c r="V11" s="197"/>
      <c r="W11" s="197"/>
      <c r="X11" s="197"/>
      <c r="Y11" s="197"/>
      <c r="Z11" s="197"/>
      <c r="AA11" s="197"/>
      <c r="AC11" s="192"/>
      <c r="AD11" s="181"/>
      <c r="AE11" s="181"/>
      <c r="AF11" s="181"/>
      <c r="AG11" s="181"/>
      <c r="AH11" s="181"/>
      <c r="AI11" s="181"/>
      <c r="AJ11" s="181"/>
      <c r="AK11" s="181"/>
      <c r="AL11" s="181"/>
      <c r="AM11" s="181"/>
      <c r="AN11" s="181"/>
    </row>
    <row r="12" spans="1:40" customFormat="1" ht="17.399999999999999">
      <c r="A12" s="168"/>
      <c r="C12" s="198"/>
      <c r="D12" s="199"/>
      <c r="E12" s="199"/>
      <c r="F12" s="199"/>
      <c r="G12" s="199"/>
      <c r="H12" s="199"/>
      <c r="I12" s="199"/>
      <c r="J12" s="199"/>
      <c r="K12" s="199"/>
      <c r="L12" s="199"/>
      <c r="M12" s="199"/>
      <c r="N12" s="199"/>
      <c r="P12" s="181"/>
      <c r="Q12" s="191"/>
      <c r="R12" s="191"/>
      <c r="S12" s="191"/>
      <c r="T12" s="191"/>
      <c r="U12" s="191"/>
      <c r="V12" s="191"/>
      <c r="W12" s="191"/>
      <c r="X12" s="191"/>
      <c r="Y12" s="191"/>
      <c r="Z12" s="191"/>
      <c r="AA12" s="191"/>
      <c r="AB12" s="192"/>
      <c r="AC12" s="192"/>
      <c r="AD12" s="181"/>
      <c r="AE12" s="181"/>
      <c r="AF12" s="181"/>
      <c r="AG12" s="181"/>
      <c r="AH12" s="181"/>
      <c r="AI12" s="181"/>
      <c r="AJ12" s="181"/>
      <c r="AK12" s="181"/>
      <c r="AL12" s="181"/>
      <c r="AM12" s="181"/>
      <c r="AN12" s="181"/>
    </row>
    <row r="13" spans="1:40" customFormat="1" ht="17.399999999999999">
      <c r="A13" s="168"/>
      <c r="C13" s="200"/>
      <c r="D13" s="199"/>
      <c r="E13" s="199"/>
      <c r="F13" s="199"/>
      <c r="G13" s="199"/>
      <c r="H13" s="199"/>
      <c r="I13" s="199"/>
      <c r="J13" s="199"/>
      <c r="K13" s="199"/>
      <c r="L13" s="199"/>
      <c r="M13" s="199"/>
      <c r="N13" s="199"/>
      <c r="P13" s="181"/>
      <c r="Q13" s="191"/>
      <c r="R13" s="191"/>
      <c r="S13" s="191"/>
      <c r="T13" s="191"/>
      <c r="U13" s="191"/>
      <c r="V13" s="191"/>
      <c r="W13" s="191"/>
      <c r="X13" s="191"/>
      <c r="Y13" s="191"/>
      <c r="Z13" s="191"/>
      <c r="AA13" s="191"/>
      <c r="AB13" s="192"/>
      <c r="AC13" s="192"/>
      <c r="AD13" s="181"/>
      <c r="AE13" s="181"/>
      <c r="AF13" s="181"/>
      <c r="AG13" s="181"/>
      <c r="AH13" s="181"/>
      <c r="AI13" s="181"/>
      <c r="AJ13" s="181"/>
      <c r="AK13" s="181"/>
      <c r="AL13" s="181"/>
      <c r="AM13" s="181"/>
      <c r="AN13" s="181"/>
    </row>
    <row r="14" spans="1:40" customFormat="1" ht="17.399999999999999">
      <c r="A14" s="168"/>
      <c r="C14" s="200"/>
      <c r="D14" s="199"/>
      <c r="E14" s="199"/>
      <c r="F14" s="199"/>
      <c r="G14" s="199"/>
      <c r="H14" s="199"/>
      <c r="I14" s="199"/>
      <c r="J14" s="199"/>
      <c r="K14" s="199"/>
      <c r="L14" s="199"/>
      <c r="M14" s="199"/>
      <c r="N14" s="199"/>
      <c r="P14" s="181"/>
      <c r="Q14" s="191"/>
      <c r="R14" s="191"/>
      <c r="S14" s="191"/>
      <c r="T14" s="191"/>
      <c r="U14" s="191"/>
      <c r="V14" s="191"/>
      <c r="W14" s="191"/>
      <c r="X14" s="191"/>
      <c r="Y14" s="191"/>
      <c r="Z14" s="191"/>
      <c r="AA14" s="191"/>
      <c r="AB14" s="192"/>
      <c r="AC14" s="192"/>
      <c r="AD14" s="181"/>
      <c r="AE14" s="181"/>
      <c r="AF14" s="181"/>
      <c r="AG14" s="181"/>
      <c r="AH14" s="181"/>
      <c r="AI14" s="181"/>
      <c r="AJ14" s="181"/>
      <c r="AK14" s="181"/>
      <c r="AL14" s="181"/>
      <c r="AM14" s="181"/>
      <c r="AN14" s="181"/>
    </row>
    <row r="15" spans="1:40" customFormat="1" ht="17.399999999999999">
      <c r="A15" s="168"/>
      <c r="C15" s="198"/>
      <c r="D15" s="199"/>
      <c r="E15" s="199"/>
      <c r="F15" s="199"/>
      <c r="G15" s="199"/>
      <c r="H15" s="199"/>
      <c r="I15" s="199"/>
      <c r="J15" s="199"/>
      <c r="K15" s="199"/>
      <c r="L15" s="199"/>
      <c r="M15" s="199"/>
      <c r="N15" s="199"/>
      <c r="P15" s="181"/>
      <c r="Q15" s="191"/>
      <c r="R15" s="191"/>
      <c r="S15" s="191"/>
      <c r="T15" s="191"/>
      <c r="U15" s="191"/>
      <c r="V15" s="191"/>
      <c r="W15" s="191"/>
      <c r="X15" s="191"/>
      <c r="Y15" s="191"/>
      <c r="Z15" s="191"/>
      <c r="AA15" s="191"/>
      <c r="AB15" s="192"/>
      <c r="AC15" s="192"/>
      <c r="AD15" s="181"/>
      <c r="AE15" s="181"/>
      <c r="AF15" s="181"/>
      <c r="AG15" s="181"/>
      <c r="AH15" s="181"/>
      <c r="AI15" s="181"/>
      <c r="AJ15" s="181"/>
      <c r="AK15" s="181"/>
      <c r="AL15" s="181"/>
      <c r="AM15" s="181"/>
      <c r="AN15" s="181"/>
    </row>
    <row r="16" spans="1:40" customFormat="1" ht="17.399999999999999">
      <c r="A16" s="168"/>
      <c r="C16" s="198"/>
      <c r="D16" s="199"/>
      <c r="E16" s="199"/>
      <c r="F16" s="199"/>
      <c r="G16" s="199"/>
      <c r="H16" s="199"/>
      <c r="I16" s="199"/>
      <c r="J16" s="199"/>
      <c r="K16" s="199"/>
      <c r="L16" s="199"/>
      <c r="M16" s="199"/>
      <c r="N16" s="199"/>
      <c r="P16" s="181"/>
      <c r="Q16" s="191"/>
      <c r="R16" s="191"/>
      <c r="S16" s="191"/>
      <c r="T16" s="191"/>
      <c r="U16" s="191"/>
      <c r="V16" s="191"/>
      <c r="W16" s="191"/>
      <c r="X16" s="191"/>
      <c r="Y16" s="191"/>
      <c r="Z16" s="191"/>
      <c r="AA16" s="191"/>
      <c r="AB16" s="192"/>
      <c r="AC16" s="192"/>
      <c r="AD16" s="181"/>
      <c r="AE16" s="181"/>
      <c r="AF16" s="181"/>
      <c r="AG16" s="181"/>
      <c r="AH16" s="181"/>
      <c r="AI16" s="181"/>
      <c r="AJ16" s="181"/>
      <c r="AK16" s="181"/>
      <c r="AL16" s="181"/>
      <c r="AM16" s="181"/>
      <c r="AN16" s="181"/>
    </row>
    <row r="17" spans="1:40" customFormat="1" ht="17.399999999999999">
      <c r="A17" s="168"/>
      <c r="C17" s="198"/>
      <c r="D17" s="199"/>
      <c r="E17" s="199"/>
      <c r="F17" s="199"/>
      <c r="G17" s="199"/>
      <c r="H17" s="199"/>
      <c r="I17" s="199"/>
      <c r="J17" s="199"/>
      <c r="K17" s="199"/>
      <c r="L17" s="199"/>
      <c r="M17" s="199"/>
      <c r="N17" s="199"/>
      <c r="P17" s="181"/>
      <c r="Q17" s="191"/>
      <c r="R17" s="191"/>
      <c r="S17" s="191"/>
      <c r="T17" s="191"/>
      <c r="U17" s="191"/>
      <c r="V17" s="191"/>
      <c r="W17" s="191"/>
      <c r="X17" s="191"/>
      <c r="Y17" s="191"/>
      <c r="Z17" s="191"/>
      <c r="AA17" s="191"/>
      <c r="AB17" s="192"/>
      <c r="AC17" s="192"/>
      <c r="AD17" s="181"/>
      <c r="AE17" s="181"/>
      <c r="AF17" s="181"/>
      <c r="AG17" s="181"/>
      <c r="AH17" s="181"/>
      <c r="AI17" s="181"/>
      <c r="AJ17" s="181"/>
      <c r="AK17" s="181"/>
      <c r="AL17" s="181"/>
      <c r="AM17" s="181"/>
      <c r="AN17" s="181"/>
    </row>
    <row r="18" spans="1:40" customFormat="1" ht="17.399999999999999">
      <c r="A18" s="168"/>
      <c r="C18" s="198"/>
      <c r="D18" s="199"/>
      <c r="E18" s="199"/>
      <c r="F18" s="199"/>
      <c r="G18" s="199"/>
      <c r="H18" s="199"/>
      <c r="I18" s="199"/>
      <c r="J18" s="199"/>
      <c r="K18" s="199"/>
      <c r="L18" s="199"/>
      <c r="M18" s="199"/>
      <c r="N18" s="199"/>
      <c r="O18" s="201"/>
      <c r="P18" s="181"/>
      <c r="Q18" s="191"/>
      <c r="R18" s="191"/>
      <c r="S18" s="191"/>
      <c r="T18" s="191"/>
      <c r="U18" s="191"/>
      <c r="V18" s="191"/>
      <c r="W18" s="191"/>
      <c r="X18" s="191"/>
      <c r="Y18" s="191"/>
      <c r="Z18" s="191"/>
      <c r="AA18" s="191"/>
      <c r="AB18" s="192"/>
      <c r="AC18" s="192"/>
      <c r="AD18" s="181"/>
      <c r="AE18" s="181"/>
      <c r="AF18" s="181"/>
      <c r="AG18" s="181"/>
      <c r="AH18" s="181"/>
      <c r="AI18" s="181"/>
      <c r="AJ18" s="181"/>
      <c r="AK18" s="181"/>
      <c r="AL18" s="181"/>
      <c r="AM18" s="181"/>
      <c r="AN18" s="181"/>
    </row>
    <row r="19" spans="1:40" customFormat="1" ht="5.0999999999999996" customHeight="1">
      <c r="A19" s="168"/>
      <c r="C19" s="198"/>
      <c r="D19" s="199"/>
      <c r="E19" s="199"/>
      <c r="F19" s="199"/>
      <c r="G19" s="199"/>
      <c r="H19" s="199"/>
      <c r="I19" s="199"/>
      <c r="J19" s="199"/>
      <c r="K19" s="199"/>
      <c r="L19" s="199"/>
      <c r="M19" s="199"/>
      <c r="N19" s="199"/>
      <c r="O19" s="201"/>
      <c r="P19" s="181"/>
      <c r="Q19" s="191"/>
      <c r="R19" s="191"/>
      <c r="S19" s="191"/>
      <c r="T19" s="191"/>
      <c r="U19" s="191"/>
      <c r="V19" s="191"/>
      <c r="W19" s="191"/>
      <c r="X19" s="191"/>
      <c r="Y19" s="191"/>
      <c r="Z19" s="191"/>
      <c r="AA19" s="191"/>
      <c r="AB19" s="192"/>
      <c r="AC19" s="192"/>
      <c r="AD19" s="181"/>
      <c r="AE19" s="181"/>
      <c r="AF19" s="181"/>
      <c r="AG19" s="181"/>
      <c r="AH19" s="181"/>
      <c r="AI19" s="181"/>
      <c r="AJ19" s="181"/>
      <c r="AK19" s="181"/>
      <c r="AL19" s="181"/>
      <c r="AM19" s="181"/>
      <c r="AN19" s="181"/>
    </row>
    <row r="20" spans="1:40" customFormat="1" ht="17.399999999999999">
      <c r="A20" s="168"/>
      <c r="C20" s="198"/>
      <c r="D20" s="199"/>
      <c r="E20" s="199"/>
      <c r="F20" s="199"/>
      <c r="G20" s="199"/>
      <c r="H20" s="199"/>
      <c r="I20" s="199"/>
      <c r="J20" s="199"/>
      <c r="K20" s="199"/>
      <c r="L20" s="199"/>
      <c r="M20" s="199"/>
      <c r="N20" s="199"/>
      <c r="O20" s="201"/>
      <c r="P20" s="181"/>
      <c r="Q20" s="191"/>
      <c r="R20" s="191"/>
      <c r="S20" s="191"/>
      <c r="T20" s="191"/>
      <c r="U20" s="191"/>
      <c r="V20" s="191"/>
      <c r="W20" s="191"/>
      <c r="X20" s="191"/>
      <c r="Y20" s="191"/>
      <c r="Z20" s="191"/>
      <c r="AA20" s="191"/>
      <c r="AB20" s="192"/>
      <c r="AC20" s="192"/>
      <c r="AD20" s="181"/>
      <c r="AE20" s="181"/>
      <c r="AF20" s="181"/>
      <c r="AG20" s="181"/>
      <c r="AH20" s="181"/>
      <c r="AI20" s="181"/>
      <c r="AJ20" s="181"/>
      <c r="AK20" s="181"/>
      <c r="AL20" s="181"/>
      <c r="AM20" s="181"/>
      <c r="AN20" s="181"/>
    </row>
    <row r="21" spans="1:40" customFormat="1" ht="5.0999999999999996" customHeight="1">
      <c r="A21" s="168"/>
      <c r="C21" s="198"/>
      <c r="D21" s="199"/>
      <c r="E21" s="199"/>
      <c r="F21" s="199"/>
      <c r="G21" s="199"/>
      <c r="H21" s="199"/>
      <c r="I21" s="199"/>
      <c r="J21" s="199"/>
      <c r="K21" s="199"/>
      <c r="L21" s="199"/>
      <c r="M21" s="199"/>
      <c r="N21" s="199"/>
      <c r="O21" s="201"/>
      <c r="P21" s="181"/>
      <c r="Q21" s="191"/>
      <c r="R21" s="191"/>
      <c r="S21" s="191"/>
      <c r="T21" s="191"/>
      <c r="U21" s="191"/>
      <c r="V21" s="191"/>
      <c r="W21" s="191"/>
      <c r="X21" s="191"/>
      <c r="Y21" s="191"/>
      <c r="Z21" s="191"/>
      <c r="AA21" s="191"/>
      <c r="AB21" s="192"/>
      <c r="AC21" s="192"/>
      <c r="AD21" s="181"/>
      <c r="AE21" s="181"/>
      <c r="AF21" s="181"/>
      <c r="AG21" s="181"/>
      <c r="AH21" s="181"/>
      <c r="AI21" s="181"/>
      <c r="AJ21" s="181"/>
      <c r="AK21" s="181"/>
      <c r="AL21" s="181"/>
      <c r="AM21" s="181"/>
      <c r="AN21" s="181"/>
    </row>
    <row r="22" spans="1:40" customFormat="1" ht="17.399999999999999">
      <c r="A22" s="168"/>
      <c r="C22" s="198"/>
      <c r="D22" s="199"/>
      <c r="E22" s="199"/>
      <c r="F22" s="199"/>
      <c r="G22" s="199"/>
      <c r="H22" s="199"/>
      <c r="I22" s="199"/>
      <c r="J22" s="199"/>
      <c r="K22" s="199"/>
      <c r="L22" s="199"/>
      <c r="M22" s="199"/>
      <c r="N22" s="199"/>
      <c r="O22" s="201"/>
      <c r="P22" s="181"/>
      <c r="Q22" s="191"/>
      <c r="R22" s="191"/>
      <c r="S22" s="191"/>
      <c r="T22" s="191"/>
      <c r="U22" s="191"/>
      <c r="V22" s="191"/>
      <c r="W22" s="191"/>
      <c r="X22" s="191"/>
      <c r="Y22" s="191"/>
      <c r="Z22" s="191"/>
      <c r="AA22" s="191"/>
      <c r="AB22" s="192"/>
      <c r="AC22" s="192"/>
      <c r="AD22" s="181"/>
      <c r="AE22" s="181"/>
      <c r="AF22" s="181"/>
      <c r="AG22" s="181"/>
      <c r="AH22" s="181"/>
      <c r="AI22" s="181"/>
      <c r="AJ22" s="181"/>
      <c r="AK22" s="181"/>
      <c r="AL22" s="181"/>
      <c r="AM22" s="181"/>
      <c r="AN22" s="181"/>
    </row>
    <row r="23" spans="1:40" customFormat="1" ht="5.0999999999999996" customHeight="1">
      <c r="A23" s="168"/>
      <c r="C23" s="202"/>
      <c r="D23" s="184"/>
      <c r="E23" s="184"/>
      <c r="F23" s="184"/>
      <c r="G23" s="184"/>
      <c r="H23" s="184"/>
      <c r="I23" s="184"/>
      <c r="J23" s="184"/>
      <c r="K23" s="184"/>
      <c r="L23" s="184"/>
      <c r="M23" s="184"/>
      <c r="N23" s="184"/>
      <c r="P23" s="181"/>
      <c r="Q23" s="191"/>
      <c r="R23" s="191"/>
      <c r="S23" s="191"/>
      <c r="T23" s="191"/>
      <c r="U23" s="191"/>
      <c r="V23" s="191"/>
      <c r="W23" s="191"/>
      <c r="X23" s="191"/>
      <c r="Y23" s="191"/>
      <c r="Z23" s="191"/>
      <c r="AA23" s="191"/>
      <c r="AB23" s="192"/>
      <c r="AC23" s="192"/>
      <c r="AD23" s="181"/>
      <c r="AE23" s="181"/>
      <c r="AF23" s="181"/>
      <c r="AG23" s="181"/>
      <c r="AH23" s="181"/>
      <c r="AI23" s="181"/>
      <c r="AJ23" s="181"/>
      <c r="AK23" s="181"/>
      <c r="AL23" s="181"/>
      <c r="AM23" s="181"/>
      <c r="AN23" s="181"/>
    </row>
    <row r="24" spans="1:40" customFormat="1" ht="21" customHeight="1">
      <c r="A24" s="168"/>
      <c r="C24" s="195"/>
      <c r="D24" s="203"/>
      <c r="E24" s="203"/>
      <c r="F24" s="203"/>
      <c r="G24" s="203"/>
      <c r="H24" s="203"/>
      <c r="I24" s="203"/>
      <c r="J24" s="203"/>
      <c r="K24" s="203"/>
      <c r="L24" s="203"/>
      <c r="M24" s="203"/>
      <c r="N24" s="203"/>
      <c r="O24" s="204"/>
      <c r="P24" s="181"/>
      <c r="Q24" s="191"/>
      <c r="R24" s="191"/>
      <c r="S24" s="191"/>
      <c r="T24" s="191"/>
      <c r="U24" s="191"/>
      <c r="V24" s="191"/>
      <c r="W24" s="191"/>
      <c r="X24" s="191"/>
      <c r="Y24" s="191"/>
      <c r="Z24" s="191"/>
      <c r="AA24" s="191"/>
      <c r="AB24" s="192"/>
      <c r="AC24" s="192"/>
      <c r="AD24" s="181"/>
      <c r="AE24" s="181"/>
      <c r="AF24" s="181"/>
      <c r="AG24" s="181"/>
      <c r="AH24" s="181"/>
      <c r="AI24" s="181"/>
      <c r="AJ24" s="181"/>
      <c r="AK24" s="181"/>
      <c r="AL24" s="181"/>
      <c r="AM24" s="181"/>
      <c r="AN24" s="181"/>
    </row>
    <row r="25" spans="1:40" customFormat="1" ht="5.0999999999999996" customHeight="1">
      <c r="A25" s="168"/>
      <c r="C25" s="195"/>
      <c r="D25" s="205"/>
      <c r="E25" s="205"/>
      <c r="F25" s="205"/>
      <c r="G25" s="205"/>
      <c r="H25" s="205"/>
      <c r="I25" s="205"/>
      <c r="J25" s="205"/>
      <c r="K25" s="205"/>
      <c r="L25" s="205"/>
      <c r="M25" s="205"/>
      <c r="N25" s="205"/>
      <c r="P25" s="181"/>
      <c r="Q25" s="191"/>
      <c r="R25" s="191"/>
      <c r="S25" s="191"/>
      <c r="T25" s="191"/>
      <c r="U25" s="191"/>
      <c r="V25" s="191"/>
      <c r="W25" s="191"/>
      <c r="X25" s="191"/>
      <c r="Y25" s="191"/>
      <c r="Z25" s="191"/>
      <c r="AA25" s="191"/>
      <c r="AB25" s="192"/>
      <c r="AC25" s="192"/>
      <c r="AD25" s="181"/>
      <c r="AE25" s="181"/>
      <c r="AF25" s="181"/>
      <c r="AG25" s="181"/>
      <c r="AH25" s="181"/>
      <c r="AI25" s="181"/>
      <c r="AJ25" s="181"/>
      <c r="AK25" s="181"/>
      <c r="AL25" s="181"/>
      <c r="AM25" s="181"/>
      <c r="AN25" s="181"/>
    </row>
    <row r="26" spans="1:40" customFormat="1" ht="17.399999999999999">
      <c r="A26" s="168"/>
      <c r="C26" s="206"/>
      <c r="D26" s="207"/>
      <c r="E26" s="207"/>
      <c r="F26" s="207"/>
      <c r="G26" s="207"/>
      <c r="H26" s="207"/>
      <c r="I26" s="207"/>
      <c r="J26" s="207"/>
      <c r="K26" s="207"/>
      <c r="L26" s="207"/>
      <c r="M26" s="207"/>
      <c r="N26" s="207"/>
      <c r="P26" s="181"/>
      <c r="Q26" s="191"/>
      <c r="R26" s="191"/>
      <c r="S26" s="191"/>
      <c r="T26" s="191"/>
      <c r="U26" s="191"/>
      <c r="V26" s="191"/>
      <c r="W26" s="191"/>
      <c r="X26" s="191"/>
      <c r="Y26" s="191"/>
      <c r="Z26" s="191"/>
      <c r="AA26" s="191"/>
      <c r="AB26" s="192"/>
      <c r="AC26" s="192"/>
      <c r="AD26" s="181"/>
      <c r="AE26" s="181"/>
      <c r="AF26" s="181"/>
      <c r="AG26" s="181"/>
      <c r="AH26" s="181"/>
      <c r="AI26" s="181"/>
      <c r="AJ26" s="181"/>
      <c r="AK26" s="181"/>
      <c r="AL26" s="181"/>
      <c r="AM26" s="181"/>
      <c r="AN26" s="181"/>
    </row>
    <row r="27" spans="1:40" customFormat="1" ht="17.399999999999999">
      <c r="A27" s="168"/>
      <c r="C27" s="198"/>
      <c r="D27" s="207"/>
      <c r="E27" s="207"/>
      <c r="F27" s="207"/>
      <c r="G27" s="207"/>
      <c r="H27" s="207"/>
      <c r="I27" s="207"/>
      <c r="J27" s="207"/>
      <c r="K27" s="207"/>
      <c r="L27" s="207"/>
      <c r="M27" s="207"/>
      <c r="N27" s="207"/>
      <c r="P27" s="181"/>
      <c r="Q27" s="191"/>
      <c r="R27" s="191"/>
      <c r="S27" s="191"/>
      <c r="T27" s="191"/>
      <c r="U27" s="191"/>
      <c r="V27" s="191"/>
      <c r="W27" s="191"/>
      <c r="X27" s="191"/>
      <c r="Y27" s="191"/>
      <c r="Z27" s="191"/>
      <c r="AA27" s="191"/>
      <c r="AB27" s="192"/>
      <c r="AC27" s="192"/>
      <c r="AD27" s="181"/>
      <c r="AE27" s="181"/>
      <c r="AF27" s="181"/>
      <c r="AG27" s="181"/>
      <c r="AH27" s="181"/>
      <c r="AI27" s="181"/>
      <c r="AJ27" s="181"/>
      <c r="AK27" s="181"/>
      <c r="AL27" s="181"/>
      <c r="AM27" s="181"/>
      <c r="AN27" s="181"/>
    </row>
    <row r="28" spans="1:40" customFormat="1" ht="17.399999999999999">
      <c r="A28" s="168"/>
      <c r="C28" s="198"/>
      <c r="D28" s="207"/>
      <c r="E28" s="207"/>
      <c r="F28" s="207"/>
      <c r="G28" s="207"/>
      <c r="H28" s="207"/>
      <c r="I28" s="207"/>
      <c r="J28" s="207"/>
      <c r="K28" s="207"/>
      <c r="L28" s="207"/>
      <c r="M28" s="207"/>
      <c r="N28" s="207"/>
      <c r="P28" s="181"/>
      <c r="Q28" s="191"/>
      <c r="R28" s="191"/>
      <c r="S28" s="191"/>
      <c r="T28" s="191"/>
      <c r="U28" s="191"/>
      <c r="V28" s="191"/>
      <c r="W28" s="191"/>
      <c r="X28" s="191"/>
      <c r="Y28" s="191"/>
      <c r="Z28" s="191"/>
      <c r="AA28" s="191"/>
      <c r="AB28" s="192"/>
      <c r="AC28" s="192"/>
      <c r="AD28" s="181"/>
      <c r="AE28" s="181"/>
      <c r="AF28" s="181"/>
      <c r="AG28" s="181"/>
      <c r="AH28" s="181"/>
      <c r="AI28" s="181"/>
      <c r="AJ28" s="181"/>
      <c r="AK28" s="181"/>
      <c r="AL28" s="181"/>
      <c r="AM28" s="181"/>
      <c r="AN28" s="181"/>
    </row>
    <row r="29" spans="1:40" customFormat="1" ht="17.399999999999999">
      <c r="A29" s="168"/>
      <c r="C29" s="198"/>
      <c r="D29" s="207"/>
      <c r="E29" s="207"/>
      <c r="F29" s="207"/>
      <c r="G29" s="207"/>
      <c r="H29" s="207"/>
      <c r="I29" s="207"/>
      <c r="J29" s="207"/>
      <c r="K29" s="207"/>
      <c r="L29" s="207"/>
      <c r="M29" s="207"/>
      <c r="N29" s="207"/>
      <c r="P29" s="181"/>
      <c r="Q29" s="191"/>
      <c r="R29" s="191"/>
      <c r="S29" s="191"/>
      <c r="T29" s="191"/>
      <c r="U29" s="191"/>
      <c r="V29" s="191"/>
      <c r="W29" s="191"/>
      <c r="X29" s="191"/>
      <c r="Y29" s="191"/>
      <c r="Z29" s="191"/>
      <c r="AA29" s="191"/>
      <c r="AB29" s="192"/>
      <c r="AC29" s="192"/>
      <c r="AD29" s="181"/>
      <c r="AE29" s="181"/>
      <c r="AF29" s="181"/>
      <c r="AG29" s="181"/>
      <c r="AH29" s="181"/>
      <c r="AI29" s="181"/>
      <c r="AJ29" s="181"/>
      <c r="AK29" s="181"/>
      <c r="AL29" s="181"/>
      <c r="AM29" s="181"/>
      <c r="AN29" s="181"/>
    </row>
    <row r="30" spans="1:40" customFormat="1" ht="5.0999999999999996" customHeight="1">
      <c r="A30" s="168"/>
      <c r="C30" s="208"/>
      <c r="D30" s="209"/>
      <c r="E30" s="209"/>
      <c r="F30" s="209"/>
      <c r="G30" s="209"/>
      <c r="H30" s="209"/>
      <c r="I30" s="209"/>
      <c r="J30" s="209"/>
      <c r="K30" s="209"/>
      <c r="L30" s="209"/>
      <c r="M30" s="209"/>
      <c r="N30" s="209"/>
      <c r="P30" s="181"/>
      <c r="Q30" s="191"/>
      <c r="R30" s="191"/>
      <c r="S30" s="191"/>
      <c r="T30" s="191"/>
      <c r="U30" s="191"/>
      <c r="V30" s="191"/>
      <c r="W30" s="191"/>
      <c r="X30" s="191"/>
      <c r="Y30" s="191"/>
      <c r="Z30" s="191"/>
      <c r="AA30" s="191"/>
      <c r="AB30" s="192"/>
      <c r="AC30" s="192"/>
      <c r="AD30" s="181"/>
      <c r="AE30" s="181"/>
      <c r="AF30" s="181"/>
      <c r="AG30" s="181"/>
      <c r="AH30" s="181"/>
      <c r="AI30" s="181"/>
      <c r="AJ30" s="181"/>
      <c r="AK30" s="181"/>
      <c r="AL30" s="181"/>
      <c r="AM30" s="181"/>
      <c r="AN30" s="181"/>
    </row>
    <row r="31" spans="1:40" customFormat="1" ht="21" customHeight="1">
      <c r="A31" s="168"/>
      <c r="C31" s="195"/>
      <c r="D31" s="196"/>
      <c r="E31" s="196"/>
      <c r="F31" s="196"/>
      <c r="G31" s="196"/>
      <c r="H31" s="196"/>
      <c r="I31" s="196"/>
      <c r="J31" s="196"/>
      <c r="K31" s="196"/>
      <c r="L31" s="196"/>
      <c r="M31" s="196"/>
      <c r="N31" s="196"/>
      <c r="O31" s="210"/>
      <c r="P31" s="181"/>
      <c r="Q31" s="191"/>
      <c r="R31" s="191"/>
      <c r="S31" s="191"/>
      <c r="T31" s="191"/>
      <c r="U31" s="191"/>
      <c r="V31" s="191"/>
      <c r="W31" s="191"/>
      <c r="X31" s="191"/>
      <c r="Y31" s="191"/>
      <c r="Z31" s="191"/>
      <c r="AA31" s="191"/>
      <c r="AB31" s="192"/>
      <c r="AC31" s="192"/>
      <c r="AD31" s="181"/>
      <c r="AE31" s="181"/>
      <c r="AF31" s="181"/>
      <c r="AG31" s="181"/>
      <c r="AH31" s="181"/>
      <c r="AI31" s="181"/>
      <c r="AJ31" s="181"/>
      <c r="AK31" s="181"/>
      <c r="AL31" s="181"/>
      <c r="AM31" s="181"/>
      <c r="AN31" s="181"/>
    </row>
    <row r="32" spans="1:40" customFormat="1" ht="3" customHeight="1">
      <c r="A32" s="168"/>
      <c r="C32" s="183"/>
      <c r="D32" s="199"/>
      <c r="E32" s="199"/>
      <c r="F32" s="199"/>
      <c r="G32" s="199"/>
      <c r="H32" s="199"/>
      <c r="I32" s="199"/>
      <c r="J32" s="199"/>
      <c r="K32" s="199"/>
      <c r="L32" s="199"/>
      <c r="M32" s="199"/>
      <c r="N32" s="199"/>
      <c r="P32" s="181"/>
      <c r="Q32" s="191"/>
      <c r="R32" s="191"/>
      <c r="S32" s="191"/>
      <c r="T32" s="191"/>
      <c r="U32" s="191"/>
      <c r="V32" s="191"/>
      <c r="W32" s="191"/>
      <c r="X32" s="191"/>
      <c r="Y32" s="191"/>
      <c r="Z32" s="191"/>
      <c r="AA32" s="191"/>
      <c r="AB32" s="192"/>
      <c r="AC32" s="192"/>
      <c r="AD32" s="181"/>
      <c r="AE32" s="181"/>
      <c r="AF32" s="181"/>
      <c r="AG32" s="181"/>
      <c r="AH32" s="181"/>
      <c r="AI32" s="181"/>
      <c r="AJ32" s="181"/>
      <c r="AK32" s="181"/>
      <c r="AL32" s="181"/>
      <c r="AM32" s="181"/>
      <c r="AN32" s="181"/>
    </row>
    <row r="33" spans="1:40" customFormat="1" ht="17.399999999999999">
      <c r="A33" s="168"/>
      <c r="C33" s="195"/>
      <c r="D33" s="196"/>
      <c r="E33" s="196"/>
      <c r="F33" s="196"/>
      <c r="G33" s="196"/>
      <c r="H33" s="196"/>
      <c r="I33" s="196"/>
      <c r="J33" s="196"/>
      <c r="K33" s="196"/>
      <c r="L33" s="196"/>
      <c r="M33" s="196"/>
      <c r="N33" s="196"/>
      <c r="P33" s="181"/>
      <c r="Q33" s="191"/>
      <c r="R33" s="191"/>
      <c r="S33" s="191"/>
      <c r="T33" s="191"/>
      <c r="U33" s="191"/>
      <c r="V33" s="191"/>
      <c r="W33" s="191"/>
      <c r="X33" s="191"/>
      <c r="Y33" s="191"/>
      <c r="Z33" s="191"/>
      <c r="AA33" s="191"/>
      <c r="AB33" s="192"/>
      <c r="AC33" s="192"/>
      <c r="AD33" s="181"/>
      <c r="AE33" s="181"/>
      <c r="AF33" s="181"/>
      <c r="AG33" s="181"/>
      <c r="AH33" s="181"/>
      <c r="AI33" s="181"/>
      <c r="AJ33" s="181"/>
      <c r="AK33" s="181"/>
      <c r="AL33" s="181"/>
      <c r="AM33" s="181"/>
      <c r="AN33" s="181"/>
    </row>
    <row r="34" spans="1:40" customFormat="1" ht="17.399999999999999">
      <c r="A34" s="168"/>
      <c r="C34" s="198"/>
      <c r="D34" s="211"/>
      <c r="E34" s="211"/>
      <c r="F34" s="211"/>
      <c r="G34" s="211"/>
      <c r="H34" s="211"/>
      <c r="I34" s="211"/>
      <c r="J34" s="211"/>
      <c r="K34" s="211"/>
      <c r="L34" s="211"/>
      <c r="M34" s="211"/>
      <c r="N34" s="211"/>
      <c r="P34" s="181"/>
      <c r="Q34" s="191"/>
      <c r="R34" s="191"/>
      <c r="S34" s="191"/>
      <c r="T34" s="191"/>
      <c r="U34" s="191"/>
      <c r="V34" s="191"/>
      <c r="W34" s="191"/>
      <c r="X34" s="191"/>
      <c r="Y34" s="191"/>
      <c r="Z34" s="191"/>
      <c r="AA34" s="191"/>
      <c r="AB34" s="192"/>
      <c r="AC34" s="192"/>
      <c r="AD34" s="181"/>
      <c r="AE34" s="181"/>
      <c r="AF34" s="181"/>
      <c r="AG34" s="181"/>
      <c r="AH34" s="181"/>
      <c r="AI34" s="181"/>
      <c r="AJ34" s="181"/>
      <c r="AK34" s="181"/>
      <c r="AL34" s="181"/>
      <c r="AM34" s="181"/>
      <c r="AN34" s="181"/>
    </row>
    <row r="35" spans="1:40" customFormat="1" ht="17.399999999999999">
      <c r="A35" s="168"/>
      <c r="C35" s="195"/>
      <c r="D35" s="196"/>
      <c r="E35" s="196"/>
      <c r="F35" s="196"/>
      <c r="G35" s="196"/>
      <c r="H35" s="196"/>
      <c r="I35" s="196"/>
      <c r="J35" s="196"/>
      <c r="K35" s="196"/>
      <c r="L35" s="196"/>
      <c r="M35" s="196"/>
      <c r="N35" s="196"/>
      <c r="Q35" s="191"/>
      <c r="R35" s="197"/>
      <c r="S35" s="197"/>
      <c r="T35" s="197"/>
      <c r="U35" s="197"/>
      <c r="V35" s="197"/>
      <c r="W35" s="197"/>
      <c r="X35" s="191"/>
      <c r="Y35" s="191"/>
      <c r="Z35" s="191"/>
      <c r="AA35" s="191"/>
      <c r="AB35" s="192"/>
      <c r="AC35" s="192"/>
      <c r="AD35" s="181"/>
      <c r="AE35" s="181"/>
      <c r="AF35" s="181"/>
      <c r="AG35" s="181"/>
      <c r="AH35" s="181"/>
      <c r="AI35" s="181"/>
      <c r="AJ35" s="181"/>
      <c r="AK35" s="181"/>
      <c r="AL35" s="181"/>
      <c r="AM35" s="181"/>
      <c r="AN35" s="181"/>
    </row>
    <row r="36" spans="1:40" ht="17.399999999999999">
      <c r="C36" s="34"/>
      <c r="D36" s="104"/>
      <c r="E36" s="104"/>
      <c r="F36" s="104"/>
      <c r="G36" s="104"/>
      <c r="H36" s="104"/>
      <c r="I36" s="104"/>
      <c r="J36" s="104"/>
      <c r="K36" s="104"/>
      <c r="L36" s="104"/>
      <c r="M36" s="104"/>
      <c r="N36" s="104"/>
      <c r="Q36" s="96"/>
      <c r="R36" s="105"/>
      <c r="S36" s="105"/>
      <c r="T36" s="105"/>
      <c r="U36" s="105"/>
      <c r="V36" s="105"/>
      <c r="W36" s="105"/>
      <c r="X36" s="96"/>
      <c r="Y36" s="96"/>
      <c r="Z36" s="96"/>
      <c r="AA36" s="96"/>
      <c r="AB36" s="26"/>
      <c r="AC36" s="26"/>
      <c r="AD36" s="95"/>
      <c r="AE36" s="95"/>
      <c r="AF36" s="95"/>
      <c r="AG36" s="95"/>
      <c r="AH36" s="95"/>
      <c r="AI36" s="95"/>
      <c r="AJ36" s="95"/>
      <c r="AK36" s="95"/>
      <c r="AL36" s="95"/>
      <c r="AM36" s="95"/>
      <c r="AN36" s="95"/>
    </row>
    <row r="37" spans="1:40" ht="5.0999999999999996" customHeight="1">
      <c r="C37" s="32"/>
      <c r="D37" s="88"/>
      <c r="E37" s="88"/>
      <c r="F37" s="88"/>
      <c r="G37" s="88"/>
      <c r="H37" s="88"/>
      <c r="I37" s="88"/>
      <c r="J37" s="88"/>
      <c r="K37" s="88"/>
      <c r="L37" s="88"/>
      <c r="M37" s="88"/>
      <c r="N37" s="88"/>
      <c r="Q37" s="85"/>
      <c r="R37" s="89"/>
      <c r="S37" s="89"/>
      <c r="T37" s="89"/>
      <c r="U37" s="89"/>
      <c r="V37" s="89"/>
      <c r="W37" s="89"/>
      <c r="X37" s="89"/>
      <c r="Y37" s="89"/>
      <c r="Z37" s="89"/>
      <c r="AA37" s="89"/>
      <c r="AC37" s="26"/>
      <c r="AD37" s="15"/>
      <c r="AE37" s="15"/>
      <c r="AF37" s="15"/>
      <c r="AG37" s="15"/>
      <c r="AH37" s="15"/>
      <c r="AI37" s="15"/>
      <c r="AJ37" s="15"/>
      <c r="AK37" s="15"/>
      <c r="AL37" s="15"/>
      <c r="AM37" s="15"/>
      <c r="AN37" s="15"/>
    </row>
    <row r="38" spans="1:40" ht="21">
      <c r="C38" s="60"/>
      <c r="D38" s="106"/>
      <c r="E38" s="106"/>
      <c r="F38" s="106"/>
      <c r="G38" s="106"/>
      <c r="H38" s="106"/>
      <c r="I38" s="106"/>
      <c r="J38" s="106"/>
      <c r="K38" s="106"/>
      <c r="L38" s="106"/>
      <c r="M38" s="106"/>
      <c r="N38" s="106"/>
      <c r="Q38" s="85"/>
      <c r="R38" s="89"/>
      <c r="S38" s="89"/>
      <c r="T38" s="89"/>
      <c r="U38" s="89"/>
      <c r="V38" s="89"/>
      <c r="W38" s="89"/>
      <c r="X38" s="89"/>
      <c r="Y38" s="89"/>
      <c r="Z38" s="89"/>
      <c r="AA38" s="89"/>
      <c r="AC38" s="26"/>
      <c r="AD38" s="15"/>
      <c r="AE38" s="15"/>
      <c r="AF38" s="15"/>
      <c r="AG38" s="15"/>
      <c r="AH38" s="15"/>
      <c r="AI38" s="15"/>
      <c r="AJ38" s="15"/>
      <c r="AK38" s="15"/>
      <c r="AL38" s="15"/>
      <c r="AM38" s="15"/>
      <c r="AN38" s="15"/>
    </row>
  </sheetData>
  <mergeCells count="1">
    <mergeCell ref="C1:N1"/>
  </mergeCells>
  <pageMargins left="0.51181102362204722" right="0.51181102362204722" top="0.39370078740157483" bottom="0.39370078740157483" header="0.19685039370078741" footer="0.23622047244094491"/>
  <pageSetup paperSize="9" scale="23"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27c5903-4176-4e23-b131-a63dbb6045e2" xsi:nil="true"/>
    <lcf76f155ced4ddcb4097134ff3c332f xmlns="4db1e292-b836-48cc-886b-75db0bc278aa">
      <Terms xmlns="http://schemas.microsoft.com/office/infopath/2007/PartnerControls"/>
    </lcf76f155ced4ddcb4097134ff3c332f>
    <_Flow_SignoffStatus xmlns="4db1e292-b836-48cc-886b-75db0bc278a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0C9560FB433D478CE5A4A14059ED95" ma:contentTypeVersion="13" ma:contentTypeDescription="Crie um novo documento." ma:contentTypeScope="" ma:versionID="d3fd5c38e5e13c1f6a3deabffa0501fa">
  <xsd:schema xmlns:xsd="http://www.w3.org/2001/XMLSchema" xmlns:xs="http://www.w3.org/2001/XMLSchema" xmlns:p="http://schemas.microsoft.com/office/2006/metadata/properties" xmlns:ns2="4db1e292-b836-48cc-886b-75db0bc278aa" xmlns:ns3="227c5903-4176-4e23-b131-a63dbb6045e2" targetNamespace="http://schemas.microsoft.com/office/2006/metadata/properties" ma:root="true" ma:fieldsID="a60d4033451b3e47b99b8b683cf68cda" ns2:_="" ns3:_="">
    <xsd:import namespace="4db1e292-b836-48cc-886b-75db0bc278aa"/>
    <xsd:import namespace="227c5903-4176-4e23-b131-a63dbb6045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1e292-b836-48cc-886b-75db0bc278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eb663ec8-6b32-494d-b604-2ba88d90d25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Flow_SignoffStatus" ma:index="20" nillable="true" ma:displayName="Status de liberação" ma:internalName="Status_x0020_de_x0020_libera_x00e7__x00e3_o">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7c5903-4176-4e23-b131-a63dbb6045e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7b96364-89ba-4f50-a7cf-91257fc46119}" ma:internalName="TaxCatchAll" ma:showField="CatchAllData" ma:web="227c5903-4176-4e23-b131-a63dbb6045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87DA0F-07B1-4379-BAAE-22D35F95DDCA}">
  <ds:schemaRefs>
    <ds:schemaRef ds:uri="http://schemas.microsoft.com/office/2006/metadata/properties"/>
    <ds:schemaRef ds:uri="http://schemas.microsoft.com/office/infopath/2007/PartnerControls"/>
    <ds:schemaRef ds:uri="227c5903-4176-4e23-b131-a63dbb6045e2"/>
    <ds:schemaRef ds:uri="4db1e292-b836-48cc-886b-75db0bc278aa"/>
  </ds:schemaRefs>
</ds:datastoreItem>
</file>

<file path=customXml/itemProps2.xml><?xml version="1.0" encoding="utf-8"?>
<ds:datastoreItem xmlns:ds="http://schemas.openxmlformats.org/officeDocument/2006/customXml" ds:itemID="{9EE3697F-07F2-4CCD-B9D3-4E5DC59818F8}">
  <ds:schemaRefs>
    <ds:schemaRef ds:uri="http://schemas.microsoft.com/sharepoint/v3/contenttype/forms"/>
  </ds:schemaRefs>
</ds:datastoreItem>
</file>

<file path=customXml/itemProps3.xml><?xml version="1.0" encoding="utf-8"?>
<ds:datastoreItem xmlns:ds="http://schemas.openxmlformats.org/officeDocument/2006/customXml" ds:itemID="{E835C12C-5DDC-42AE-9DD5-CD3E0AB17B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1e292-b836-48cc-886b-75db0bc278aa"/>
    <ds:schemaRef ds:uri="227c5903-4176-4e23-b131-a63dbb6045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Pág. 1 - Volume Financeiro</vt:lpstr>
      <vt:lpstr>Pág. 2 - Número de Contas</vt:lpstr>
      <vt:lpstr>Pág 3. - Taxa de Adm por Ticket</vt:lpstr>
      <vt:lpstr>Expediente</vt:lpstr>
      <vt:lpstr>Expediente!Area_de_impressao</vt:lpstr>
      <vt:lpstr>'Pág 3. - Taxa de Adm por Ticket'!Area_de_impressao</vt:lpstr>
      <vt:lpstr>'Pág. 1 - Volume Financeiro'!Area_de_impressao</vt:lpstr>
      <vt:lpstr>'Pág. 2 - Número de Contas'!Area_de_impressao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Vitor Silva Leite</dc:creator>
  <cp:lastModifiedBy>Vitor Silva Leite</cp:lastModifiedBy>
  <dcterms:created xsi:type="dcterms:W3CDTF">2025-02-11T14:00:17Z</dcterms:created>
  <dcterms:modified xsi:type="dcterms:W3CDTF">2025-02-13T19:25:41Z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0x0101009E0C9560FB433D478CE5A4A14059ED95</vt:lpwstr>
  </property>
  <property fmtid="{D5CDD505-2E9C-101B-9397-08002B2CF9AE}" pid="3" name="MediaServiceImageTags">
    <vt:lpwstr/>
  </property>
</Properties>
</file>