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filterPrivacy="1" defaultThemeVersion="124226"/>
  <xr:revisionPtr revIDLastSave="0" documentId="13_ncr:1_{00F78FC9-C29B-4466-942D-CD3E26BE08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enchimento" sheetId="1" r:id="rId1"/>
    <sheet name="Quadro Consultivo PL" sheetId="4" state="hidden" r:id="rId2"/>
    <sheet name="Quadro Consultivo Contas" sheetId="8" state="hidden" r:id="rId3"/>
    <sheet name="Contas" sheetId="2" state="hidden" r:id="rId4"/>
    <sheet name="De-para - Plano de Contas" sheetId="9" state="hidden" r:id="rId5"/>
  </sheets>
  <definedNames>
    <definedName name="_xlnm._FilterDatabase" localSheetId="3" hidden="1">Contas!$A$1:$F$2848</definedName>
    <definedName name="_xlnm._FilterDatabase" localSheetId="4" hidden="1">'De-para - Plano de Contas'!$A$4:$E$2851</definedName>
    <definedName name="_xlnm._FilterDatabase" localSheetId="0" hidden="1">Preenchimento!$B$1419:$H$1419</definedName>
    <definedName name="ÁREA_DE_VERIFICAÇÃO_DOS_DADOS">Preenchimento!$B$2899:$E$2909</definedName>
    <definedName name="INSTITUICOES">Preenchimento!#REF!</definedName>
    <definedName name="status">Preenchimento!$E$22:$E$1934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01" i="1" l="1"/>
  <c r="D2907" i="1"/>
  <c r="D2906" i="1"/>
  <c r="D2905" i="1"/>
  <c r="C2863" i="2"/>
  <c r="B2863" i="2"/>
  <c r="A2863" i="2"/>
  <c r="C2862" i="2"/>
  <c r="B2862" i="2"/>
  <c r="A2862" i="2"/>
  <c r="C2861" i="2"/>
  <c r="B2861" i="2"/>
  <c r="A2861" i="2"/>
  <c r="C2860" i="2"/>
  <c r="B2860" i="2"/>
  <c r="A2860" i="2"/>
  <c r="C2859" i="2"/>
  <c r="B2859" i="2"/>
  <c r="A2859" i="2"/>
  <c r="C2858" i="2"/>
  <c r="B2858" i="2"/>
  <c r="A2858" i="2"/>
  <c r="C2857" i="2"/>
  <c r="B2857" i="2"/>
  <c r="A2857" i="2"/>
  <c r="C2856" i="2"/>
  <c r="B2856" i="2"/>
  <c r="A2856" i="2"/>
  <c r="C2855" i="2"/>
  <c r="B2855" i="2"/>
  <c r="A2855" i="2"/>
  <c r="C2854" i="2"/>
  <c r="B2854" i="2"/>
  <c r="A2854" i="2"/>
  <c r="C2853" i="2"/>
  <c r="B2853" i="2"/>
  <c r="A2853" i="2"/>
  <c r="C2852" i="2"/>
  <c r="B2852" i="2"/>
  <c r="A2852" i="2"/>
  <c r="C2851" i="2"/>
  <c r="B2851" i="2"/>
  <c r="A2851" i="2"/>
  <c r="C2850" i="2"/>
  <c r="B2850" i="2"/>
  <c r="A2850" i="2"/>
  <c r="C2849" i="2"/>
  <c r="B2849" i="2"/>
  <c r="A2849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D2863" i="2"/>
  <c r="D2862" i="2"/>
  <c r="D2861" i="2"/>
  <c r="D2860" i="2"/>
  <c r="D2859" i="2"/>
  <c r="D2858" i="2"/>
  <c r="D2857" i="2"/>
  <c r="D2856" i="2"/>
  <c r="D2855" i="2"/>
  <c r="D2854" i="2"/>
  <c r="D2853" i="2"/>
  <c r="D2852" i="2"/>
  <c r="D2851" i="2"/>
  <c r="D2850" i="2"/>
  <c r="D2849" i="2"/>
  <c r="D2848" i="2"/>
  <c r="D2847" i="2"/>
  <c r="D2846" i="2"/>
  <c r="D2845" i="2"/>
  <c r="D2844" i="2"/>
  <c r="D2843" i="2"/>
  <c r="D2842" i="2"/>
  <c r="D2841" i="2"/>
  <c r="D2840" i="2"/>
  <c r="D2839" i="2"/>
  <c r="D2838" i="2"/>
  <c r="D2837" i="2"/>
  <c r="D2836" i="2"/>
  <c r="D2835" i="2"/>
  <c r="D2834" i="2"/>
  <c r="E2886" i="1"/>
  <c r="E2876" i="1"/>
  <c r="E2866" i="1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B105" i="8"/>
  <c r="B104" i="8"/>
  <c r="B103" i="8"/>
  <c r="B102" i="8"/>
  <c r="B10" i="8"/>
  <c r="B101" i="8"/>
  <c r="E2854" i="1"/>
  <c r="E1417" i="1"/>
  <c r="D2908" i="1"/>
  <c r="B111" i="8"/>
  <c r="B110" i="8"/>
  <c r="B109" i="8"/>
  <c r="B108" i="8"/>
  <c r="B97" i="8"/>
  <c r="B96" i="8"/>
  <c r="B95" i="8"/>
  <c r="B94" i="8"/>
  <c r="B92" i="8"/>
  <c r="B91" i="8"/>
  <c r="B90" i="8"/>
  <c r="B89" i="8"/>
  <c r="L78" i="8"/>
  <c r="K78" i="8"/>
  <c r="J78" i="8"/>
  <c r="I78" i="8"/>
  <c r="H78" i="8"/>
  <c r="G78" i="8"/>
  <c r="F78" i="8"/>
  <c r="E78" i="8"/>
  <c r="D78" i="8"/>
  <c r="L41" i="8"/>
  <c r="K41" i="8"/>
  <c r="J41" i="8"/>
  <c r="I41" i="8"/>
  <c r="H41" i="8"/>
  <c r="G41" i="8"/>
  <c r="F41" i="8"/>
  <c r="E41" i="8"/>
  <c r="D41" i="8"/>
  <c r="L85" i="8"/>
  <c r="K85" i="8"/>
  <c r="J85" i="8"/>
  <c r="I85" i="8"/>
  <c r="H85" i="8"/>
  <c r="G85" i="8"/>
  <c r="F85" i="8"/>
  <c r="E85" i="8"/>
  <c r="D85" i="8"/>
  <c r="L84" i="8"/>
  <c r="K84" i="8"/>
  <c r="J84" i="8"/>
  <c r="I84" i="8"/>
  <c r="H84" i="8"/>
  <c r="G84" i="8"/>
  <c r="F84" i="8"/>
  <c r="E84" i="8"/>
  <c r="D84" i="8"/>
  <c r="L73" i="8"/>
  <c r="K73" i="8"/>
  <c r="J73" i="8"/>
  <c r="I73" i="8"/>
  <c r="H73" i="8"/>
  <c r="G73" i="8"/>
  <c r="F73" i="8"/>
  <c r="E73" i="8"/>
  <c r="D73" i="8"/>
  <c r="L80" i="8"/>
  <c r="L79" i="8"/>
  <c r="K80" i="8"/>
  <c r="K79" i="8"/>
  <c r="J80" i="8"/>
  <c r="J79" i="8"/>
  <c r="I80" i="8"/>
  <c r="I79" i="8"/>
  <c r="H80" i="8"/>
  <c r="H79" i="8"/>
  <c r="G80" i="8"/>
  <c r="G79" i="8"/>
  <c r="F80" i="8"/>
  <c r="F79" i="8"/>
  <c r="E80" i="8"/>
  <c r="E79" i="8"/>
  <c r="D80" i="8"/>
  <c r="D79" i="8"/>
  <c r="L75" i="8"/>
  <c r="K75" i="8"/>
  <c r="J75" i="8"/>
  <c r="I75" i="8"/>
  <c r="H75" i="8"/>
  <c r="G75" i="8"/>
  <c r="F75" i="8"/>
  <c r="E75" i="8"/>
  <c r="D75" i="8"/>
  <c r="L74" i="8"/>
  <c r="K74" i="8"/>
  <c r="J74" i="8"/>
  <c r="I74" i="8"/>
  <c r="H74" i="8"/>
  <c r="G74" i="8"/>
  <c r="F74" i="8"/>
  <c r="E74" i="8"/>
  <c r="D74" i="8"/>
  <c r="L65" i="8"/>
  <c r="K65" i="8"/>
  <c r="J65" i="8"/>
  <c r="I65" i="8"/>
  <c r="H65" i="8"/>
  <c r="G65" i="8"/>
  <c r="F65" i="8"/>
  <c r="E65" i="8"/>
  <c r="D65" i="8"/>
  <c r="L64" i="8"/>
  <c r="K64" i="8"/>
  <c r="J64" i="8"/>
  <c r="I64" i="8"/>
  <c r="H64" i="8"/>
  <c r="G64" i="8"/>
  <c r="F64" i="8"/>
  <c r="E64" i="8"/>
  <c r="D64" i="8"/>
  <c r="L76" i="8"/>
  <c r="K76" i="8"/>
  <c r="J76" i="8"/>
  <c r="I76" i="8"/>
  <c r="H76" i="8"/>
  <c r="G76" i="8"/>
  <c r="F76" i="8"/>
  <c r="E76" i="8"/>
  <c r="D76" i="8"/>
  <c r="L66" i="8"/>
  <c r="K66" i="8"/>
  <c r="J66" i="8"/>
  <c r="I66" i="8"/>
  <c r="H66" i="8"/>
  <c r="G66" i="8"/>
  <c r="F66" i="8"/>
  <c r="E66" i="8"/>
  <c r="D66" i="8"/>
  <c r="L67" i="8"/>
  <c r="K67" i="8"/>
  <c r="J67" i="8"/>
  <c r="I67" i="8"/>
  <c r="H67" i="8"/>
  <c r="G67" i="8"/>
  <c r="F67" i="8"/>
  <c r="E67" i="8"/>
  <c r="D67" i="8"/>
  <c r="L68" i="8"/>
  <c r="K68" i="8"/>
  <c r="J68" i="8"/>
  <c r="I68" i="8"/>
  <c r="H68" i="8"/>
  <c r="G68" i="8"/>
  <c r="F68" i="8"/>
  <c r="E68" i="8"/>
  <c r="D68" i="8"/>
  <c r="L72" i="8"/>
  <c r="K72" i="8"/>
  <c r="J72" i="8"/>
  <c r="I72" i="8"/>
  <c r="H72" i="8"/>
  <c r="G72" i="8"/>
  <c r="F72" i="8"/>
  <c r="E72" i="8"/>
  <c r="D72" i="8"/>
  <c r="L71" i="8"/>
  <c r="K71" i="8"/>
  <c r="J71" i="8"/>
  <c r="I71" i="8"/>
  <c r="H71" i="8"/>
  <c r="G71" i="8"/>
  <c r="F71" i="8"/>
  <c r="E71" i="8"/>
  <c r="D71" i="8"/>
  <c r="L63" i="8"/>
  <c r="K63" i="8"/>
  <c r="J63" i="8"/>
  <c r="I63" i="8"/>
  <c r="H63" i="8"/>
  <c r="G63" i="8"/>
  <c r="F63" i="8"/>
  <c r="E63" i="8"/>
  <c r="D63" i="8"/>
  <c r="L69" i="8"/>
  <c r="K69" i="8"/>
  <c r="J69" i="8"/>
  <c r="I69" i="8"/>
  <c r="H69" i="8"/>
  <c r="G69" i="8"/>
  <c r="F69" i="8"/>
  <c r="E69" i="8"/>
  <c r="D69" i="8"/>
  <c r="L77" i="8"/>
  <c r="K77" i="8"/>
  <c r="J77" i="8"/>
  <c r="I77" i="8"/>
  <c r="H77" i="8"/>
  <c r="G77" i="8"/>
  <c r="F77" i="8"/>
  <c r="E77" i="8"/>
  <c r="D77" i="8"/>
  <c r="L62" i="8"/>
  <c r="K62" i="8"/>
  <c r="J62" i="8"/>
  <c r="I62" i="8"/>
  <c r="H62" i="8"/>
  <c r="G62" i="8"/>
  <c r="F62" i="8"/>
  <c r="E62" i="8"/>
  <c r="D62" i="8"/>
  <c r="L60" i="8"/>
  <c r="K60" i="8"/>
  <c r="J60" i="8"/>
  <c r="I60" i="8"/>
  <c r="H60" i="8"/>
  <c r="G60" i="8"/>
  <c r="F60" i="8"/>
  <c r="E60" i="8"/>
  <c r="D60" i="8"/>
  <c r="H59" i="8"/>
  <c r="G59" i="8"/>
  <c r="F59" i="8"/>
  <c r="E59" i="8"/>
  <c r="D59" i="8"/>
  <c r="L59" i="8"/>
  <c r="K59" i="8"/>
  <c r="J59" i="8"/>
  <c r="I59" i="8"/>
  <c r="D58" i="8"/>
  <c r="E58" i="8"/>
  <c r="F58" i="8"/>
  <c r="G58" i="8"/>
  <c r="H58" i="8"/>
  <c r="L58" i="8"/>
  <c r="K58" i="8"/>
  <c r="J58" i="8"/>
  <c r="I58" i="8"/>
  <c r="D55" i="8"/>
  <c r="E55" i="8"/>
  <c r="F55" i="8"/>
  <c r="G55" i="8"/>
  <c r="H55" i="8"/>
  <c r="I55" i="8"/>
  <c r="J55" i="8"/>
  <c r="K55" i="8"/>
  <c r="L55" i="8"/>
  <c r="D54" i="8"/>
  <c r="E54" i="8"/>
  <c r="F54" i="8"/>
  <c r="G54" i="8"/>
  <c r="H54" i="8"/>
  <c r="I54" i="8"/>
  <c r="J54" i="8"/>
  <c r="K54" i="8"/>
  <c r="L54" i="8"/>
  <c r="D49" i="8"/>
  <c r="E49" i="8"/>
  <c r="F49" i="8"/>
  <c r="G49" i="8"/>
  <c r="H49" i="8"/>
  <c r="L49" i="8"/>
  <c r="K49" i="8"/>
  <c r="J49" i="8"/>
  <c r="I49" i="8"/>
  <c r="L48" i="8"/>
  <c r="K48" i="8"/>
  <c r="J48" i="8"/>
  <c r="I48" i="8"/>
  <c r="H48" i="8"/>
  <c r="G48" i="8"/>
  <c r="F48" i="8"/>
  <c r="E48" i="8"/>
  <c r="D48" i="8"/>
  <c r="L46" i="8"/>
  <c r="K46" i="8"/>
  <c r="J46" i="8"/>
  <c r="I46" i="8"/>
  <c r="H46" i="8"/>
  <c r="G46" i="8"/>
  <c r="F46" i="8"/>
  <c r="E46" i="8"/>
  <c r="D46" i="8"/>
  <c r="L47" i="8"/>
  <c r="K47" i="8"/>
  <c r="J47" i="8"/>
  <c r="I47" i="8"/>
  <c r="H47" i="8"/>
  <c r="G47" i="8"/>
  <c r="F47" i="8"/>
  <c r="E47" i="8"/>
  <c r="D47" i="8"/>
  <c r="L45" i="8"/>
  <c r="K45" i="8"/>
  <c r="J45" i="8"/>
  <c r="I45" i="8"/>
  <c r="H45" i="8"/>
  <c r="G45" i="8"/>
  <c r="F45" i="8"/>
  <c r="E45" i="8"/>
  <c r="D45" i="8"/>
  <c r="L39" i="8"/>
  <c r="K39" i="8"/>
  <c r="J39" i="8"/>
  <c r="I39" i="8"/>
  <c r="H39" i="8"/>
  <c r="G39" i="8"/>
  <c r="F39" i="8"/>
  <c r="E39" i="8"/>
  <c r="D39" i="8"/>
  <c r="L37" i="8"/>
  <c r="K37" i="8"/>
  <c r="J37" i="8"/>
  <c r="I37" i="8"/>
  <c r="H37" i="8"/>
  <c r="G37" i="8"/>
  <c r="F37" i="8"/>
  <c r="E37" i="8"/>
  <c r="D37" i="8"/>
  <c r="L36" i="8"/>
  <c r="K36" i="8"/>
  <c r="J36" i="8"/>
  <c r="I36" i="8"/>
  <c r="H36" i="8"/>
  <c r="G36" i="8"/>
  <c r="F36" i="8"/>
  <c r="E36" i="8"/>
  <c r="D36" i="8"/>
  <c r="L35" i="8"/>
  <c r="K35" i="8"/>
  <c r="J35" i="8"/>
  <c r="I35" i="8"/>
  <c r="H35" i="8"/>
  <c r="G35" i="8"/>
  <c r="F35" i="8"/>
  <c r="E35" i="8"/>
  <c r="D35" i="8"/>
  <c r="L34" i="8"/>
  <c r="K34" i="8"/>
  <c r="J34" i="8"/>
  <c r="I34" i="8"/>
  <c r="H34" i="8"/>
  <c r="G34" i="8"/>
  <c r="F34" i="8"/>
  <c r="E34" i="8"/>
  <c r="D34" i="8"/>
  <c r="L33" i="8"/>
  <c r="K33" i="8"/>
  <c r="J33" i="8"/>
  <c r="I33" i="8"/>
  <c r="H33" i="8"/>
  <c r="G33" i="8"/>
  <c r="F33" i="8"/>
  <c r="E33" i="8"/>
  <c r="D33" i="8"/>
  <c r="L29" i="8"/>
  <c r="L28" i="8"/>
  <c r="L27" i="8"/>
  <c r="L26" i="8"/>
  <c r="L25" i="8"/>
  <c r="K29" i="8"/>
  <c r="K28" i="8"/>
  <c r="K27" i="8"/>
  <c r="K26" i="8"/>
  <c r="K25" i="8"/>
  <c r="J29" i="8"/>
  <c r="J28" i="8"/>
  <c r="J27" i="8"/>
  <c r="J26" i="8"/>
  <c r="J25" i="8"/>
  <c r="I28" i="8"/>
  <c r="I29" i="8"/>
  <c r="I27" i="8"/>
  <c r="I26" i="8"/>
  <c r="I25" i="8"/>
  <c r="H29" i="8"/>
  <c r="H28" i="8"/>
  <c r="H27" i="8"/>
  <c r="H26" i="8"/>
  <c r="H25" i="8"/>
  <c r="G29" i="8"/>
  <c r="G28" i="8"/>
  <c r="G27" i="8"/>
  <c r="G26" i="8"/>
  <c r="G25" i="8"/>
  <c r="F29" i="8"/>
  <c r="F28" i="8"/>
  <c r="F27" i="8"/>
  <c r="F26" i="8"/>
  <c r="F25" i="8"/>
  <c r="E29" i="8"/>
  <c r="D29" i="8"/>
  <c r="E28" i="8"/>
  <c r="D28" i="8"/>
  <c r="E27" i="8"/>
  <c r="D27" i="8"/>
  <c r="E26" i="8"/>
  <c r="D26" i="8"/>
  <c r="E25" i="8"/>
  <c r="D25" i="8"/>
  <c r="K21" i="8"/>
  <c r="K20" i="8"/>
  <c r="K19" i="8"/>
  <c r="K18" i="8"/>
  <c r="K17" i="8"/>
  <c r="L21" i="8"/>
  <c r="L20" i="8"/>
  <c r="L19" i="8"/>
  <c r="L18" i="8"/>
  <c r="L17" i="8"/>
  <c r="J21" i="8"/>
  <c r="J20" i="8"/>
  <c r="J19" i="8"/>
  <c r="J18" i="8"/>
  <c r="J17" i="8"/>
  <c r="I21" i="8"/>
  <c r="I20" i="8"/>
  <c r="I19" i="8"/>
  <c r="I18" i="8"/>
  <c r="I17" i="8"/>
  <c r="H21" i="8"/>
  <c r="H20" i="8"/>
  <c r="H19" i="8"/>
  <c r="H18" i="8"/>
  <c r="H17" i="8"/>
  <c r="G21" i="8"/>
  <c r="G20" i="8"/>
  <c r="G19" i="8"/>
  <c r="G18" i="8"/>
  <c r="G17" i="8"/>
  <c r="F21" i="8"/>
  <c r="F20" i="8"/>
  <c r="F19" i="8"/>
  <c r="F18" i="8"/>
  <c r="F17" i="8"/>
  <c r="E21" i="8"/>
  <c r="D21" i="8"/>
  <c r="E20" i="8"/>
  <c r="D20" i="8"/>
  <c r="E19" i="8"/>
  <c r="D19" i="8"/>
  <c r="E18" i="8"/>
  <c r="D18" i="8"/>
  <c r="E17" i="8"/>
  <c r="D17" i="8"/>
  <c r="B101" i="4"/>
  <c r="B100" i="4"/>
  <c r="B99" i="4"/>
  <c r="B98" i="4"/>
  <c r="B93" i="4"/>
  <c r="B92" i="4"/>
  <c r="B91" i="4"/>
  <c r="B90" i="4"/>
  <c r="B89" i="4"/>
  <c r="B88" i="4"/>
  <c r="B87" i="4"/>
  <c r="D75" i="4"/>
  <c r="E75" i="4"/>
  <c r="F75" i="4"/>
  <c r="G75" i="4"/>
  <c r="H75" i="4"/>
  <c r="I75" i="4"/>
  <c r="J75" i="4"/>
  <c r="K75" i="4"/>
  <c r="L75" i="4"/>
  <c r="D71" i="4"/>
  <c r="E71" i="4"/>
  <c r="F71" i="4"/>
  <c r="G71" i="4"/>
  <c r="H71" i="4"/>
  <c r="I71" i="4"/>
  <c r="J71" i="4"/>
  <c r="K71" i="4"/>
  <c r="L71" i="4"/>
  <c r="D78" i="4"/>
  <c r="E78" i="4"/>
  <c r="E77" i="4"/>
  <c r="F78" i="4"/>
  <c r="F77" i="4"/>
  <c r="G78" i="4"/>
  <c r="G77" i="4"/>
  <c r="H78" i="4"/>
  <c r="H77" i="4"/>
  <c r="I78" i="4"/>
  <c r="I77" i="4"/>
  <c r="J78" i="4"/>
  <c r="J77" i="4"/>
  <c r="K78" i="4"/>
  <c r="K77" i="4"/>
  <c r="L78" i="4"/>
  <c r="L77" i="4"/>
  <c r="D73" i="4"/>
  <c r="E73" i="4"/>
  <c r="F73" i="4"/>
  <c r="G73" i="4"/>
  <c r="H73" i="4"/>
  <c r="I73" i="4"/>
  <c r="J73" i="4"/>
  <c r="K73" i="4"/>
  <c r="L73" i="4"/>
  <c r="D72" i="4"/>
  <c r="E72" i="4"/>
  <c r="F72" i="4"/>
  <c r="G72" i="4"/>
  <c r="H72" i="4"/>
  <c r="I72" i="4"/>
  <c r="J72" i="4"/>
  <c r="K72" i="4"/>
  <c r="L72" i="4"/>
  <c r="D63" i="4"/>
  <c r="E63" i="4"/>
  <c r="F63" i="4"/>
  <c r="G63" i="4"/>
  <c r="H63" i="4"/>
  <c r="I63" i="4"/>
  <c r="J63" i="4"/>
  <c r="K63" i="4"/>
  <c r="L63" i="4"/>
  <c r="D62" i="4"/>
  <c r="E62" i="4"/>
  <c r="F62" i="4"/>
  <c r="G62" i="4"/>
  <c r="H62" i="4"/>
  <c r="I62" i="4"/>
  <c r="J62" i="4"/>
  <c r="K62" i="4"/>
  <c r="L62" i="4"/>
  <c r="D74" i="4"/>
  <c r="E74" i="4"/>
  <c r="F74" i="4"/>
  <c r="G74" i="4"/>
  <c r="H74" i="4"/>
  <c r="I74" i="4"/>
  <c r="J74" i="4"/>
  <c r="K74" i="4"/>
  <c r="L74" i="4"/>
  <c r="D64" i="4"/>
  <c r="E64" i="4"/>
  <c r="F64" i="4"/>
  <c r="G64" i="4"/>
  <c r="H64" i="4"/>
  <c r="I64" i="4"/>
  <c r="J64" i="4"/>
  <c r="K64" i="4"/>
  <c r="L64" i="4"/>
  <c r="D65" i="4"/>
  <c r="E65" i="4"/>
  <c r="F65" i="4"/>
  <c r="G65" i="4"/>
  <c r="H65" i="4"/>
  <c r="I65" i="4"/>
  <c r="J65" i="4"/>
  <c r="K65" i="4"/>
  <c r="L65" i="4"/>
  <c r="D66" i="4"/>
  <c r="E66" i="4"/>
  <c r="F66" i="4"/>
  <c r="G66" i="4"/>
  <c r="H66" i="4"/>
  <c r="I66" i="4"/>
  <c r="J66" i="4"/>
  <c r="K66" i="4"/>
  <c r="L66" i="4"/>
  <c r="D70" i="4"/>
  <c r="E70" i="4"/>
  <c r="F70" i="4"/>
  <c r="G70" i="4"/>
  <c r="H70" i="4"/>
  <c r="I70" i="4"/>
  <c r="J70" i="4"/>
  <c r="K70" i="4"/>
  <c r="L70" i="4"/>
  <c r="D69" i="4"/>
  <c r="E69" i="4"/>
  <c r="F69" i="4"/>
  <c r="G69" i="4"/>
  <c r="H69" i="4"/>
  <c r="I69" i="4"/>
  <c r="J69" i="4"/>
  <c r="K69" i="4"/>
  <c r="L69" i="4"/>
  <c r="D61" i="4"/>
  <c r="E61" i="4"/>
  <c r="F61" i="4"/>
  <c r="G61" i="4"/>
  <c r="H61" i="4"/>
  <c r="I61" i="4"/>
  <c r="J61" i="4"/>
  <c r="K61" i="4"/>
  <c r="L61" i="4"/>
  <c r="D67" i="4"/>
  <c r="E67" i="4"/>
  <c r="F67" i="4"/>
  <c r="G67" i="4"/>
  <c r="H67" i="4"/>
  <c r="I67" i="4"/>
  <c r="J67" i="4"/>
  <c r="K67" i="4"/>
  <c r="L67" i="4"/>
  <c r="D60" i="4"/>
  <c r="E60" i="4"/>
  <c r="F60" i="4"/>
  <c r="G60" i="4"/>
  <c r="H60" i="4"/>
  <c r="I60" i="4"/>
  <c r="J60" i="4"/>
  <c r="K60" i="4"/>
  <c r="L60" i="4"/>
  <c r="D58" i="4"/>
  <c r="E58" i="4"/>
  <c r="F58" i="4"/>
  <c r="G58" i="4"/>
  <c r="H58" i="4"/>
  <c r="I58" i="4"/>
  <c r="J58" i="4"/>
  <c r="K58" i="4"/>
  <c r="L58" i="4"/>
  <c r="D57" i="4"/>
  <c r="E57" i="4"/>
  <c r="F57" i="4"/>
  <c r="G57" i="4"/>
  <c r="H57" i="4"/>
  <c r="I57" i="4"/>
  <c r="J57" i="4"/>
  <c r="K57" i="4"/>
  <c r="L57" i="4"/>
  <c r="E56" i="4"/>
  <c r="F56" i="4"/>
  <c r="G56" i="4"/>
  <c r="H56" i="4"/>
  <c r="I56" i="4"/>
  <c r="J56" i="4"/>
  <c r="K56" i="4"/>
  <c r="L56" i="4"/>
  <c r="D56" i="4"/>
  <c r="L53" i="4"/>
  <c r="K53" i="4"/>
  <c r="J53" i="4"/>
  <c r="I53" i="4"/>
  <c r="H53" i="4"/>
  <c r="G53" i="4"/>
  <c r="F53" i="4"/>
  <c r="E53" i="4"/>
  <c r="D53" i="4"/>
  <c r="L52" i="4"/>
  <c r="K52" i="4"/>
  <c r="J52" i="4"/>
  <c r="I52" i="4"/>
  <c r="H52" i="4"/>
  <c r="G52" i="4"/>
  <c r="F52" i="4"/>
  <c r="E52" i="4"/>
  <c r="D52" i="4"/>
  <c r="L39" i="4"/>
  <c r="K39" i="4"/>
  <c r="J39" i="4"/>
  <c r="I39" i="4"/>
  <c r="H39" i="4"/>
  <c r="G39" i="4"/>
  <c r="F39" i="4"/>
  <c r="E39" i="4"/>
  <c r="D39" i="4"/>
  <c r="L83" i="4"/>
  <c r="K83" i="4"/>
  <c r="J83" i="4"/>
  <c r="I83" i="4"/>
  <c r="H83" i="4"/>
  <c r="G83" i="4"/>
  <c r="F83" i="4"/>
  <c r="E83" i="4"/>
  <c r="D83" i="4"/>
  <c r="L82" i="4"/>
  <c r="K82" i="4"/>
  <c r="J82" i="4"/>
  <c r="I82" i="4"/>
  <c r="H82" i="4"/>
  <c r="G82" i="4"/>
  <c r="F82" i="4"/>
  <c r="E82" i="4"/>
  <c r="D82" i="4"/>
  <c r="L76" i="4"/>
  <c r="K76" i="4"/>
  <c r="J76" i="4"/>
  <c r="I76" i="4"/>
  <c r="H76" i="4"/>
  <c r="G76" i="4"/>
  <c r="F76" i="4"/>
  <c r="E76" i="4"/>
  <c r="D76" i="4"/>
  <c r="L47" i="4"/>
  <c r="K47" i="4"/>
  <c r="J47" i="4"/>
  <c r="I47" i="4"/>
  <c r="H47" i="4"/>
  <c r="G47" i="4"/>
  <c r="F47" i="4"/>
  <c r="E47" i="4"/>
  <c r="D47" i="4"/>
  <c r="L46" i="4"/>
  <c r="K46" i="4"/>
  <c r="J46" i="4"/>
  <c r="I46" i="4"/>
  <c r="H46" i="4"/>
  <c r="G46" i="4"/>
  <c r="F46" i="4"/>
  <c r="E46" i="4"/>
  <c r="D46" i="4"/>
  <c r="L45" i="4"/>
  <c r="K45" i="4"/>
  <c r="J45" i="4"/>
  <c r="I45" i="4"/>
  <c r="H45" i="4"/>
  <c r="G45" i="4"/>
  <c r="F45" i="4"/>
  <c r="E45" i="4"/>
  <c r="D45" i="4"/>
  <c r="L44" i="4"/>
  <c r="K44" i="4"/>
  <c r="J44" i="4"/>
  <c r="I44" i="4"/>
  <c r="H44" i="4"/>
  <c r="G44" i="4"/>
  <c r="F44" i="4"/>
  <c r="E44" i="4"/>
  <c r="D44" i="4"/>
  <c r="L43" i="4"/>
  <c r="K43" i="4"/>
  <c r="J43" i="4"/>
  <c r="I43" i="4"/>
  <c r="H43" i="4"/>
  <c r="G43" i="4"/>
  <c r="F43" i="4"/>
  <c r="E43" i="4"/>
  <c r="D43" i="4"/>
  <c r="L37" i="4"/>
  <c r="K37" i="4"/>
  <c r="J37" i="4"/>
  <c r="I37" i="4"/>
  <c r="H37" i="4"/>
  <c r="G37" i="4"/>
  <c r="F37" i="4"/>
  <c r="E37" i="4"/>
  <c r="D37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27" i="4"/>
  <c r="K27" i="4"/>
  <c r="J27" i="4"/>
  <c r="I27" i="4"/>
  <c r="H27" i="4"/>
  <c r="G27" i="4"/>
  <c r="F27" i="4"/>
  <c r="E27" i="4"/>
  <c r="D27" i="4"/>
  <c r="L25" i="4"/>
  <c r="K25" i="4"/>
  <c r="J25" i="4"/>
  <c r="I25" i="4"/>
  <c r="H25" i="4"/>
  <c r="G25" i="4"/>
  <c r="F25" i="4"/>
  <c r="E25" i="4"/>
  <c r="D25" i="4"/>
  <c r="L26" i="4"/>
  <c r="K26" i="4"/>
  <c r="J26" i="4"/>
  <c r="I26" i="4"/>
  <c r="H26" i="4"/>
  <c r="G26" i="4"/>
  <c r="F26" i="4"/>
  <c r="E26" i="4"/>
  <c r="D26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19" i="4"/>
  <c r="K19" i="4"/>
  <c r="J19" i="4"/>
  <c r="I19" i="4"/>
  <c r="H19" i="4"/>
  <c r="G19" i="4"/>
  <c r="F19" i="4"/>
  <c r="E19" i="4"/>
  <c r="D19" i="4"/>
  <c r="L17" i="4"/>
  <c r="K17" i="4"/>
  <c r="J17" i="4"/>
  <c r="I17" i="4"/>
  <c r="H17" i="4"/>
  <c r="G17" i="4"/>
  <c r="F17" i="4"/>
  <c r="E17" i="4"/>
  <c r="D17" i="4"/>
  <c r="L18" i="4"/>
  <c r="K18" i="4"/>
  <c r="J18" i="4"/>
  <c r="I18" i="4"/>
  <c r="H18" i="4"/>
  <c r="G18" i="4"/>
  <c r="F18" i="4"/>
  <c r="E18" i="4"/>
  <c r="D18" i="4"/>
  <c r="L16" i="4"/>
  <c r="K16" i="4"/>
  <c r="J16" i="4"/>
  <c r="I16" i="4"/>
  <c r="H16" i="4"/>
  <c r="G16" i="4"/>
  <c r="F16" i="4"/>
  <c r="K15" i="4"/>
  <c r="L15" i="4"/>
  <c r="J15" i="4"/>
  <c r="I15" i="4"/>
  <c r="H15" i="4"/>
  <c r="G15" i="4"/>
  <c r="F15" i="4"/>
  <c r="E16" i="4"/>
  <c r="D16" i="4"/>
  <c r="E15" i="4"/>
  <c r="D15" i="4"/>
  <c r="C56" i="4"/>
  <c r="L14" i="4"/>
  <c r="F30" i="4"/>
  <c r="F29" i="4"/>
  <c r="C64" i="4"/>
  <c r="B64" i="4"/>
  <c r="K51" i="4"/>
  <c r="E68" i="4"/>
  <c r="E59" i="4"/>
  <c r="C71" i="4"/>
  <c r="B71" i="4"/>
  <c r="I51" i="4"/>
  <c r="J68" i="4"/>
  <c r="J59" i="4"/>
  <c r="C78" i="4"/>
  <c r="B78" i="4"/>
  <c r="C75" i="4"/>
  <c r="B75" i="4"/>
  <c r="C60" i="4"/>
  <c r="B60" i="4"/>
  <c r="C62" i="4"/>
  <c r="B62" i="4"/>
  <c r="C61" i="4"/>
  <c r="B61" i="4"/>
  <c r="C66" i="4"/>
  <c r="B66" i="4"/>
  <c r="C58" i="4"/>
  <c r="B58" i="4"/>
  <c r="C57" i="4"/>
  <c r="B57" i="4"/>
  <c r="H51" i="4"/>
  <c r="K55" i="4"/>
  <c r="C74" i="4"/>
  <c r="B74" i="4"/>
  <c r="D77" i="4"/>
  <c r="C77" i="4"/>
  <c r="B77" i="4"/>
  <c r="C67" i="4"/>
  <c r="B67" i="4"/>
  <c r="G14" i="4"/>
  <c r="G13" i="4"/>
  <c r="C53" i="4"/>
  <c r="B53" i="4"/>
  <c r="F51" i="4"/>
  <c r="I32" i="8"/>
  <c r="I31" i="8"/>
  <c r="G32" i="8"/>
  <c r="G31" i="8"/>
  <c r="K16" i="8"/>
  <c r="K15" i="8"/>
  <c r="J32" i="8"/>
  <c r="J31" i="8"/>
  <c r="D32" i="8"/>
  <c r="D31" i="8"/>
  <c r="L32" i="8"/>
  <c r="L31" i="8"/>
  <c r="G57" i="8"/>
  <c r="J16" i="8"/>
  <c r="J15" i="8"/>
  <c r="H32" i="8"/>
  <c r="H31" i="8"/>
  <c r="L16" i="8"/>
  <c r="L15" i="8"/>
  <c r="E32" i="8"/>
  <c r="E31" i="8"/>
  <c r="G16" i="8"/>
  <c r="G15" i="8"/>
  <c r="D16" i="8"/>
  <c r="D15" i="8"/>
  <c r="E16" i="8"/>
  <c r="E15" i="8"/>
  <c r="I16" i="8"/>
  <c r="I15" i="8"/>
  <c r="K32" i="8"/>
  <c r="K31" i="8"/>
  <c r="F16" i="8"/>
  <c r="F15" i="8"/>
  <c r="H16" i="8"/>
  <c r="H15" i="8"/>
  <c r="F32" i="8"/>
  <c r="F31" i="8"/>
  <c r="J57" i="8"/>
  <c r="F57" i="8"/>
  <c r="L57" i="8"/>
  <c r="E57" i="8"/>
  <c r="K57" i="8"/>
  <c r="I57" i="8"/>
  <c r="D57" i="8"/>
  <c r="H57" i="8"/>
  <c r="B93" i="8"/>
  <c r="B87" i="8"/>
  <c r="B107" i="8"/>
  <c r="C84" i="8"/>
  <c r="B84" i="8"/>
  <c r="C63" i="4"/>
  <c r="B63" i="4"/>
  <c r="E55" i="4"/>
  <c r="G51" i="4"/>
  <c r="C46" i="4"/>
  <c r="B46" i="4"/>
  <c r="K41" i="4"/>
  <c r="E41" i="4"/>
  <c r="F68" i="4"/>
  <c r="F59" i="4"/>
  <c r="L41" i="4"/>
  <c r="L51" i="4"/>
  <c r="G55" i="4"/>
  <c r="L68" i="4"/>
  <c r="L59" i="4"/>
  <c r="D68" i="4"/>
  <c r="D59" i="4"/>
  <c r="C70" i="4"/>
  <c r="B70" i="4"/>
  <c r="C72" i="4"/>
  <c r="B72" i="4"/>
  <c r="C73" i="4"/>
  <c r="B73" i="4"/>
  <c r="F41" i="4"/>
  <c r="C44" i="4"/>
  <c r="B44" i="4"/>
  <c r="G41" i="4"/>
  <c r="J80" i="4"/>
  <c r="H41" i="4"/>
  <c r="I41" i="4"/>
  <c r="J41" i="4"/>
  <c r="J51" i="4"/>
  <c r="C43" i="4"/>
  <c r="B43" i="4"/>
  <c r="D41" i="4"/>
  <c r="G70" i="8"/>
  <c r="G61" i="8"/>
  <c r="K82" i="8"/>
  <c r="C76" i="8"/>
  <c r="B76" i="8"/>
  <c r="C58" i="8"/>
  <c r="B58" i="8"/>
  <c r="L82" i="8"/>
  <c r="J70" i="8"/>
  <c r="J61" i="8"/>
  <c r="H53" i="8"/>
  <c r="C55" i="8"/>
  <c r="B55" i="8"/>
  <c r="C74" i="8"/>
  <c r="B74" i="8"/>
  <c r="E53" i="8"/>
  <c r="K70" i="8"/>
  <c r="K61" i="8"/>
  <c r="C65" i="8"/>
  <c r="B65" i="8"/>
  <c r="F70" i="8"/>
  <c r="F61" i="8"/>
  <c r="I82" i="8"/>
  <c r="C67" i="8"/>
  <c r="B67" i="8"/>
  <c r="K53" i="8"/>
  <c r="D70" i="8"/>
  <c r="D61" i="8"/>
  <c r="L70" i="8"/>
  <c r="L61" i="8"/>
  <c r="G43" i="8"/>
  <c r="C54" i="8"/>
  <c r="C26" i="8"/>
  <c r="B26" i="8"/>
  <c r="F24" i="8"/>
  <c r="F23" i="8"/>
  <c r="I53" i="8"/>
  <c r="E82" i="8"/>
  <c r="F53" i="8"/>
  <c r="C80" i="8"/>
  <c r="C79" i="8"/>
  <c r="G82" i="8"/>
  <c r="C41" i="8"/>
  <c r="B41" i="8"/>
  <c r="D43" i="8"/>
  <c r="L43" i="8"/>
  <c r="J53" i="8"/>
  <c r="J82" i="8"/>
  <c r="E43" i="8"/>
  <c r="K43" i="8"/>
  <c r="F43" i="8"/>
  <c r="C62" i="8"/>
  <c r="I70" i="8"/>
  <c r="I61" i="8"/>
  <c r="H70" i="8"/>
  <c r="H61" i="8"/>
  <c r="C68" i="8"/>
  <c r="B68" i="8"/>
  <c r="G53" i="8"/>
  <c r="C85" i="8"/>
  <c r="B85" i="8"/>
  <c r="H43" i="8"/>
  <c r="I43" i="8"/>
  <c r="F82" i="8"/>
  <c r="J43" i="8"/>
  <c r="L53" i="8"/>
  <c r="D53" i="8"/>
  <c r="C60" i="8"/>
  <c r="B60" i="8"/>
  <c r="C71" i="8"/>
  <c r="B71" i="8"/>
  <c r="H82" i="8"/>
  <c r="C28" i="8"/>
  <c r="B28" i="8"/>
  <c r="J24" i="8"/>
  <c r="J23" i="8"/>
  <c r="C72" i="8"/>
  <c r="B72" i="8"/>
  <c r="E70" i="8"/>
  <c r="E61" i="8"/>
  <c r="C25" i="8"/>
  <c r="B25" i="8"/>
  <c r="C29" i="8"/>
  <c r="B29" i="8"/>
  <c r="L24" i="8"/>
  <c r="L23" i="8"/>
  <c r="C35" i="8"/>
  <c r="B35" i="8"/>
  <c r="C36" i="8"/>
  <c r="B36" i="8"/>
  <c r="C75" i="8"/>
  <c r="B75" i="8"/>
  <c r="C39" i="8"/>
  <c r="B39" i="8"/>
  <c r="C77" i="8"/>
  <c r="B77" i="8"/>
  <c r="C21" i="8"/>
  <c r="B21" i="8"/>
  <c r="C45" i="8"/>
  <c r="B45" i="8"/>
  <c r="C27" i="8"/>
  <c r="B27" i="8"/>
  <c r="H24" i="8"/>
  <c r="H23" i="8"/>
  <c r="D82" i="8"/>
  <c r="C78" i="8"/>
  <c r="B78" i="8"/>
  <c r="C73" i="8"/>
  <c r="B73" i="8"/>
  <c r="C64" i="8"/>
  <c r="B64" i="8"/>
  <c r="C66" i="8"/>
  <c r="B66" i="8"/>
  <c r="C63" i="8"/>
  <c r="B63" i="8"/>
  <c r="C69" i="8"/>
  <c r="B69" i="8"/>
  <c r="C59" i="8"/>
  <c r="B59" i="8"/>
  <c r="C49" i="8"/>
  <c r="B49" i="8"/>
  <c r="C48" i="8"/>
  <c r="B48" i="8"/>
  <c r="C34" i="8"/>
  <c r="B34" i="8"/>
  <c r="C46" i="8"/>
  <c r="B46" i="8"/>
  <c r="C20" i="8"/>
  <c r="B20" i="8"/>
  <c r="E24" i="8"/>
  <c r="E23" i="8"/>
  <c r="I24" i="8"/>
  <c r="I23" i="8"/>
  <c r="C37" i="8"/>
  <c r="B37" i="8"/>
  <c r="C47" i="8"/>
  <c r="B47" i="8"/>
  <c r="D24" i="8"/>
  <c r="D23" i="8"/>
  <c r="C33" i="8"/>
  <c r="C19" i="8"/>
  <c r="B19" i="8"/>
  <c r="G24" i="8"/>
  <c r="G23" i="8"/>
  <c r="C69" i="4"/>
  <c r="B69" i="4"/>
  <c r="F55" i="4"/>
  <c r="E51" i="4"/>
  <c r="I68" i="4"/>
  <c r="I59" i="4"/>
  <c r="G68" i="4"/>
  <c r="G59" i="4"/>
  <c r="H68" i="4"/>
  <c r="H59" i="4"/>
  <c r="H55" i="4"/>
  <c r="C18" i="8"/>
  <c r="B18" i="8"/>
  <c r="K24" i="8"/>
  <c r="K23" i="8"/>
  <c r="C17" i="8"/>
  <c r="B17" i="8"/>
  <c r="B97" i="4"/>
  <c r="B95" i="4"/>
  <c r="B85" i="4"/>
  <c r="C65" i="4"/>
  <c r="B65" i="4"/>
  <c r="K68" i="4"/>
  <c r="K59" i="4"/>
  <c r="D55" i="4"/>
  <c r="I55" i="4"/>
  <c r="J55" i="4"/>
  <c r="L55" i="4"/>
  <c r="B56" i="4"/>
  <c r="C52" i="4"/>
  <c r="B52" i="4"/>
  <c r="D51" i="4"/>
  <c r="C47" i="4"/>
  <c r="B47" i="4"/>
  <c r="C82" i="4"/>
  <c r="B82" i="4"/>
  <c r="C23" i="4"/>
  <c r="B23" i="4"/>
  <c r="E14" i="4"/>
  <c r="E13" i="4"/>
  <c r="L22" i="4"/>
  <c r="L21" i="4"/>
  <c r="G80" i="4"/>
  <c r="F14" i="4"/>
  <c r="F13" i="4"/>
  <c r="C24" i="4"/>
  <c r="B24" i="4"/>
  <c r="H30" i="4"/>
  <c r="H29" i="4"/>
  <c r="C35" i="4"/>
  <c r="B35" i="4"/>
  <c r="C39" i="4"/>
  <c r="B39" i="4"/>
  <c r="K30" i="4"/>
  <c r="K29" i="4"/>
  <c r="J14" i="4"/>
  <c r="J13" i="4"/>
  <c r="C26" i="4"/>
  <c r="B26" i="4"/>
  <c r="C37" i="4"/>
  <c r="B37" i="4"/>
  <c r="K80" i="4"/>
  <c r="E30" i="4"/>
  <c r="E29" i="4"/>
  <c r="L80" i="4"/>
  <c r="I80" i="4"/>
  <c r="H80" i="4"/>
  <c r="F80" i="4"/>
  <c r="E80" i="4"/>
  <c r="C83" i="4"/>
  <c r="B83" i="4"/>
  <c r="D80" i="4"/>
  <c r="C76" i="4"/>
  <c r="B76" i="4"/>
  <c r="C45" i="4"/>
  <c r="B45" i="4"/>
  <c r="K14" i="4"/>
  <c r="K13" i="4"/>
  <c r="C33" i="4"/>
  <c r="C34" i="4"/>
  <c r="I14" i="4"/>
  <c r="D14" i="4"/>
  <c r="H14" i="4"/>
  <c r="H13" i="4"/>
  <c r="J30" i="4"/>
  <c r="J29" i="4"/>
  <c r="C32" i="4"/>
  <c r="B32" i="4"/>
  <c r="F22" i="4"/>
  <c r="F21" i="4"/>
  <c r="C25" i="4"/>
  <c r="B25" i="4"/>
  <c r="C27" i="4"/>
  <c r="B27" i="4"/>
  <c r="L30" i="4"/>
  <c r="L29" i="4"/>
  <c r="G30" i="4"/>
  <c r="G29" i="4"/>
  <c r="I30" i="4"/>
  <c r="I29" i="4"/>
  <c r="C31" i="4"/>
  <c r="B31" i="4"/>
  <c r="D30" i="4"/>
  <c r="D29" i="4"/>
  <c r="K22" i="4"/>
  <c r="K21" i="4"/>
  <c r="J22" i="4"/>
  <c r="J21" i="4"/>
  <c r="I22" i="4"/>
  <c r="I21" i="4"/>
  <c r="H22" i="4"/>
  <c r="H21" i="4"/>
  <c r="G22" i="4"/>
  <c r="G21" i="4"/>
  <c r="E22" i="4"/>
  <c r="E21" i="4"/>
  <c r="D22" i="4"/>
  <c r="D21" i="4"/>
  <c r="C19" i="4"/>
  <c r="B19" i="4"/>
  <c r="C17" i="4"/>
  <c r="B17" i="4"/>
  <c r="L13" i="4"/>
  <c r="C16" i="4"/>
  <c r="B16" i="4"/>
  <c r="C18" i="4"/>
  <c r="B18" i="4"/>
  <c r="C15" i="4"/>
  <c r="B15" i="4"/>
  <c r="L5" i="8"/>
  <c r="L5" i="4"/>
  <c r="C59" i="4"/>
  <c r="B59" i="4"/>
  <c r="J54" i="4"/>
  <c r="J49" i="4"/>
  <c r="K54" i="4"/>
  <c r="K49" i="4"/>
  <c r="E54" i="4"/>
  <c r="E49" i="4"/>
  <c r="L12" i="4"/>
  <c r="L10" i="4"/>
  <c r="C55" i="4"/>
  <c r="B55" i="4"/>
  <c r="G56" i="8"/>
  <c r="G51" i="8"/>
  <c r="F56" i="8"/>
  <c r="F51" i="8"/>
  <c r="H56" i="8"/>
  <c r="H51" i="8"/>
  <c r="G14" i="8"/>
  <c r="G12" i="8"/>
  <c r="G8" i="8"/>
  <c r="K56" i="8"/>
  <c r="K51" i="8"/>
  <c r="D56" i="8"/>
  <c r="D51" i="8"/>
  <c r="I56" i="8"/>
  <c r="I51" i="8"/>
  <c r="E56" i="8"/>
  <c r="E51" i="8"/>
  <c r="L56" i="8"/>
  <c r="L51" i="8"/>
  <c r="J56" i="8"/>
  <c r="J51" i="8"/>
  <c r="H14" i="8"/>
  <c r="H12" i="8"/>
  <c r="H8" i="8"/>
  <c r="K14" i="8"/>
  <c r="K12" i="8"/>
  <c r="K8" i="8"/>
  <c r="E14" i="8"/>
  <c r="E12" i="8"/>
  <c r="E8" i="8"/>
  <c r="I14" i="8"/>
  <c r="I12" i="8"/>
  <c r="I8" i="8"/>
  <c r="B57" i="8"/>
  <c r="B62" i="8"/>
  <c r="C57" i="8"/>
  <c r="L14" i="8"/>
  <c r="L12" i="8"/>
  <c r="L8" i="8"/>
  <c r="C82" i="8"/>
  <c r="D14" i="8"/>
  <c r="D12" i="8"/>
  <c r="D8" i="8"/>
  <c r="F14" i="8"/>
  <c r="F12" i="8"/>
  <c r="F8" i="8"/>
  <c r="J14" i="8"/>
  <c r="J12" i="8"/>
  <c r="J8" i="8"/>
  <c r="F54" i="4"/>
  <c r="F49" i="4"/>
  <c r="C68" i="4"/>
  <c r="B68" i="4"/>
  <c r="H54" i="4"/>
  <c r="H49" i="4"/>
  <c r="F12" i="4"/>
  <c r="F10" i="4"/>
  <c r="G54" i="4"/>
  <c r="G49" i="4"/>
  <c r="L54" i="4"/>
  <c r="L49" i="4"/>
  <c r="I54" i="4"/>
  <c r="I49" i="4"/>
  <c r="C51" i="4"/>
  <c r="B51" i="4"/>
  <c r="C70" i="8"/>
  <c r="B70" i="8"/>
  <c r="C53" i="8"/>
  <c r="B80" i="8"/>
  <c r="B79" i="8"/>
  <c r="B54" i="8"/>
  <c r="B53" i="8"/>
  <c r="C24" i="8"/>
  <c r="B24" i="8"/>
  <c r="C43" i="8"/>
  <c r="C32" i="8"/>
  <c r="C31" i="8"/>
  <c r="B31" i="8"/>
  <c r="C23" i="8"/>
  <c r="B23" i="8"/>
  <c r="B82" i="8"/>
  <c r="B43" i="8"/>
  <c r="B33" i="8"/>
  <c r="H12" i="4"/>
  <c r="H10" i="4"/>
  <c r="K12" i="4"/>
  <c r="J12" i="4"/>
  <c r="J10" i="4"/>
  <c r="E12" i="4"/>
  <c r="E10" i="4"/>
  <c r="G12" i="4"/>
  <c r="G10" i="4"/>
  <c r="C16" i="8"/>
  <c r="D54" i="4"/>
  <c r="C80" i="4"/>
  <c r="B80" i="4"/>
  <c r="C14" i="4"/>
  <c r="C13" i="4"/>
  <c r="C30" i="4"/>
  <c r="B30" i="4"/>
  <c r="D13" i="4"/>
  <c r="D12" i="4"/>
  <c r="D10" i="4"/>
  <c r="I13" i="4"/>
  <c r="I12" i="4"/>
  <c r="I10" i="4"/>
  <c r="C41" i="4"/>
  <c r="B41" i="4"/>
  <c r="C22" i="4"/>
  <c r="B22" i="4"/>
  <c r="C21" i="4"/>
  <c r="B21" i="4"/>
  <c r="B34" i="4"/>
  <c r="B33" i="4"/>
  <c r="E2569" i="1"/>
  <c r="E1174" i="1"/>
  <c r="F8" i="4"/>
  <c r="I8" i="4"/>
  <c r="G8" i="4"/>
  <c r="E8" i="4"/>
  <c r="J8" i="4"/>
  <c r="H8" i="4"/>
  <c r="L8" i="4"/>
  <c r="B61" i="8"/>
  <c r="C61" i="8"/>
  <c r="C56" i="8"/>
  <c r="K10" i="4"/>
  <c r="K8" i="4"/>
  <c r="B32" i="8"/>
  <c r="C12" i="4"/>
  <c r="B16" i="8"/>
  <c r="C15" i="8"/>
  <c r="D49" i="4"/>
  <c r="C49" i="4"/>
  <c r="B49" i="4"/>
  <c r="C54" i="4"/>
  <c r="B54" i="4"/>
  <c r="B14" i="4"/>
  <c r="B13" i="4"/>
  <c r="B12" i="4"/>
  <c r="C29" i="4"/>
  <c r="B29" i="4"/>
  <c r="B2173" i="2"/>
  <c r="C2173" i="2"/>
  <c r="D2173" i="2"/>
  <c r="E2173" i="2"/>
  <c r="F2173" i="2"/>
  <c r="B2174" i="2"/>
  <c r="C2174" i="2"/>
  <c r="D2174" i="2"/>
  <c r="E2174" i="2"/>
  <c r="F2174" i="2"/>
  <c r="B2175" i="2"/>
  <c r="C2175" i="2"/>
  <c r="D2175" i="2"/>
  <c r="E2175" i="2"/>
  <c r="F2175" i="2"/>
  <c r="B2176" i="2"/>
  <c r="C2176" i="2"/>
  <c r="D2176" i="2"/>
  <c r="E2176" i="2"/>
  <c r="F2176" i="2"/>
  <c r="B2177" i="2"/>
  <c r="C2177" i="2"/>
  <c r="D2177" i="2"/>
  <c r="E2177" i="2"/>
  <c r="F2177" i="2"/>
  <c r="B2178" i="2"/>
  <c r="C2178" i="2"/>
  <c r="D2178" i="2"/>
  <c r="E2178" i="2"/>
  <c r="F2178" i="2"/>
  <c r="B2179" i="2"/>
  <c r="C2179" i="2"/>
  <c r="D2179" i="2"/>
  <c r="E2179" i="2"/>
  <c r="F2179" i="2"/>
  <c r="B2180" i="2"/>
  <c r="C2180" i="2"/>
  <c r="D2180" i="2"/>
  <c r="E2180" i="2"/>
  <c r="F2180" i="2"/>
  <c r="B2181" i="2"/>
  <c r="C2181" i="2"/>
  <c r="D2181" i="2"/>
  <c r="E2181" i="2"/>
  <c r="F2181" i="2"/>
  <c r="B2182" i="2"/>
  <c r="C2182" i="2"/>
  <c r="D2182" i="2"/>
  <c r="E2182" i="2"/>
  <c r="F2182" i="2"/>
  <c r="B2183" i="2"/>
  <c r="C2183" i="2"/>
  <c r="D2183" i="2"/>
  <c r="E2183" i="2"/>
  <c r="F2183" i="2"/>
  <c r="B2184" i="2"/>
  <c r="C2184" i="2"/>
  <c r="D2184" i="2"/>
  <c r="E2184" i="2"/>
  <c r="F2184" i="2"/>
  <c r="B2185" i="2"/>
  <c r="C2185" i="2"/>
  <c r="D2185" i="2"/>
  <c r="E2185" i="2"/>
  <c r="F2185" i="2"/>
  <c r="B2186" i="2"/>
  <c r="C2186" i="2"/>
  <c r="D2186" i="2"/>
  <c r="E2186" i="2"/>
  <c r="F2186" i="2"/>
  <c r="B2187" i="2"/>
  <c r="C2187" i="2"/>
  <c r="D2187" i="2"/>
  <c r="E2187" i="2"/>
  <c r="F2187" i="2"/>
  <c r="B2188" i="2"/>
  <c r="C2188" i="2"/>
  <c r="D2188" i="2"/>
  <c r="E2188" i="2"/>
  <c r="F2188" i="2"/>
  <c r="B2189" i="2"/>
  <c r="C2189" i="2"/>
  <c r="D2189" i="2"/>
  <c r="E2189" i="2"/>
  <c r="F2189" i="2"/>
  <c r="B2190" i="2"/>
  <c r="C2190" i="2"/>
  <c r="D2190" i="2"/>
  <c r="E2190" i="2"/>
  <c r="F2190" i="2"/>
  <c r="B2191" i="2"/>
  <c r="C2191" i="2"/>
  <c r="D2191" i="2"/>
  <c r="E2191" i="2"/>
  <c r="F2191" i="2"/>
  <c r="B2192" i="2"/>
  <c r="C2192" i="2"/>
  <c r="D2192" i="2"/>
  <c r="E2192" i="2"/>
  <c r="F2192" i="2"/>
  <c r="B2193" i="2"/>
  <c r="C2193" i="2"/>
  <c r="D2193" i="2"/>
  <c r="E2193" i="2"/>
  <c r="F2193" i="2"/>
  <c r="B2194" i="2"/>
  <c r="C2194" i="2"/>
  <c r="D2194" i="2"/>
  <c r="E2194" i="2"/>
  <c r="F2194" i="2"/>
  <c r="B2195" i="2"/>
  <c r="C2195" i="2"/>
  <c r="D2195" i="2"/>
  <c r="E2195" i="2"/>
  <c r="F2195" i="2"/>
  <c r="B2196" i="2"/>
  <c r="C2196" i="2"/>
  <c r="D2196" i="2"/>
  <c r="E2196" i="2"/>
  <c r="F2196" i="2"/>
  <c r="B2197" i="2"/>
  <c r="C2197" i="2"/>
  <c r="D2197" i="2"/>
  <c r="E2197" i="2"/>
  <c r="F2197" i="2"/>
  <c r="B2198" i="2"/>
  <c r="C2198" i="2"/>
  <c r="D2198" i="2"/>
  <c r="E2198" i="2"/>
  <c r="F2198" i="2"/>
  <c r="B2199" i="2"/>
  <c r="C2199" i="2"/>
  <c r="D2199" i="2"/>
  <c r="E2199" i="2"/>
  <c r="F2199" i="2"/>
  <c r="B2200" i="2"/>
  <c r="C2200" i="2"/>
  <c r="D2200" i="2"/>
  <c r="E2200" i="2"/>
  <c r="F2200" i="2"/>
  <c r="B2201" i="2"/>
  <c r="C2201" i="2"/>
  <c r="D2201" i="2"/>
  <c r="E2201" i="2"/>
  <c r="F2201" i="2"/>
  <c r="B2202" i="2"/>
  <c r="C2202" i="2"/>
  <c r="D2202" i="2"/>
  <c r="E2202" i="2"/>
  <c r="F2202" i="2"/>
  <c r="B2203" i="2"/>
  <c r="C2203" i="2"/>
  <c r="D2203" i="2"/>
  <c r="E2203" i="2"/>
  <c r="F2203" i="2"/>
  <c r="B2204" i="2"/>
  <c r="C2204" i="2"/>
  <c r="D2204" i="2"/>
  <c r="E2204" i="2"/>
  <c r="F2204" i="2"/>
  <c r="B2205" i="2"/>
  <c r="C2205" i="2"/>
  <c r="D2205" i="2"/>
  <c r="E2205" i="2"/>
  <c r="F2205" i="2"/>
  <c r="B2206" i="2"/>
  <c r="C2206" i="2"/>
  <c r="D2206" i="2"/>
  <c r="E2206" i="2"/>
  <c r="F2206" i="2"/>
  <c r="B2207" i="2"/>
  <c r="C2207" i="2"/>
  <c r="D2207" i="2"/>
  <c r="E2207" i="2"/>
  <c r="F2207" i="2"/>
  <c r="B2208" i="2"/>
  <c r="C2208" i="2"/>
  <c r="D2208" i="2"/>
  <c r="E2208" i="2"/>
  <c r="F2208" i="2"/>
  <c r="B2209" i="2"/>
  <c r="C2209" i="2"/>
  <c r="D2209" i="2"/>
  <c r="E2209" i="2"/>
  <c r="F2209" i="2"/>
  <c r="B2210" i="2"/>
  <c r="C2210" i="2"/>
  <c r="D2210" i="2"/>
  <c r="E2210" i="2"/>
  <c r="F2210" i="2"/>
  <c r="B2211" i="2"/>
  <c r="C2211" i="2"/>
  <c r="D2211" i="2"/>
  <c r="E2211" i="2"/>
  <c r="F2211" i="2"/>
  <c r="B2212" i="2"/>
  <c r="C2212" i="2"/>
  <c r="D2212" i="2"/>
  <c r="E2212" i="2"/>
  <c r="F2212" i="2"/>
  <c r="B2213" i="2"/>
  <c r="C2213" i="2"/>
  <c r="D2213" i="2"/>
  <c r="E2213" i="2"/>
  <c r="F2213" i="2"/>
  <c r="B2214" i="2"/>
  <c r="C2214" i="2"/>
  <c r="D2214" i="2"/>
  <c r="E2214" i="2"/>
  <c r="F2214" i="2"/>
  <c r="B2215" i="2"/>
  <c r="C2215" i="2"/>
  <c r="D2215" i="2"/>
  <c r="E2215" i="2"/>
  <c r="F2215" i="2"/>
  <c r="B2216" i="2"/>
  <c r="C2216" i="2"/>
  <c r="D2216" i="2"/>
  <c r="E2216" i="2"/>
  <c r="F2216" i="2"/>
  <c r="B2217" i="2"/>
  <c r="C2217" i="2"/>
  <c r="D2217" i="2"/>
  <c r="E2217" i="2"/>
  <c r="F2217" i="2"/>
  <c r="B2218" i="2"/>
  <c r="C2218" i="2"/>
  <c r="D2218" i="2"/>
  <c r="E2218" i="2"/>
  <c r="F2218" i="2"/>
  <c r="B2219" i="2"/>
  <c r="C2219" i="2"/>
  <c r="D2219" i="2"/>
  <c r="E2219" i="2"/>
  <c r="F2219" i="2"/>
  <c r="B2220" i="2"/>
  <c r="C2220" i="2"/>
  <c r="D2220" i="2"/>
  <c r="E2220" i="2"/>
  <c r="F2220" i="2"/>
  <c r="B2221" i="2"/>
  <c r="C2221" i="2"/>
  <c r="D2221" i="2"/>
  <c r="E2221" i="2"/>
  <c r="F2221" i="2"/>
  <c r="B2222" i="2"/>
  <c r="C2222" i="2"/>
  <c r="D2222" i="2"/>
  <c r="E2222" i="2"/>
  <c r="F2222" i="2"/>
  <c r="B2223" i="2"/>
  <c r="C2223" i="2"/>
  <c r="D2223" i="2"/>
  <c r="E2223" i="2"/>
  <c r="F2223" i="2"/>
  <c r="B2224" i="2"/>
  <c r="C2224" i="2"/>
  <c r="D2224" i="2"/>
  <c r="E2224" i="2"/>
  <c r="F2224" i="2"/>
  <c r="B2225" i="2"/>
  <c r="C2225" i="2"/>
  <c r="D2225" i="2"/>
  <c r="E2225" i="2"/>
  <c r="F2225" i="2"/>
  <c r="B2226" i="2"/>
  <c r="C2226" i="2"/>
  <c r="D2226" i="2"/>
  <c r="E2226" i="2"/>
  <c r="F2226" i="2"/>
  <c r="B2227" i="2"/>
  <c r="C2227" i="2"/>
  <c r="D2227" i="2"/>
  <c r="E2227" i="2"/>
  <c r="F2227" i="2"/>
  <c r="B2228" i="2"/>
  <c r="C2228" i="2"/>
  <c r="D2228" i="2"/>
  <c r="E2228" i="2"/>
  <c r="F2228" i="2"/>
  <c r="B2229" i="2"/>
  <c r="C2229" i="2"/>
  <c r="D2229" i="2"/>
  <c r="E2229" i="2"/>
  <c r="F2229" i="2"/>
  <c r="B2230" i="2"/>
  <c r="C2230" i="2"/>
  <c r="D2230" i="2"/>
  <c r="E2230" i="2"/>
  <c r="F2230" i="2"/>
  <c r="B2231" i="2"/>
  <c r="C2231" i="2"/>
  <c r="D2231" i="2"/>
  <c r="E2231" i="2"/>
  <c r="F2231" i="2"/>
  <c r="B2232" i="2"/>
  <c r="C2232" i="2"/>
  <c r="D2232" i="2"/>
  <c r="E2232" i="2"/>
  <c r="F2232" i="2"/>
  <c r="B2233" i="2"/>
  <c r="C2233" i="2"/>
  <c r="D2233" i="2"/>
  <c r="E2233" i="2"/>
  <c r="F2233" i="2"/>
  <c r="B2234" i="2"/>
  <c r="C2234" i="2"/>
  <c r="D2234" i="2"/>
  <c r="E2234" i="2"/>
  <c r="F2234" i="2"/>
  <c r="B2235" i="2"/>
  <c r="C2235" i="2"/>
  <c r="D2235" i="2"/>
  <c r="E2235" i="2"/>
  <c r="F2235" i="2"/>
  <c r="B2236" i="2"/>
  <c r="C2236" i="2"/>
  <c r="D2236" i="2"/>
  <c r="E2236" i="2"/>
  <c r="F2236" i="2"/>
  <c r="B2237" i="2"/>
  <c r="C2237" i="2"/>
  <c r="D2237" i="2"/>
  <c r="E2237" i="2"/>
  <c r="F2237" i="2"/>
  <c r="B2238" i="2"/>
  <c r="C2238" i="2"/>
  <c r="D2238" i="2"/>
  <c r="E2238" i="2"/>
  <c r="F2238" i="2"/>
  <c r="B2239" i="2"/>
  <c r="C2239" i="2"/>
  <c r="D2239" i="2"/>
  <c r="E2239" i="2"/>
  <c r="F2239" i="2"/>
  <c r="B2240" i="2"/>
  <c r="C2240" i="2"/>
  <c r="D2240" i="2"/>
  <c r="E2240" i="2"/>
  <c r="F2240" i="2"/>
  <c r="B2241" i="2"/>
  <c r="C2241" i="2"/>
  <c r="D2241" i="2"/>
  <c r="E2241" i="2"/>
  <c r="F2241" i="2"/>
  <c r="B2242" i="2"/>
  <c r="C2242" i="2"/>
  <c r="D2242" i="2"/>
  <c r="E2242" i="2"/>
  <c r="F2242" i="2"/>
  <c r="B2243" i="2"/>
  <c r="C2243" i="2"/>
  <c r="D2243" i="2"/>
  <c r="E2243" i="2"/>
  <c r="F2243" i="2"/>
  <c r="B2244" i="2"/>
  <c r="C2244" i="2"/>
  <c r="D2244" i="2"/>
  <c r="E2244" i="2"/>
  <c r="F2244" i="2"/>
  <c r="B2245" i="2"/>
  <c r="C2245" i="2"/>
  <c r="D2245" i="2"/>
  <c r="E2245" i="2"/>
  <c r="F2245" i="2"/>
  <c r="B2246" i="2"/>
  <c r="C2246" i="2"/>
  <c r="D2246" i="2"/>
  <c r="E2246" i="2"/>
  <c r="F2246" i="2"/>
  <c r="B2247" i="2"/>
  <c r="C2247" i="2"/>
  <c r="D2247" i="2"/>
  <c r="E2247" i="2"/>
  <c r="F2247" i="2"/>
  <c r="B2248" i="2"/>
  <c r="C2248" i="2"/>
  <c r="D2248" i="2"/>
  <c r="E2248" i="2"/>
  <c r="F2248" i="2"/>
  <c r="B2249" i="2"/>
  <c r="C2249" i="2"/>
  <c r="D2249" i="2"/>
  <c r="E2249" i="2"/>
  <c r="F2249" i="2"/>
  <c r="B2250" i="2"/>
  <c r="C2250" i="2"/>
  <c r="D2250" i="2"/>
  <c r="E2250" i="2"/>
  <c r="F2250" i="2"/>
  <c r="B2251" i="2"/>
  <c r="C2251" i="2"/>
  <c r="D2251" i="2"/>
  <c r="E2251" i="2"/>
  <c r="F2251" i="2"/>
  <c r="B2252" i="2"/>
  <c r="C2252" i="2"/>
  <c r="D2252" i="2"/>
  <c r="E2252" i="2"/>
  <c r="F2252" i="2"/>
  <c r="B2253" i="2"/>
  <c r="C2253" i="2"/>
  <c r="D2253" i="2"/>
  <c r="E2253" i="2"/>
  <c r="F2253" i="2"/>
  <c r="B2254" i="2"/>
  <c r="C2254" i="2"/>
  <c r="D2254" i="2"/>
  <c r="E2254" i="2"/>
  <c r="F2254" i="2"/>
  <c r="B2255" i="2"/>
  <c r="C2255" i="2"/>
  <c r="D2255" i="2"/>
  <c r="E2255" i="2"/>
  <c r="F2255" i="2"/>
  <c r="B2256" i="2"/>
  <c r="C2256" i="2"/>
  <c r="D2256" i="2"/>
  <c r="E2256" i="2"/>
  <c r="F2256" i="2"/>
  <c r="B2257" i="2"/>
  <c r="C2257" i="2"/>
  <c r="D2257" i="2"/>
  <c r="E2257" i="2"/>
  <c r="F2257" i="2"/>
  <c r="B2258" i="2"/>
  <c r="C2258" i="2"/>
  <c r="D2258" i="2"/>
  <c r="E2258" i="2"/>
  <c r="F2258" i="2"/>
  <c r="B2259" i="2"/>
  <c r="C2259" i="2"/>
  <c r="D2259" i="2"/>
  <c r="E2259" i="2"/>
  <c r="F2259" i="2"/>
  <c r="B2260" i="2"/>
  <c r="C2260" i="2"/>
  <c r="D2260" i="2"/>
  <c r="E2260" i="2"/>
  <c r="F2260" i="2"/>
  <c r="B2261" i="2"/>
  <c r="C2261" i="2"/>
  <c r="D2261" i="2"/>
  <c r="E2261" i="2"/>
  <c r="F2261" i="2"/>
  <c r="B2262" i="2"/>
  <c r="C2262" i="2"/>
  <c r="D2262" i="2"/>
  <c r="E2262" i="2"/>
  <c r="F2262" i="2"/>
  <c r="B2263" i="2"/>
  <c r="C2263" i="2"/>
  <c r="D2263" i="2"/>
  <c r="E2263" i="2"/>
  <c r="F2263" i="2"/>
  <c r="B2264" i="2"/>
  <c r="C2264" i="2"/>
  <c r="D2264" i="2"/>
  <c r="E2264" i="2"/>
  <c r="F2264" i="2"/>
  <c r="B2265" i="2"/>
  <c r="C2265" i="2"/>
  <c r="D2265" i="2"/>
  <c r="E2265" i="2"/>
  <c r="F2265" i="2"/>
  <c r="B2266" i="2"/>
  <c r="C2266" i="2"/>
  <c r="D2266" i="2"/>
  <c r="E2266" i="2"/>
  <c r="F2266" i="2"/>
  <c r="B2267" i="2"/>
  <c r="C2267" i="2"/>
  <c r="D2267" i="2"/>
  <c r="E2267" i="2"/>
  <c r="F2267" i="2"/>
  <c r="B2268" i="2"/>
  <c r="C2268" i="2"/>
  <c r="D2268" i="2"/>
  <c r="E2268" i="2"/>
  <c r="F2268" i="2"/>
  <c r="B2269" i="2"/>
  <c r="C2269" i="2"/>
  <c r="D2269" i="2"/>
  <c r="E2269" i="2"/>
  <c r="F2269" i="2"/>
  <c r="B2270" i="2"/>
  <c r="C2270" i="2"/>
  <c r="D2270" i="2"/>
  <c r="E2270" i="2"/>
  <c r="F2270" i="2"/>
  <c r="B2271" i="2"/>
  <c r="C2271" i="2"/>
  <c r="D2271" i="2"/>
  <c r="E2271" i="2"/>
  <c r="F2271" i="2"/>
  <c r="B2272" i="2"/>
  <c r="C2272" i="2"/>
  <c r="D2272" i="2"/>
  <c r="E2272" i="2"/>
  <c r="F2272" i="2"/>
  <c r="B2273" i="2"/>
  <c r="C2273" i="2"/>
  <c r="D2273" i="2"/>
  <c r="E2273" i="2"/>
  <c r="F2273" i="2"/>
  <c r="B2274" i="2"/>
  <c r="C2274" i="2"/>
  <c r="D2274" i="2"/>
  <c r="E2274" i="2"/>
  <c r="F2274" i="2"/>
  <c r="B2275" i="2"/>
  <c r="C2275" i="2"/>
  <c r="D2275" i="2"/>
  <c r="E2275" i="2"/>
  <c r="F2275" i="2"/>
  <c r="B2276" i="2"/>
  <c r="C2276" i="2"/>
  <c r="D2276" i="2"/>
  <c r="E2276" i="2"/>
  <c r="F2276" i="2"/>
  <c r="B2277" i="2"/>
  <c r="C2277" i="2"/>
  <c r="D2277" i="2"/>
  <c r="E2277" i="2"/>
  <c r="F2277" i="2"/>
  <c r="B2278" i="2"/>
  <c r="C2278" i="2"/>
  <c r="D2278" i="2"/>
  <c r="E2278" i="2"/>
  <c r="F2278" i="2"/>
  <c r="B2279" i="2"/>
  <c r="C2279" i="2"/>
  <c r="D2279" i="2"/>
  <c r="E2279" i="2"/>
  <c r="F2279" i="2"/>
  <c r="B2280" i="2"/>
  <c r="C2280" i="2"/>
  <c r="D2280" i="2"/>
  <c r="E2280" i="2"/>
  <c r="F2280" i="2"/>
  <c r="B2281" i="2"/>
  <c r="C2281" i="2"/>
  <c r="D2281" i="2"/>
  <c r="E2281" i="2"/>
  <c r="F2281" i="2"/>
  <c r="B2282" i="2"/>
  <c r="C2282" i="2"/>
  <c r="D2282" i="2"/>
  <c r="E2282" i="2"/>
  <c r="F2282" i="2"/>
  <c r="B2283" i="2"/>
  <c r="C2283" i="2"/>
  <c r="D2283" i="2"/>
  <c r="E2283" i="2"/>
  <c r="F2283" i="2"/>
  <c r="B2284" i="2"/>
  <c r="C2284" i="2"/>
  <c r="D2284" i="2"/>
  <c r="E2284" i="2"/>
  <c r="F2284" i="2"/>
  <c r="B2285" i="2"/>
  <c r="C2285" i="2"/>
  <c r="D2285" i="2"/>
  <c r="E2285" i="2"/>
  <c r="F2285" i="2"/>
  <c r="B2286" i="2"/>
  <c r="C2286" i="2"/>
  <c r="D2286" i="2"/>
  <c r="E2286" i="2"/>
  <c r="F2286" i="2"/>
  <c r="B2287" i="2"/>
  <c r="C2287" i="2"/>
  <c r="D2287" i="2"/>
  <c r="E2287" i="2"/>
  <c r="F2287" i="2"/>
  <c r="B2288" i="2"/>
  <c r="C2288" i="2"/>
  <c r="D2288" i="2"/>
  <c r="E2288" i="2"/>
  <c r="F2288" i="2"/>
  <c r="B2289" i="2"/>
  <c r="C2289" i="2"/>
  <c r="D2289" i="2"/>
  <c r="E2289" i="2"/>
  <c r="F2289" i="2"/>
  <c r="B2290" i="2"/>
  <c r="C2290" i="2"/>
  <c r="D2290" i="2"/>
  <c r="E2290" i="2"/>
  <c r="F2290" i="2"/>
  <c r="B2291" i="2"/>
  <c r="C2291" i="2"/>
  <c r="D2291" i="2"/>
  <c r="E2291" i="2"/>
  <c r="F2291" i="2"/>
  <c r="B2292" i="2"/>
  <c r="C2292" i="2"/>
  <c r="D2292" i="2"/>
  <c r="E2292" i="2"/>
  <c r="F2292" i="2"/>
  <c r="B2293" i="2"/>
  <c r="C2293" i="2"/>
  <c r="D2293" i="2"/>
  <c r="E2293" i="2"/>
  <c r="F2293" i="2"/>
  <c r="B2294" i="2"/>
  <c r="C2294" i="2"/>
  <c r="D2294" i="2"/>
  <c r="E2294" i="2"/>
  <c r="F2294" i="2"/>
  <c r="B2295" i="2"/>
  <c r="C2295" i="2"/>
  <c r="D2295" i="2"/>
  <c r="E2295" i="2"/>
  <c r="F2295" i="2"/>
  <c r="B2296" i="2"/>
  <c r="C2296" i="2"/>
  <c r="D2296" i="2"/>
  <c r="E2296" i="2"/>
  <c r="F2296" i="2"/>
  <c r="B2297" i="2"/>
  <c r="C2297" i="2"/>
  <c r="D2297" i="2"/>
  <c r="E2297" i="2"/>
  <c r="F2297" i="2"/>
  <c r="B2298" i="2"/>
  <c r="C2298" i="2"/>
  <c r="D2298" i="2"/>
  <c r="E2298" i="2"/>
  <c r="F2298" i="2"/>
  <c r="B2299" i="2"/>
  <c r="C2299" i="2"/>
  <c r="D2299" i="2"/>
  <c r="E2299" i="2"/>
  <c r="F2299" i="2"/>
  <c r="B2300" i="2"/>
  <c r="C2300" i="2"/>
  <c r="D2300" i="2"/>
  <c r="E2300" i="2"/>
  <c r="F2300" i="2"/>
  <c r="B2301" i="2"/>
  <c r="C2301" i="2"/>
  <c r="D2301" i="2"/>
  <c r="E2301" i="2"/>
  <c r="F2301" i="2"/>
  <c r="B2302" i="2"/>
  <c r="C2302" i="2"/>
  <c r="D2302" i="2"/>
  <c r="E2302" i="2"/>
  <c r="F2302" i="2"/>
  <c r="B2303" i="2"/>
  <c r="C2303" i="2"/>
  <c r="D2303" i="2"/>
  <c r="E2303" i="2"/>
  <c r="F2303" i="2"/>
  <c r="B2304" i="2"/>
  <c r="C2304" i="2"/>
  <c r="D2304" i="2"/>
  <c r="E2304" i="2"/>
  <c r="F2304" i="2"/>
  <c r="B2305" i="2"/>
  <c r="C2305" i="2"/>
  <c r="D2305" i="2"/>
  <c r="E2305" i="2"/>
  <c r="F2305" i="2"/>
  <c r="B2306" i="2"/>
  <c r="C2306" i="2"/>
  <c r="D2306" i="2"/>
  <c r="E2306" i="2"/>
  <c r="F2306" i="2"/>
  <c r="B2307" i="2"/>
  <c r="C2307" i="2"/>
  <c r="D2307" i="2"/>
  <c r="E2307" i="2"/>
  <c r="F2307" i="2"/>
  <c r="B2308" i="2"/>
  <c r="C2308" i="2"/>
  <c r="D2308" i="2"/>
  <c r="E2308" i="2"/>
  <c r="F2308" i="2"/>
  <c r="B2309" i="2"/>
  <c r="C2309" i="2"/>
  <c r="D2309" i="2"/>
  <c r="E2309" i="2"/>
  <c r="F2309" i="2"/>
  <c r="B2310" i="2"/>
  <c r="C2310" i="2"/>
  <c r="D2310" i="2"/>
  <c r="E2310" i="2"/>
  <c r="F2310" i="2"/>
  <c r="B2311" i="2"/>
  <c r="C2311" i="2"/>
  <c r="D2311" i="2"/>
  <c r="E2311" i="2"/>
  <c r="F2311" i="2"/>
  <c r="B2312" i="2"/>
  <c r="C2312" i="2"/>
  <c r="D2312" i="2"/>
  <c r="E2312" i="2"/>
  <c r="F2312" i="2"/>
  <c r="B2313" i="2"/>
  <c r="C2313" i="2"/>
  <c r="D2313" i="2"/>
  <c r="E2313" i="2"/>
  <c r="F2313" i="2"/>
  <c r="B2314" i="2"/>
  <c r="C2314" i="2"/>
  <c r="D2314" i="2"/>
  <c r="E2314" i="2"/>
  <c r="F2314" i="2"/>
  <c r="B2315" i="2"/>
  <c r="C2315" i="2"/>
  <c r="D2315" i="2"/>
  <c r="E2315" i="2"/>
  <c r="F2315" i="2"/>
  <c r="B2316" i="2"/>
  <c r="C2316" i="2"/>
  <c r="D2316" i="2"/>
  <c r="E2316" i="2"/>
  <c r="F2316" i="2"/>
  <c r="B2317" i="2"/>
  <c r="C2317" i="2"/>
  <c r="D2317" i="2"/>
  <c r="E2317" i="2"/>
  <c r="F2317" i="2"/>
  <c r="B2318" i="2"/>
  <c r="C2318" i="2"/>
  <c r="D2318" i="2"/>
  <c r="E2318" i="2"/>
  <c r="F2318" i="2"/>
  <c r="B2319" i="2"/>
  <c r="C2319" i="2"/>
  <c r="D2319" i="2"/>
  <c r="E2319" i="2"/>
  <c r="F2319" i="2"/>
  <c r="B2320" i="2"/>
  <c r="C2320" i="2"/>
  <c r="D2320" i="2"/>
  <c r="E2320" i="2"/>
  <c r="F2320" i="2"/>
  <c r="B2321" i="2"/>
  <c r="C2321" i="2"/>
  <c r="D2321" i="2"/>
  <c r="E2321" i="2"/>
  <c r="F2321" i="2"/>
  <c r="B2322" i="2"/>
  <c r="C2322" i="2"/>
  <c r="D2322" i="2"/>
  <c r="E2322" i="2"/>
  <c r="F2322" i="2"/>
  <c r="B2323" i="2"/>
  <c r="C2323" i="2"/>
  <c r="D2323" i="2"/>
  <c r="E2323" i="2"/>
  <c r="F2323" i="2"/>
  <c r="B2324" i="2"/>
  <c r="C2324" i="2"/>
  <c r="D2324" i="2"/>
  <c r="E2324" i="2"/>
  <c r="F2324" i="2"/>
  <c r="B2325" i="2"/>
  <c r="C2325" i="2"/>
  <c r="D2325" i="2"/>
  <c r="E2325" i="2"/>
  <c r="F2325" i="2"/>
  <c r="B2326" i="2"/>
  <c r="C2326" i="2"/>
  <c r="D2326" i="2"/>
  <c r="E2326" i="2"/>
  <c r="F2326" i="2"/>
  <c r="B2327" i="2"/>
  <c r="C2327" i="2"/>
  <c r="D2327" i="2"/>
  <c r="E2327" i="2"/>
  <c r="F2327" i="2"/>
  <c r="B2328" i="2"/>
  <c r="C2328" i="2"/>
  <c r="D2328" i="2"/>
  <c r="E2328" i="2"/>
  <c r="F2328" i="2"/>
  <c r="B2329" i="2"/>
  <c r="C2329" i="2"/>
  <c r="D2329" i="2"/>
  <c r="E2329" i="2"/>
  <c r="F2329" i="2"/>
  <c r="B2330" i="2"/>
  <c r="C2330" i="2"/>
  <c r="D2330" i="2"/>
  <c r="E2330" i="2"/>
  <c r="F2330" i="2"/>
  <c r="B2331" i="2"/>
  <c r="C2331" i="2"/>
  <c r="D2331" i="2"/>
  <c r="E2331" i="2"/>
  <c r="F2331" i="2"/>
  <c r="B2332" i="2"/>
  <c r="C2332" i="2"/>
  <c r="D2332" i="2"/>
  <c r="E2332" i="2"/>
  <c r="F2332" i="2"/>
  <c r="B2333" i="2"/>
  <c r="C2333" i="2"/>
  <c r="D2333" i="2"/>
  <c r="E2333" i="2"/>
  <c r="F2333" i="2"/>
  <c r="B2334" i="2"/>
  <c r="C2334" i="2"/>
  <c r="D2334" i="2"/>
  <c r="E2334" i="2"/>
  <c r="F2334" i="2"/>
  <c r="B2335" i="2"/>
  <c r="C2335" i="2"/>
  <c r="D2335" i="2"/>
  <c r="E2335" i="2"/>
  <c r="F2335" i="2"/>
  <c r="B2336" i="2"/>
  <c r="C2336" i="2"/>
  <c r="D2336" i="2"/>
  <c r="E2336" i="2"/>
  <c r="F2336" i="2"/>
  <c r="B2337" i="2"/>
  <c r="C2337" i="2"/>
  <c r="D2337" i="2"/>
  <c r="E2337" i="2"/>
  <c r="F2337" i="2"/>
  <c r="B2338" i="2"/>
  <c r="C2338" i="2"/>
  <c r="D2338" i="2"/>
  <c r="E2338" i="2"/>
  <c r="F2338" i="2"/>
  <c r="B2339" i="2"/>
  <c r="C2339" i="2"/>
  <c r="D2339" i="2"/>
  <c r="E2339" i="2"/>
  <c r="F2339" i="2"/>
  <c r="B2340" i="2"/>
  <c r="C2340" i="2"/>
  <c r="D2340" i="2"/>
  <c r="E2340" i="2"/>
  <c r="F2340" i="2"/>
  <c r="B2341" i="2"/>
  <c r="C2341" i="2"/>
  <c r="D2341" i="2"/>
  <c r="E2341" i="2"/>
  <c r="F2341" i="2"/>
  <c r="B2342" i="2"/>
  <c r="C2342" i="2"/>
  <c r="D2342" i="2"/>
  <c r="E2342" i="2"/>
  <c r="F2342" i="2"/>
  <c r="B2343" i="2"/>
  <c r="C2343" i="2"/>
  <c r="D2343" i="2"/>
  <c r="E2343" i="2"/>
  <c r="F2343" i="2"/>
  <c r="B2344" i="2"/>
  <c r="C2344" i="2"/>
  <c r="D2344" i="2"/>
  <c r="E2344" i="2"/>
  <c r="F2344" i="2"/>
  <c r="B2345" i="2"/>
  <c r="C2345" i="2"/>
  <c r="D2345" i="2"/>
  <c r="E2345" i="2"/>
  <c r="F2345" i="2"/>
  <c r="B2346" i="2"/>
  <c r="C2346" i="2"/>
  <c r="D2346" i="2"/>
  <c r="E2346" i="2"/>
  <c r="F2346" i="2"/>
  <c r="B2347" i="2"/>
  <c r="C2347" i="2"/>
  <c r="D2347" i="2"/>
  <c r="E2347" i="2"/>
  <c r="F2347" i="2"/>
  <c r="B2348" i="2"/>
  <c r="C2348" i="2"/>
  <c r="D2348" i="2"/>
  <c r="E2348" i="2"/>
  <c r="F2348" i="2"/>
  <c r="B2349" i="2"/>
  <c r="C2349" i="2"/>
  <c r="D2349" i="2"/>
  <c r="E2349" i="2"/>
  <c r="F2349" i="2"/>
  <c r="B2350" i="2"/>
  <c r="C2350" i="2"/>
  <c r="D2350" i="2"/>
  <c r="E2350" i="2"/>
  <c r="F2350" i="2"/>
  <c r="B2351" i="2"/>
  <c r="C2351" i="2"/>
  <c r="D2351" i="2"/>
  <c r="E2351" i="2"/>
  <c r="F2351" i="2"/>
  <c r="B2352" i="2"/>
  <c r="C2352" i="2"/>
  <c r="D2352" i="2"/>
  <c r="E2352" i="2"/>
  <c r="F2352" i="2"/>
  <c r="B2353" i="2"/>
  <c r="C2353" i="2"/>
  <c r="D2353" i="2"/>
  <c r="E2353" i="2"/>
  <c r="F2353" i="2"/>
  <c r="B2354" i="2"/>
  <c r="C2354" i="2"/>
  <c r="D2354" i="2"/>
  <c r="E2354" i="2"/>
  <c r="F2354" i="2"/>
  <c r="B2355" i="2"/>
  <c r="C2355" i="2"/>
  <c r="D2355" i="2"/>
  <c r="E2355" i="2"/>
  <c r="F2355" i="2"/>
  <c r="B2356" i="2"/>
  <c r="C2356" i="2"/>
  <c r="D2356" i="2"/>
  <c r="E2356" i="2"/>
  <c r="F2356" i="2"/>
  <c r="B2357" i="2"/>
  <c r="C2357" i="2"/>
  <c r="D2357" i="2"/>
  <c r="E2357" i="2"/>
  <c r="F2357" i="2"/>
  <c r="B2358" i="2"/>
  <c r="C2358" i="2"/>
  <c r="D2358" i="2"/>
  <c r="E2358" i="2"/>
  <c r="F2358" i="2"/>
  <c r="B2359" i="2"/>
  <c r="C2359" i="2"/>
  <c r="D2359" i="2"/>
  <c r="E2359" i="2"/>
  <c r="F2359" i="2"/>
  <c r="B2360" i="2"/>
  <c r="C2360" i="2"/>
  <c r="D2360" i="2"/>
  <c r="E2360" i="2"/>
  <c r="F2360" i="2"/>
  <c r="B2361" i="2"/>
  <c r="C2361" i="2"/>
  <c r="D2361" i="2"/>
  <c r="E2361" i="2"/>
  <c r="F2361" i="2"/>
  <c r="B2362" i="2"/>
  <c r="C2362" i="2"/>
  <c r="D2362" i="2"/>
  <c r="E2362" i="2"/>
  <c r="F2362" i="2"/>
  <c r="B2363" i="2"/>
  <c r="C2363" i="2"/>
  <c r="D2363" i="2"/>
  <c r="E2363" i="2"/>
  <c r="F2363" i="2"/>
  <c r="B2364" i="2"/>
  <c r="C2364" i="2"/>
  <c r="D2364" i="2"/>
  <c r="E2364" i="2"/>
  <c r="F2364" i="2"/>
  <c r="B2365" i="2"/>
  <c r="C2365" i="2"/>
  <c r="D2365" i="2"/>
  <c r="E2365" i="2"/>
  <c r="F2365" i="2"/>
  <c r="B2366" i="2"/>
  <c r="C2366" i="2"/>
  <c r="D2366" i="2"/>
  <c r="E2366" i="2"/>
  <c r="F2366" i="2"/>
  <c r="B2367" i="2"/>
  <c r="C2367" i="2"/>
  <c r="D2367" i="2"/>
  <c r="E2367" i="2"/>
  <c r="F2367" i="2"/>
  <c r="B2368" i="2"/>
  <c r="C2368" i="2"/>
  <c r="D2368" i="2"/>
  <c r="E2368" i="2"/>
  <c r="F2368" i="2"/>
  <c r="B2369" i="2"/>
  <c r="C2369" i="2"/>
  <c r="D2369" i="2"/>
  <c r="E2369" i="2"/>
  <c r="F2369" i="2"/>
  <c r="B2370" i="2"/>
  <c r="C2370" i="2"/>
  <c r="D2370" i="2"/>
  <c r="E2370" i="2"/>
  <c r="F2370" i="2"/>
  <c r="B2371" i="2"/>
  <c r="C2371" i="2"/>
  <c r="D2371" i="2"/>
  <c r="E2371" i="2"/>
  <c r="F2371" i="2"/>
  <c r="B2372" i="2"/>
  <c r="C2372" i="2"/>
  <c r="D2372" i="2"/>
  <c r="E2372" i="2"/>
  <c r="F2372" i="2"/>
  <c r="B2373" i="2"/>
  <c r="C2373" i="2"/>
  <c r="D2373" i="2"/>
  <c r="E2373" i="2"/>
  <c r="F2373" i="2"/>
  <c r="B2374" i="2"/>
  <c r="C2374" i="2"/>
  <c r="D2374" i="2"/>
  <c r="E2374" i="2"/>
  <c r="F2374" i="2"/>
  <c r="B2375" i="2"/>
  <c r="C2375" i="2"/>
  <c r="D2375" i="2"/>
  <c r="E2375" i="2"/>
  <c r="F2375" i="2"/>
  <c r="B2376" i="2"/>
  <c r="C2376" i="2"/>
  <c r="D2376" i="2"/>
  <c r="E2376" i="2"/>
  <c r="F2376" i="2"/>
  <c r="B2377" i="2"/>
  <c r="C2377" i="2"/>
  <c r="D2377" i="2"/>
  <c r="E2377" i="2"/>
  <c r="F2377" i="2"/>
  <c r="B2378" i="2"/>
  <c r="C2378" i="2"/>
  <c r="D2378" i="2"/>
  <c r="E2378" i="2"/>
  <c r="F2378" i="2"/>
  <c r="B2379" i="2"/>
  <c r="C2379" i="2"/>
  <c r="D2379" i="2"/>
  <c r="E2379" i="2"/>
  <c r="F2379" i="2"/>
  <c r="B2380" i="2"/>
  <c r="C2380" i="2"/>
  <c r="D2380" i="2"/>
  <c r="E2380" i="2"/>
  <c r="F2380" i="2"/>
  <c r="B2381" i="2"/>
  <c r="C2381" i="2"/>
  <c r="D2381" i="2"/>
  <c r="E2381" i="2"/>
  <c r="F2381" i="2"/>
  <c r="B2382" i="2"/>
  <c r="C2382" i="2"/>
  <c r="D2382" i="2"/>
  <c r="E2382" i="2"/>
  <c r="F2382" i="2"/>
  <c r="B2383" i="2"/>
  <c r="C2383" i="2"/>
  <c r="D2383" i="2"/>
  <c r="E2383" i="2"/>
  <c r="F2383" i="2"/>
  <c r="B2384" i="2"/>
  <c r="C2384" i="2"/>
  <c r="D2384" i="2"/>
  <c r="E2384" i="2"/>
  <c r="F2384" i="2"/>
  <c r="B2385" i="2"/>
  <c r="C2385" i="2"/>
  <c r="D2385" i="2"/>
  <c r="E2385" i="2"/>
  <c r="F2385" i="2"/>
  <c r="B2386" i="2"/>
  <c r="C2386" i="2"/>
  <c r="D2386" i="2"/>
  <c r="E2386" i="2"/>
  <c r="F2386" i="2"/>
  <c r="B2387" i="2"/>
  <c r="C2387" i="2"/>
  <c r="D2387" i="2"/>
  <c r="E2387" i="2"/>
  <c r="F2387" i="2"/>
  <c r="B2388" i="2"/>
  <c r="C2388" i="2"/>
  <c r="D2388" i="2"/>
  <c r="E2388" i="2"/>
  <c r="F2388" i="2"/>
  <c r="B2389" i="2"/>
  <c r="C2389" i="2"/>
  <c r="D2389" i="2"/>
  <c r="E2389" i="2"/>
  <c r="F2389" i="2"/>
  <c r="B2390" i="2"/>
  <c r="C2390" i="2"/>
  <c r="D2390" i="2"/>
  <c r="E2390" i="2"/>
  <c r="F2390" i="2"/>
  <c r="B2391" i="2"/>
  <c r="C2391" i="2"/>
  <c r="D2391" i="2"/>
  <c r="E2391" i="2"/>
  <c r="F2391" i="2"/>
  <c r="B2392" i="2"/>
  <c r="C2392" i="2"/>
  <c r="D2392" i="2"/>
  <c r="E2392" i="2"/>
  <c r="F2392" i="2"/>
  <c r="B2393" i="2"/>
  <c r="C2393" i="2"/>
  <c r="D2393" i="2"/>
  <c r="E2393" i="2"/>
  <c r="F2393" i="2"/>
  <c r="B2394" i="2"/>
  <c r="C2394" i="2"/>
  <c r="D2394" i="2"/>
  <c r="E2394" i="2"/>
  <c r="F2394" i="2"/>
  <c r="B2395" i="2"/>
  <c r="C2395" i="2"/>
  <c r="D2395" i="2"/>
  <c r="E2395" i="2"/>
  <c r="F2395" i="2"/>
  <c r="B2396" i="2"/>
  <c r="C2396" i="2"/>
  <c r="D2396" i="2"/>
  <c r="E2396" i="2"/>
  <c r="F2396" i="2"/>
  <c r="B2397" i="2"/>
  <c r="C2397" i="2"/>
  <c r="D2397" i="2"/>
  <c r="E2397" i="2"/>
  <c r="F2397" i="2"/>
  <c r="B2398" i="2"/>
  <c r="C2398" i="2"/>
  <c r="D2398" i="2"/>
  <c r="E2398" i="2"/>
  <c r="F2398" i="2"/>
  <c r="B2399" i="2"/>
  <c r="C2399" i="2"/>
  <c r="D2399" i="2"/>
  <c r="E2399" i="2"/>
  <c r="F2399" i="2"/>
  <c r="B2400" i="2"/>
  <c r="C2400" i="2"/>
  <c r="D2400" i="2"/>
  <c r="E2400" i="2"/>
  <c r="F2400" i="2"/>
  <c r="B2401" i="2"/>
  <c r="C2401" i="2"/>
  <c r="D2401" i="2"/>
  <c r="E2401" i="2"/>
  <c r="F2401" i="2"/>
  <c r="B2402" i="2"/>
  <c r="C2402" i="2"/>
  <c r="D2402" i="2"/>
  <c r="E2402" i="2"/>
  <c r="F2402" i="2"/>
  <c r="B2403" i="2"/>
  <c r="C2403" i="2"/>
  <c r="D2403" i="2"/>
  <c r="E2403" i="2"/>
  <c r="F2403" i="2"/>
  <c r="B2404" i="2"/>
  <c r="C2404" i="2"/>
  <c r="D2404" i="2"/>
  <c r="E2404" i="2"/>
  <c r="F2404" i="2"/>
  <c r="B2405" i="2"/>
  <c r="C2405" i="2"/>
  <c r="D2405" i="2"/>
  <c r="E2405" i="2"/>
  <c r="F2405" i="2"/>
  <c r="B2406" i="2"/>
  <c r="C2406" i="2"/>
  <c r="D2406" i="2"/>
  <c r="E2406" i="2"/>
  <c r="F2406" i="2"/>
  <c r="B2407" i="2"/>
  <c r="C2407" i="2"/>
  <c r="D2407" i="2"/>
  <c r="E2407" i="2"/>
  <c r="F2407" i="2"/>
  <c r="B2408" i="2"/>
  <c r="C2408" i="2"/>
  <c r="D2408" i="2"/>
  <c r="E2408" i="2"/>
  <c r="F2408" i="2"/>
  <c r="B2409" i="2"/>
  <c r="C2409" i="2"/>
  <c r="D2409" i="2"/>
  <c r="E2409" i="2"/>
  <c r="F2409" i="2"/>
  <c r="B2410" i="2"/>
  <c r="C2410" i="2"/>
  <c r="D2410" i="2"/>
  <c r="E2410" i="2"/>
  <c r="F2410" i="2"/>
  <c r="B2411" i="2"/>
  <c r="C2411" i="2"/>
  <c r="D2411" i="2"/>
  <c r="E2411" i="2"/>
  <c r="F2411" i="2"/>
  <c r="B2412" i="2"/>
  <c r="C2412" i="2"/>
  <c r="D2412" i="2"/>
  <c r="E2412" i="2"/>
  <c r="F2412" i="2"/>
  <c r="B2413" i="2"/>
  <c r="C2413" i="2"/>
  <c r="D2413" i="2"/>
  <c r="E2413" i="2"/>
  <c r="F2413" i="2"/>
  <c r="B2414" i="2"/>
  <c r="C2414" i="2"/>
  <c r="D2414" i="2"/>
  <c r="E2414" i="2"/>
  <c r="F2414" i="2"/>
  <c r="B2415" i="2"/>
  <c r="C2415" i="2"/>
  <c r="D2415" i="2"/>
  <c r="E2415" i="2"/>
  <c r="F2415" i="2"/>
  <c r="B2416" i="2"/>
  <c r="C2416" i="2"/>
  <c r="D2416" i="2"/>
  <c r="E2416" i="2"/>
  <c r="F2416" i="2"/>
  <c r="B2417" i="2"/>
  <c r="C2417" i="2"/>
  <c r="D2417" i="2"/>
  <c r="E2417" i="2"/>
  <c r="F2417" i="2"/>
  <c r="B2418" i="2"/>
  <c r="C2418" i="2"/>
  <c r="D2418" i="2"/>
  <c r="E2418" i="2"/>
  <c r="F2418" i="2"/>
  <c r="B2419" i="2"/>
  <c r="C2419" i="2"/>
  <c r="D2419" i="2"/>
  <c r="E2419" i="2"/>
  <c r="F2419" i="2"/>
  <c r="B2420" i="2"/>
  <c r="C2420" i="2"/>
  <c r="D2420" i="2"/>
  <c r="E2420" i="2"/>
  <c r="F2420" i="2"/>
  <c r="B2421" i="2"/>
  <c r="C2421" i="2"/>
  <c r="D2421" i="2"/>
  <c r="E2421" i="2"/>
  <c r="F2421" i="2"/>
  <c r="B2422" i="2"/>
  <c r="C2422" i="2"/>
  <c r="D2422" i="2"/>
  <c r="E2422" i="2"/>
  <c r="F2422" i="2"/>
  <c r="B2423" i="2"/>
  <c r="C2423" i="2"/>
  <c r="D2423" i="2"/>
  <c r="E2423" i="2"/>
  <c r="F2423" i="2"/>
  <c r="B2424" i="2"/>
  <c r="C2424" i="2"/>
  <c r="D2424" i="2"/>
  <c r="E2424" i="2"/>
  <c r="F2424" i="2"/>
  <c r="B2425" i="2"/>
  <c r="C2425" i="2"/>
  <c r="D2425" i="2"/>
  <c r="E2425" i="2"/>
  <c r="F2425" i="2"/>
  <c r="B2426" i="2"/>
  <c r="C2426" i="2"/>
  <c r="D2426" i="2"/>
  <c r="E2426" i="2"/>
  <c r="F2426" i="2"/>
  <c r="B2427" i="2"/>
  <c r="C2427" i="2"/>
  <c r="D2427" i="2"/>
  <c r="E2427" i="2"/>
  <c r="F2427" i="2"/>
  <c r="B2428" i="2"/>
  <c r="C2428" i="2"/>
  <c r="D2428" i="2"/>
  <c r="E2428" i="2"/>
  <c r="F2428" i="2"/>
  <c r="B2429" i="2"/>
  <c r="C2429" i="2"/>
  <c r="D2429" i="2"/>
  <c r="E2429" i="2"/>
  <c r="F2429" i="2"/>
  <c r="B2430" i="2"/>
  <c r="C2430" i="2"/>
  <c r="D2430" i="2"/>
  <c r="E2430" i="2"/>
  <c r="F2430" i="2"/>
  <c r="B2431" i="2"/>
  <c r="C2431" i="2"/>
  <c r="D2431" i="2"/>
  <c r="E2431" i="2"/>
  <c r="F2431" i="2"/>
  <c r="B2432" i="2"/>
  <c r="C2432" i="2"/>
  <c r="D2432" i="2"/>
  <c r="E2432" i="2"/>
  <c r="F2432" i="2"/>
  <c r="B2433" i="2"/>
  <c r="C2433" i="2"/>
  <c r="D2433" i="2"/>
  <c r="E2433" i="2"/>
  <c r="F2433" i="2"/>
  <c r="B2434" i="2"/>
  <c r="C2434" i="2"/>
  <c r="D2434" i="2"/>
  <c r="E2434" i="2"/>
  <c r="F2434" i="2"/>
  <c r="B2435" i="2"/>
  <c r="C2435" i="2"/>
  <c r="D2435" i="2"/>
  <c r="E2435" i="2"/>
  <c r="F2435" i="2"/>
  <c r="B2436" i="2"/>
  <c r="C2436" i="2"/>
  <c r="D2436" i="2"/>
  <c r="E2436" i="2"/>
  <c r="F2436" i="2"/>
  <c r="B2437" i="2"/>
  <c r="C2437" i="2"/>
  <c r="D2437" i="2"/>
  <c r="E2437" i="2"/>
  <c r="F2437" i="2"/>
  <c r="B2438" i="2"/>
  <c r="C2438" i="2"/>
  <c r="D2438" i="2"/>
  <c r="E2438" i="2"/>
  <c r="F2438" i="2"/>
  <c r="B2439" i="2"/>
  <c r="C2439" i="2"/>
  <c r="D2439" i="2"/>
  <c r="E2439" i="2"/>
  <c r="F2439" i="2"/>
  <c r="B2440" i="2"/>
  <c r="C2440" i="2"/>
  <c r="D2440" i="2"/>
  <c r="E2440" i="2"/>
  <c r="F2440" i="2"/>
  <c r="B2441" i="2"/>
  <c r="C2441" i="2"/>
  <c r="D2441" i="2"/>
  <c r="E2441" i="2"/>
  <c r="F2441" i="2"/>
  <c r="B2442" i="2"/>
  <c r="C2442" i="2"/>
  <c r="D2442" i="2"/>
  <c r="E2442" i="2"/>
  <c r="F2442" i="2"/>
  <c r="B2443" i="2"/>
  <c r="C2443" i="2"/>
  <c r="D2443" i="2"/>
  <c r="E2443" i="2"/>
  <c r="F2443" i="2"/>
  <c r="B2444" i="2"/>
  <c r="C2444" i="2"/>
  <c r="D2444" i="2"/>
  <c r="E2444" i="2"/>
  <c r="F2444" i="2"/>
  <c r="B2445" i="2"/>
  <c r="C2445" i="2"/>
  <c r="D2445" i="2"/>
  <c r="E2445" i="2"/>
  <c r="F2445" i="2"/>
  <c r="B2446" i="2"/>
  <c r="C2446" i="2"/>
  <c r="D2446" i="2"/>
  <c r="E2446" i="2"/>
  <c r="F2446" i="2"/>
  <c r="B2447" i="2"/>
  <c r="C2447" i="2"/>
  <c r="D2447" i="2"/>
  <c r="E2447" i="2"/>
  <c r="F2447" i="2"/>
  <c r="B2448" i="2"/>
  <c r="C2448" i="2"/>
  <c r="D2448" i="2"/>
  <c r="E2448" i="2"/>
  <c r="F2448" i="2"/>
  <c r="B2449" i="2"/>
  <c r="C2449" i="2"/>
  <c r="D2449" i="2"/>
  <c r="E2449" i="2"/>
  <c r="F2449" i="2"/>
  <c r="B2450" i="2"/>
  <c r="C2450" i="2"/>
  <c r="D2450" i="2"/>
  <c r="E2450" i="2"/>
  <c r="F2450" i="2"/>
  <c r="B2451" i="2"/>
  <c r="C2451" i="2"/>
  <c r="D2451" i="2"/>
  <c r="E2451" i="2"/>
  <c r="F2451" i="2"/>
  <c r="B2452" i="2"/>
  <c r="C2452" i="2"/>
  <c r="D2452" i="2"/>
  <c r="E2452" i="2"/>
  <c r="F2452" i="2"/>
  <c r="B2453" i="2"/>
  <c r="C2453" i="2"/>
  <c r="D2453" i="2"/>
  <c r="E2453" i="2"/>
  <c r="F2453" i="2"/>
  <c r="B2454" i="2"/>
  <c r="C2454" i="2"/>
  <c r="D2454" i="2"/>
  <c r="E2454" i="2"/>
  <c r="F2454" i="2"/>
  <c r="B2455" i="2"/>
  <c r="C2455" i="2"/>
  <c r="D2455" i="2"/>
  <c r="E2455" i="2"/>
  <c r="F2455" i="2"/>
  <c r="B2456" i="2"/>
  <c r="C2456" i="2"/>
  <c r="D2456" i="2"/>
  <c r="E2456" i="2"/>
  <c r="F2456" i="2"/>
  <c r="B2457" i="2"/>
  <c r="C2457" i="2"/>
  <c r="D2457" i="2"/>
  <c r="E2457" i="2"/>
  <c r="F2457" i="2"/>
  <c r="B2458" i="2"/>
  <c r="C2458" i="2"/>
  <c r="D2458" i="2"/>
  <c r="E2458" i="2"/>
  <c r="F2458" i="2"/>
  <c r="B2459" i="2"/>
  <c r="C2459" i="2"/>
  <c r="D2459" i="2"/>
  <c r="E2459" i="2"/>
  <c r="F2459" i="2"/>
  <c r="B2460" i="2"/>
  <c r="C2460" i="2"/>
  <c r="D2460" i="2"/>
  <c r="E2460" i="2"/>
  <c r="F2460" i="2"/>
  <c r="B2461" i="2"/>
  <c r="C2461" i="2"/>
  <c r="D2461" i="2"/>
  <c r="E2461" i="2"/>
  <c r="F2461" i="2"/>
  <c r="B2462" i="2"/>
  <c r="C2462" i="2"/>
  <c r="D2462" i="2"/>
  <c r="E2462" i="2"/>
  <c r="F2462" i="2"/>
  <c r="B2463" i="2"/>
  <c r="C2463" i="2"/>
  <c r="D2463" i="2"/>
  <c r="E2463" i="2"/>
  <c r="F2463" i="2"/>
  <c r="B2464" i="2"/>
  <c r="C2464" i="2"/>
  <c r="D2464" i="2"/>
  <c r="E2464" i="2"/>
  <c r="F2464" i="2"/>
  <c r="B2465" i="2"/>
  <c r="C2465" i="2"/>
  <c r="D2465" i="2"/>
  <c r="E2465" i="2"/>
  <c r="F2465" i="2"/>
  <c r="B2466" i="2"/>
  <c r="C2466" i="2"/>
  <c r="D2466" i="2"/>
  <c r="E2466" i="2"/>
  <c r="F2466" i="2"/>
  <c r="B2467" i="2"/>
  <c r="C2467" i="2"/>
  <c r="D2467" i="2"/>
  <c r="E2467" i="2"/>
  <c r="F2467" i="2"/>
  <c r="B2468" i="2"/>
  <c r="C2468" i="2"/>
  <c r="D2468" i="2"/>
  <c r="E2468" i="2"/>
  <c r="F2468" i="2"/>
  <c r="B2469" i="2"/>
  <c r="C2469" i="2"/>
  <c r="D2469" i="2"/>
  <c r="E2469" i="2"/>
  <c r="F2469" i="2"/>
  <c r="B2470" i="2"/>
  <c r="C2470" i="2"/>
  <c r="D2470" i="2"/>
  <c r="E2470" i="2"/>
  <c r="F2470" i="2"/>
  <c r="B2471" i="2"/>
  <c r="C2471" i="2"/>
  <c r="D2471" i="2"/>
  <c r="E2471" i="2"/>
  <c r="F2471" i="2"/>
  <c r="B2472" i="2"/>
  <c r="C2472" i="2"/>
  <c r="D2472" i="2"/>
  <c r="E2472" i="2"/>
  <c r="F2472" i="2"/>
  <c r="B2473" i="2"/>
  <c r="C2473" i="2"/>
  <c r="D2473" i="2"/>
  <c r="E2473" i="2"/>
  <c r="F2473" i="2"/>
  <c r="B2474" i="2"/>
  <c r="C2474" i="2"/>
  <c r="D2474" i="2"/>
  <c r="E2474" i="2"/>
  <c r="F2474" i="2"/>
  <c r="B2475" i="2"/>
  <c r="C2475" i="2"/>
  <c r="D2475" i="2"/>
  <c r="E2475" i="2"/>
  <c r="F2475" i="2"/>
  <c r="B2476" i="2"/>
  <c r="C2476" i="2"/>
  <c r="D2476" i="2"/>
  <c r="E2476" i="2"/>
  <c r="F2476" i="2"/>
  <c r="B2477" i="2"/>
  <c r="C2477" i="2"/>
  <c r="D2477" i="2"/>
  <c r="E2477" i="2"/>
  <c r="F2477" i="2"/>
  <c r="B2478" i="2"/>
  <c r="C2478" i="2"/>
  <c r="D2478" i="2"/>
  <c r="E2478" i="2"/>
  <c r="F2478" i="2"/>
  <c r="B2479" i="2"/>
  <c r="C2479" i="2"/>
  <c r="D2479" i="2"/>
  <c r="E2479" i="2"/>
  <c r="F2479" i="2"/>
  <c r="B2480" i="2"/>
  <c r="C2480" i="2"/>
  <c r="D2480" i="2"/>
  <c r="E2480" i="2"/>
  <c r="F2480" i="2"/>
  <c r="B2481" i="2"/>
  <c r="C2481" i="2"/>
  <c r="D2481" i="2"/>
  <c r="E2481" i="2"/>
  <c r="F2481" i="2"/>
  <c r="B2482" i="2"/>
  <c r="C2482" i="2"/>
  <c r="D2482" i="2"/>
  <c r="E2482" i="2"/>
  <c r="F2482" i="2"/>
  <c r="B2483" i="2"/>
  <c r="C2483" i="2"/>
  <c r="D2483" i="2"/>
  <c r="E2483" i="2"/>
  <c r="F2483" i="2"/>
  <c r="B2484" i="2"/>
  <c r="C2484" i="2"/>
  <c r="D2484" i="2"/>
  <c r="E2484" i="2"/>
  <c r="F2484" i="2"/>
  <c r="B2485" i="2"/>
  <c r="C2485" i="2"/>
  <c r="D2485" i="2"/>
  <c r="E2485" i="2"/>
  <c r="F2485" i="2"/>
  <c r="B2486" i="2"/>
  <c r="C2486" i="2"/>
  <c r="D2486" i="2"/>
  <c r="E2486" i="2"/>
  <c r="F2486" i="2"/>
  <c r="B2487" i="2"/>
  <c r="C2487" i="2"/>
  <c r="D2487" i="2"/>
  <c r="E2487" i="2"/>
  <c r="F2487" i="2"/>
  <c r="B2488" i="2"/>
  <c r="C2488" i="2"/>
  <c r="D2488" i="2"/>
  <c r="E2488" i="2"/>
  <c r="F2488" i="2"/>
  <c r="B2489" i="2"/>
  <c r="C2489" i="2"/>
  <c r="D2489" i="2"/>
  <c r="E2489" i="2"/>
  <c r="F2489" i="2"/>
  <c r="B2490" i="2"/>
  <c r="C2490" i="2"/>
  <c r="D2490" i="2"/>
  <c r="E2490" i="2"/>
  <c r="F2490" i="2"/>
  <c r="B2491" i="2"/>
  <c r="C2491" i="2"/>
  <c r="D2491" i="2"/>
  <c r="E2491" i="2"/>
  <c r="F2491" i="2"/>
  <c r="B2492" i="2"/>
  <c r="C2492" i="2"/>
  <c r="D2492" i="2"/>
  <c r="E2492" i="2"/>
  <c r="F2492" i="2"/>
  <c r="B2493" i="2"/>
  <c r="C2493" i="2"/>
  <c r="D2493" i="2"/>
  <c r="E2493" i="2"/>
  <c r="F2493" i="2"/>
  <c r="B2494" i="2"/>
  <c r="C2494" i="2"/>
  <c r="D2494" i="2"/>
  <c r="E2494" i="2"/>
  <c r="F2494" i="2"/>
  <c r="B2495" i="2"/>
  <c r="C2495" i="2"/>
  <c r="D2495" i="2"/>
  <c r="E2495" i="2"/>
  <c r="F2495" i="2"/>
  <c r="B2496" i="2"/>
  <c r="C2496" i="2"/>
  <c r="D2496" i="2"/>
  <c r="E2496" i="2"/>
  <c r="F2496" i="2"/>
  <c r="B2497" i="2"/>
  <c r="C2497" i="2"/>
  <c r="D2497" i="2"/>
  <c r="E2497" i="2"/>
  <c r="F2497" i="2"/>
  <c r="B2498" i="2"/>
  <c r="C2498" i="2"/>
  <c r="D2498" i="2"/>
  <c r="E2498" i="2"/>
  <c r="F2498" i="2"/>
  <c r="B2499" i="2"/>
  <c r="C2499" i="2"/>
  <c r="D2499" i="2"/>
  <c r="E2499" i="2"/>
  <c r="F2499" i="2"/>
  <c r="B2500" i="2"/>
  <c r="C2500" i="2"/>
  <c r="D2500" i="2"/>
  <c r="E2500" i="2"/>
  <c r="F2500" i="2"/>
  <c r="B2501" i="2"/>
  <c r="C2501" i="2"/>
  <c r="D2501" i="2"/>
  <c r="E2501" i="2"/>
  <c r="F2501" i="2"/>
  <c r="B2502" i="2"/>
  <c r="C2502" i="2"/>
  <c r="D2502" i="2"/>
  <c r="E2502" i="2"/>
  <c r="F2502" i="2"/>
  <c r="B2503" i="2"/>
  <c r="C2503" i="2"/>
  <c r="D2503" i="2"/>
  <c r="E2503" i="2"/>
  <c r="F2503" i="2"/>
  <c r="B2504" i="2"/>
  <c r="C2504" i="2"/>
  <c r="D2504" i="2"/>
  <c r="E2504" i="2"/>
  <c r="F2504" i="2"/>
  <c r="B2505" i="2"/>
  <c r="C2505" i="2"/>
  <c r="D2505" i="2"/>
  <c r="E2505" i="2"/>
  <c r="F2505" i="2"/>
  <c r="B2506" i="2"/>
  <c r="C2506" i="2"/>
  <c r="D2506" i="2"/>
  <c r="E2506" i="2"/>
  <c r="F2506" i="2"/>
  <c r="B2507" i="2"/>
  <c r="C2507" i="2"/>
  <c r="D2507" i="2"/>
  <c r="E2507" i="2"/>
  <c r="F2507" i="2"/>
  <c r="B2508" i="2"/>
  <c r="C2508" i="2"/>
  <c r="D2508" i="2"/>
  <c r="E2508" i="2"/>
  <c r="F2508" i="2"/>
  <c r="B2509" i="2"/>
  <c r="C2509" i="2"/>
  <c r="D2509" i="2"/>
  <c r="E2509" i="2"/>
  <c r="F2509" i="2"/>
  <c r="B2510" i="2"/>
  <c r="C2510" i="2"/>
  <c r="D2510" i="2"/>
  <c r="E2510" i="2"/>
  <c r="F2510" i="2"/>
  <c r="B2511" i="2"/>
  <c r="C2511" i="2"/>
  <c r="D2511" i="2"/>
  <c r="E2511" i="2"/>
  <c r="F2511" i="2"/>
  <c r="B2512" i="2"/>
  <c r="C2512" i="2"/>
  <c r="D2512" i="2"/>
  <c r="E2512" i="2"/>
  <c r="F2512" i="2"/>
  <c r="B2513" i="2"/>
  <c r="C2513" i="2"/>
  <c r="D2513" i="2"/>
  <c r="E2513" i="2"/>
  <c r="F2513" i="2"/>
  <c r="B2514" i="2"/>
  <c r="C2514" i="2"/>
  <c r="D2514" i="2"/>
  <c r="E2514" i="2"/>
  <c r="F2514" i="2"/>
  <c r="B2515" i="2"/>
  <c r="C2515" i="2"/>
  <c r="D2515" i="2"/>
  <c r="E2515" i="2"/>
  <c r="F2515" i="2"/>
  <c r="B2516" i="2"/>
  <c r="C2516" i="2"/>
  <c r="D2516" i="2"/>
  <c r="E2516" i="2"/>
  <c r="F2516" i="2"/>
  <c r="B2517" i="2"/>
  <c r="C2517" i="2"/>
  <c r="D2517" i="2"/>
  <c r="E2517" i="2"/>
  <c r="F2517" i="2"/>
  <c r="B2518" i="2"/>
  <c r="C2518" i="2"/>
  <c r="D2518" i="2"/>
  <c r="E2518" i="2"/>
  <c r="F2518" i="2"/>
  <c r="B2519" i="2"/>
  <c r="C2519" i="2"/>
  <c r="D2519" i="2"/>
  <c r="E2519" i="2"/>
  <c r="F2519" i="2"/>
  <c r="B2520" i="2"/>
  <c r="C2520" i="2"/>
  <c r="D2520" i="2"/>
  <c r="E2520" i="2"/>
  <c r="F2520" i="2"/>
  <c r="B2521" i="2"/>
  <c r="C2521" i="2"/>
  <c r="D2521" i="2"/>
  <c r="E2521" i="2"/>
  <c r="F2521" i="2"/>
  <c r="B2522" i="2"/>
  <c r="C2522" i="2"/>
  <c r="D2522" i="2"/>
  <c r="E2522" i="2"/>
  <c r="F2522" i="2"/>
  <c r="B2523" i="2"/>
  <c r="C2523" i="2"/>
  <c r="D2523" i="2"/>
  <c r="E2523" i="2"/>
  <c r="F2523" i="2"/>
  <c r="B2524" i="2"/>
  <c r="C2524" i="2"/>
  <c r="D2524" i="2"/>
  <c r="E2524" i="2"/>
  <c r="F2524" i="2"/>
  <c r="B2525" i="2"/>
  <c r="C2525" i="2"/>
  <c r="D2525" i="2"/>
  <c r="E2525" i="2"/>
  <c r="F2525" i="2"/>
  <c r="B2526" i="2"/>
  <c r="C2526" i="2"/>
  <c r="D2526" i="2"/>
  <c r="E2526" i="2"/>
  <c r="F2526" i="2"/>
  <c r="B2527" i="2"/>
  <c r="C2527" i="2"/>
  <c r="D2527" i="2"/>
  <c r="E2527" i="2"/>
  <c r="F2527" i="2"/>
  <c r="B2528" i="2"/>
  <c r="C2528" i="2"/>
  <c r="D2528" i="2"/>
  <c r="E2528" i="2"/>
  <c r="F2528" i="2"/>
  <c r="B2529" i="2"/>
  <c r="C2529" i="2"/>
  <c r="D2529" i="2"/>
  <c r="E2529" i="2"/>
  <c r="F2529" i="2"/>
  <c r="B2530" i="2"/>
  <c r="C2530" i="2"/>
  <c r="D2530" i="2"/>
  <c r="E2530" i="2"/>
  <c r="F2530" i="2"/>
  <c r="B2531" i="2"/>
  <c r="C2531" i="2"/>
  <c r="D2531" i="2"/>
  <c r="E2531" i="2"/>
  <c r="F2531" i="2"/>
  <c r="B2532" i="2"/>
  <c r="C2532" i="2"/>
  <c r="D2532" i="2"/>
  <c r="E2532" i="2"/>
  <c r="F2532" i="2"/>
  <c r="B2533" i="2"/>
  <c r="C2533" i="2"/>
  <c r="D2533" i="2"/>
  <c r="E2533" i="2"/>
  <c r="F2533" i="2"/>
  <c r="B2534" i="2"/>
  <c r="C2534" i="2"/>
  <c r="D2534" i="2"/>
  <c r="E2534" i="2"/>
  <c r="F2534" i="2"/>
  <c r="B2535" i="2"/>
  <c r="C2535" i="2"/>
  <c r="D2535" i="2"/>
  <c r="E2535" i="2"/>
  <c r="F2535" i="2"/>
  <c r="B2536" i="2"/>
  <c r="C2536" i="2"/>
  <c r="D2536" i="2"/>
  <c r="E2536" i="2"/>
  <c r="F2536" i="2"/>
  <c r="B2537" i="2"/>
  <c r="C2537" i="2"/>
  <c r="D2537" i="2"/>
  <c r="E2537" i="2"/>
  <c r="F2537" i="2"/>
  <c r="B2538" i="2"/>
  <c r="C2538" i="2"/>
  <c r="D2538" i="2"/>
  <c r="E2538" i="2"/>
  <c r="F2538" i="2"/>
  <c r="B2539" i="2"/>
  <c r="C2539" i="2"/>
  <c r="D2539" i="2"/>
  <c r="E2539" i="2"/>
  <c r="F2539" i="2"/>
  <c r="B2540" i="2"/>
  <c r="C2540" i="2"/>
  <c r="D2540" i="2"/>
  <c r="E2540" i="2"/>
  <c r="F2540" i="2"/>
  <c r="B2541" i="2"/>
  <c r="C2541" i="2"/>
  <c r="D2541" i="2"/>
  <c r="E2541" i="2"/>
  <c r="F2541" i="2"/>
  <c r="B2542" i="2"/>
  <c r="C2542" i="2"/>
  <c r="D2542" i="2"/>
  <c r="E2542" i="2"/>
  <c r="F2542" i="2"/>
  <c r="B2543" i="2"/>
  <c r="C2543" i="2"/>
  <c r="D2543" i="2"/>
  <c r="E2543" i="2"/>
  <c r="F2543" i="2"/>
  <c r="B2544" i="2"/>
  <c r="C2544" i="2"/>
  <c r="D2544" i="2"/>
  <c r="E2544" i="2"/>
  <c r="F2544" i="2"/>
  <c r="B2545" i="2"/>
  <c r="C2545" i="2"/>
  <c r="D2545" i="2"/>
  <c r="E2545" i="2"/>
  <c r="F2545" i="2"/>
  <c r="B2546" i="2"/>
  <c r="C2546" i="2"/>
  <c r="D2546" i="2"/>
  <c r="E2546" i="2"/>
  <c r="F2546" i="2"/>
  <c r="B2547" i="2"/>
  <c r="C2547" i="2"/>
  <c r="D2547" i="2"/>
  <c r="E2547" i="2"/>
  <c r="F2547" i="2"/>
  <c r="B2548" i="2"/>
  <c r="C2548" i="2"/>
  <c r="D2548" i="2"/>
  <c r="E2548" i="2"/>
  <c r="F2548" i="2"/>
  <c r="B2549" i="2"/>
  <c r="C2549" i="2"/>
  <c r="D2549" i="2"/>
  <c r="E2549" i="2"/>
  <c r="F2549" i="2"/>
  <c r="B2550" i="2"/>
  <c r="C2550" i="2"/>
  <c r="D2550" i="2"/>
  <c r="E2550" i="2"/>
  <c r="F2550" i="2"/>
  <c r="B2551" i="2"/>
  <c r="C2551" i="2"/>
  <c r="D2551" i="2"/>
  <c r="E2551" i="2"/>
  <c r="F2551" i="2"/>
  <c r="B2552" i="2"/>
  <c r="C2552" i="2"/>
  <c r="D2552" i="2"/>
  <c r="E2552" i="2"/>
  <c r="F2552" i="2"/>
  <c r="B2553" i="2"/>
  <c r="C2553" i="2"/>
  <c r="D2553" i="2"/>
  <c r="E2553" i="2"/>
  <c r="F2553" i="2"/>
  <c r="B2554" i="2"/>
  <c r="C2554" i="2"/>
  <c r="D2554" i="2"/>
  <c r="E2554" i="2"/>
  <c r="F2554" i="2"/>
  <c r="B2555" i="2"/>
  <c r="C2555" i="2"/>
  <c r="D2555" i="2"/>
  <c r="E2555" i="2"/>
  <c r="F2555" i="2"/>
  <c r="B2556" i="2"/>
  <c r="C2556" i="2"/>
  <c r="D2556" i="2"/>
  <c r="E2556" i="2"/>
  <c r="F2556" i="2"/>
  <c r="B2557" i="2"/>
  <c r="C2557" i="2"/>
  <c r="D2557" i="2"/>
  <c r="E2557" i="2"/>
  <c r="F2557" i="2"/>
  <c r="B2558" i="2"/>
  <c r="C2558" i="2"/>
  <c r="D2558" i="2"/>
  <c r="E2558" i="2"/>
  <c r="F2558" i="2"/>
  <c r="B2559" i="2"/>
  <c r="C2559" i="2"/>
  <c r="D2559" i="2"/>
  <c r="E2559" i="2"/>
  <c r="F2559" i="2"/>
  <c r="B2560" i="2"/>
  <c r="C2560" i="2"/>
  <c r="D2560" i="2"/>
  <c r="E2560" i="2"/>
  <c r="F2560" i="2"/>
  <c r="B2561" i="2"/>
  <c r="C2561" i="2"/>
  <c r="D2561" i="2"/>
  <c r="E2561" i="2"/>
  <c r="F2561" i="2"/>
  <c r="B2562" i="2"/>
  <c r="C2562" i="2"/>
  <c r="D2562" i="2"/>
  <c r="E2562" i="2"/>
  <c r="F2562" i="2"/>
  <c r="B2563" i="2"/>
  <c r="C2563" i="2"/>
  <c r="D2563" i="2"/>
  <c r="E2563" i="2"/>
  <c r="F2563" i="2"/>
  <c r="B2564" i="2"/>
  <c r="C2564" i="2"/>
  <c r="D2564" i="2"/>
  <c r="E2564" i="2"/>
  <c r="F2564" i="2"/>
  <c r="B2565" i="2"/>
  <c r="C2565" i="2"/>
  <c r="D2565" i="2"/>
  <c r="E2565" i="2"/>
  <c r="F2565" i="2"/>
  <c r="B2566" i="2"/>
  <c r="C2566" i="2"/>
  <c r="D2566" i="2"/>
  <c r="E2566" i="2"/>
  <c r="F2566" i="2"/>
  <c r="B2567" i="2"/>
  <c r="C2567" i="2"/>
  <c r="D2567" i="2"/>
  <c r="E2567" i="2"/>
  <c r="F2567" i="2"/>
  <c r="B2568" i="2"/>
  <c r="C2568" i="2"/>
  <c r="D2568" i="2"/>
  <c r="E2568" i="2"/>
  <c r="F2568" i="2"/>
  <c r="B2569" i="2"/>
  <c r="C2569" i="2"/>
  <c r="D2569" i="2"/>
  <c r="E2569" i="2"/>
  <c r="F2569" i="2"/>
  <c r="B2570" i="2"/>
  <c r="C2570" i="2"/>
  <c r="D2570" i="2"/>
  <c r="E2570" i="2"/>
  <c r="F2570" i="2"/>
  <c r="B2571" i="2"/>
  <c r="C2571" i="2"/>
  <c r="D2571" i="2"/>
  <c r="E2571" i="2"/>
  <c r="F2571" i="2"/>
  <c r="B2572" i="2"/>
  <c r="C2572" i="2"/>
  <c r="D2572" i="2"/>
  <c r="E2572" i="2"/>
  <c r="F2572" i="2"/>
  <c r="B2573" i="2"/>
  <c r="C2573" i="2"/>
  <c r="D2573" i="2"/>
  <c r="E2573" i="2"/>
  <c r="F2573" i="2"/>
  <c r="B2574" i="2"/>
  <c r="C2574" i="2"/>
  <c r="D2574" i="2"/>
  <c r="E2574" i="2"/>
  <c r="F2574" i="2"/>
  <c r="B2575" i="2"/>
  <c r="C2575" i="2"/>
  <c r="D2575" i="2"/>
  <c r="E2575" i="2"/>
  <c r="F2575" i="2"/>
  <c r="B2576" i="2"/>
  <c r="C2576" i="2"/>
  <c r="D2576" i="2"/>
  <c r="E2576" i="2"/>
  <c r="F2576" i="2"/>
  <c r="B2577" i="2"/>
  <c r="C2577" i="2"/>
  <c r="D2577" i="2"/>
  <c r="E2577" i="2"/>
  <c r="F2577" i="2"/>
  <c r="B2578" i="2"/>
  <c r="C2578" i="2"/>
  <c r="D2578" i="2"/>
  <c r="E2578" i="2"/>
  <c r="F2578" i="2"/>
  <c r="B2579" i="2"/>
  <c r="C2579" i="2"/>
  <c r="D2579" i="2"/>
  <c r="E2579" i="2"/>
  <c r="F2579" i="2"/>
  <c r="B2580" i="2"/>
  <c r="C2580" i="2"/>
  <c r="D2580" i="2"/>
  <c r="E2580" i="2"/>
  <c r="F2580" i="2"/>
  <c r="B2581" i="2"/>
  <c r="C2581" i="2"/>
  <c r="D2581" i="2"/>
  <c r="E2581" i="2"/>
  <c r="F2581" i="2"/>
  <c r="B2582" i="2"/>
  <c r="C2582" i="2"/>
  <c r="D2582" i="2"/>
  <c r="E2582" i="2"/>
  <c r="F2582" i="2"/>
  <c r="B2583" i="2"/>
  <c r="C2583" i="2"/>
  <c r="D2583" i="2"/>
  <c r="E2583" i="2"/>
  <c r="F2583" i="2"/>
  <c r="B2584" i="2"/>
  <c r="C2584" i="2"/>
  <c r="D2584" i="2"/>
  <c r="E2584" i="2"/>
  <c r="F2584" i="2"/>
  <c r="B2585" i="2"/>
  <c r="C2585" i="2"/>
  <c r="D2585" i="2"/>
  <c r="E2585" i="2"/>
  <c r="F2585" i="2"/>
  <c r="B2586" i="2"/>
  <c r="C2586" i="2"/>
  <c r="D2586" i="2"/>
  <c r="E2586" i="2"/>
  <c r="F2586" i="2"/>
  <c r="B2587" i="2"/>
  <c r="C2587" i="2"/>
  <c r="D2587" i="2"/>
  <c r="E2587" i="2"/>
  <c r="F2587" i="2"/>
  <c r="B2588" i="2"/>
  <c r="C2588" i="2"/>
  <c r="D2588" i="2"/>
  <c r="E2588" i="2"/>
  <c r="F2588" i="2"/>
  <c r="B2589" i="2"/>
  <c r="C2589" i="2"/>
  <c r="D2589" i="2"/>
  <c r="E2589" i="2"/>
  <c r="F2589" i="2"/>
  <c r="B2590" i="2"/>
  <c r="C2590" i="2"/>
  <c r="D2590" i="2"/>
  <c r="E2590" i="2"/>
  <c r="F2590" i="2"/>
  <c r="B2591" i="2"/>
  <c r="C2591" i="2"/>
  <c r="D2591" i="2"/>
  <c r="E2591" i="2"/>
  <c r="F2591" i="2"/>
  <c r="B2592" i="2"/>
  <c r="C2592" i="2"/>
  <c r="D2592" i="2"/>
  <c r="E2592" i="2"/>
  <c r="F2592" i="2"/>
  <c r="B2593" i="2"/>
  <c r="C2593" i="2"/>
  <c r="D2593" i="2"/>
  <c r="E2593" i="2"/>
  <c r="F2593" i="2"/>
  <c r="B2594" i="2"/>
  <c r="C2594" i="2"/>
  <c r="D2594" i="2"/>
  <c r="E2594" i="2"/>
  <c r="F2594" i="2"/>
  <c r="B2595" i="2"/>
  <c r="C2595" i="2"/>
  <c r="D2595" i="2"/>
  <c r="E2595" i="2"/>
  <c r="F2595" i="2"/>
  <c r="B2596" i="2"/>
  <c r="C2596" i="2"/>
  <c r="D2596" i="2"/>
  <c r="E2596" i="2"/>
  <c r="F2596" i="2"/>
  <c r="B2597" i="2"/>
  <c r="C2597" i="2"/>
  <c r="D2597" i="2"/>
  <c r="E2597" i="2"/>
  <c r="F2597" i="2"/>
  <c r="B2598" i="2"/>
  <c r="C2598" i="2"/>
  <c r="D2598" i="2"/>
  <c r="E2598" i="2"/>
  <c r="F2598" i="2"/>
  <c r="B2599" i="2"/>
  <c r="C2599" i="2"/>
  <c r="D2599" i="2"/>
  <c r="E2599" i="2"/>
  <c r="F2599" i="2"/>
  <c r="B2600" i="2"/>
  <c r="C2600" i="2"/>
  <c r="D2600" i="2"/>
  <c r="E2600" i="2"/>
  <c r="F2600" i="2"/>
  <c r="B2601" i="2"/>
  <c r="C2601" i="2"/>
  <c r="D2601" i="2"/>
  <c r="E2601" i="2"/>
  <c r="F2601" i="2"/>
  <c r="B2602" i="2"/>
  <c r="C2602" i="2"/>
  <c r="D2602" i="2"/>
  <c r="E2602" i="2"/>
  <c r="F2602" i="2"/>
  <c r="B2603" i="2"/>
  <c r="C2603" i="2"/>
  <c r="D2603" i="2"/>
  <c r="E2603" i="2"/>
  <c r="F2603" i="2"/>
  <c r="B2604" i="2"/>
  <c r="C2604" i="2"/>
  <c r="D2604" i="2"/>
  <c r="E2604" i="2"/>
  <c r="F2604" i="2"/>
  <c r="B2605" i="2"/>
  <c r="C2605" i="2"/>
  <c r="D2605" i="2"/>
  <c r="E2605" i="2"/>
  <c r="F2605" i="2"/>
  <c r="B2606" i="2"/>
  <c r="C2606" i="2"/>
  <c r="D2606" i="2"/>
  <c r="E2606" i="2"/>
  <c r="F2606" i="2"/>
  <c r="B2607" i="2"/>
  <c r="C2607" i="2"/>
  <c r="D2607" i="2"/>
  <c r="E2607" i="2"/>
  <c r="F2607" i="2"/>
  <c r="B2608" i="2"/>
  <c r="C2608" i="2"/>
  <c r="D2608" i="2"/>
  <c r="E2608" i="2"/>
  <c r="F2608" i="2"/>
  <c r="B2609" i="2"/>
  <c r="C2609" i="2"/>
  <c r="D2609" i="2"/>
  <c r="E2609" i="2"/>
  <c r="F2609" i="2"/>
  <c r="B2610" i="2"/>
  <c r="C2610" i="2"/>
  <c r="D2610" i="2"/>
  <c r="E2610" i="2"/>
  <c r="F2610" i="2"/>
  <c r="B2611" i="2"/>
  <c r="C2611" i="2"/>
  <c r="D2611" i="2"/>
  <c r="E2611" i="2"/>
  <c r="F2611" i="2"/>
  <c r="B2612" i="2"/>
  <c r="C2612" i="2"/>
  <c r="D2612" i="2"/>
  <c r="E2612" i="2"/>
  <c r="F2612" i="2"/>
  <c r="B2613" i="2"/>
  <c r="C2613" i="2"/>
  <c r="D2613" i="2"/>
  <c r="E2613" i="2"/>
  <c r="F2613" i="2"/>
  <c r="B2614" i="2"/>
  <c r="C2614" i="2"/>
  <c r="D2614" i="2"/>
  <c r="E2614" i="2"/>
  <c r="F2614" i="2"/>
  <c r="B2615" i="2"/>
  <c r="C2615" i="2"/>
  <c r="D2615" i="2"/>
  <c r="E2615" i="2"/>
  <c r="F2615" i="2"/>
  <c r="B2616" i="2"/>
  <c r="C2616" i="2"/>
  <c r="D2616" i="2"/>
  <c r="E2616" i="2"/>
  <c r="F2616" i="2"/>
  <c r="B2617" i="2"/>
  <c r="C2617" i="2"/>
  <c r="D2617" i="2"/>
  <c r="E2617" i="2"/>
  <c r="F2617" i="2"/>
  <c r="B2618" i="2"/>
  <c r="C2618" i="2"/>
  <c r="D2618" i="2"/>
  <c r="E2618" i="2"/>
  <c r="F2618" i="2"/>
  <c r="B2619" i="2"/>
  <c r="C2619" i="2"/>
  <c r="D2619" i="2"/>
  <c r="E2619" i="2"/>
  <c r="F2619" i="2"/>
  <c r="B2620" i="2"/>
  <c r="C2620" i="2"/>
  <c r="D2620" i="2"/>
  <c r="E2620" i="2"/>
  <c r="F2620" i="2"/>
  <c r="B2621" i="2"/>
  <c r="C2621" i="2"/>
  <c r="D2621" i="2"/>
  <c r="E2621" i="2"/>
  <c r="F2621" i="2"/>
  <c r="B2622" i="2"/>
  <c r="C2622" i="2"/>
  <c r="D2622" i="2"/>
  <c r="E2622" i="2"/>
  <c r="F2622" i="2"/>
  <c r="B2623" i="2"/>
  <c r="C2623" i="2"/>
  <c r="D2623" i="2"/>
  <c r="E2623" i="2"/>
  <c r="F2623" i="2"/>
  <c r="B2624" i="2"/>
  <c r="C2624" i="2"/>
  <c r="D2624" i="2"/>
  <c r="E2624" i="2"/>
  <c r="F2624" i="2"/>
  <c r="B2625" i="2"/>
  <c r="C2625" i="2"/>
  <c r="D2625" i="2"/>
  <c r="E2625" i="2"/>
  <c r="F2625" i="2"/>
  <c r="B2626" i="2"/>
  <c r="C2626" i="2"/>
  <c r="D2626" i="2"/>
  <c r="E2626" i="2"/>
  <c r="F2626" i="2"/>
  <c r="B2627" i="2"/>
  <c r="C2627" i="2"/>
  <c r="D2627" i="2"/>
  <c r="E2627" i="2"/>
  <c r="F2627" i="2"/>
  <c r="B2628" i="2"/>
  <c r="C2628" i="2"/>
  <c r="D2628" i="2"/>
  <c r="E2628" i="2"/>
  <c r="F2628" i="2"/>
  <c r="B2629" i="2"/>
  <c r="C2629" i="2"/>
  <c r="D2629" i="2"/>
  <c r="E2629" i="2"/>
  <c r="F2629" i="2"/>
  <c r="B2630" i="2"/>
  <c r="C2630" i="2"/>
  <c r="D2630" i="2"/>
  <c r="E2630" i="2"/>
  <c r="F2630" i="2"/>
  <c r="B2631" i="2"/>
  <c r="C2631" i="2"/>
  <c r="D2631" i="2"/>
  <c r="E2631" i="2"/>
  <c r="F2631" i="2"/>
  <c r="B2632" i="2"/>
  <c r="C2632" i="2"/>
  <c r="D2632" i="2"/>
  <c r="E2632" i="2"/>
  <c r="F2632" i="2"/>
  <c r="B2633" i="2"/>
  <c r="C2633" i="2"/>
  <c r="D2633" i="2"/>
  <c r="E2633" i="2"/>
  <c r="F2633" i="2"/>
  <c r="B2634" i="2"/>
  <c r="C2634" i="2"/>
  <c r="D2634" i="2"/>
  <c r="E2634" i="2"/>
  <c r="F2634" i="2"/>
  <c r="B2635" i="2"/>
  <c r="C2635" i="2"/>
  <c r="D2635" i="2"/>
  <c r="E2635" i="2"/>
  <c r="F2635" i="2"/>
  <c r="B2636" i="2"/>
  <c r="C2636" i="2"/>
  <c r="D2636" i="2"/>
  <c r="E2636" i="2"/>
  <c r="F2636" i="2"/>
  <c r="B2637" i="2"/>
  <c r="C2637" i="2"/>
  <c r="D2637" i="2"/>
  <c r="E2637" i="2"/>
  <c r="F2637" i="2"/>
  <c r="B2638" i="2"/>
  <c r="C2638" i="2"/>
  <c r="D2638" i="2"/>
  <c r="E2638" i="2"/>
  <c r="F2638" i="2"/>
  <c r="B2639" i="2"/>
  <c r="C2639" i="2"/>
  <c r="D2639" i="2"/>
  <c r="E2639" i="2"/>
  <c r="F2639" i="2"/>
  <c r="B2640" i="2"/>
  <c r="C2640" i="2"/>
  <c r="D2640" i="2"/>
  <c r="E2640" i="2"/>
  <c r="F2640" i="2"/>
  <c r="B2641" i="2"/>
  <c r="C2641" i="2"/>
  <c r="D2641" i="2"/>
  <c r="E2641" i="2"/>
  <c r="F2641" i="2"/>
  <c r="B2642" i="2"/>
  <c r="C2642" i="2"/>
  <c r="D2642" i="2"/>
  <c r="E2642" i="2"/>
  <c r="F2642" i="2"/>
  <c r="B2643" i="2"/>
  <c r="C2643" i="2"/>
  <c r="D2643" i="2"/>
  <c r="E2643" i="2"/>
  <c r="F2643" i="2"/>
  <c r="B2644" i="2"/>
  <c r="C2644" i="2"/>
  <c r="D2644" i="2"/>
  <c r="E2644" i="2"/>
  <c r="F2644" i="2"/>
  <c r="B2645" i="2"/>
  <c r="C2645" i="2"/>
  <c r="D2645" i="2"/>
  <c r="E2645" i="2"/>
  <c r="F2645" i="2"/>
  <c r="B2646" i="2"/>
  <c r="C2646" i="2"/>
  <c r="D2646" i="2"/>
  <c r="E2646" i="2"/>
  <c r="F2646" i="2"/>
  <c r="B2647" i="2"/>
  <c r="C2647" i="2"/>
  <c r="D2647" i="2"/>
  <c r="E2647" i="2"/>
  <c r="F2647" i="2"/>
  <c r="B2648" i="2"/>
  <c r="C2648" i="2"/>
  <c r="D2648" i="2"/>
  <c r="E2648" i="2"/>
  <c r="F2648" i="2"/>
  <c r="B2649" i="2"/>
  <c r="C2649" i="2"/>
  <c r="D2649" i="2"/>
  <c r="E2649" i="2"/>
  <c r="F2649" i="2"/>
  <c r="B2650" i="2"/>
  <c r="C2650" i="2"/>
  <c r="D2650" i="2"/>
  <c r="E2650" i="2"/>
  <c r="F2650" i="2"/>
  <c r="B2651" i="2"/>
  <c r="C2651" i="2"/>
  <c r="D2651" i="2"/>
  <c r="E2651" i="2"/>
  <c r="F2651" i="2"/>
  <c r="B2652" i="2"/>
  <c r="C2652" i="2"/>
  <c r="D2652" i="2"/>
  <c r="E2652" i="2"/>
  <c r="F2652" i="2"/>
  <c r="B2653" i="2"/>
  <c r="C2653" i="2"/>
  <c r="D2653" i="2"/>
  <c r="E2653" i="2"/>
  <c r="F2653" i="2"/>
  <c r="B2654" i="2"/>
  <c r="C2654" i="2"/>
  <c r="D2654" i="2"/>
  <c r="E2654" i="2"/>
  <c r="F2654" i="2"/>
  <c r="B2655" i="2"/>
  <c r="C2655" i="2"/>
  <c r="D2655" i="2"/>
  <c r="E2655" i="2"/>
  <c r="F2655" i="2"/>
  <c r="B2656" i="2"/>
  <c r="C2656" i="2"/>
  <c r="D2656" i="2"/>
  <c r="E2656" i="2"/>
  <c r="F2656" i="2"/>
  <c r="B2657" i="2"/>
  <c r="C2657" i="2"/>
  <c r="D2657" i="2"/>
  <c r="E2657" i="2"/>
  <c r="F2657" i="2"/>
  <c r="B2658" i="2"/>
  <c r="C2658" i="2"/>
  <c r="D2658" i="2"/>
  <c r="E2658" i="2"/>
  <c r="F2658" i="2"/>
  <c r="B2659" i="2"/>
  <c r="C2659" i="2"/>
  <c r="D2659" i="2"/>
  <c r="E2659" i="2"/>
  <c r="F2659" i="2"/>
  <c r="B2660" i="2"/>
  <c r="C2660" i="2"/>
  <c r="D2660" i="2"/>
  <c r="E2660" i="2"/>
  <c r="F2660" i="2"/>
  <c r="B2661" i="2"/>
  <c r="C2661" i="2"/>
  <c r="D2661" i="2"/>
  <c r="E2661" i="2"/>
  <c r="F2661" i="2"/>
  <c r="B2662" i="2"/>
  <c r="C2662" i="2"/>
  <c r="D2662" i="2"/>
  <c r="E2662" i="2"/>
  <c r="F2662" i="2"/>
  <c r="B2663" i="2"/>
  <c r="C2663" i="2"/>
  <c r="D2663" i="2"/>
  <c r="E2663" i="2"/>
  <c r="F2663" i="2"/>
  <c r="B2664" i="2"/>
  <c r="C2664" i="2"/>
  <c r="D2664" i="2"/>
  <c r="E2664" i="2"/>
  <c r="F2664" i="2"/>
  <c r="B2665" i="2"/>
  <c r="C2665" i="2"/>
  <c r="D2665" i="2"/>
  <c r="E2665" i="2"/>
  <c r="F2665" i="2"/>
  <c r="B2666" i="2"/>
  <c r="C2666" i="2"/>
  <c r="D2666" i="2"/>
  <c r="E2666" i="2"/>
  <c r="F2666" i="2"/>
  <c r="B2667" i="2"/>
  <c r="C2667" i="2"/>
  <c r="D2667" i="2"/>
  <c r="E2667" i="2"/>
  <c r="F2667" i="2"/>
  <c r="B2668" i="2"/>
  <c r="C2668" i="2"/>
  <c r="D2668" i="2"/>
  <c r="E2668" i="2"/>
  <c r="F2668" i="2"/>
  <c r="B2669" i="2"/>
  <c r="C2669" i="2"/>
  <c r="D2669" i="2"/>
  <c r="E2669" i="2"/>
  <c r="F2669" i="2"/>
  <c r="B2670" i="2"/>
  <c r="C2670" i="2"/>
  <c r="D2670" i="2"/>
  <c r="E2670" i="2"/>
  <c r="F2670" i="2"/>
  <c r="B2671" i="2"/>
  <c r="C2671" i="2"/>
  <c r="D2671" i="2"/>
  <c r="E2671" i="2"/>
  <c r="F2671" i="2"/>
  <c r="B2672" i="2"/>
  <c r="C2672" i="2"/>
  <c r="D2672" i="2"/>
  <c r="E2672" i="2"/>
  <c r="F2672" i="2"/>
  <c r="B2673" i="2"/>
  <c r="C2673" i="2"/>
  <c r="D2673" i="2"/>
  <c r="E2673" i="2"/>
  <c r="F2673" i="2"/>
  <c r="B2674" i="2"/>
  <c r="C2674" i="2"/>
  <c r="D2674" i="2"/>
  <c r="E2674" i="2"/>
  <c r="F2674" i="2"/>
  <c r="B2675" i="2"/>
  <c r="C2675" i="2"/>
  <c r="D2675" i="2"/>
  <c r="E2675" i="2"/>
  <c r="F2675" i="2"/>
  <c r="B2676" i="2"/>
  <c r="C2676" i="2"/>
  <c r="D2676" i="2"/>
  <c r="E2676" i="2"/>
  <c r="F2676" i="2"/>
  <c r="B2677" i="2"/>
  <c r="C2677" i="2"/>
  <c r="D2677" i="2"/>
  <c r="E2677" i="2"/>
  <c r="F2677" i="2"/>
  <c r="B2678" i="2"/>
  <c r="C2678" i="2"/>
  <c r="D2678" i="2"/>
  <c r="E2678" i="2"/>
  <c r="F2678" i="2"/>
  <c r="B2679" i="2"/>
  <c r="C2679" i="2"/>
  <c r="D2679" i="2"/>
  <c r="E2679" i="2"/>
  <c r="F2679" i="2"/>
  <c r="B2680" i="2"/>
  <c r="C2680" i="2"/>
  <c r="D2680" i="2"/>
  <c r="E2680" i="2"/>
  <c r="F2680" i="2"/>
  <c r="B2681" i="2"/>
  <c r="C2681" i="2"/>
  <c r="D2681" i="2"/>
  <c r="E2681" i="2"/>
  <c r="F2681" i="2"/>
  <c r="B2682" i="2"/>
  <c r="C2682" i="2"/>
  <c r="D2682" i="2"/>
  <c r="E2682" i="2"/>
  <c r="F2682" i="2"/>
  <c r="B2683" i="2"/>
  <c r="C2683" i="2"/>
  <c r="D2683" i="2"/>
  <c r="E2683" i="2"/>
  <c r="F2683" i="2"/>
  <c r="B2684" i="2"/>
  <c r="C2684" i="2"/>
  <c r="D2684" i="2"/>
  <c r="E2684" i="2"/>
  <c r="F2684" i="2"/>
  <c r="B2685" i="2"/>
  <c r="C2685" i="2"/>
  <c r="D2685" i="2"/>
  <c r="E2685" i="2"/>
  <c r="F2685" i="2"/>
  <c r="B2686" i="2"/>
  <c r="C2686" i="2"/>
  <c r="D2686" i="2"/>
  <c r="E2686" i="2"/>
  <c r="F2686" i="2"/>
  <c r="B2687" i="2"/>
  <c r="C2687" i="2"/>
  <c r="D2687" i="2"/>
  <c r="E2687" i="2"/>
  <c r="F2687" i="2"/>
  <c r="B2688" i="2"/>
  <c r="C2688" i="2"/>
  <c r="D2688" i="2"/>
  <c r="E2688" i="2"/>
  <c r="F2688" i="2"/>
  <c r="B2689" i="2"/>
  <c r="C2689" i="2"/>
  <c r="D2689" i="2"/>
  <c r="E2689" i="2"/>
  <c r="F2689" i="2"/>
  <c r="B2690" i="2"/>
  <c r="C2690" i="2"/>
  <c r="D2690" i="2"/>
  <c r="E2690" i="2"/>
  <c r="F2690" i="2"/>
  <c r="B2691" i="2"/>
  <c r="C2691" i="2"/>
  <c r="D2691" i="2"/>
  <c r="E2691" i="2"/>
  <c r="F2691" i="2"/>
  <c r="B2692" i="2"/>
  <c r="C2692" i="2"/>
  <c r="D2692" i="2"/>
  <c r="E2692" i="2"/>
  <c r="F2692" i="2"/>
  <c r="B2693" i="2"/>
  <c r="C2693" i="2"/>
  <c r="D2693" i="2"/>
  <c r="E2693" i="2"/>
  <c r="F2693" i="2"/>
  <c r="B2694" i="2"/>
  <c r="C2694" i="2"/>
  <c r="D2694" i="2"/>
  <c r="E2694" i="2"/>
  <c r="F2694" i="2"/>
  <c r="B2695" i="2"/>
  <c r="C2695" i="2"/>
  <c r="D2695" i="2"/>
  <c r="E2695" i="2"/>
  <c r="F2695" i="2"/>
  <c r="B2696" i="2"/>
  <c r="C2696" i="2"/>
  <c r="D2696" i="2"/>
  <c r="E2696" i="2"/>
  <c r="F2696" i="2"/>
  <c r="B2697" i="2"/>
  <c r="C2697" i="2"/>
  <c r="D2697" i="2"/>
  <c r="E2697" i="2"/>
  <c r="F2697" i="2"/>
  <c r="B2698" i="2"/>
  <c r="C2698" i="2"/>
  <c r="D2698" i="2"/>
  <c r="E2698" i="2"/>
  <c r="F2698" i="2"/>
  <c r="B2699" i="2"/>
  <c r="C2699" i="2"/>
  <c r="D2699" i="2"/>
  <c r="E2699" i="2"/>
  <c r="F2699" i="2"/>
  <c r="B2700" i="2"/>
  <c r="C2700" i="2"/>
  <c r="D2700" i="2"/>
  <c r="E2700" i="2"/>
  <c r="F2700" i="2"/>
  <c r="B2701" i="2"/>
  <c r="C2701" i="2"/>
  <c r="D2701" i="2"/>
  <c r="E2701" i="2"/>
  <c r="F2701" i="2"/>
  <c r="B2702" i="2"/>
  <c r="C2702" i="2"/>
  <c r="D2702" i="2"/>
  <c r="E2702" i="2"/>
  <c r="F2702" i="2"/>
  <c r="B2703" i="2"/>
  <c r="C2703" i="2"/>
  <c r="D2703" i="2"/>
  <c r="E2703" i="2"/>
  <c r="F2703" i="2"/>
  <c r="B2704" i="2"/>
  <c r="C2704" i="2"/>
  <c r="D2704" i="2"/>
  <c r="E2704" i="2"/>
  <c r="F2704" i="2"/>
  <c r="B2705" i="2"/>
  <c r="C2705" i="2"/>
  <c r="D2705" i="2"/>
  <c r="E2705" i="2"/>
  <c r="F2705" i="2"/>
  <c r="B2706" i="2"/>
  <c r="C2706" i="2"/>
  <c r="D2706" i="2"/>
  <c r="E2706" i="2"/>
  <c r="F2706" i="2"/>
  <c r="B2707" i="2"/>
  <c r="C2707" i="2"/>
  <c r="D2707" i="2"/>
  <c r="E2707" i="2"/>
  <c r="F2707" i="2"/>
  <c r="B2708" i="2"/>
  <c r="C2708" i="2"/>
  <c r="D2708" i="2"/>
  <c r="E2708" i="2"/>
  <c r="F2708" i="2"/>
  <c r="B2709" i="2"/>
  <c r="C2709" i="2"/>
  <c r="D2709" i="2"/>
  <c r="E2709" i="2"/>
  <c r="F2709" i="2"/>
  <c r="B2710" i="2"/>
  <c r="C2710" i="2"/>
  <c r="D2710" i="2"/>
  <c r="E2710" i="2"/>
  <c r="F2710" i="2"/>
  <c r="B2711" i="2"/>
  <c r="C2711" i="2"/>
  <c r="D2711" i="2"/>
  <c r="E2711" i="2"/>
  <c r="F2711" i="2"/>
  <c r="B2712" i="2"/>
  <c r="C2712" i="2"/>
  <c r="D2712" i="2"/>
  <c r="E2712" i="2"/>
  <c r="F2712" i="2"/>
  <c r="B2713" i="2"/>
  <c r="C2713" i="2"/>
  <c r="D2713" i="2"/>
  <c r="E2713" i="2"/>
  <c r="F2713" i="2"/>
  <c r="B2714" i="2"/>
  <c r="C2714" i="2"/>
  <c r="D2714" i="2"/>
  <c r="E2714" i="2"/>
  <c r="F2714" i="2"/>
  <c r="B2715" i="2"/>
  <c r="C2715" i="2"/>
  <c r="D2715" i="2"/>
  <c r="E2715" i="2"/>
  <c r="F2715" i="2"/>
  <c r="B2716" i="2"/>
  <c r="C2716" i="2"/>
  <c r="D2716" i="2"/>
  <c r="E2716" i="2"/>
  <c r="F2716" i="2"/>
  <c r="B2717" i="2"/>
  <c r="C2717" i="2"/>
  <c r="D2717" i="2"/>
  <c r="E2717" i="2"/>
  <c r="F2717" i="2"/>
  <c r="B2718" i="2"/>
  <c r="C2718" i="2"/>
  <c r="D2718" i="2"/>
  <c r="E2718" i="2"/>
  <c r="F2718" i="2"/>
  <c r="B2719" i="2"/>
  <c r="C2719" i="2"/>
  <c r="D2719" i="2"/>
  <c r="E2719" i="2"/>
  <c r="F2719" i="2"/>
  <c r="B2720" i="2"/>
  <c r="C2720" i="2"/>
  <c r="D2720" i="2"/>
  <c r="E2720" i="2"/>
  <c r="F2720" i="2"/>
  <c r="B2721" i="2"/>
  <c r="C2721" i="2"/>
  <c r="D2721" i="2"/>
  <c r="E2721" i="2"/>
  <c r="F2721" i="2"/>
  <c r="B2722" i="2"/>
  <c r="C2722" i="2"/>
  <c r="D2722" i="2"/>
  <c r="E2722" i="2"/>
  <c r="F2722" i="2"/>
  <c r="B2723" i="2"/>
  <c r="C2723" i="2"/>
  <c r="D2723" i="2"/>
  <c r="E2723" i="2"/>
  <c r="F2723" i="2"/>
  <c r="B2724" i="2"/>
  <c r="C2724" i="2"/>
  <c r="D2724" i="2"/>
  <c r="E2724" i="2"/>
  <c r="F2724" i="2"/>
  <c r="B2725" i="2"/>
  <c r="C2725" i="2"/>
  <c r="D2725" i="2"/>
  <c r="E2725" i="2"/>
  <c r="F2725" i="2"/>
  <c r="B2726" i="2"/>
  <c r="C2726" i="2"/>
  <c r="D2726" i="2"/>
  <c r="E2726" i="2"/>
  <c r="F2726" i="2"/>
  <c r="B2727" i="2"/>
  <c r="C2727" i="2"/>
  <c r="D2727" i="2"/>
  <c r="E2727" i="2"/>
  <c r="F2727" i="2"/>
  <c r="B2728" i="2"/>
  <c r="C2728" i="2"/>
  <c r="D2728" i="2"/>
  <c r="E2728" i="2"/>
  <c r="F2728" i="2"/>
  <c r="B2729" i="2"/>
  <c r="C2729" i="2"/>
  <c r="D2729" i="2"/>
  <c r="E2729" i="2"/>
  <c r="F2729" i="2"/>
  <c r="B2730" i="2"/>
  <c r="C2730" i="2"/>
  <c r="D2730" i="2"/>
  <c r="E2730" i="2"/>
  <c r="F2730" i="2"/>
  <c r="B2731" i="2"/>
  <c r="C2731" i="2"/>
  <c r="D2731" i="2"/>
  <c r="E2731" i="2"/>
  <c r="F2731" i="2"/>
  <c r="B2732" i="2"/>
  <c r="C2732" i="2"/>
  <c r="D2732" i="2"/>
  <c r="E2732" i="2"/>
  <c r="F2732" i="2"/>
  <c r="B2733" i="2"/>
  <c r="C2733" i="2"/>
  <c r="D2733" i="2"/>
  <c r="E2733" i="2"/>
  <c r="F2733" i="2"/>
  <c r="B2734" i="2"/>
  <c r="C2734" i="2"/>
  <c r="D2734" i="2"/>
  <c r="E2734" i="2"/>
  <c r="F2734" i="2"/>
  <c r="B2735" i="2"/>
  <c r="C2735" i="2"/>
  <c r="D2735" i="2"/>
  <c r="E2735" i="2"/>
  <c r="F2735" i="2"/>
  <c r="B2736" i="2"/>
  <c r="C2736" i="2"/>
  <c r="D2736" i="2"/>
  <c r="E2736" i="2"/>
  <c r="F2736" i="2"/>
  <c r="B2737" i="2"/>
  <c r="C2737" i="2"/>
  <c r="D2737" i="2"/>
  <c r="E2737" i="2"/>
  <c r="F2737" i="2"/>
  <c r="B2738" i="2"/>
  <c r="C2738" i="2"/>
  <c r="D2738" i="2"/>
  <c r="E2738" i="2"/>
  <c r="F2738" i="2"/>
  <c r="B2739" i="2"/>
  <c r="C2739" i="2"/>
  <c r="D2739" i="2"/>
  <c r="E2739" i="2"/>
  <c r="F2739" i="2"/>
  <c r="B2740" i="2"/>
  <c r="C2740" i="2"/>
  <c r="D2740" i="2"/>
  <c r="E2740" i="2"/>
  <c r="F2740" i="2"/>
  <c r="B2741" i="2"/>
  <c r="C2741" i="2"/>
  <c r="D2741" i="2"/>
  <c r="E2741" i="2"/>
  <c r="F2741" i="2"/>
  <c r="B2742" i="2"/>
  <c r="C2742" i="2"/>
  <c r="D2742" i="2"/>
  <c r="E2742" i="2"/>
  <c r="F2742" i="2"/>
  <c r="B2743" i="2"/>
  <c r="C2743" i="2"/>
  <c r="D2743" i="2"/>
  <c r="E2743" i="2"/>
  <c r="F2743" i="2"/>
  <c r="B2744" i="2"/>
  <c r="C2744" i="2"/>
  <c r="D2744" i="2"/>
  <c r="E2744" i="2"/>
  <c r="F2744" i="2"/>
  <c r="B2745" i="2"/>
  <c r="C2745" i="2"/>
  <c r="D2745" i="2"/>
  <c r="E2745" i="2"/>
  <c r="F2745" i="2"/>
  <c r="B2746" i="2"/>
  <c r="C2746" i="2"/>
  <c r="D2746" i="2"/>
  <c r="E2746" i="2"/>
  <c r="F2746" i="2"/>
  <c r="B2747" i="2"/>
  <c r="C2747" i="2"/>
  <c r="D2747" i="2"/>
  <c r="E2747" i="2"/>
  <c r="F2747" i="2"/>
  <c r="B2748" i="2"/>
  <c r="C2748" i="2"/>
  <c r="D2748" i="2"/>
  <c r="E2748" i="2"/>
  <c r="F2748" i="2"/>
  <c r="B2749" i="2"/>
  <c r="C2749" i="2"/>
  <c r="D2749" i="2"/>
  <c r="E2749" i="2"/>
  <c r="F2749" i="2"/>
  <c r="B2750" i="2"/>
  <c r="C2750" i="2"/>
  <c r="D2750" i="2"/>
  <c r="E2750" i="2"/>
  <c r="F2750" i="2"/>
  <c r="B2751" i="2"/>
  <c r="C2751" i="2"/>
  <c r="D2751" i="2"/>
  <c r="E2751" i="2"/>
  <c r="F2751" i="2"/>
  <c r="B2752" i="2"/>
  <c r="C2752" i="2"/>
  <c r="D2752" i="2"/>
  <c r="E2752" i="2"/>
  <c r="F2752" i="2"/>
  <c r="B2753" i="2"/>
  <c r="C2753" i="2"/>
  <c r="D2753" i="2"/>
  <c r="E2753" i="2"/>
  <c r="F2753" i="2"/>
  <c r="B2754" i="2"/>
  <c r="C2754" i="2"/>
  <c r="D2754" i="2"/>
  <c r="E2754" i="2"/>
  <c r="F2754" i="2"/>
  <c r="B2755" i="2"/>
  <c r="C2755" i="2"/>
  <c r="D2755" i="2"/>
  <c r="E2755" i="2"/>
  <c r="F2755" i="2"/>
  <c r="B2756" i="2"/>
  <c r="C2756" i="2"/>
  <c r="D2756" i="2"/>
  <c r="E2756" i="2"/>
  <c r="F2756" i="2"/>
  <c r="B2757" i="2"/>
  <c r="C2757" i="2"/>
  <c r="D2757" i="2"/>
  <c r="E2757" i="2"/>
  <c r="F2757" i="2"/>
  <c r="B2758" i="2"/>
  <c r="C2758" i="2"/>
  <c r="D2758" i="2"/>
  <c r="E2758" i="2"/>
  <c r="F2758" i="2"/>
  <c r="B2759" i="2"/>
  <c r="C2759" i="2"/>
  <c r="D2759" i="2"/>
  <c r="E2759" i="2"/>
  <c r="F2759" i="2"/>
  <c r="B2760" i="2"/>
  <c r="C2760" i="2"/>
  <c r="D2760" i="2"/>
  <c r="E2760" i="2"/>
  <c r="F2760" i="2"/>
  <c r="B2761" i="2"/>
  <c r="C2761" i="2"/>
  <c r="D2761" i="2"/>
  <c r="E2761" i="2"/>
  <c r="F2761" i="2"/>
  <c r="B2762" i="2"/>
  <c r="C2762" i="2"/>
  <c r="D2762" i="2"/>
  <c r="E2762" i="2"/>
  <c r="F2762" i="2"/>
  <c r="B2763" i="2"/>
  <c r="C2763" i="2"/>
  <c r="D2763" i="2"/>
  <c r="E2763" i="2"/>
  <c r="F2763" i="2"/>
  <c r="B2764" i="2"/>
  <c r="C2764" i="2"/>
  <c r="D2764" i="2"/>
  <c r="E2764" i="2"/>
  <c r="F2764" i="2"/>
  <c r="B2765" i="2"/>
  <c r="C2765" i="2"/>
  <c r="D2765" i="2"/>
  <c r="E2765" i="2"/>
  <c r="F2765" i="2"/>
  <c r="B2766" i="2"/>
  <c r="C2766" i="2"/>
  <c r="D2766" i="2"/>
  <c r="E2766" i="2"/>
  <c r="F2766" i="2"/>
  <c r="B2767" i="2"/>
  <c r="C2767" i="2"/>
  <c r="D2767" i="2"/>
  <c r="E2767" i="2"/>
  <c r="F2767" i="2"/>
  <c r="B2768" i="2"/>
  <c r="C2768" i="2"/>
  <c r="D2768" i="2"/>
  <c r="E2768" i="2"/>
  <c r="F2768" i="2"/>
  <c r="B2769" i="2"/>
  <c r="C2769" i="2"/>
  <c r="D2769" i="2"/>
  <c r="E2769" i="2"/>
  <c r="F2769" i="2"/>
  <c r="B2770" i="2"/>
  <c r="C2770" i="2"/>
  <c r="D2770" i="2"/>
  <c r="E2770" i="2"/>
  <c r="F2770" i="2"/>
  <c r="B2771" i="2"/>
  <c r="C2771" i="2"/>
  <c r="D2771" i="2"/>
  <c r="E2771" i="2"/>
  <c r="F2771" i="2"/>
  <c r="B2772" i="2"/>
  <c r="C2772" i="2"/>
  <c r="D2772" i="2"/>
  <c r="E2772" i="2"/>
  <c r="F2772" i="2"/>
  <c r="B2773" i="2"/>
  <c r="C2773" i="2"/>
  <c r="D2773" i="2"/>
  <c r="E2773" i="2"/>
  <c r="F2773" i="2"/>
  <c r="B2774" i="2"/>
  <c r="C2774" i="2"/>
  <c r="D2774" i="2"/>
  <c r="E2774" i="2"/>
  <c r="F2774" i="2"/>
  <c r="B2775" i="2"/>
  <c r="C2775" i="2"/>
  <c r="D2775" i="2"/>
  <c r="E2775" i="2"/>
  <c r="F2775" i="2"/>
  <c r="B2776" i="2"/>
  <c r="C2776" i="2"/>
  <c r="D2776" i="2"/>
  <c r="E2776" i="2"/>
  <c r="F2776" i="2"/>
  <c r="B2777" i="2"/>
  <c r="C2777" i="2"/>
  <c r="D2777" i="2"/>
  <c r="E2777" i="2"/>
  <c r="F2777" i="2"/>
  <c r="B2778" i="2"/>
  <c r="C2778" i="2"/>
  <c r="D2778" i="2"/>
  <c r="E2778" i="2"/>
  <c r="F2778" i="2"/>
  <c r="B2779" i="2"/>
  <c r="C2779" i="2"/>
  <c r="D2779" i="2"/>
  <c r="E2779" i="2"/>
  <c r="F2779" i="2"/>
  <c r="B2780" i="2"/>
  <c r="C2780" i="2"/>
  <c r="D2780" i="2"/>
  <c r="E2780" i="2"/>
  <c r="F2780" i="2"/>
  <c r="B2781" i="2"/>
  <c r="C2781" i="2"/>
  <c r="D2781" i="2"/>
  <c r="E2781" i="2"/>
  <c r="F2781" i="2"/>
  <c r="B2782" i="2"/>
  <c r="C2782" i="2"/>
  <c r="D2782" i="2"/>
  <c r="E2782" i="2"/>
  <c r="F2782" i="2"/>
  <c r="B2783" i="2"/>
  <c r="C2783" i="2"/>
  <c r="D2783" i="2"/>
  <c r="E2783" i="2"/>
  <c r="F2783" i="2"/>
  <c r="B2784" i="2"/>
  <c r="C2784" i="2"/>
  <c r="D2784" i="2"/>
  <c r="E2784" i="2"/>
  <c r="F2784" i="2"/>
  <c r="B2785" i="2"/>
  <c r="C2785" i="2"/>
  <c r="D2785" i="2"/>
  <c r="E2785" i="2"/>
  <c r="F2785" i="2"/>
  <c r="B2786" i="2"/>
  <c r="C2786" i="2"/>
  <c r="D2786" i="2"/>
  <c r="E2786" i="2"/>
  <c r="F2786" i="2"/>
  <c r="B2787" i="2"/>
  <c r="C2787" i="2"/>
  <c r="D2787" i="2"/>
  <c r="E2787" i="2"/>
  <c r="F2787" i="2"/>
  <c r="B2788" i="2"/>
  <c r="C2788" i="2"/>
  <c r="D2788" i="2"/>
  <c r="E2788" i="2"/>
  <c r="F2788" i="2"/>
  <c r="B2789" i="2"/>
  <c r="C2789" i="2"/>
  <c r="D2789" i="2"/>
  <c r="E2789" i="2"/>
  <c r="F2789" i="2"/>
  <c r="B2790" i="2"/>
  <c r="C2790" i="2"/>
  <c r="D2790" i="2"/>
  <c r="E2790" i="2"/>
  <c r="F2790" i="2"/>
  <c r="B2791" i="2"/>
  <c r="C2791" i="2"/>
  <c r="D2791" i="2"/>
  <c r="E2791" i="2"/>
  <c r="F2791" i="2"/>
  <c r="B2792" i="2"/>
  <c r="C2792" i="2"/>
  <c r="D2792" i="2"/>
  <c r="E2792" i="2"/>
  <c r="F2792" i="2"/>
  <c r="B2793" i="2"/>
  <c r="C2793" i="2"/>
  <c r="D2793" i="2"/>
  <c r="E2793" i="2"/>
  <c r="F2793" i="2"/>
  <c r="B2794" i="2"/>
  <c r="C2794" i="2"/>
  <c r="D2794" i="2"/>
  <c r="E2794" i="2"/>
  <c r="F2794" i="2"/>
  <c r="B2795" i="2"/>
  <c r="C2795" i="2"/>
  <c r="D2795" i="2"/>
  <c r="E2795" i="2"/>
  <c r="F2795" i="2"/>
  <c r="B2796" i="2"/>
  <c r="C2796" i="2"/>
  <c r="D2796" i="2"/>
  <c r="E2796" i="2"/>
  <c r="F2796" i="2"/>
  <c r="B2797" i="2"/>
  <c r="C2797" i="2"/>
  <c r="D2797" i="2"/>
  <c r="E2797" i="2"/>
  <c r="F2797" i="2"/>
  <c r="B2798" i="2"/>
  <c r="C2798" i="2"/>
  <c r="D2798" i="2"/>
  <c r="E2798" i="2"/>
  <c r="F2798" i="2"/>
  <c r="B2799" i="2"/>
  <c r="C2799" i="2"/>
  <c r="D2799" i="2"/>
  <c r="E2799" i="2"/>
  <c r="F2799" i="2"/>
  <c r="B2800" i="2"/>
  <c r="C2800" i="2"/>
  <c r="D2800" i="2"/>
  <c r="E2800" i="2"/>
  <c r="F2800" i="2"/>
  <c r="B2801" i="2"/>
  <c r="C2801" i="2"/>
  <c r="D2801" i="2"/>
  <c r="E2801" i="2"/>
  <c r="F2801" i="2"/>
  <c r="B2802" i="2"/>
  <c r="C2802" i="2"/>
  <c r="D2802" i="2"/>
  <c r="E2802" i="2"/>
  <c r="F2802" i="2"/>
  <c r="B2803" i="2"/>
  <c r="C2803" i="2"/>
  <c r="D2803" i="2"/>
  <c r="E2803" i="2"/>
  <c r="F2803" i="2"/>
  <c r="B2804" i="2"/>
  <c r="C2804" i="2"/>
  <c r="D2804" i="2"/>
  <c r="E2804" i="2"/>
  <c r="F2804" i="2"/>
  <c r="B2805" i="2"/>
  <c r="C2805" i="2"/>
  <c r="D2805" i="2"/>
  <c r="E2805" i="2"/>
  <c r="F2805" i="2"/>
  <c r="B2806" i="2"/>
  <c r="C2806" i="2"/>
  <c r="D2806" i="2"/>
  <c r="E2806" i="2"/>
  <c r="F2806" i="2"/>
  <c r="B2807" i="2"/>
  <c r="C2807" i="2"/>
  <c r="D2807" i="2"/>
  <c r="E2807" i="2"/>
  <c r="F2807" i="2"/>
  <c r="B2808" i="2"/>
  <c r="C2808" i="2"/>
  <c r="D2808" i="2"/>
  <c r="E2808" i="2"/>
  <c r="F2808" i="2"/>
  <c r="B2809" i="2"/>
  <c r="C2809" i="2"/>
  <c r="D2809" i="2"/>
  <c r="E2809" i="2"/>
  <c r="F2809" i="2"/>
  <c r="B2810" i="2"/>
  <c r="C2810" i="2"/>
  <c r="D2810" i="2"/>
  <c r="E2810" i="2"/>
  <c r="F2810" i="2"/>
  <c r="B2811" i="2"/>
  <c r="C2811" i="2"/>
  <c r="D2811" i="2"/>
  <c r="E2811" i="2"/>
  <c r="F2811" i="2"/>
  <c r="B2812" i="2"/>
  <c r="C2812" i="2"/>
  <c r="D2812" i="2"/>
  <c r="E2812" i="2"/>
  <c r="F2812" i="2"/>
  <c r="B2813" i="2"/>
  <c r="C2813" i="2"/>
  <c r="D2813" i="2"/>
  <c r="E2813" i="2"/>
  <c r="F2813" i="2"/>
  <c r="B2814" i="2"/>
  <c r="C2814" i="2"/>
  <c r="D2814" i="2"/>
  <c r="E2814" i="2"/>
  <c r="F2814" i="2"/>
  <c r="B2815" i="2"/>
  <c r="C2815" i="2"/>
  <c r="D2815" i="2"/>
  <c r="E2815" i="2"/>
  <c r="F2815" i="2"/>
  <c r="B2816" i="2"/>
  <c r="C2816" i="2"/>
  <c r="D2816" i="2"/>
  <c r="E2816" i="2"/>
  <c r="F2816" i="2"/>
  <c r="B2817" i="2"/>
  <c r="C2817" i="2"/>
  <c r="D2817" i="2"/>
  <c r="E2817" i="2"/>
  <c r="F2817" i="2"/>
  <c r="B2818" i="2"/>
  <c r="C2818" i="2"/>
  <c r="D2818" i="2"/>
  <c r="E2818" i="2"/>
  <c r="F2818" i="2"/>
  <c r="B2819" i="2"/>
  <c r="C2819" i="2"/>
  <c r="D2819" i="2"/>
  <c r="E2819" i="2"/>
  <c r="F2819" i="2"/>
  <c r="B2820" i="2"/>
  <c r="C2820" i="2"/>
  <c r="D2820" i="2"/>
  <c r="E2820" i="2"/>
  <c r="F2820" i="2"/>
  <c r="B2821" i="2"/>
  <c r="C2821" i="2"/>
  <c r="D2821" i="2"/>
  <c r="E2821" i="2"/>
  <c r="F2821" i="2"/>
  <c r="B2822" i="2"/>
  <c r="C2822" i="2"/>
  <c r="D2822" i="2"/>
  <c r="E2822" i="2"/>
  <c r="F2822" i="2"/>
  <c r="B2823" i="2"/>
  <c r="C2823" i="2"/>
  <c r="D2823" i="2"/>
  <c r="E2823" i="2"/>
  <c r="F2823" i="2"/>
  <c r="B2824" i="2"/>
  <c r="C2824" i="2"/>
  <c r="D2824" i="2"/>
  <c r="E2824" i="2"/>
  <c r="F2824" i="2"/>
  <c r="B2825" i="2"/>
  <c r="C2825" i="2"/>
  <c r="D2825" i="2"/>
  <c r="E2825" i="2"/>
  <c r="F2825" i="2"/>
  <c r="B2826" i="2"/>
  <c r="C2826" i="2"/>
  <c r="D2826" i="2"/>
  <c r="E2826" i="2"/>
  <c r="F2826" i="2"/>
  <c r="B2827" i="2"/>
  <c r="C2827" i="2"/>
  <c r="D2827" i="2"/>
  <c r="E2827" i="2"/>
  <c r="F2827" i="2"/>
  <c r="B2828" i="2"/>
  <c r="C2828" i="2"/>
  <c r="D2828" i="2"/>
  <c r="E2828" i="2"/>
  <c r="F2828" i="2"/>
  <c r="B2829" i="2"/>
  <c r="C2829" i="2"/>
  <c r="D2829" i="2"/>
  <c r="E2829" i="2"/>
  <c r="F2829" i="2"/>
  <c r="B2830" i="2"/>
  <c r="C2830" i="2"/>
  <c r="D2830" i="2"/>
  <c r="E2830" i="2"/>
  <c r="F2830" i="2"/>
  <c r="B2831" i="2"/>
  <c r="C2831" i="2"/>
  <c r="D2831" i="2"/>
  <c r="E2831" i="2"/>
  <c r="F2831" i="2"/>
  <c r="B2832" i="2"/>
  <c r="C2832" i="2"/>
  <c r="D2832" i="2"/>
  <c r="E2832" i="2"/>
  <c r="F2832" i="2"/>
  <c r="B2833" i="2"/>
  <c r="C2833" i="2"/>
  <c r="D2833" i="2"/>
  <c r="E2833" i="2"/>
  <c r="F2833" i="2"/>
  <c r="B2834" i="2"/>
  <c r="C2834" i="2"/>
  <c r="F2834" i="2"/>
  <c r="B2835" i="2"/>
  <c r="C2835" i="2"/>
  <c r="F2835" i="2"/>
  <c r="B2836" i="2"/>
  <c r="C2836" i="2"/>
  <c r="F2836" i="2"/>
  <c r="B2837" i="2"/>
  <c r="C2837" i="2"/>
  <c r="F2837" i="2"/>
  <c r="B2838" i="2"/>
  <c r="C2838" i="2"/>
  <c r="F2838" i="2"/>
  <c r="B2839" i="2"/>
  <c r="C2839" i="2"/>
  <c r="F2839" i="2"/>
  <c r="B2840" i="2"/>
  <c r="C2840" i="2"/>
  <c r="F2840" i="2"/>
  <c r="B2841" i="2"/>
  <c r="C2841" i="2"/>
  <c r="F2841" i="2"/>
  <c r="B2842" i="2"/>
  <c r="C2842" i="2"/>
  <c r="F2842" i="2"/>
  <c r="B2843" i="2"/>
  <c r="C2843" i="2"/>
  <c r="F2843" i="2"/>
  <c r="B2844" i="2"/>
  <c r="C2844" i="2"/>
  <c r="F2844" i="2"/>
  <c r="B2845" i="2"/>
  <c r="C2845" i="2"/>
  <c r="F2845" i="2"/>
  <c r="B2846" i="2"/>
  <c r="C2846" i="2"/>
  <c r="F2846" i="2"/>
  <c r="B2847" i="2"/>
  <c r="C2847" i="2"/>
  <c r="F2847" i="2"/>
  <c r="B2848" i="2"/>
  <c r="C2848" i="2"/>
  <c r="F2848" i="2"/>
  <c r="B200" i="2"/>
  <c r="C200" i="2"/>
  <c r="D200" i="2"/>
  <c r="E200" i="2"/>
  <c r="F200" i="2"/>
  <c r="B201" i="2"/>
  <c r="C201" i="2"/>
  <c r="D201" i="2"/>
  <c r="E201" i="2"/>
  <c r="F201" i="2"/>
  <c r="B202" i="2"/>
  <c r="C202" i="2"/>
  <c r="D202" i="2"/>
  <c r="E202" i="2"/>
  <c r="F202" i="2"/>
  <c r="B203" i="2"/>
  <c r="C203" i="2"/>
  <c r="D203" i="2"/>
  <c r="E203" i="2"/>
  <c r="F203" i="2"/>
  <c r="B204" i="2"/>
  <c r="C204" i="2"/>
  <c r="D204" i="2"/>
  <c r="E204" i="2"/>
  <c r="F204" i="2"/>
  <c r="B205" i="2"/>
  <c r="C205" i="2"/>
  <c r="D205" i="2"/>
  <c r="E205" i="2"/>
  <c r="F205" i="2"/>
  <c r="B206" i="2"/>
  <c r="C206" i="2"/>
  <c r="D206" i="2"/>
  <c r="E206" i="2"/>
  <c r="F206" i="2"/>
  <c r="B207" i="2"/>
  <c r="C207" i="2"/>
  <c r="D207" i="2"/>
  <c r="E207" i="2"/>
  <c r="F207" i="2"/>
  <c r="B208" i="2"/>
  <c r="C208" i="2"/>
  <c r="D208" i="2"/>
  <c r="E208" i="2"/>
  <c r="F208" i="2"/>
  <c r="B209" i="2"/>
  <c r="C209" i="2"/>
  <c r="D209" i="2"/>
  <c r="E209" i="2"/>
  <c r="F209" i="2"/>
  <c r="B210" i="2"/>
  <c r="C210" i="2"/>
  <c r="D210" i="2"/>
  <c r="E210" i="2"/>
  <c r="F210" i="2"/>
  <c r="B211" i="2"/>
  <c r="C211" i="2"/>
  <c r="D211" i="2"/>
  <c r="E211" i="2"/>
  <c r="F211" i="2"/>
  <c r="B212" i="2"/>
  <c r="C212" i="2"/>
  <c r="D212" i="2"/>
  <c r="E212" i="2"/>
  <c r="F212" i="2"/>
  <c r="B213" i="2"/>
  <c r="C213" i="2"/>
  <c r="D213" i="2"/>
  <c r="E213" i="2"/>
  <c r="F213" i="2"/>
  <c r="B214" i="2"/>
  <c r="C214" i="2"/>
  <c r="D214" i="2"/>
  <c r="E214" i="2"/>
  <c r="F214" i="2"/>
  <c r="B215" i="2"/>
  <c r="C215" i="2"/>
  <c r="D215" i="2"/>
  <c r="E215" i="2"/>
  <c r="F215" i="2"/>
  <c r="B216" i="2"/>
  <c r="C216" i="2"/>
  <c r="D216" i="2"/>
  <c r="E216" i="2"/>
  <c r="F216" i="2"/>
  <c r="B217" i="2"/>
  <c r="C217" i="2"/>
  <c r="D217" i="2"/>
  <c r="E217" i="2"/>
  <c r="F217" i="2"/>
  <c r="B218" i="2"/>
  <c r="C218" i="2"/>
  <c r="D218" i="2"/>
  <c r="E218" i="2"/>
  <c r="F218" i="2"/>
  <c r="B219" i="2"/>
  <c r="C219" i="2"/>
  <c r="D219" i="2"/>
  <c r="E219" i="2"/>
  <c r="F219" i="2"/>
  <c r="B220" i="2"/>
  <c r="C220" i="2"/>
  <c r="D220" i="2"/>
  <c r="E220" i="2"/>
  <c r="F220" i="2"/>
  <c r="B221" i="2"/>
  <c r="C221" i="2"/>
  <c r="D221" i="2"/>
  <c r="E221" i="2"/>
  <c r="F221" i="2"/>
  <c r="B222" i="2"/>
  <c r="C222" i="2"/>
  <c r="D222" i="2"/>
  <c r="E222" i="2"/>
  <c r="F222" i="2"/>
  <c r="B223" i="2"/>
  <c r="C223" i="2"/>
  <c r="D223" i="2"/>
  <c r="E223" i="2"/>
  <c r="F223" i="2"/>
  <c r="B224" i="2"/>
  <c r="C224" i="2"/>
  <c r="D224" i="2"/>
  <c r="E224" i="2"/>
  <c r="F224" i="2"/>
  <c r="B225" i="2"/>
  <c r="C225" i="2"/>
  <c r="D225" i="2"/>
  <c r="E225" i="2"/>
  <c r="F225" i="2"/>
  <c r="B226" i="2"/>
  <c r="C226" i="2"/>
  <c r="D226" i="2"/>
  <c r="E226" i="2"/>
  <c r="F226" i="2"/>
  <c r="B227" i="2"/>
  <c r="C227" i="2"/>
  <c r="D227" i="2"/>
  <c r="E227" i="2"/>
  <c r="F227" i="2"/>
  <c r="B228" i="2"/>
  <c r="C228" i="2"/>
  <c r="D228" i="2"/>
  <c r="E228" i="2"/>
  <c r="F228" i="2"/>
  <c r="B229" i="2"/>
  <c r="C229" i="2"/>
  <c r="D229" i="2"/>
  <c r="E229" i="2"/>
  <c r="F229" i="2"/>
  <c r="B230" i="2"/>
  <c r="C230" i="2"/>
  <c r="D230" i="2"/>
  <c r="E230" i="2"/>
  <c r="F230" i="2"/>
  <c r="B231" i="2"/>
  <c r="C231" i="2"/>
  <c r="D231" i="2"/>
  <c r="E231" i="2"/>
  <c r="F231" i="2"/>
  <c r="B232" i="2"/>
  <c r="C232" i="2"/>
  <c r="D232" i="2"/>
  <c r="E232" i="2"/>
  <c r="F232" i="2"/>
  <c r="B233" i="2"/>
  <c r="C233" i="2"/>
  <c r="D233" i="2"/>
  <c r="E233" i="2"/>
  <c r="F233" i="2"/>
  <c r="B234" i="2"/>
  <c r="C234" i="2"/>
  <c r="D234" i="2"/>
  <c r="E234" i="2"/>
  <c r="F234" i="2"/>
  <c r="B235" i="2"/>
  <c r="C235" i="2"/>
  <c r="D235" i="2"/>
  <c r="E235" i="2"/>
  <c r="F235" i="2"/>
  <c r="B236" i="2"/>
  <c r="C236" i="2"/>
  <c r="D236" i="2"/>
  <c r="E236" i="2"/>
  <c r="F236" i="2"/>
  <c r="B237" i="2"/>
  <c r="C237" i="2"/>
  <c r="D237" i="2"/>
  <c r="E237" i="2"/>
  <c r="F237" i="2"/>
  <c r="B238" i="2"/>
  <c r="C238" i="2"/>
  <c r="D238" i="2"/>
  <c r="E238" i="2"/>
  <c r="F238" i="2"/>
  <c r="B239" i="2"/>
  <c r="C239" i="2"/>
  <c r="D239" i="2"/>
  <c r="E239" i="2"/>
  <c r="F239" i="2"/>
  <c r="B240" i="2"/>
  <c r="C240" i="2"/>
  <c r="D240" i="2"/>
  <c r="E240" i="2"/>
  <c r="F240" i="2"/>
  <c r="B241" i="2"/>
  <c r="C241" i="2"/>
  <c r="D241" i="2"/>
  <c r="E241" i="2"/>
  <c r="F241" i="2"/>
  <c r="B242" i="2"/>
  <c r="C242" i="2"/>
  <c r="D242" i="2"/>
  <c r="E242" i="2"/>
  <c r="F242" i="2"/>
  <c r="B243" i="2"/>
  <c r="C243" i="2"/>
  <c r="D243" i="2"/>
  <c r="E243" i="2"/>
  <c r="F243" i="2"/>
  <c r="B244" i="2"/>
  <c r="C244" i="2"/>
  <c r="D244" i="2"/>
  <c r="E244" i="2"/>
  <c r="F244" i="2"/>
  <c r="B245" i="2"/>
  <c r="C245" i="2"/>
  <c r="D245" i="2"/>
  <c r="E245" i="2"/>
  <c r="F245" i="2"/>
  <c r="B246" i="2"/>
  <c r="C246" i="2"/>
  <c r="D246" i="2"/>
  <c r="E246" i="2"/>
  <c r="F246" i="2"/>
  <c r="B247" i="2"/>
  <c r="C247" i="2"/>
  <c r="D247" i="2"/>
  <c r="E247" i="2"/>
  <c r="F247" i="2"/>
  <c r="B248" i="2"/>
  <c r="C248" i="2"/>
  <c r="D248" i="2"/>
  <c r="E248" i="2"/>
  <c r="F248" i="2"/>
  <c r="B249" i="2"/>
  <c r="C249" i="2"/>
  <c r="D249" i="2"/>
  <c r="E249" i="2"/>
  <c r="F249" i="2"/>
  <c r="B250" i="2"/>
  <c r="C250" i="2"/>
  <c r="D250" i="2"/>
  <c r="E250" i="2"/>
  <c r="F250" i="2"/>
  <c r="B251" i="2"/>
  <c r="C251" i="2"/>
  <c r="D251" i="2"/>
  <c r="E251" i="2"/>
  <c r="F251" i="2"/>
  <c r="B252" i="2"/>
  <c r="C252" i="2"/>
  <c r="D252" i="2"/>
  <c r="E252" i="2"/>
  <c r="F252" i="2"/>
  <c r="B253" i="2"/>
  <c r="C253" i="2"/>
  <c r="D253" i="2"/>
  <c r="E253" i="2"/>
  <c r="F253" i="2"/>
  <c r="B254" i="2"/>
  <c r="C254" i="2"/>
  <c r="D254" i="2"/>
  <c r="E254" i="2"/>
  <c r="F254" i="2"/>
  <c r="B255" i="2"/>
  <c r="C255" i="2"/>
  <c r="D255" i="2"/>
  <c r="E255" i="2"/>
  <c r="F255" i="2"/>
  <c r="B256" i="2"/>
  <c r="C256" i="2"/>
  <c r="D256" i="2"/>
  <c r="E256" i="2"/>
  <c r="F256" i="2"/>
  <c r="B257" i="2"/>
  <c r="C257" i="2"/>
  <c r="D257" i="2"/>
  <c r="E257" i="2"/>
  <c r="F257" i="2"/>
  <c r="B258" i="2"/>
  <c r="C258" i="2"/>
  <c r="D258" i="2"/>
  <c r="E258" i="2"/>
  <c r="F258" i="2"/>
  <c r="B259" i="2"/>
  <c r="C259" i="2"/>
  <c r="D259" i="2"/>
  <c r="E259" i="2"/>
  <c r="F259" i="2"/>
  <c r="B260" i="2"/>
  <c r="C260" i="2"/>
  <c r="D260" i="2"/>
  <c r="E260" i="2"/>
  <c r="F260" i="2"/>
  <c r="B261" i="2"/>
  <c r="C261" i="2"/>
  <c r="D261" i="2"/>
  <c r="E261" i="2"/>
  <c r="F261" i="2"/>
  <c r="B262" i="2"/>
  <c r="C262" i="2"/>
  <c r="D262" i="2"/>
  <c r="E262" i="2"/>
  <c r="F262" i="2"/>
  <c r="B263" i="2"/>
  <c r="C263" i="2"/>
  <c r="D263" i="2"/>
  <c r="E263" i="2"/>
  <c r="F263" i="2"/>
  <c r="B264" i="2"/>
  <c r="C264" i="2"/>
  <c r="D264" i="2"/>
  <c r="E264" i="2"/>
  <c r="F264" i="2"/>
  <c r="B265" i="2"/>
  <c r="C265" i="2"/>
  <c r="D265" i="2"/>
  <c r="E265" i="2"/>
  <c r="F265" i="2"/>
  <c r="B266" i="2"/>
  <c r="C266" i="2"/>
  <c r="D266" i="2"/>
  <c r="E266" i="2"/>
  <c r="F266" i="2"/>
  <c r="B267" i="2"/>
  <c r="C267" i="2"/>
  <c r="D267" i="2"/>
  <c r="E267" i="2"/>
  <c r="F267" i="2"/>
  <c r="B268" i="2"/>
  <c r="C268" i="2"/>
  <c r="D268" i="2"/>
  <c r="E268" i="2"/>
  <c r="F268" i="2"/>
  <c r="B269" i="2"/>
  <c r="C269" i="2"/>
  <c r="D269" i="2"/>
  <c r="E269" i="2"/>
  <c r="F269" i="2"/>
  <c r="B270" i="2"/>
  <c r="C270" i="2"/>
  <c r="D270" i="2"/>
  <c r="E270" i="2"/>
  <c r="F270" i="2"/>
  <c r="B271" i="2"/>
  <c r="C271" i="2"/>
  <c r="D271" i="2"/>
  <c r="E271" i="2"/>
  <c r="F271" i="2"/>
  <c r="B272" i="2"/>
  <c r="C272" i="2"/>
  <c r="D272" i="2"/>
  <c r="E272" i="2"/>
  <c r="F272" i="2"/>
  <c r="B273" i="2"/>
  <c r="C273" i="2"/>
  <c r="D273" i="2"/>
  <c r="E273" i="2"/>
  <c r="F273" i="2"/>
  <c r="B274" i="2"/>
  <c r="C274" i="2"/>
  <c r="D274" i="2"/>
  <c r="E274" i="2"/>
  <c r="F274" i="2"/>
  <c r="B275" i="2"/>
  <c r="C275" i="2"/>
  <c r="D275" i="2"/>
  <c r="E275" i="2"/>
  <c r="F275" i="2"/>
  <c r="B276" i="2"/>
  <c r="C276" i="2"/>
  <c r="D276" i="2"/>
  <c r="E276" i="2"/>
  <c r="F276" i="2"/>
  <c r="B277" i="2"/>
  <c r="C277" i="2"/>
  <c r="D277" i="2"/>
  <c r="E277" i="2"/>
  <c r="F277" i="2"/>
  <c r="B278" i="2"/>
  <c r="C278" i="2"/>
  <c r="D278" i="2"/>
  <c r="E278" i="2"/>
  <c r="F278" i="2"/>
  <c r="B279" i="2"/>
  <c r="C279" i="2"/>
  <c r="D279" i="2"/>
  <c r="E279" i="2"/>
  <c r="F279" i="2"/>
  <c r="B280" i="2"/>
  <c r="C280" i="2"/>
  <c r="D280" i="2"/>
  <c r="E280" i="2"/>
  <c r="F280" i="2"/>
  <c r="B281" i="2"/>
  <c r="C281" i="2"/>
  <c r="D281" i="2"/>
  <c r="E281" i="2"/>
  <c r="F281" i="2"/>
  <c r="B282" i="2"/>
  <c r="C282" i="2"/>
  <c r="D282" i="2"/>
  <c r="E282" i="2"/>
  <c r="F282" i="2"/>
  <c r="B283" i="2"/>
  <c r="C283" i="2"/>
  <c r="D283" i="2"/>
  <c r="E283" i="2"/>
  <c r="F283" i="2"/>
  <c r="B284" i="2"/>
  <c r="C284" i="2"/>
  <c r="D284" i="2"/>
  <c r="E284" i="2"/>
  <c r="F284" i="2"/>
  <c r="B285" i="2"/>
  <c r="C285" i="2"/>
  <c r="D285" i="2"/>
  <c r="E285" i="2"/>
  <c r="F285" i="2"/>
  <c r="B286" i="2"/>
  <c r="C286" i="2"/>
  <c r="D286" i="2"/>
  <c r="E286" i="2"/>
  <c r="F286" i="2"/>
  <c r="B287" i="2"/>
  <c r="C287" i="2"/>
  <c r="D287" i="2"/>
  <c r="E287" i="2"/>
  <c r="F287" i="2"/>
  <c r="B288" i="2"/>
  <c r="C288" i="2"/>
  <c r="D288" i="2"/>
  <c r="E288" i="2"/>
  <c r="F288" i="2"/>
  <c r="B289" i="2"/>
  <c r="C289" i="2"/>
  <c r="D289" i="2"/>
  <c r="E289" i="2"/>
  <c r="F289" i="2"/>
  <c r="B290" i="2"/>
  <c r="C290" i="2"/>
  <c r="D290" i="2"/>
  <c r="E290" i="2"/>
  <c r="F290" i="2"/>
  <c r="B291" i="2"/>
  <c r="C291" i="2"/>
  <c r="D291" i="2"/>
  <c r="E291" i="2"/>
  <c r="F291" i="2"/>
  <c r="B292" i="2"/>
  <c r="C292" i="2"/>
  <c r="D292" i="2"/>
  <c r="E292" i="2"/>
  <c r="F292" i="2"/>
  <c r="B293" i="2"/>
  <c r="C293" i="2"/>
  <c r="D293" i="2"/>
  <c r="E293" i="2"/>
  <c r="F293" i="2"/>
  <c r="B294" i="2"/>
  <c r="C294" i="2"/>
  <c r="D294" i="2"/>
  <c r="E294" i="2"/>
  <c r="F294" i="2"/>
  <c r="B295" i="2"/>
  <c r="C295" i="2"/>
  <c r="D295" i="2"/>
  <c r="E295" i="2"/>
  <c r="F295" i="2"/>
  <c r="B296" i="2"/>
  <c r="C296" i="2"/>
  <c r="D296" i="2"/>
  <c r="E296" i="2"/>
  <c r="F296" i="2"/>
  <c r="B297" i="2"/>
  <c r="C297" i="2"/>
  <c r="D297" i="2"/>
  <c r="E297" i="2"/>
  <c r="F297" i="2"/>
  <c r="B298" i="2"/>
  <c r="C298" i="2"/>
  <c r="D298" i="2"/>
  <c r="E298" i="2"/>
  <c r="F298" i="2"/>
  <c r="B299" i="2"/>
  <c r="C299" i="2"/>
  <c r="D299" i="2"/>
  <c r="E299" i="2"/>
  <c r="F299" i="2"/>
  <c r="B300" i="2"/>
  <c r="C300" i="2"/>
  <c r="D300" i="2"/>
  <c r="E300" i="2"/>
  <c r="F300" i="2"/>
  <c r="B301" i="2"/>
  <c r="C301" i="2"/>
  <c r="D301" i="2"/>
  <c r="E301" i="2"/>
  <c r="F301" i="2"/>
  <c r="B302" i="2"/>
  <c r="C302" i="2"/>
  <c r="D302" i="2"/>
  <c r="E302" i="2"/>
  <c r="F302" i="2"/>
  <c r="B303" i="2"/>
  <c r="C303" i="2"/>
  <c r="D303" i="2"/>
  <c r="E303" i="2"/>
  <c r="F303" i="2"/>
  <c r="B304" i="2"/>
  <c r="C304" i="2"/>
  <c r="D304" i="2"/>
  <c r="E304" i="2"/>
  <c r="F304" i="2"/>
  <c r="B305" i="2"/>
  <c r="C305" i="2"/>
  <c r="D305" i="2"/>
  <c r="E305" i="2"/>
  <c r="F305" i="2"/>
  <c r="B306" i="2"/>
  <c r="C306" i="2"/>
  <c r="D306" i="2"/>
  <c r="E306" i="2"/>
  <c r="F306" i="2"/>
  <c r="B307" i="2"/>
  <c r="C307" i="2"/>
  <c r="D307" i="2"/>
  <c r="E307" i="2"/>
  <c r="F307" i="2"/>
  <c r="B308" i="2"/>
  <c r="C308" i="2"/>
  <c r="D308" i="2"/>
  <c r="E308" i="2"/>
  <c r="F308" i="2"/>
  <c r="B309" i="2"/>
  <c r="C309" i="2"/>
  <c r="D309" i="2"/>
  <c r="E309" i="2"/>
  <c r="F309" i="2"/>
  <c r="B310" i="2"/>
  <c r="C310" i="2"/>
  <c r="D310" i="2"/>
  <c r="E310" i="2"/>
  <c r="F310" i="2"/>
  <c r="B311" i="2"/>
  <c r="C311" i="2"/>
  <c r="D311" i="2"/>
  <c r="E311" i="2"/>
  <c r="F311" i="2"/>
  <c r="B312" i="2"/>
  <c r="C312" i="2"/>
  <c r="D312" i="2"/>
  <c r="E312" i="2"/>
  <c r="F312" i="2"/>
  <c r="B313" i="2"/>
  <c r="C313" i="2"/>
  <c r="D313" i="2"/>
  <c r="E313" i="2"/>
  <c r="F313" i="2"/>
  <c r="B314" i="2"/>
  <c r="C314" i="2"/>
  <c r="D314" i="2"/>
  <c r="E314" i="2"/>
  <c r="F314" i="2"/>
  <c r="B315" i="2"/>
  <c r="C315" i="2"/>
  <c r="D315" i="2"/>
  <c r="E315" i="2"/>
  <c r="F315" i="2"/>
  <c r="B316" i="2"/>
  <c r="C316" i="2"/>
  <c r="D316" i="2"/>
  <c r="E316" i="2"/>
  <c r="F316" i="2"/>
  <c r="B317" i="2"/>
  <c r="C317" i="2"/>
  <c r="D317" i="2"/>
  <c r="E317" i="2"/>
  <c r="F317" i="2"/>
  <c r="B318" i="2"/>
  <c r="C318" i="2"/>
  <c r="D318" i="2"/>
  <c r="E318" i="2"/>
  <c r="F318" i="2"/>
  <c r="B319" i="2"/>
  <c r="C319" i="2"/>
  <c r="D319" i="2"/>
  <c r="E319" i="2"/>
  <c r="F319" i="2"/>
  <c r="B320" i="2"/>
  <c r="C320" i="2"/>
  <c r="D320" i="2"/>
  <c r="E320" i="2"/>
  <c r="F320" i="2"/>
  <c r="B321" i="2"/>
  <c r="C321" i="2"/>
  <c r="D321" i="2"/>
  <c r="E321" i="2"/>
  <c r="F321" i="2"/>
  <c r="B322" i="2"/>
  <c r="C322" i="2"/>
  <c r="D322" i="2"/>
  <c r="E322" i="2"/>
  <c r="F322" i="2"/>
  <c r="B323" i="2"/>
  <c r="C323" i="2"/>
  <c r="D323" i="2"/>
  <c r="E323" i="2"/>
  <c r="F323" i="2"/>
  <c r="B324" i="2"/>
  <c r="C324" i="2"/>
  <c r="D324" i="2"/>
  <c r="E324" i="2"/>
  <c r="F324" i="2"/>
  <c r="B325" i="2"/>
  <c r="C325" i="2"/>
  <c r="D325" i="2"/>
  <c r="E325" i="2"/>
  <c r="F325" i="2"/>
  <c r="B326" i="2"/>
  <c r="C326" i="2"/>
  <c r="D326" i="2"/>
  <c r="E326" i="2"/>
  <c r="F326" i="2"/>
  <c r="B327" i="2"/>
  <c r="C327" i="2"/>
  <c r="D327" i="2"/>
  <c r="E327" i="2"/>
  <c r="F327" i="2"/>
  <c r="B328" i="2"/>
  <c r="C328" i="2"/>
  <c r="D328" i="2"/>
  <c r="E328" i="2"/>
  <c r="F328" i="2"/>
  <c r="B329" i="2"/>
  <c r="C329" i="2"/>
  <c r="D329" i="2"/>
  <c r="E329" i="2"/>
  <c r="F329" i="2"/>
  <c r="B330" i="2"/>
  <c r="C330" i="2"/>
  <c r="D330" i="2"/>
  <c r="E330" i="2"/>
  <c r="F330" i="2"/>
  <c r="B331" i="2"/>
  <c r="C331" i="2"/>
  <c r="D331" i="2"/>
  <c r="E331" i="2"/>
  <c r="F331" i="2"/>
  <c r="B332" i="2"/>
  <c r="C332" i="2"/>
  <c r="D332" i="2"/>
  <c r="E332" i="2"/>
  <c r="F332" i="2"/>
  <c r="B333" i="2"/>
  <c r="C333" i="2"/>
  <c r="D333" i="2"/>
  <c r="E333" i="2"/>
  <c r="F333" i="2"/>
  <c r="B334" i="2"/>
  <c r="C334" i="2"/>
  <c r="D334" i="2"/>
  <c r="E334" i="2"/>
  <c r="F334" i="2"/>
  <c r="B335" i="2"/>
  <c r="C335" i="2"/>
  <c r="D335" i="2"/>
  <c r="E335" i="2"/>
  <c r="F335" i="2"/>
  <c r="B336" i="2"/>
  <c r="C336" i="2"/>
  <c r="D336" i="2"/>
  <c r="E336" i="2"/>
  <c r="F336" i="2"/>
  <c r="B337" i="2"/>
  <c r="C337" i="2"/>
  <c r="D337" i="2"/>
  <c r="E337" i="2"/>
  <c r="F337" i="2"/>
  <c r="B338" i="2"/>
  <c r="C338" i="2"/>
  <c r="D338" i="2"/>
  <c r="E338" i="2"/>
  <c r="F338" i="2"/>
  <c r="B339" i="2"/>
  <c r="C339" i="2"/>
  <c r="D339" i="2"/>
  <c r="E339" i="2"/>
  <c r="F339" i="2"/>
  <c r="B340" i="2"/>
  <c r="C340" i="2"/>
  <c r="D340" i="2"/>
  <c r="E340" i="2"/>
  <c r="F340" i="2"/>
  <c r="B341" i="2"/>
  <c r="C341" i="2"/>
  <c r="D341" i="2"/>
  <c r="E341" i="2"/>
  <c r="F341" i="2"/>
  <c r="B342" i="2"/>
  <c r="C342" i="2"/>
  <c r="D342" i="2"/>
  <c r="E342" i="2"/>
  <c r="F342" i="2"/>
  <c r="B343" i="2"/>
  <c r="C343" i="2"/>
  <c r="D343" i="2"/>
  <c r="E343" i="2"/>
  <c r="F343" i="2"/>
  <c r="B344" i="2"/>
  <c r="C344" i="2"/>
  <c r="D344" i="2"/>
  <c r="E344" i="2"/>
  <c r="F344" i="2"/>
  <c r="B345" i="2"/>
  <c r="C345" i="2"/>
  <c r="D345" i="2"/>
  <c r="E345" i="2"/>
  <c r="F345" i="2"/>
  <c r="B346" i="2"/>
  <c r="C346" i="2"/>
  <c r="D346" i="2"/>
  <c r="E346" i="2"/>
  <c r="F346" i="2"/>
  <c r="B347" i="2"/>
  <c r="C347" i="2"/>
  <c r="D347" i="2"/>
  <c r="E347" i="2"/>
  <c r="F347" i="2"/>
  <c r="B348" i="2"/>
  <c r="C348" i="2"/>
  <c r="D348" i="2"/>
  <c r="E348" i="2"/>
  <c r="F348" i="2"/>
  <c r="B349" i="2"/>
  <c r="C349" i="2"/>
  <c r="D349" i="2"/>
  <c r="E349" i="2"/>
  <c r="F349" i="2"/>
  <c r="B350" i="2"/>
  <c r="C350" i="2"/>
  <c r="D350" i="2"/>
  <c r="E350" i="2"/>
  <c r="F350" i="2"/>
  <c r="B351" i="2"/>
  <c r="C351" i="2"/>
  <c r="D351" i="2"/>
  <c r="E351" i="2"/>
  <c r="F351" i="2"/>
  <c r="B352" i="2"/>
  <c r="C352" i="2"/>
  <c r="D352" i="2"/>
  <c r="E352" i="2"/>
  <c r="F352" i="2"/>
  <c r="B353" i="2"/>
  <c r="C353" i="2"/>
  <c r="D353" i="2"/>
  <c r="E353" i="2"/>
  <c r="F353" i="2"/>
  <c r="B354" i="2"/>
  <c r="C354" i="2"/>
  <c r="D354" i="2"/>
  <c r="E354" i="2"/>
  <c r="F354" i="2"/>
  <c r="B355" i="2"/>
  <c r="C355" i="2"/>
  <c r="D355" i="2"/>
  <c r="E355" i="2"/>
  <c r="F355" i="2"/>
  <c r="B356" i="2"/>
  <c r="C356" i="2"/>
  <c r="D356" i="2"/>
  <c r="E356" i="2"/>
  <c r="F356" i="2"/>
  <c r="B357" i="2"/>
  <c r="C357" i="2"/>
  <c r="D357" i="2"/>
  <c r="E357" i="2"/>
  <c r="F357" i="2"/>
  <c r="B358" i="2"/>
  <c r="C358" i="2"/>
  <c r="D358" i="2"/>
  <c r="E358" i="2"/>
  <c r="F358" i="2"/>
  <c r="B359" i="2"/>
  <c r="C359" i="2"/>
  <c r="D359" i="2"/>
  <c r="E359" i="2"/>
  <c r="F359" i="2"/>
  <c r="B360" i="2"/>
  <c r="C360" i="2"/>
  <c r="D360" i="2"/>
  <c r="E360" i="2"/>
  <c r="F360" i="2"/>
  <c r="B361" i="2"/>
  <c r="C361" i="2"/>
  <c r="D361" i="2"/>
  <c r="E361" i="2"/>
  <c r="F361" i="2"/>
  <c r="B362" i="2"/>
  <c r="C362" i="2"/>
  <c r="D362" i="2"/>
  <c r="E362" i="2"/>
  <c r="F362" i="2"/>
  <c r="B363" i="2"/>
  <c r="C363" i="2"/>
  <c r="D363" i="2"/>
  <c r="E363" i="2"/>
  <c r="F363" i="2"/>
  <c r="B364" i="2"/>
  <c r="C364" i="2"/>
  <c r="D364" i="2"/>
  <c r="E364" i="2"/>
  <c r="F364" i="2"/>
  <c r="B365" i="2"/>
  <c r="C365" i="2"/>
  <c r="D365" i="2"/>
  <c r="E365" i="2"/>
  <c r="F365" i="2"/>
  <c r="B366" i="2"/>
  <c r="C366" i="2"/>
  <c r="D366" i="2"/>
  <c r="E366" i="2"/>
  <c r="F366" i="2"/>
  <c r="B367" i="2"/>
  <c r="C367" i="2"/>
  <c r="D367" i="2"/>
  <c r="E367" i="2"/>
  <c r="F367" i="2"/>
  <c r="B368" i="2"/>
  <c r="C368" i="2"/>
  <c r="D368" i="2"/>
  <c r="E368" i="2"/>
  <c r="F368" i="2"/>
  <c r="B369" i="2"/>
  <c r="C369" i="2"/>
  <c r="D369" i="2"/>
  <c r="E369" i="2"/>
  <c r="F369" i="2"/>
  <c r="B370" i="2"/>
  <c r="C370" i="2"/>
  <c r="D370" i="2"/>
  <c r="E370" i="2"/>
  <c r="F370" i="2"/>
  <c r="B371" i="2"/>
  <c r="C371" i="2"/>
  <c r="D371" i="2"/>
  <c r="E371" i="2"/>
  <c r="F371" i="2"/>
  <c r="B372" i="2"/>
  <c r="C372" i="2"/>
  <c r="D372" i="2"/>
  <c r="E372" i="2"/>
  <c r="F372" i="2"/>
  <c r="B373" i="2"/>
  <c r="C373" i="2"/>
  <c r="D373" i="2"/>
  <c r="E373" i="2"/>
  <c r="F373" i="2"/>
  <c r="B374" i="2"/>
  <c r="C374" i="2"/>
  <c r="D374" i="2"/>
  <c r="E374" i="2"/>
  <c r="F374" i="2"/>
  <c r="B375" i="2"/>
  <c r="C375" i="2"/>
  <c r="D375" i="2"/>
  <c r="E375" i="2"/>
  <c r="F375" i="2"/>
  <c r="B376" i="2"/>
  <c r="C376" i="2"/>
  <c r="D376" i="2"/>
  <c r="E376" i="2"/>
  <c r="F376" i="2"/>
  <c r="B377" i="2"/>
  <c r="C377" i="2"/>
  <c r="D377" i="2"/>
  <c r="E377" i="2"/>
  <c r="F377" i="2"/>
  <c r="B378" i="2"/>
  <c r="C378" i="2"/>
  <c r="D378" i="2"/>
  <c r="E378" i="2"/>
  <c r="F378" i="2"/>
  <c r="B379" i="2"/>
  <c r="C379" i="2"/>
  <c r="D379" i="2"/>
  <c r="E379" i="2"/>
  <c r="F379" i="2"/>
  <c r="B380" i="2"/>
  <c r="C380" i="2"/>
  <c r="D380" i="2"/>
  <c r="E380" i="2"/>
  <c r="F380" i="2"/>
  <c r="B381" i="2"/>
  <c r="C381" i="2"/>
  <c r="D381" i="2"/>
  <c r="E381" i="2"/>
  <c r="F381" i="2"/>
  <c r="B382" i="2"/>
  <c r="C382" i="2"/>
  <c r="D382" i="2"/>
  <c r="E382" i="2"/>
  <c r="F382" i="2"/>
  <c r="B383" i="2"/>
  <c r="C383" i="2"/>
  <c r="D383" i="2"/>
  <c r="E383" i="2"/>
  <c r="F383" i="2"/>
  <c r="B384" i="2"/>
  <c r="C384" i="2"/>
  <c r="D384" i="2"/>
  <c r="E384" i="2"/>
  <c r="F384" i="2"/>
  <c r="B385" i="2"/>
  <c r="C385" i="2"/>
  <c r="D385" i="2"/>
  <c r="E385" i="2"/>
  <c r="F385" i="2"/>
  <c r="B386" i="2"/>
  <c r="C386" i="2"/>
  <c r="D386" i="2"/>
  <c r="E386" i="2"/>
  <c r="F386" i="2"/>
  <c r="B387" i="2"/>
  <c r="C387" i="2"/>
  <c r="D387" i="2"/>
  <c r="E387" i="2"/>
  <c r="F387" i="2"/>
  <c r="B388" i="2"/>
  <c r="C388" i="2"/>
  <c r="D388" i="2"/>
  <c r="E388" i="2"/>
  <c r="F388" i="2"/>
  <c r="B389" i="2"/>
  <c r="C389" i="2"/>
  <c r="D389" i="2"/>
  <c r="E389" i="2"/>
  <c r="F389" i="2"/>
  <c r="B390" i="2"/>
  <c r="C390" i="2"/>
  <c r="D390" i="2"/>
  <c r="E390" i="2"/>
  <c r="F390" i="2"/>
  <c r="B391" i="2"/>
  <c r="C391" i="2"/>
  <c r="D391" i="2"/>
  <c r="E391" i="2"/>
  <c r="F391" i="2"/>
  <c r="B392" i="2"/>
  <c r="C392" i="2"/>
  <c r="D392" i="2"/>
  <c r="E392" i="2"/>
  <c r="F392" i="2"/>
  <c r="B393" i="2"/>
  <c r="C393" i="2"/>
  <c r="D393" i="2"/>
  <c r="E393" i="2"/>
  <c r="F393" i="2"/>
  <c r="B394" i="2"/>
  <c r="C394" i="2"/>
  <c r="D394" i="2"/>
  <c r="E394" i="2"/>
  <c r="F394" i="2"/>
  <c r="B395" i="2"/>
  <c r="C395" i="2"/>
  <c r="D395" i="2"/>
  <c r="E395" i="2"/>
  <c r="F395" i="2"/>
  <c r="B396" i="2"/>
  <c r="C396" i="2"/>
  <c r="D396" i="2"/>
  <c r="E396" i="2"/>
  <c r="F396" i="2"/>
  <c r="B397" i="2"/>
  <c r="C397" i="2"/>
  <c r="D397" i="2"/>
  <c r="E397" i="2"/>
  <c r="F397" i="2"/>
  <c r="B398" i="2"/>
  <c r="C398" i="2"/>
  <c r="D398" i="2"/>
  <c r="E398" i="2"/>
  <c r="F398" i="2"/>
  <c r="B399" i="2"/>
  <c r="C399" i="2"/>
  <c r="D399" i="2"/>
  <c r="E399" i="2"/>
  <c r="F399" i="2"/>
  <c r="B400" i="2"/>
  <c r="C400" i="2"/>
  <c r="D400" i="2"/>
  <c r="E400" i="2"/>
  <c r="F400" i="2"/>
  <c r="B401" i="2"/>
  <c r="C401" i="2"/>
  <c r="D401" i="2"/>
  <c r="E401" i="2"/>
  <c r="F401" i="2"/>
  <c r="B402" i="2"/>
  <c r="C402" i="2"/>
  <c r="D402" i="2"/>
  <c r="E402" i="2"/>
  <c r="F402" i="2"/>
  <c r="B403" i="2"/>
  <c r="C403" i="2"/>
  <c r="D403" i="2"/>
  <c r="E403" i="2"/>
  <c r="F403" i="2"/>
  <c r="B404" i="2"/>
  <c r="C404" i="2"/>
  <c r="D404" i="2"/>
  <c r="E404" i="2"/>
  <c r="F404" i="2"/>
  <c r="B405" i="2"/>
  <c r="C405" i="2"/>
  <c r="D405" i="2"/>
  <c r="E405" i="2"/>
  <c r="F405" i="2"/>
  <c r="B406" i="2"/>
  <c r="C406" i="2"/>
  <c r="D406" i="2"/>
  <c r="E406" i="2"/>
  <c r="F406" i="2"/>
  <c r="B407" i="2"/>
  <c r="C407" i="2"/>
  <c r="D407" i="2"/>
  <c r="E407" i="2"/>
  <c r="F407" i="2"/>
  <c r="B408" i="2"/>
  <c r="C408" i="2"/>
  <c r="D408" i="2"/>
  <c r="E408" i="2"/>
  <c r="F408" i="2"/>
  <c r="B409" i="2"/>
  <c r="C409" i="2"/>
  <c r="D409" i="2"/>
  <c r="E409" i="2"/>
  <c r="F409" i="2"/>
  <c r="B410" i="2"/>
  <c r="C410" i="2"/>
  <c r="D410" i="2"/>
  <c r="E410" i="2"/>
  <c r="F410" i="2"/>
  <c r="B411" i="2"/>
  <c r="C411" i="2"/>
  <c r="D411" i="2"/>
  <c r="E411" i="2"/>
  <c r="F411" i="2"/>
  <c r="B412" i="2"/>
  <c r="C412" i="2"/>
  <c r="D412" i="2"/>
  <c r="E412" i="2"/>
  <c r="F412" i="2"/>
  <c r="B413" i="2"/>
  <c r="C413" i="2"/>
  <c r="D413" i="2"/>
  <c r="E413" i="2"/>
  <c r="F413" i="2"/>
  <c r="B414" i="2"/>
  <c r="C414" i="2"/>
  <c r="D414" i="2"/>
  <c r="E414" i="2"/>
  <c r="F414" i="2"/>
  <c r="B415" i="2"/>
  <c r="C415" i="2"/>
  <c r="D415" i="2"/>
  <c r="E415" i="2"/>
  <c r="F415" i="2"/>
  <c r="B416" i="2"/>
  <c r="C416" i="2"/>
  <c r="D416" i="2"/>
  <c r="E416" i="2"/>
  <c r="F416" i="2"/>
  <c r="B417" i="2"/>
  <c r="C417" i="2"/>
  <c r="D417" i="2"/>
  <c r="E417" i="2"/>
  <c r="F417" i="2"/>
  <c r="B418" i="2"/>
  <c r="C418" i="2"/>
  <c r="D418" i="2"/>
  <c r="E418" i="2"/>
  <c r="F418" i="2"/>
  <c r="B419" i="2"/>
  <c r="C419" i="2"/>
  <c r="D419" i="2"/>
  <c r="E419" i="2"/>
  <c r="F419" i="2"/>
  <c r="B420" i="2"/>
  <c r="C420" i="2"/>
  <c r="D420" i="2"/>
  <c r="E420" i="2"/>
  <c r="F420" i="2"/>
  <c r="B421" i="2"/>
  <c r="C421" i="2"/>
  <c r="D421" i="2"/>
  <c r="E421" i="2"/>
  <c r="F421" i="2"/>
  <c r="B422" i="2"/>
  <c r="C422" i="2"/>
  <c r="D422" i="2"/>
  <c r="E422" i="2"/>
  <c r="F422" i="2"/>
  <c r="B423" i="2"/>
  <c r="C423" i="2"/>
  <c r="D423" i="2"/>
  <c r="E423" i="2"/>
  <c r="F423" i="2"/>
  <c r="B424" i="2"/>
  <c r="C424" i="2"/>
  <c r="D424" i="2"/>
  <c r="E424" i="2"/>
  <c r="F424" i="2"/>
  <c r="B425" i="2"/>
  <c r="C425" i="2"/>
  <c r="D425" i="2"/>
  <c r="E425" i="2"/>
  <c r="F425" i="2"/>
  <c r="B426" i="2"/>
  <c r="C426" i="2"/>
  <c r="D426" i="2"/>
  <c r="E426" i="2"/>
  <c r="F426" i="2"/>
  <c r="B427" i="2"/>
  <c r="C427" i="2"/>
  <c r="D427" i="2"/>
  <c r="E427" i="2"/>
  <c r="F427" i="2"/>
  <c r="B428" i="2"/>
  <c r="C428" i="2"/>
  <c r="D428" i="2"/>
  <c r="E428" i="2"/>
  <c r="F428" i="2"/>
  <c r="B429" i="2"/>
  <c r="C429" i="2"/>
  <c r="D429" i="2"/>
  <c r="E429" i="2"/>
  <c r="F429" i="2"/>
  <c r="B430" i="2"/>
  <c r="C430" i="2"/>
  <c r="D430" i="2"/>
  <c r="E430" i="2"/>
  <c r="F430" i="2"/>
  <c r="B431" i="2"/>
  <c r="C431" i="2"/>
  <c r="D431" i="2"/>
  <c r="E431" i="2"/>
  <c r="F431" i="2"/>
  <c r="B432" i="2"/>
  <c r="C432" i="2"/>
  <c r="D432" i="2"/>
  <c r="E432" i="2"/>
  <c r="F432" i="2"/>
  <c r="B433" i="2"/>
  <c r="C433" i="2"/>
  <c r="D433" i="2"/>
  <c r="E433" i="2"/>
  <c r="F433" i="2"/>
  <c r="B434" i="2"/>
  <c r="C434" i="2"/>
  <c r="D434" i="2"/>
  <c r="E434" i="2"/>
  <c r="F434" i="2"/>
  <c r="B435" i="2"/>
  <c r="C435" i="2"/>
  <c r="D435" i="2"/>
  <c r="E435" i="2"/>
  <c r="F435" i="2"/>
  <c r="B436" i="2"/>
  <c r="C436" i="2"/>
  <c r="D436" i="2"/>
  <c r="E436" i="2"/>
  <c r="F436" i="2"/>
  <c r="B437" i="2"/>
  <c r="C437" i="2"/>
  <c r="D437" i="2"/>
  <c r="E437" i="2"/>
  <c r="F437" i="2"/>
  <c r="B438" i="2"/>
  <c r="C438" i="2"/>
  <c r="D438" i="2"/>
  <c r="E438" i="2"/>
  <c r="F438" i="2"/>
  <c r="B439" i="2"/>
  <c r="C439" i="2"/>
  <c r="D439" i="2"/>
  <c r="E439" i="2"/>
  <c r="F439" i="2"/>
  <c r="B440" i="2"/>
  <c r="C440" i="2"/>
  <c r="D440" i="2"/>
  <c r="E440" i="2"/>
  <c r="F440" i="2"/>
  <c r="B441" i="2"/>
  <c r="C441" i="2"/>
  <c r="D441" i="2"/>
  <c r="E441" i="2"/>
  <c r="F441" i="2"/>
  <c r="B442" i="2"/>
  <c r="C442" i="2"/>
  <c r="D442" i="2"/>
  <c r="E442" i="2"/>
  <c r="F442" i="2"/>
  <c r="B443" i="2"/>
  <c r="C443" i="2"/>
  <c r="D443" i="2"/>
  <c r="E443" i="2"/>
  <c r="F443" i="2"/>
  <c r="B444" i="2"/>
  <c r="C444" i="2"/>
  <c r="D444" i="2"/>
  <c r="E444" i="2"/>
  <c r="F444" i="2"/>
  <c r="B445" i="2"/>
  <c r="C445" i="2"/>
  <c r="D445" i="2"/>
  <c r="E445" i="2"/>
  <c r="F445" i="2"/>
  <c r="B446" i="2"/>
  <c r="C446" i="2"/>
  <c r="D446" i="2"/>
  <c r="E446" i="2"/>
  <c r="F446" i="2"/>
  <c r="B447" i="2"/>
  <c r="C447" i="2"/>
  <c r="D447" i="2"/>
  <c r="E447" i="2"/>
  <c r="F447" i="2"/>
  <c r="B448" i="2"/>
  <c r="C448" i="2"/>
  <c r="D448" i="2"/>
  <c r="E448" i="2"/>
  <c r="F448" i="2"/>
  <c r="B449" i="2"/>
  <c r="C449" i="2"/>
  <c r="D449" i="2"/>
  <c r="E449" i="2"/>
  <c r="F449" i="2"/>
  <c r="B450" i="2"/>
  <c r="C450" i="2"/>
  <c r="D450" i="2"/>
  <c r="E450" i="2"/>
  <c r="F450" i="2"/>
  <c r="B451" i="2"/>
  <c r="C451" i="2"/>
  <c r="D451" i="2"/>
  <c r="E451" i="2"/>
  <c r="F451" i="2"/>
  <c r="B452" i="2"/>
  <c r="C452" i="2"/>
  <c r="D452" i="2"/>
  <c r="E452" i="2"/>
  <c r="F452" i="2"/>
  <c r="B453" i="2"/>
  <c r="C453" i="2"/>
  <c r="D453" i="2"/>
  <c r="E453" i="2"/>
  <c r="F453" i="2"/>
  <c r="B454" i="2"/>
  <c r="C454" i="2"/>
  <c r="D454" i="2"/>
  <c r="E454" i="2"/>
  <c r="F454" i="2"/>
  <c r="B455" i="2"/>
  <c r="C455" i="2"/>
  <c r="D455" i="2"/>
  <c r="E455" i="2"/>
  <c r="F455" i="2"/>
  <c r="B456" i="2"/>
  <c r="C456" i="2"/>
  <c r="D456" i="2"/>
  <c r="E456" i="2"/>
  <c r="F456" i="2"/>
  <c r="B457" i="2"/>
  <c r="C457" i="2"/>
  <c r="D457" i="2"/>
  <c r="E457" i="2"/>
  <c r="F457" i="2"/>
  <c r="B458" i="2"/>
  <c r="C458" i="2"/>
  <c r="D458" i="2"/>
  <c r="E458" i="2"/>
  <c r="F458" i="2"/>
  <c r="B459" i="2"/>
  <c r="C459" i="2"/>
  <c r="D459" i="2"/>
  <c r="E459" i="2"/>
  <c r="F459" i="2"/>
  <c r="B460" i="2"/>
  <c r="C460" i="2"/>
  <c r="D460" i="2"/>
  <c r="E460" i="2"/>
  <c r="F460" i="2"/>
  <c r="B461" i="2"/>
  <c r="C461" i="2"/>
  <c r="D461" i="2"/>
  <c r="E461" i="2"/>
  <c r="F461" i="2"/>
  <c r="B462" i="2"/>
  <c r="C462" i="2"/>
  <c r="D462" i="2"/>
  <c r="E462" i="2"/>
  <c r="F462" i="2"/>
  <c r="B463" i="2"/>
  <c r="C463" i="2"/>
  <c r="D463" i="2"/>
  <c r="E463" i="2"/>
  <c r="F463" i="2"/>
  <c r="B464" i="2"/>
  <c r="C464" i="2"/>
  <c r="D464" i="2"/>
  <c r="E464" i="2"/>
  <c r="F464" i="2"/>
  <c r="B465" i="2"/>
  <c r="C465" i="2"/>
  <c r="D465" i="2"/>
  <c r="E465" i="2"/>
  <c r="F465" i="2"/>
  <c r="B466" i="2"/>
  <c r="C466" i="2"/>
  <c r="D466" i="2"/>
  <c r="E466" i="2"/>
  <c r="F466" i="2"/>
  <c r="B467" i="2"/>
  <c r="C467" i="2"/>
  <c r="D467" i="2"/>
  <c r="E467" i="2"/>
  <c r="F467" i="2"/>
  <c r="B468" i="2"/>
  <c r="C468" i="2"/>
  <c r="D468" i="2"/>
  <c r="E468" i="2"/>
  <c r="F468" i="2"/>
  <c r="B469" i="2"/>
  <c r="C469" i="2"/>
  <c r="D469" i="2"/>
  <c r="E469" i="2"/>
  <c r="F469" i="2"/>
  <c r="B470" i="2"/>
  <c r="C470" i="2"/>
  <c r="D470" i="2"/>
  <c r="E470" i="2"/>
  <c r="F470" i="2"/>
  <c r="B471" i="2"/>
  <c r="C471" i="2"/>
  <c r="D471" i="2"/>
  <c r="E471" i="2"/>
  <c r="F471" i="2"/>
  <c r="B472" i="2"/>
  <c r="C472" i="2"/>
  <c r="D472" i="2"/>
  <c r="E472" i="2"/>
  <c r="F472" i="2"/>
  <c r="B473" i="2"/>
  <c r="C473" i="2"/>
  <c r="D473" i="2"/>
  <c r="E473" i="2"/>
  <c r="F473" i="2"/>
  <c r="B474" i="2"/>
  <c r="C474" i="2"/>
  <c r="D474" i="2"/>
  <c r="E474" i="2"/>
  <c r="F474" i="2"/>
  <c r="B475" i="2"/>
  <c r="C475" i="2"/>
  <c r="D475" i="2"/>
  <c r="E475" i="2"/>
  <c r="F475" i="2"/>
  <c r="B476" i="2"/>
  <c r="C476" i="2"/>
  <c r="D476" i="2"/>
  <c r="E476" i="2"/>
  <c r="F476" i="2"/>
  <c r="B477" i="2"/>
  <c r="C477" i="2"/>
  <c r="D477" i="2"/>
  <c r="E477" i="2"/>
  <c r="F477" i="2"/>
  <c r="B478" i="2"/>
  <c r="C478" i="2"/>
  <c r="D478" i="2"/>
  <c r="E478" i="2"/>
  <c r="F478" i="2"/>
  <c r="B479" i="2"/>
  <c r="C479" i="2"/>
  <c r="D479" i="2"/>
  <c r="E479" i="2"/>
  <c r="F479" i="2"/>
  <c r="B480" i="2"/>
  <c r="C480" i="2"/>
  <c r="D480" i="2"/>
  <c r="E480" i="2"/>
  <c r="F480" i="2"/>
  <c r="B481" i="2"/>
  <c r="C481" i="2"/>
  <c r="D481" i="2"/>
  <c r="E481" i="2"/>
  <c r="F481" i="2"/>
  <c r="B482" i="2"/>
  <c r="C482" i="2"/>
  <c r="D482" i="2"/>
  <c r="E482" i="2"/>
  <c r="F482" i="2"/>
  <c r="B483" i="2"/>
  <c r="C483" i="2"/>
  <c r="D483" i="2"/>
  <c r="E483" i="2"/>
  <c r="F483" i="2"/>
  <c r="B484" i="2"/>
  <c r="C484" i="2"/>
  <c r="D484" i="2"/>
  <c r="E484" i="2"/>
  <c r="F484" i="2"/>
  <c r="B485" i="2"/>
  <c r="C485" i="2"/>
  <c r="D485" i="2"/>
  <c r="E485" i="2"/>
  <c r="F485" i="2"/>
  <c r="B486" i="2"/>
  <c r="C486" i="2"/>
  <c r="D486" i="2"/>
  <c r="E486" i="2"/>
  <c r="F486" i="2"/>
  <c r="B487" i="2"/>
  <c r="C487" i="2"/>
  <c r="D487" i="2"/>
  <c r="E487" i="2"/>
  <c r="F487" i="2"/>
  <c r="B488" i="2"/>
  <c r="C488" i="2"/>
  <c r="D488" i="2"/>
  <c r="E488" i="2"/>
  <c r="F488" i="2"/>
  <c r="B489" i="2"/>
  <c r="C489" i="2"/>
  <c r="D489" i="2"/>
  <c r="E489" i="2"/>
  <c r="F489" i="2"/>
  <c r="B490" i="2"/>
  <c r="C490" i="2"/>
  <c r="D490" i="2"/>
  <c r="E490" i="2"/>
  <c r="F490" i="2"/>
  <c r="B491" i="2"/>
  <c r="C491" i="2"/>
  <c r="D491" i="2"/>
  <c r="E491" i="2"/>
  <c r="F491" i="2"/>
  <c r="B492" i="2"/>
  <c r="C492" i="2"/>
  <c r="D492" i="2"/>
  <c r="E492" i="2"/>
  <c r="F492" i="2"/>
  <c r="B493" i="2"/>
  <c r="C493" i="2"/>
  <c r="D493" i="2"/>
  <c r="E493" i="2"/>
  <c r="F493" i="2"/>
  <c r="B494" i="2"/>
  <c r="C494" i="2"/>
  <c r="D494" i="2"/>
  <c r="E494" i="2"/>
  <c r="F494" i="2"/>
  <c r="B495" i="2"/>
  <c r="C495" i="2"/>
  <c r="D495" i="2"/>
  <c r="E495" i="2"/>
  <c r="F495" i="2"/>
  <c r="B496" i="2"/>
  <c r="C496" i="2"/>
  <c r="D496" i="2"/>
  <c r="E496" i="2"/>
  <c r="F496" i="2"/>
  <c r="B497" i="2"/>
  <c r="C497" i="2"/>
  <c r="D497" i="2"/>
  <c r="E497" i="2"/>
  <c r="F497" i="2"/>
  <c r="B498" i="2"/>
  <c r="C498" i="2"/>
  <c r="D498" i="2"/>
  <c r="E498" i="2"/>
  <c r="F498" i="2"/>
  <c r="B499" i="2"/>
  <c r="C499" i="2"/>
  <c r="D499" i="2"/>
  <c r="E499" i="2"/>
  <c r="F499" i="2"/>
  <c r="B500" i="2"/>
  <c r="C500" i="2"/>
  <c r="D500" i="2"/>
  <c r="E500" i="2"/>
  <c r="F500" i="2"/>
  <c r="B501" i="2"/>
  <c r="C501" i="2"/>
  <c r="D501" i="2"/>
  <c r="E501" i="2"/>
  <c r="F501" i="2"/>
  <c r="B502" i="2"/>
  <c r="C502" i="2"/>
  <c r="D502" i="2"/>
  <c r="E502" i="2"/>
  <c r="F502" i="2"/>
  <c r="B503" i="2"/>
  <c r="C503" i="2"/>
  <c r="D503" i="2"/>
  <c r="E503" i="2"/>
  <c r="F503" i="2"/>
  <c r="B504" i="2"/>
  <c r="C504" i="2"/>
  <c r="D504" i="2"/>
  <c r="E504" i="2"/>
  <c r="F504" i="2"/>
  <c r="B505" i="2"/>
  <c r="C505" i="2"/>
  <c r="D505" i="2"/>
  <c r="E505" i="2"/>
  <c r="F505" i="2"/>
  <c r="B506" i="2"/>
  <c r="C506" i="2"/>
  <c r="D506" i="2"/>
  <c r="E506" i="2"/>
  <c r="F506" i="2"/>
  <c r="B507" i="2"/>
  <c r="C507" i="2"/>
  <c r="D507" i="2"/>
  <c r="E507" i="2"/>
  <c r="F507" i="2"/>
  <c r="B508" i="2"/>
  <c r="C508" i="2"/>
  <c r="D508" i="2"/>
  <c r="E508" i="2"/>
  <c r="F508" i="2"/>
  <c r="B509" i="2"/>
  <c r="C509" i="2"/>
  <c r="D509" i="2"/>
  <c r="E509" i="2"/>
  <c r="F509" i="2"/>
  <c r="B510" i="2"/>
  <c r="C510" i="2"/>
  <c r="D510" i="2"/>
  <c r="E510" i="2"/>
  <c r="F510" i="2"/>
  <c r="B511" i="2"/>
  <c r="C511" i="2"/>
  <c r="D511" i="2"/>
  <c r="E511" i="2"/>
  <c r="F511" i="2"/>
  <c r="B512" i="2"/>
  <c r="C512" i="2"/>
  <c r="D512" i="2"/>
  <c r="E512" i="2"/>
  <c r="F512" i="2"/>
  <c r="B513" i="2"/>
  <c r="C513" i="2"/>
  <c r="D513" i="2"/>
  <c r="E513" i="2"/>
  <c r="F513" i="2"/>
  <c r="B514" i="2"/>
  <c r="C514" i="2"/>
  <c r="D514" i="2"/>
  <c r="E514" i="2"/>
  <c r="F514" i="2"/>
  <c r="B515" i="2"/>
  <c r="C515" i="2"/>
  <c r="D515" i="2"/>
  <c r="E515" i="2"/>
  <c r="F515" i="2"/>
  <c r="B516" i="2"/>
  <c r="C516" i="2"/>
  <c r="D516" i="2"/>
  <c r="E516" i="2"/>
  <c r="F516" i="2"/>
  <c r="B517" i="2"/>
  <c r="C517" i="2"/>
  <c r="D517" i="2"/>
  <c r="E517" i="2"/>
  <c r="F517" i="2"/>
  <c r="B518" i="2"/>
  <c r="C518" i="2"/>
  <c r="D518" i="2"/>
  <c r="E518" i="2"/>
  <c r="F518" i="2"/>
  <c r="B519" i="2"/>
  <c r="C519" i="2"/>
  <c r="D519" i="2"/>
  <c r="E519" i="2"/>
  <c r="F519" i="2"/>
  <c r="B520" i="2"/>
  <c r="C520" i="2"/>
  <c r="D520" i="2"/>
  <c r="E520" i="2"/>
  <c r="F520" i="2"/>
  <c r="B521" i="2"/>
  <c r="C521" i="2"/>
  <c r="D521" i="2"/>
  <c r="E521" i="2"/>
  <c r="F521" i="2"/>
  <c r="B522" i="2"/>
  <c r="C522" i="2"/>
  <c r="D522" i="2"/>
  <c r="E522" i="2"/>
  <c r="F522" i="2"/>
  <c r="B523" i="2"/>
  <c r="C523" i="2"/>
  <c r="D523" i="2"/>
  <c r="E523" i="2"/>
  <c r="F523" i="2"/>
  <c r="B524" i="2"/>
  <c r="C524" i="2"/>
  <c r="D524" i="2"/>
  <c r="E524" i="2"/>
  <c r="F524" i="2"/>
  <c r="B525" i="2"/>
  <c r="C525" i="2"/>
  <c r="D525" i="2"/>
  <c r="E525" i="2"/>
  <c r="F525" i="2"/>
  <c r="B526" i="2"/>
  <c r="C526" i="2"/>
  <c r="D526" i="2"/>
  <c r="E526" i="2"/>
  <c r="F526" i="2"/>
  <c r="B527" i="2"/>
  <c r="C527" i="2"/>
  <c r="D527" i="2"/>
  <c r="E527" i="2"/>
  <c r="F527" i="2"/>
  <c r="B528" i="2"/>
  <c r="C528" i="2"/>
  <c r="D528" i="2"/>
  <c r="E528" i="2"/>
  <c r="F528" i="2"/>
  <c r="B529" i="2"/>
  <c r="C529" i="2"/>
  <c r="D529" i="2"/>
  <c r="E529" i="2"/>
  <c r="F529" i="2"/>
  <c r="B530" i="2"/>
  <c r="C530" i="2"/>
  <c r="D530" i="2"/>
  <c r="E530" i="2"/>
  <c r="F530" i="2"/>
  <c r="B531" i="2"/>
  <c r="C531" i="2"/>
  <c r="D531" i="2"/>
  <c r="E531" i="2"/>
  <c r="F531" i="2"/>
  <c r="B532" i="2"/>
  <c r="C532" i="2"/>
  <c r="D532" i="2"/>
  <c r="E532" i="2"/>
  <c r="F532" i="2"/>
  <c r="B533" i="2"/>
  <c r="C533" i="2"/>
  <c r="D533" i="2"/>
  <c r="E533" i="2"/>
  <c r="F533" i="2"/>
  <c r="B534" i="2"/>
  <c r="C534" i="2"/>
  <c r="D534" i="2"/>
  <c r="E534" i="2"/>
  <c r="F534" i="2"/>
  <c r="B535" i="2"/>
  <c r="C535" i="2"/>
  <c r="D535" i="2"/>
  <c r="E535" i="2"/>
  <c r="F535" i="2"/>
  <c r="B536" i="2"/>
  <c r="C536" i="2"/>
  <c r="D536" i="2"/>
  <c r="E536" i="2"/>
  <c r="F536" i="2"/>
  <c r="B537" i="2"/>
  <c r="C537" i="2"/>
  <c r="D537" i="2"/>
  <c r="E537" i="2"/>
  <c r="F537" i="2"/>
  <c r="B538" i="2"/>
  <c r="C538" i="2"/>
  <c r="D538" i="2"/>
  <c r="E538" i="2"/>
  <c r="F538" i="2"/>
  <c r="B539" i="2"/>
  <c r="C539" i="2"/>
  <c r="D539" i="2"/>
  <c r="E539" i="2"/>
  <c r="F539" i="2"/>
  <c r="B540" i="2"/>
  <c r="C540" i="2"/>
  <c r="D540" i="2"/>
  <c r="E540" i="2"/>
  <c r="F540" i="2"/>
  <c r="B541" i="2"/>
  <c r="C541" i="2"/>
  <c r="D541" i="2"/>
  <c r="E541" i="2"/>
  <c r="F541" i="2"/>
  <c r="B542" i="2"/>
  <c r="C542" i="2"/>
  <c r="D542" i="2"/>
  <c r="E542" i="2"/>
  <c r="F542" i="2"/>
  <c r="B543" i="2"/>
  <c r="C543" i="2"/>
  <c r="D543" i="2"/>
  <c r="E543" i="2"/>
  <c r="F543" i="2"/>
  <c r="B544" i="2"/>
  <c r="C544" i="2"/>
  <c r="D544" i="2"/>
  <c r="E544" i="2"/>
  <c r="F544" i="2"/>
  <c r="B545" i="2"/>
  <c r="C545" i="2"/>
  <c r="D545" i="2"/>
  <c r="E545" i="2"/>
  <c r="F545" i="2"/>
  <c r="B546" i="2"/>
  <c r="C546" i="2"/>
  <c r="D546" i="2"/>
  <c r="E546" i="2"/>
  <c r="F546" i="2"/>
  <c r="B547" i="2"/>
  <c r="C547" i="2"/>
  <c r="D547" i="2"/>
  <c r="E547" i="2"/>
  <c r="F547" i="2"/>
  <c r="B548" i="2"/>
  <c r="C548" i="2"/>
  <c r="D548" i="2"/>
  <c r="E548" i="2"/>
  <c r="F548" i="2"/>
  <c r="B549" i="2"/>
  <c r="C549" i="2"/>
  <c r="D549" i="2"/>
  <c r="E549" i="2"/>
  <c r="F549" i="2"/>
  <c r="B550" i="2"/>
  <c r="C550" i="2"/>
  <c r="D550" i="2"/>
  <c r="E550" i="2"/>
  <c r="F550" i="2"/>
  <c r="B551" i="2"/>
  <c r="C551" i="2"/>
  <c r="D551" i="2"/>
  <c r="E551" i="2"/>
  <c r="F551" i="2"/>
  <c r="B552" i="2"/>
  <c r="C552" i="2"/>
  <c r="D552" i="2"/>
  <c r="E552" i="2"/>
  <c r="F552" i="2"/>
  <c r="B553" i="2"/>
  <c r="C553" i="2"/>
  <c r="D553" i="2"/>
  <c r="E553" i="2"/>
  <c r="F553" i="2"/>
  <c r="B554" i="2"/>
  <c r="C554" i="2"/>
  <c r="D554" i="2"/>
  <c r="E554" i="2"/>
  <c r="F554" i="2"/>
  <c r="B555" i="2"/>
  <c r="C555" i="2"/>
  <c r="D555" i="2"/>
  <c r="E555" i="2"/>
  <c r="F555" i="2"/>
  <c r="B556" i="2"/>
  <c r="C556" i="2"/>
  <c r="D556" i="2"/>
  <c r="E556" i="2"/>
  <c r="F556" i="2"/>
  <c r="B557" i="2"/>
  <c r="C557" i="2"/>
  <c r="D557" i="2"/>
  <c r="E557" i="2"/>
  <c r="F557" i="2"/>
  <c r="B558" i="2"/>
  <c r="C558" i="2"/>
  <c r="D558" i="2"/>
  <c r="E558" i="2"/>
  <c r="F558" i="2"/>
  <c r="B559" i="2"/>
  <c r="C559" i="2"/>
  <c r="D559" i="2"/>
  <c r="E559" i="2"/>
  <c r="F559" i="2"/>
  <c r="B560" i="2"/>
  <c r="C560" i="2"/>
  <c r="D560" i="2"/>
  <c r="E560" i="2"/>
  <c r="F560" i="2"/>
  <c r="B561" i="2"/>
  <c r="C561" i="2"/>
  <c r="D561" i="2"/>
  <c r="E561" i="2"/>
  <c r="F561" i="2"/>
  <c r="B562" i="2"/>
  <c r="C562" i="2"/>
  <c r="D562" i="2"/>
  <c r="E562" i="2"/>
  <c r="F562" i="2"/>
  <c r="B563" i="2"/>
  <c r="C563" i="2"/>
  <c r="D563" i="2"/>
  <c r="E563" i="2"/>
  <c r="F563" i="2"/>
  <c r="B564" i="2"/>
  <c r="C564" i="2"/>
  <c r="D564" i="2"/>
  <c r="E564" i="2"/>
  <c r="F564" i="2"/>
  <c r="B565" i="2"/>
  <c r="C565" i="2"/>
  <c r="D565" i="2"/>
  <c r="E565" i="2"/>
  <c r="F565" i="2"/>
  <c r="B566" i="2"/>
  <c r="C566" i="2"/>
  <c r="D566" i="2"/>
  <c r="E566" i="2"/>
  <c r="F566" i="2"/>
  <c r="B567" i="2"/>
  <c r="C567" i="2"/>
  <c r="D567" i="2"/>
  <c r="E567" i="2"/>
  <c r="F567" i="2"/>
  <c r="B568" i="2"/>
  <c r="C568" i="2"/>
  <c r="D568" i="2"/>
  <c r="E568" i="2"/>
  <c r="F568" i="2"/>
  <c r="B569" i="2"/>
  <c r="C569" i="2"/>
  <c r="D569" i="2"/>
  <c r="E569" i="2"/>
  <c r="F569" i="2"/>
  <c r="B570" i="2"/>
  <c r="C570" i="2"/>
  <c r="D570" i="2"/>
  <c r="E570" i="2"/>
  <c r="F570" i="2"/>
  <c r="B571" i="2"/>
  <c r="C571" i="2"/>
  <c r="D571" i="2"/>
  <c r="E571" i="2"/>
  <c r="F571" i="2"/>
  <c r="B572" i="2"/>
  <c r="C572" i="2"/>
  <c r="D572" i="2"/>
  <c r="E572" i="2"/>
  <c r="F572" i="2"/>
  <c r="B573" i="2"/>
  <c r="C573" i="2"/>
  <c r="D573" i="2"/>
  <c r="E573" i="2"/>
  <c r="F573" i="2"/>
  <c r="B574" i="2"/>
  <c r="C574" i="2"/>
  <c r="D574" i="2"/>
  <c r="E574" i="2"/>
  <c r="F574" i="2"/>
  <c r="B575" i="2"/>
  <c r="C575" i="2"/>
  <c r="D575" i="2"/>
  <c r="E575" i="2"/>
  <c r="F575" i="2"/>
  <c r="B576" i="2"/>
  <c r="C576" i="2"/>
  <c r="D576" i="2"/>
  <c r="E576" i="2"/>
  <c r="F576" i="2"/>
  <c r="B577" i="2"/>
  <c r="C577" i="2"/>
  <c r="D577" i="2"/>
  <c r="E577" i="2"/>
  <c r="F577" i="2"/>
  <c r="B578" i="2"/>
  <c r="C578" i="2"/>
  <c r="D578" i="2"/>
  <c r="E578" i="2"/>
  <c r="F578" i="2"/>
  <c r="B579" i="2"/>
  <c r="C579" i="2"/>
  <c r="D579" i="2"/>
  <c r="E579" i="2"/>
  <c r="F579" i="2"/>
  <c r="B580" i="2"/>
  <c r="C580" i="2"/>
  <c r="D580" i="2"/>
  <c r="E580" i="2"/>
  <c r="F580" i="2"/>
  <c r="B581" i="2"/>
  <c r="C581" i="2"/>
  <c r="D581" i="2"/>
  <c r="E581" i="2"/>
  <c r="F581" i="2"/>
  <c r="B582" i="2"/>
  <c r="C582" i="2"/>
  <c r="D582" i="2"/>
  <c r="E582" i="2"/>
  <c r="F582" i="2"/>
  <c r="B583" i="2"/>
  <c r="C583" i="2"/>
  <c r="D583" i="2"/>
  <c r="E583" i="2"/>
  <c r="F583" i="2"/>
  <c r="B584" i="2"/>
  <c r="C584" i="2"/>
  <c r="D584" i="2"/>
  <c r="E584" i="2"/>
  <c r="F584" i="2"/>
  <c r="B585" i="2"/>
  <c r="C585" i="2"/>
  <c r="D585" i="2"/>
  <c r="E585" i="2"/>
  <c r="F585" i="2"/>
  <c r="B586" i="2"/>
  <c r="C586" i="2"/>
  <c r="D586" i="2"/>
  <c r="E586" i="2"/>
  <c r="F586" i="2"/>
  <c r="B587" i="2"/>
  <c r="C587" i="2"/>
  <c r="D587" i="2"/>
  <c r="E587" i="2"/>
  <c r="F587" i="2"/>
  <c r="B588" i="2"/>
  <c r="C588" i="2"/>
  <c r="D588" i="2"/>
  <c r="E588" i="2"/>
  <c r="F588" i="2"/>
  <c r="B589" i="2"/>
  <c r="C589" i="2"/>
  <c r="D589" i="2"/>
  <c r="E589" i="2"/>
  <c r="F589" i="2"/>
  <c r="B590" i="2"/>
  <c r="C590" i="2"/>
  <c r="D590" i="2"/>
  <c r="E590" i="2"/>
  <c r="F590" i="2"/>
  <c r="B591" i="2"/>
  <c r="C591" i="2"/>
  <c r="D591" i="2"/>
  <c r="E591" i="2"/>
  <c r="F591" i="2"/>
  <c r="B592" i="2"/>
  <c r="C592" i="2"/>
  <c r="D592" i="2"/>
  <c r="E592" i="2"/>
  <c r="F592" i="2"/>
  <c r="B593" i="2"/>
  <c r="C593" i="2"/>
  <c r="D593" i="2"/>
  <c r="E593" i="2"/>
  <c r="F593" i="2"/>
  <c r="B594" i="2"/>
  <c r="C594" i="2"/>
  <c r="D594" i="2"/>
  <c r="E594" i="2"/>
  <c r="F594" i="2"/>
  <c r="B595" i="2"/>
  <c r="C595" i="2"/>
  <c r="D595" i="2"/>
  <c r="E595" i="2"/>
  <c r="F595" i="2"/>
  <c r="B596" i="2"/>
  <c r="C596" i="2"/>
  <c r="D596" i="2"/>
  <c r="E596" i="2"/>
  <c r="F596" i="2"/>
  <c r="B597" i="2"/>
  <c r="C597" i="2"/>
  <c r="D597" i="2"/>
  <c r="E597" i="2"/>
  <c r="F597" i="2"/>
  <c r="B598" i="2"/>
  <c r="C598" i="2"/>
  <c r="D598" i="2"/>
  <c r="E598" i="2"/>
  <c r="F598" i="2"/>
  <c r="B599" i="2"/>
  <c r="C599" i="2"/>
  <c r="D599" i="2"/>
  <c r="E599" i="2"/>
  <c r="F599" i="2"/>
  <c r="B600" i="2"/>
  <c r="C600" i="2"/>
  <c r="D600" i="2"/>
  <c r="E600" i="2"/>
  <c r="F600" i="2"/>
  <c r="B601" i="2"/>
  <c r="C601" i="2"/>
  <c r="D601" i="2"/>
  <c r="E601" i="2"/>
  <c r="F601" i="2"/>
  <c r="B602" i="2"/>
  <c r="C602" i="2"/>
  <c r="D602" i="2"/>
  <c r="E602" i="2"/>
  <c r="F602" i="2"/>
  <c r="B603" i="2"/>
  <c r="C603" i="2"/>
  <c r="D603" i="2"/>
  <c r="E603" i="2"/>
  <c r="F603" i="2"/>
  <c r="B604" i="2"/>
  <c r="C604" i="2"/>
  <c r="D604" i="2"/>
  <c r="E604" i="2"/>
  <c r="F604" i="2"/>
  <c r="B605" i="2"/>
  <c r="C605" i="2"/>
  <c r="D605" i="2"/>
  <c r="E605" i="2"/>
  <c r="F605" i="2"/>
  <c r="B606" i="2"/>
  <c r="C606" i="2"/>
  <c r="D606" i="2"/>
  <c r="E606" i="2"/>
  <c r="F606" i="2"/>
  <c r="B607" i="2"/>
  <c r="C607" i="2"/>
  <c r="D607" i="2"/>
  <c r="E607" i="2"/>
  <c r="F607" i="2"/>
  <c r="B608" i="2"/>
  <c r="C608" i="2"/>
  <c r="D608" i="2"/>
  <c r="E608" i="2"/>
  <c r="F608" i="2"/>
  <c r="B609" i="2"/>
  <c r="C609" i="2"/>
  <c r="D609" i="2"/>
  <c r="E609" i="2"/>
  <c r="F609" i="2"/>
  <c r="B610" i="2"/>
  <c r="C610" i="2"/>
  <c r="D610" i="2"/>
  <c r="E610" i="2"/>
  <c r="F610" i="2"/>
  <c r="B611" i="2"/>
  <c r="C611" i="2"/>
  <c r="D611" i="2"/>
  <c r="E611" i="2"/>
  <c r="F611" i="2"/>
  <c r="B612" i="2"/>
  <c r="C612" i="2"/>
  <c r="D612" i="2"/>
  <c r="E612" i="2"/>
  <c r="F612" i="2"/>
  <c r="B613" i="2"/>
  <c r="C613" i="2"/>
  <c r="D613" i="2"/>
  <c r="E613" i="2"/>
  <c r="F613" i="2"/>
  <c r="B614" i="2"/>
  <c r="C614" i="2"/>
  <c r="D614" i="2"/>
  <c r="E614" i="2"/>
  <c r="F614" i="2"/>
  <c r="B615" i="2"/>
  <c r="C615" i="2"/>
  <c r="D615" i="2"/>
  <c r="E615" i="2"/>
  <c r="F615" i="2"/>
  <c r="B616" i="2"/>
  <c r="C616" i="2"/>
  <c r="D616" i="2"/>
  <c r="E616" i="2"/>
  <c r="F616" i="2"/>
  <c r="B617" i="2"/>
  <c r="C617" i="2"/>
  <c r="D617" i="2"/>
  <c r="E617" i="2"/>
  <c r="F617" i="2"/>
  <c r="B618" i="2"/>
  <c r="C618" i="2"/>
  <c r="D618" i="2"/>
  <c r="E618" i="2"/>
  <c r="F618" i="2"/>
  <c r="B619" i="2"/>
  <c r="C619" i="2"/>
  <c r="D619" i="2"/>
  <c r="E619" i="2"/>
  <c r="F619" i="2"/>
  <c r="B620" i="2"/>
  <c r="C620" i="2"/>
  <c r="D620" i="2"/>
  <c r="E620" i="2"/>
  <c r="F620" i="2"/>
  <c r="B621" i="2"/>
  <c r="C621" i="2"/>
  <c r="D621" i="2"/>
  <c r="E621" i="2"/>
  <c r="F621" i="2"/>
  <c r="B622" i="2"/>
  <c r="C622" i="2"/>
  <c r="D622" i="2"/>
  <c r="E622" i="2"/>
  <c r="F622" i="2"/>
  <c r="B623" i="2"/>
  <c r="C623" i="2"/>
  <c r="D623" i="2"/>
  <c r="E623" i="2"/>
  <c r="F623" i="2"/>
  <c r="B624" i="2"/>
  <c r="C624" i="2"/>
  <c r="D624" i="2"/>
  <c r="E624" i="2"/>
  <c r="F624" i="2"/>
  <c r="B625" i="2"/>
  <c r="C625" i="2"/>
  <c r="D625" i="2"/>
  <c r="E625" i="2"/>
  <c r="F625" i="2"/>
  <c r="B626" i="2"/>
  <c r="C626" i="2"/>
  <c r="D626" i="2"/>
  <c r="E626" i="2"/>
  <c r="F626" i="2"/>
  <c r="B627" i="2"/>
  <c r="C627" i="2"/>
  <c r="D627" i="2"/>
  <c r="E627" i="2"/>
  <c r="F627" i="2"/>
  <c r="B628" i="2"/>
  <c r="C628" i="2"/>
  <c r="D628" i="2"/>
  <c r="E628" i="2"/>
  <c r="F628" i="2"/>
  <c r="B629" i="2"/>
  <c r="C629" i="2"/>
  <c r="D629" i="2"/>
  <c r="E629" i="2"/>
  <c r="F629" i="2"/>
  <c r="B630" i="2"/>
  <c r="C630" i="2"/>
  <c r="D630" i="2"/>
  <c r="E630" i="2"/>
  <c r="F630" i="2"/>
  <c r="B631" i="2"/>
  <c r="C631" i="2"/>
  <c r="D631" i="2"/>
  <c r="E631" i="2"/>
  <c r="F631" i="2"/>
  <c r="B632" i="2"/>
  <c r="C632" i="2"/>
  <c r="D632" i="2"/>
  <c r="E632" i="2"/>
  <c r="F632" i="2"/>
  <c r="B633" i="2"/>
  <c r="C633" i="2"/>
  <c r="D633" i="2"/>
  <c r="E633" i="2"/>
  <c r="F633" i="2"/>
  <c r="B634" i="2"/>
  <c r="C634" i="2"/>
  <c r="D634" i="2"/>
  <c r="E634" i="2"/>
  <c r="F634" i="2"/>
  <c r="B635" i="2"/>
  <c r="C635" i="2"/>
  <c r="D635" i="2"/>
  <c r="E635" i="2"/>
  <c r="F635" i="2"/>
  <c r="B636" i="2"/>
  <c r="C636" i="2"/>
  <c r="D636" i="2"/>
  <c r="E636" i="2"/>
  <c r="F636" i="2"/>
  <c r="B637" i="2"/>
  <c r="C637" i="2"/>
  <c r="D637" i="2"/>
  <c r="E637" i="2"/>
  <c r="F637" i="2"/>
  <c r="B638" i="2"/>
  <c r="C638" i="2"/>
  <c r="D638" i="2"/>
  <c r="E638" i="2"/>
  <c r="F638" i="2"/>
  <c r="B639" i="2"/>
  <c r="C639" i="2"/>
  <c r="D639" i="2"/>
  <c r="E639" i="2"/>
  <c r="F639" i="2"/>
  <c r="B640" i="2"/>
  <c r="C640" i="2"/>
  <c r="D640" i="2"/>
  <c r="E640" i="2"/>
  <c r="F640" i="2"/>
  <c r="B641" i="2"/>
  <c r="C641" i="2"/>
  <c r="D641" i="2"/>
  <c r="E641" i="2"/>
  <c r="F641" i="2"/>
  <c r="B642" i="2"/>
  <c r="C642" i="2"/>
  <c r="D642" i="2"/>
  <c r="E642" i="2"/>
  <c r="F642" i="2"/>
  <c r="B643" i="2"/>
  <c r="C643" i="2"/>
  <c r="D643" i="2"/>
  <c r="E643" i="2"/>
  <c r="F643" i="2"/>
  <c r="B644" i="2"/>
  <c r="C644" i="2"/>
  <c r="D644" i="2"/>
  <c r="E644" i="2"/>
  <c r="F644" i="2"/>
  <c r="B645" i="2"/>
  <c r="C645" i="2"/>
  <c r="D645" i="2"/>
  <c r="E645" i="2"/>
  <c r="F645" i="2"/>
  <c r="B646" i="2"/>
  <c r="C646" i="2"/>
  <c r="D646" i="2"/>
  <c r="E646" i="2"/>
  <c r="F646" i="2"/>
  <c r="B647" i="2"/>
  <c r="C647" i="2"/>
  <c r="D647" i="2"/>
  <c r="E647" i="2"/>
  <c r="F647" i="2"/>
  <c r="B648" i="2"/>
  <c r="C648" i="2"/>
  <c r="D648" i="2"/>
  <c r="E648" i="2"/>
  <c r="F648" i="2"/>
  <c r="B649" i="2"/>
  <c r="C649" i="2"/>
  <c r="D649" i="2"/>
  <c r="E649" i="2"/>
  <c r="F649" i="2"/>
  <c r="B650" i="2"/>
  <c r="C650" i="2"/>
  <c r="D650" i="2"/>
  <c r="E650" i="2"/>
  <c r="F650" i="2"/>
  <c r="B651" i="2"/>
  <c r="C651" i="2"/>
  <c r="D651" i="2"/>
  <c r="E651" i="2"/>
  <c r="F651" i="2"/>
  <c r="B652" i="2"/>
  <c r="C652" i="2"/>
  <c r="D652" i="2"/>
  <c r="E652" i="2"/>
  <c r="F652" i="2"/>
  <c r="B653" i="2"/>
  <c r="C653" i="2"/>
  <c r="D653" i="2"/>
  <c r="E653" i="2"/>
  <c r="F653" i="2"/>
  <c r="B654" i="2"/>
  <c r="C654" i="2"/>
  <c r="D654" i="2"/>
  <c r="E654" i="2"/>
  <c r="F654" i="2"/>
  <c r="B655" i="2"/>
  <c r="C655" i="2"/>
  <c r="D655" i="2"/>
  <c r="E655" i="2"/>
  <c r="F655" i="2"/>
  <c r="B656" i="2"/>
  <c r="C656" i="2"/>
  <c r="D656" i="2"/>
  <c r="E656" i="2"/>
  <c r="F656" i="2"/>
  <c r="B657" i="2"/>
  <c r="C657" i="2"/>
  <c r="D657" i="2"/>
  <c r="E657" i="2"/>
  <c r="F657" i="2"/>
  <c r="B658" i="2"/>
  <c r="C658" i="2"/>
  <c r="D658" i="2"/>
  <c r="E658" i="2"/>
  <c r="F658" i="2"/>
  <c r="B659" i="2"/>
  <c r="C659" i="2"/>
  <c r="D659" i="2"/>
  <c r="E659" i="2"/>
  <c r="F659" i="2"/>
  <c r="B660" i="2"/>
  <c r="C660" i="2"/>
  <c r="D660" i="2"/>
  <c r="E660" i="2"/>
  <c r="F660" i="2"/>
  <c r="B661" i="2"/>
  <c r="C661" i="2"/>
  <c r="D661" i="2"/>
  <c r="E661" i="2"/>
  <c r="F661" i="2"/>
  <c r="B662" i="2"/>
  <c r="C662" i="2"/>
  <c r="D662" i="2"/>
  <c r="E662" i="2"/>
  <c r="F662" i="2"/>
  <c r="B663" i="2"/>
  <c r="C663" i="2"/>
  <c r="D663" i="2"/>
  <c r="E663" i="2"/>
  <c r="F663" i="2"/>
  <c r="B664" i="2"/>
  <c r="C664" i="2"/>
  <c r="D664" i="2"/>
  <c r="E664" i="2"/>
  <c r="F664" i="2"/>
  <c r="B665" i="2"/>
  <c r="C665" i="2"/>
  <c r="D665" i="2"/>
  <c r="E665" i="2"/>
  <c r="F665" i="2"/>
  <c r="B666" i="2"/>
  <c r="C666" i="2"/>
  <c r="D666" i="2"/>
  <c r="E666" i="2"/>
  <c r="F666" i="2"/>
  <c r="B667" i="2"/>
  <c r="C667" i="2"/>
  <c r="D667" i="2"/>
  <c r="E667" i="2"/>
  <c r="F667" i="2"/>
  <c r="B668" i="2"/>
  <c r="C668" i="2"/>
  <c r="D668" i="2"/>
  <c r="E668" i="2"/>
  <c r="F668" i="2"/>
  <c r="B669" i="2"/>
  <c r="C669" i="2"/>
  <c r="D669" i="2"/>
  <c r="E669" i="2"/>
  <c r="F669" i="2"/>
  <c r="B670" i="2"/>
  <c r="C670" i="2"/>
  <c r="D670" i="2"/>
  <c r="E670" i="2"/>
  <c r="F670" i="2"/>
  <c r="B671" i="2"/>
  <c r="C671" i="2"/>
  <c r="D671" i="2"/>
  <c r="E671" i="2"/>
  <c r="F671" i="2"/>
  <c r="B672" i="2"/>
  <c r="C672" i="2"/>
  <c r="D672" i="2"/>
  <c r="E672" i="2"/>
  <c r="F672" i="2"/>
  <c r="B673" i="2"/>
  <c r="C673" i="2"/>
  <c r="D673" i="2"/>
  <c r="E673" i="2"/>
  <c r="F673" i="2"/>
  <c r="B674" i="2"/>
  <c r="C674" i="2"/>
  <c r="D674" i="2"/>
  <c r="E674" i="2"/>
  <c r="F674" i="2"/>
  <c r="B675" i="2"/>
  <c r="C675" i="2"/>
  <c r="D675" i="2"/>
  <c r="E675" i="2"/>
  <c r="F675" i="2"/>
  <c r="B676" i="2"/>
  <c r="C676" i="2"/>
  <c r="D676" i="2"/>
  <c r="E676" i="2"/>
  <c r="F676" i="2"/>
  <c r="B677" i="2"/>
  <c r="C677" i="2"/>
  <c r="D677" i="2"/>
  <c r="E677" i="2"/>
  <c r="F677" i="2"/>
  <c r="B678" i="2"/>
  <c r="C678" i="2"/>
  <c r="D678" i="2"/>
  <c r="E678" i="2"/>
  <c r="F678" i="2"/>
  <c r="B679" i="2"/>
  <c r="C679" i="2"/>
  <c r="D679" i="2"/>
  <c r="E679" i="2"/>
  <c r="F679" i="2"/>
  <c r="B680" i="2"/>
  <c r="C680" i="2"/>
  <c r="D680" i="2"/>
  <c r="E680" i="2"/>
  <c r="F680" i="2"/>
  <c r="B681" i="2"/>
  <c r="C681" i="2"/>
  <c r="D681" i="2"/>
  <c r="E681" i="2"/>
  <c r="F681" i="2"/>
  <c r="B682" i="2"/>
  <c r="C682" i="2"/>
  <c r="D682" i="2"/>
  <c r="E682" i="2"/>
  <c r="F682" i="2"/>
  <c r="B683" i="2"/>
  <c r="C683" i="2"/>
  <c r="D683" i="2"/>
  <c r="E683" i="2"/>
  <c r="F683" i="2"/>
  <c r="B684" i="2"/>
  <c r="C684" i="2"/>
  <c r="D684" i="2"/>
  <c r="E684" i="2"/>
  <c r="F684" i="2"/>
  <c r="B685" i="2"/>
  <c r="C685" i="2"/>
  <c r="D685" i="2"/>
  <c r="E685" i="2"/>
  <c r="F685" i="2"/>
  <c r="B686" i="2"/>
  <c r="C686" i="2"/>
  <c r="D686" i="2"/>
  <c r="E686" i="2"/>
  <c r="F686" i="2"/>
  <c r="B687" i="2"/>
  <c r="C687" i="2"/>
  <c r="D687" i="2"/>
  <c r="E687" i="2"/>
  <c r="F687" i="2"/>
  <c r="B688" i="2"/>
  <c r="C688" i="2"/>
  <c r="D688" i="2"/>
  <c r="E688" i="2"/>
  <c r="F688" i="2"/>
  <c r="B689" i="2"/>
  <c r="C689" i="2"/>
  <c r="D689" i="2"/>
  <c r="E689" i="2"/>
  <c r="F689" i="2"/>
  <c r="B690" i="2"/>
  <c r="C690" i="2"/>
  <c r="D690" i="2"/>
  <c r="E690" i="2"/>
  <c r="F690" i="2"/>
  <c r="B691" i="2"/>
  <c r="C691" i="2"/>
  <c r="D691" i="2"/>
  <c r="E691" i="2"/>
  <c r="F691" i="2"/>
  <c r="B692" i="2"/>
  <c r="C692" i="2"/>
  <c r="D692" i="2"/>
  <c r="E692" i="2"/>
  <c r="F692" i="2"/>
  <c r="B693" i="2"/>
  <c r="C693" i="2"/>
  <c r="D693" i="2"/>
  <c r="E693" i="2"/>
  <c r="F693" i="2"/>
  <c r="B694" i="2"/>
  <c r="C694" i="2"/>
  <c r="D694" i="2"/>
  <c r="E694" i="2"/>
  <c r="F694" i="2"/>
  <c r="B695" i="2"/>
  <c r="C695" i="2"/>
  <c r="D695" i="2"/>
  <c r="E695" i="2"/>
  <c r="F695" i="2"/>
  <c r="B696" i="2"/>
  <c r="C696" i="2"/>
  <c r="D696" i="2"/>
  <c r="E696" i="2"/>
  <c r="F696" i="2"/>
  <c r="B697" i="2"/>
  <c r="C697" i="2"/>
  <c r="D697" i="2"/>
  <c r="E697" i="2"/>
  <c r="F697" i="2"/>
  <c r="B698" i="2"/>
  <c r="C698" i="2"/>
  <c r="D698" i="2"/>
  <c r="E698" i="2"/>
  <c r="F698" i="2"/>
  <c r="B699" i="2"/>
  <c r="C699" i="2"/>
  <c r="D699" i="2"/>
  <c r="E699" i="2"/>
  <c r="F699" i="2"/>
  <c r="B700" i="2"/>
  <c r="C700" i="2"/>
  <c r="D700" i="2"/>
  <c r="E700" i="2"/>
  <c r="F700" i="2"/>
  <c r="B701" i="2"/>
  <c r="C701" i="2"/>
  <c r="D701" i="2"/>
  <c r="E701" i="2"/>
  <c r="F701" i="2"/>
  <c r="B702" i="2"/>
  <c r="C702" i="2"/>
  <c r="D702" i="2"/>
  <c r="E702" i="2"/>
  <c r="F702" i="2"/>
  <c r="B703" i="2"/>
  <c r="C703" i="2"/>
  <c r="D703" i="2"/>
  <c r="E703" i="2"/>
  <c r="F703" i="2"/>
  <c r="B704" i="2"/>
  <c r="C704" i="2"/>
  <c r="D704" i="2"/>
  <c r="E704" i="2"/>
  <c r="F704" i="2"/>
  <c r="B705" i="2"/>
  <c r="C705" i="2"/>
  <c r="D705" i="2"/>
  <c r="E705" i="2"/>
  <c r="F705" i="2"/>
  <c r="B706" i="2"/>
  <c r="C706" i="2"/>
  <c r="D706" i="2"/>
  <c r="E706" i="2"/>
  <c r="F706" i="2"/>
  <c r="B707" i="2"/>
  <c r="C707" i="2"/>
  <c r="D707" i="2"/>
  <c r="E707" i="2"/>
  <c r="F707" i="2"/>
  <c r="B708" i="2"/>
  <c r="C708" i="2"/>
  <c r="D708" i="2"/>
  <c r="E708" i="2"/>
  <c r="F708" i="2"/>
  <c r="B709" i="2"/>
  <c r="C709" i="2"/>
  <c r="D709" i="2"/>
  <c r="E709" i="2"/>
  <c r="F709" i="2"/>
  <c r="B710" i="2"/>
  <c r="C710" i="2"/>
  <c r="D710" i="2"/>
  <c r="E710" i="2"/>
  <c r="F710" i="2"/>
  <c r="B711" i="2"/>
  <c r="C711" i="2"/>
  <c r="D711" i="2"/>
  <c r="E711" i="2"/>
  <c r="F711" i="2"/>
  <c r="B712" i="2"/>
  <c r="C712" i="2"/>
  <c r="D712" i="2"/>
  <c r="E712" i="2"/>
  <c r="F712" i="2"/>
  <c r="B713" i="2"/>
  <c r="C713" i="2"/>
  <c r="D713" i="2"/>
  <c r="E713" i="2"/>
  <c r="F713" i="2"/>
  <c r="B714" i="2"/>
  <c r="C714" i="2"/>
  <c r="D714" i="2"/>
  <c r="E714" i="2"/>
  <c r="F714" i="2"/>
  <c r="B715" i="2"/>
  <c r="C715" i="2"/>
  <c r="D715" i="2"/>
  <c r="E715" i="2"/>
  <c r="F715" i="2"/>
  <c r="B716" i="2"/>
  <c r="C716" i="2"/>
  <c r="D716" i="2"/>
  <c r="E716" i="2"/>
  <c r="F716" i="2"/>
  <c r="B717" i="2"/>
  <c r="C717" i="2"/>
  <c r="D717" i="2"/>
  <c r="E717" i="2"/>
  <c r="F717" i="2"/>
  <c r="B718" i="2"/>
  <c r="C718" i="2"/>
  <c r="D718" i="2"/>
  <c r="E718" i="2"/>
  <c r="F718" i="2"/>
  <c r="B719" i="2"/>
  <c r="C719" i="2"/>
  <c r="D719" i="2"/>
  <c r="E719" i="2"/>
  <c r="F719" i="2"/>
  <c r="B720" i="2"/>
  <c r="C720" i="2"/>
  <c r="D720" i="2"/>
  <c r="E720" i="2"/>
  <c r="F720" i="2"/>
  <c r="B721" i="2"/>
  <c r="C721" i="2"/>
  <c r="D721" i="2"/>
  <c r="E721" i="2"/>
  <c r="F721" i="2"/>
  <c r="B722" i="2"/>
  <c r="C722" i="2"/>
  <c r="D722" i="2"/>
  <c r="E722" i="2"/>
  <c r="F722" i="2"/>
  <c r="B723" i="2"/>
  <c r="C723" i="2"/>
  <c r="D723" i="2"/>
  <c r="E723" i="2"/>
  <c r="F723" i="2"/>
  <c r="B724" i="2"/>
  <c r="C724" i="2"/>
  <c r="D724" i="2"/>
  <c r="E724" i="2"/>
  <c r="F724" i="2"/>
  <c r="B725" i="2"/>
  <c r="C725" i="2"/>
  <c r="D725" i="2"/>
  <c r="E725" i="2"/>
  <c r="F725" i="2"/>
  <c r="B726" i="2"/>
  <c r="C726" i="2"/>
  <c r="D726" i="2"/>
  <c r="E726" i="2"/>
  <c r="F726" i="2"/>
  <c r="B727" i="2"/>
  <c r="C727" i="2"/>
  <c r="D727" i="2"/>
  <c r="E727" i="2"/>
  <c r="F727" i="2"/>
  <c r="B728" i="2"/>
  <c r="C728" i="2"/>
  <c r="D728" i="2"/>
  <c r="E728" i="2"/>
  <c r="F728" i="2"/>
  <c r="B729" i="2"/>
  <c r="C729" i="2"/>
  <c r="D729" i="2"/>
  <c r="E729" i="2"/>
  <c r="F729" i="2"/>
  <c r="B730" i="2"/>
  <c r="C730" i="2"/>
  <c r="D730" i="2"/>
  <c r="E730" i="2"/>
  <c r="F730" i="2"/>
  <c r="B731" i="2"/>
  <c r="C731" i="2"/>
  <c r="D731" i="2"/>
  <c r="E731" i="2"/>
  <c r="F731" i="2"/>
  <c r="B732" i="2"/>
  <c r="C732" i="2"/>
  <c r="D732" i="2"/>
  <c r="E732" i="2"/>
  <c r="F732" i="2"/>
  <c r="B733" i="2"/>
  <c r="C733" i="2"/>
  <c r="D733" i="2"/>
  <c r="E733" i="2"/>
  <c r="F733" i="2"/>
  <c r="B734" i="2"/>
  <c r="C734" i="2"/>
  <c r="D734" i="2"/>
  <c r="E734" i="2"/>
  <c r="F734" i="2"/>
  <c r="B735" i="2"/>
  <c r="C735" i="2"/>
  <c r="D735" i="2"/>
  <c r="E735" i="2"/>
  <c r="F735" i="2"/>
  <c r="B736" i="2"/>
  <c r="C736" i="2"/>
  <c r="D736" i="2"/>
  <c r="E736" i="2"/>
  <c r="F736" i="2"/>
  <c r="B737" i="2"/>
  <c r="C737" i="2"/>
  <c r="D737" i="2"/>
  <c r="E737" i="2"/>
  <c r="F737" i="2"/>
  <c r="B738" i="2"/>
  <c r="C738" i="2"/>
  <c r="D738" i="2"/>
  <c r="E738" i="2"/>
  <c r="F738" i="2"/>
  <c r="B739" i="2"/>
  <c r="C739" i="2"/>
  <c r="D739" i="2"/>
  <c r="E739" i="2"/>
  <c r="F739" i="2"/>
  <c r="B740" i="2"/>
  <c r="C740" i="2"/>
  <c r="D740" i="2"/>
  <c r="E740" i="2"/>
  <c r="F740" i="2"/>
  <c r="B741" i="2"/>
  <c r="C741" i="2"/>
  <c r="D741" i="2"/>
  <c r="E741" i="2"/>
  <c r="F741" i="2"/>
  <c r="B742" i="2"/>
  <c r="C742" i="2"/>
  <c r="D742" i="2"/>
  <c r="E742" i="2"/>
  <c r="F742" i="2"/>
  <c r="B743" i="2"/>
  <c r="C743" i="2"/>
  <c r="D743" i="2"/>
  <c r="E743" i="2"/>
  <c r="F743" i="2"/>
  <c r="B744" i="2"/>
  <c r="C744" i="2"/>
  <c r="D744" i="2"/>
  <c r="E744" i="2"/>
  <c r="F744" i="2"/>
  <c r="B745" i="2"/>
  <c r="C745" i="2"/>
  <c r="D745" i="2"/>
  <c r="E745" i="2"/>
  <c r="F745" i="2"/>
  <c r="B746" i="2"/>
  <c r="C746" i="2"/>
  <c r="D746" i="2"/>
  <c r="E746" i="2"/>
  <c r="F746" i="2"/>
  <c r="B747" i="2"/>
  <c r="C747" i="2"/>
  <c r="D747" i="2"/>
  <c r="E747" i="2"/>
  <c r="F747" i="2"/>
  <c r="B748" i="2"/>
  <c r="C748" i="2"/>
  <c r="D748" i="2"/>
  <c r="E748" i="2"/>
  <c r="F748" i="2"/>
  <c r="B749" i="2"/>
  <c r="C749" i="2"/>
  <c r="D749" i="2"/>
  <c r="E749" i="2"/>
  <c r="F749" i="2"/>
  <c r="B750" i="2"/>
  <c r="C750" i="2"/>
  <c r="D750" i="2"/>
  <c r="E750" i="2"/>
  <c r="F750" i="2"/>
  <c r="B751" i="2"/>
  <c r="C751" i="2"/>
  <c r="D751" i="2"/>
  <c r="E751" i="2"/>
  <c r="F751" i="2"/>
  <c r="B752" i="2"/>
  <c r="C752" i="2"/>
  <c r="D752" i="2"/>
  <c r="E752" i="2"/>
  <c r="F752" i="2"/>
  <c r="B753" i="2"/>
  <c r="C753" i="2"/>
  <c r="D753" i="2"/>
  <c r="E753" i="2"/>
  <c r="F753" i="2"/>
  <c r="B754" i="2"/>
  <c r="C754" i="2"/>
  <c r="D754" i="2"/>
  <c r="E754" i="2"/>
  <c r="F754" i="2"/>
  <c r="B755" i="2"/>
  <c r="C755" i="2"/>
  <c r="D755" i="2"/>
  <c r="E755" i="2"/>
  <c r="F755" i="2"/>
  <c r="B756" i="2"/>
  <c r="C756" i="2"/>
  <c r="D756" i="2"/>
  <c r="E756" i="2"/>
  <c r="F756" i="2"/>
  <c r="B757" i="2"/>
  <c r="C757" i="2"/>
  <c r="D757" i="2"/>
  <c r="E757" i="2"/>
  <c r="F757" i="2"/>
  <c r="B758" i="2"/>
  <c r="C758" i="2"/>
  <c r="D758" i="2"/>
  <c r="E758" i="2"/>
  <c r="F758" i="2"/>
  <c r="B759" i="2"/>
  <c r="C759" i="2"/>
  <c r="D759" i="2"/>
  <c r="E759" i="2"/>
  <c r="F759" i="2"/>
  <c r="B760" i="2"/>
  <c r="C760" i="2"/>
  <c r="D760" i="2"/>
  <c r="E760" i="2"/>
  <c r="F760" i="2"/>
  <c r="B761" i="2"/>
  <c r="C761" i="2"/>
  <c r="D761" i="2"/>
  <c r="E761" i="2"/>
  <c r="F761" i="2"/>
  <c r="B762" i="2"/>
  <c r="C762" i="2"/>
  <c r="D762" i="2"/>
  <c r="E762" i="2"/>
  <c r="F762" i="2"/>
  <c r="B763" i="2"/>
  <c r="C763" i="2"/>
  <c r="D763" i="2"/>
  <c r="E763" i="2"/>
  <c r="F763" i="2"/>
  <c r="B764" i="2"/>
  <c r="C764" i="2"/>
  <c r="D764" i="2"/>
  <c r="E764" i="2"/>
  <c r="F764" i="2"/>
  <c r="B765" i="2"/>
  <c r="C765" i="2"/>
  <c r="D765" i="2"/>
  <c r="E765" i="2"/>
  <c r="F765" i="2"/>
  <c r="B766" i="2"/>
  <c r="C766" i="2"/>
  <c r="D766" i="2"/>
  <c r="E766" i="2"/>
  <c r="F766" i="2"/>
  <c r="B767" i="2"/>
  <c r="C767" i="2"/>
  <c r="D767" i="2"/>
  <c r="E767" i="2"/>
  <c r="F767" i="2"/>
  <c r="B768" i="2"/>
  <c r="C768" i="2"/>
  <c r="D768" i="2"/>
  <c r="E768" i="2"/>
  <c r="F768" i="2"/>
  <c r="B769" i="2"/>
  <c r="C769" i="2"/>
  <c r="D769" i="2"/>
  <c r="E769" i="2"/>
  <c r="F769" i="2"/>
  <c r="B770" i="2"/>
  <c r="C770" i="2"/>
  <c r="D770" i="2"/>
  <c r="E770" i="2"/>
  <c r="F770" i="2"/>
  <c r="B771" i="2"/>
  <c r="C771" i="2"/>
  <c r="D771" i="2"/>
  <c r="E771" i="2"/>
  <c r="F771" i="2"/>
  <c r="B772" i="2"/>
  <c r="C772" i="2"/>
  <c r="D772" i="2"/>
  <c r="E772" i="2"/>
  <c r="F772" i="2"/>
  <c r="B773" i="2"/>
  <c r="C773" i="2"/>
  <c r="D773" i="2"/>
  <c r="E773" i="2"/>
  <c r="F773" i="2"/>
  <c r="B774" i="2"/>
  <c r="C774" i="2"/>
  <c r="D774" i="2"/>
  <c r="E774" i="2"/>
  <c r="F774" i="2"/>
  <c r="B775" i="2"/>
  <c r="C775" i="2"/>
  <c r="D775" i="2"/>
  <c r="E775" i="2"/>
  <c r="F775" i="2"/>
  <c r="B776" i="2"/>
  <c r="C776" i="2"/>
  <c r="D776" i="2"/>
  <c r="E776" i="2"/>
  <c r="F776" i="2"/>
  <c r="B777" i="2"/>
  <c r="C777" i="2"/>
  <c r="D777" i="2"/>
  <c r="E777" i="2"/>
  <c r="F777" i="2"/>
  <c r="B778" i="2"/>
  <c r="C778" i="2"/>
  <c r="D778" i="2"/>
  <c r="E778" i="2"/>
  <c r="F778" i="2"/>
  <c r="B779" i="2"/>
  <c r="C779" i="2"/>
  <c r="D779" i="2"/>
  <c r="E779" i="2"/>
  <c r="F779" i="2"/>
  <c r="B780" i="2"/>
  <c r="C780" i="2"/>
  <c r="D780" i="2"/>
  <c r="E780" i="2"/>
  <c r="F780" i="2"/>
  <c r="B781" i="2"/>
  <c r="C781" i="2"/>
  <c r="D781" i="2"/>
  <c r="E781" i="2"/>
  <c r="F781" i="2"/>
  <c r="B782" i="2"/>
  <c r="C782" i="2"/>
  <c r="D782" i="2"/>
  <c r="E782" i="2"/>
  <c r="F782" i="2"/>
  <c r="B783" i="2"/>
  <c r="C783" i="2"/>
  <c r="D783" i="2"/>
  <c r="E783" i="2"/>
  <c r="F783" i="2"/>
  <c r="B784" i="2"/>
  <c r="C784" i="2"/>
  <c r="D784" i="2"/>
  <c r="E784" i="2"/>
  <c r="F784" i="2"/>
  <c r="B785" i="2"/>
  <c r="C785" i="2"/>
  <c r="D785" i="2"/>
  <c r="E785" i="2"/>
  <c r="F785" i="2"/>
  <c r="B786" i="2"/>
  <c r="C786" i="2"/>
  <c r="D786" i="2"/>
  <c r="E786" i="2"/>
  <c r="F786" i="2"/>
  <c r="B787" i="2"/>
  <c r="C787" i="2"/>
  <c r="D787" i="2"/>
  <c r="E787" i="2"/>
  <c r="F787" i="2"/>
  <c r="B788" i="2"/>
  <c r="C788" i="2"/>
  <c r="D788" i="2"/>
  <c r="E788" i="2"/>
  <c r="F788" i="2"/>
  <c r="B789" i="2"/>
  <c r="C789" i="2"/>
  <c r="D789" i="2"/>
  <c r="E789" i="2"/>
  <c r="F789" i="2"/>
  <c r="B790" i="2"/>
  <c r="C790" i="2"/>
  <c r="D790" i="2"/>
  <c r="E790" i="2"/>
  <c r="F790" i="2"/>
  <c r="B791" i="2"/>
  <c r="C791" i="2"/>
  <c r="D791" i="2"/>
  <c r="E791" i="2"/>
  <c r="F791" i="2"/>
  <c r="B792" i="2"/>
  <c r="C792" i="2"/>
  <c r="D792" i="2"/>
  <c r="E792" i="2"/>
  <c r="F792" i="2"/>
  <c r="B793" i="2"/>
  <c r="C793" i="2"/>
  <c r="D793" i="2"/>
  <c r="E793" i="2"/>
  <c r="F793" i="2"/>
  <c r="B794" i="2"/>
  <c r="C794" i="2"/>
  <c r="D794" i="2"/>
  <c r="E794" i="2"/>
  <c r="F794" i="2"/>
  <c r="B795" i="2"/>
  <c r="C795" i="2"/>
  <c r="D795" i="2"/>
  <c r="E795" i="2"/>
  <c r="F795" i="2"/>
  <c r="B796" i="2"/>
  <c r="C796" i="2"/>
  <c r="D796" i="2"/>
  <c r="E796" i="2"/>
  <c r="F796" i="2"/>
  <c r="B797" i="2"/>
  <c r="C797" i="2"/>
  <c r="D797" i="2"/>
  <c r="E797" i="2"/>
  <c r="F797" i="2"/>
  <c r="B798" i="2"/>
  <c r="C798" i="2"/>
  <c r="D798" i="2"/>
  <c r="E798" i="2"/>
  <c r="F798" i="2"/>
  <c r="B799" i="2"/>
  <c r="C799" i="2"/>
  <c r="D799" i="2"/>
  <c r="E799" i="2"/>
  <c r="F799" i="2"/>
  <c r="B800" i="2"/>
  <c r="C800" i="2"/>
  <c r="D800" i="2"/>
  <c r="E800" i="2"/>
  <c r="F800" i="2"/>
  <c r="B801" i="2"/>
  <c r="C801" i="2"/>
  <c r="D801" i="2"/>
  <c r="E801" i="2"/>
  <c r="F801" i="2"/>
  <c r="B802" i="2"/>
  <c r="C802" i="2"/>
  <c r="D802" i="2"/>
  <c r="E802" i="2"/>
  <c r="F802" i="2"/>
  <c r="B803" i="2"/>
  <c r="C803" i="2"/>
  <c r="D803" i="2"/>
  <c r="E803" i="2"/>
  <c r="F803" i="2"/>
  <c r="B804" i="2"/>
  <c r="C804" i="2"/>
  <c r="D804" i="2"/>
  <c r="E804" i="2"/>
  <c r="F804" i="2"/>
  <c r="B805" i="2"/>
  <c r="C805" i="2"/>
  <c r="D805" i="2"/>
  <c r="E805" i="2"/>
  <c r="F805" i="2"/>
  <c r="B806" i="2"/>
  <c r="C806" i="2"/>
  <c r="D806" i="2"/>
  <c r="E806" i="2"/>
  <c r="F806" i="2"/>
  <c r="B807" i="2"/>
  <c r="C807" i="2"/>
  <c r="D807" i="2"/>
  <c r="E807" i="2"/>
  <c r="F807" i="2"/>
  <c r="B808" i="2"/>
  <c r="C808" i="2"/>
  <c r="D808" i="2"/>
  <c r="E808" i="2"/>
  <c r="F808" i="2"/>
  <c r="B809" i="2"/>
  <c r="C809" i="2"/>
  <c r="D809" i="2"/>
  <c r="E809" i="2"/>
  <c r="F809" i="2"/>
  <c r="B810" i="2"/>
  <c r="C810" i="2"/>
  <c r="D810" i="2"/>
  <c r="E810" i="2"/>
  <c r="F810" i="2"/>
  <c r="B811" i="2"/>
  <c r="C811" i="2"/>
  <c r="D811" i="2"/>
  <c r="E811" i="2"/>
  <c r="F811" i="2"/>
  <c r="B812" i="2"/>
  <c r="C812" i="2"/>
  <c r="D812" i="2"/>
  <c r="E812" i="2"/>
  <c r="F812" i="2"/>
  <c r="B813" i="2"/>
  <c r="C813" i="2"/>
  <c r="D813" i="2"/>
  <c r="E813" i="2"/>
  <c r="F813" i="2"/>
  <c r="B814" i="2"/>
  <c r="C814" i="2"/>
  <c r="D814" i="2"/>
  <c r="E814" i="2"/>
  <c r="F814" i="2"/>
  <c r="B815" i="2"/>
  <c r="C815" i="2"/>
  <c r="D815" i="2"/>
  <c r="E815" i="2"/>
  <c r="F815" i="2"/>
  <c r="B816" i="2"/>
  <c r="C816" i="2"/>
  <c r="D816" i="2"/>
  <c r="E816" i="2"/>
  <c r="F816" i="2"/>
  <c r="B817" i="2"/>
  <c r="C817" i="2"/>
  <c r="D817" i="2"/>
  <c r="E817" i="2"/>
  <c r="F817" i="2"/>
  <c r="B818" i="2"/>
  <c r="C818" i="2"/>
  <c r="D818" i="2"/>
  <c r="E818" i="2"/>
  <c r="F818" i="2"/>
  <c r="B819" i="2"/>
  <c r="C819" i="2"/>
  <c r="D819" i="2"/>
  <c r="E819" i="2"/>
  <c r="F819" i="2"/>
  <c r="B820" i="2"/>
  <c r="C820" i="2"/>
  <c r="D820" i="2"/>
  <c r="E820" i="2"/>
  <c r="F820" i="2"/>
  <c r="B821" i="2"/>
  <c r="C821" i="2"/>
  <c r="D821" i="2"/>
  <c r="E821" i="2"/>
  <c r="F821" i="2"/>
  <c r="B822" i="2"/>
  <c r="C822" i="2"/>
  <c r="D822" i="2"/>
  <c r="E822" i="2"/>
  <c r="F822" i="2"/>
  <c r="B823" i="2"/>
  <c r="C823" i="2"/>
  <c r="D823" i="2"/>
  <c r="E823" i="2"/>
  <c r="F823" i="2"/>
  <c r="B824" i="2"/>
  <c r="C824" i="2"/>
  <c r="D824" i="2"/>
  <c r="E824" i="2"/>
  <c r="F824" i="2"/>
  <c r="B825" i="2"/>
  <c r="C825" i="2"/>
  <c r="D825" i="2"/>
  <c r="E825" i="2"/>
  <c r="F825" i="2"/>
  <c r="B826" i="2"/>
  <c r="C826" i="2"/>
  <c r="D826" i="2"/>
  <c r="E826" i="2"/>
  <c r="F826" i="2"/>
  <c r="B827" i="2"/>
  <c r="C827" i="2"/>
  <c r="D827" i="2"/>
  <c r="E827" i="2"/>
  <c r="F827" i="2"/>
  <c r="B828" i="2"/>
  <c r="C828" i="2"/>
  <c r="D828" i="2"/>
  <c r="E828" i="2"/>
  <c r="F828" i="2"/>
  <c r="B829" i="2"/>
  <c r="C829" i="2"/>
  <c r="D829" i="2"/>
  <c r="E829" i="2"/>
  <c r="F829" i="2"/>
  <c r="B830" i="2"/>
  <c r="C830" i="2"/>
  <c r="D830" i="2"/>
  <c r="E830" i="2"/>
  <c r="F830" i="2"/>
  <c r="B831" i="2"/>
  <c r="C831" i="2"/>
  <c r="D831" i="2"/>
  <c r="E831" i="2"/>
  <c r="F831" i="2"/>
  <c r="B832" i="2"/>
  <c r="C832" i="2"/>
  <c r="D832" i="2"/>
  <c r="E832" i="2"/>
  <c r="F832" i="2"/>
  <c r="B833" i="2"/>
  <c r="C833" i="2"/>
  <c r="D833" i="2"/>
  <c r="E833" i="2"/>
  <c r="F833" i="2"/>
  <c r="B834" i="2"/>
  <c r="C834" i="2"/>
  <c r="D834" i="2"/>
  <c r="E834" i="2"/>
  <c r="F834" i="2"/>
  <c r="B835" i="2"/>
  <c r="C835" i="2"/>
  <c r="D835" i="2"/>
  <c r="E835" i="2"/>
  <c r="F835" i="2"/>
  <c r="B836" i="2"/>
  <c r="C836" i="2"/>
  <c r="D836" i="2"/>
  <c r="E836" i="2"/>
  <c r="F836" i="2"/>
  <c r="B837" i="2"/>
  <c r="C837" i="2"/>
  <c r="D837" i="2"/>
  <c r="E837" i="2"/>
  <c r="F837" i="2"/>
  <c r="B838" i="2"/>
  <c r="C838" i="2"/>
  <c r="D838" i="2"/>
  <c r="E838" i="2"/>
  <c r="F838" i="2"/>
  <c r="B839" i="2"/>
  <c r="C839" i="2"/>
  <c r="D839" i="2"/>
  <c r="E839" i="2"/>
  <c r="F839" i="2"/>
  <c r="B840" i="2"/>
  <c r="C840" i="2"/>
  <c r="D840" i="2"/>
  <c r="E840" i="2"/>
  <c r="F840" i="2"/>
  <c r="B841" i="2"/>
  <c r="C841" i="2"/>
  <c r="D841" i="2"/>
  <c r="E841" i="2"/>
  <c r="F841" i="2"/>
  <c r="B842" i="2"/>
  <c r="C842" i="2"/>
  <c r="D842" i="2"/>
  <c r="E842" i="2"/>
  <c r="F842" i="2"/>
  <c r="B843" i="2"/>
  <c r="C843" i="2"/>
  <c r="D843" i="2"/>
  <c r="E843" i="2"/>
  <c r="F843" i="2"/>
  <c r="B844" i="2"/>
  <c r="C844" i="2"/>
  <c r="D844" i="2"/>
  <c r="E844" i="2"/>
  <c r="F844" i="2"/>
  <c r="B845" i="2"/>
  <c r="C845" i="2"/>
  <c r="D845" i="2"/>
  <c r="E845" i="2"/>
  <c r="F845" i="2"/>
  <c r="B846" i="2"/>
  <c r="C846" i="2"/>
  <c r="D846" i="2"/>
  <c r="E846" i="2"/>
  <c r="F846" i="2"/>
  <c r="B847" i="2"/>
  <c r="C847" i="2"/>
  <c r="D847" i="2"/>
  <c r="E847" i="2"/>
  <c r="F847" i="2"/>
  <c r="B848" i="2"/>
  <c r="C848" i="2"/>
  <c r="D848" i="2"/>
  <c r="E848" i="2"/>
  <c r="F848" i="2"/>
  <c r="B849" i="2"/>
  <c r="C849" i="2"/>
  <c r="D849" i="2"/>
  <c r="E849" i="2"/>
  <c r="F849" i="2"/>
  <c r="B850" i="2"/>
  <c r="C850" i="2"/>
  <c r="D850" i="2"/>
  <c r="E850" i="2"/>
  <c r="F850" i="2"/>
  <c r="B851" i="2"/>
  <c r="C851" i="2"/>
  <c r="D851" i="2"/>
  <c r="E851" i="2"/>
  <c r="F851" i="2"/>
  <c r="B852" i="2"/>
  <c r="C852" i="2"/>
  <c r="D852" i="2"/>
  <c r="E852" i="2"/>
  <c r="F852" i="2"/>
  <c r="B853" i="2"/>
  <c r="C853" i="2"/>
  <c r="D853" i="2"/>
  <c r="E853" i="2"/>
  <c r="F853" i="2"/>
  <c r="B854" i="2"/>
  <c r="C854" i="2"/>
  <c r="D854" i="2"/>
  <c r="E854" i="2"/>
  <c r="F854" i="2"/>
  <c r="B855" i="2"/>
  <c r="C855" i="2"/>
  <c r="D855" i="2"/>
  <c r="E855" i="2"/>
  <c r="F855" i="2"/>
  <c r="B856" i="2"/>
  <c r="C856" i="2"/>
  <c r="D856" i="2"/>
  <c r="E856" i="2"/>
  <c r="F856" i="2"/>
  <c r="B857" i="2"/>
  <c r="C857" i="2"/>
  <c r="D857" i="2"/>
  <c r="E857" i="2"/>
  <c r="F857" i="2"/>
  <c r="B858" i="2"/>
  <c r="C858" i="2"/>
  <c r="D858" i="2"/>
  <c r="E858" i="2"/>
  <c r="F858" i="2"/>
  <c r="B859" i="2"/>
  <c r="C859" i="2"/>
  <c r="D859" i="2"/>
  <c r="E859" i="2"/>
  <c r="F859" i="2"/>
  <c r="B860" i="2"/>
  <c r="C860" i="2"/>
  <c r="D860" i="2"/>
  <c r="E860" i="2"/>
  <c r="F860" i="2"/>
  <c r="B861" i="2"/>
  <c r="C861" i="2"/>
  <c r="D861" i="2"/>
  <c r="E861" i="2"/>
  <c r="F861" i="2"/>
  <c r="B862" i="2"/>
  <c r="C862" i="2"/>
  <c r="D862" i="2"/>
  <c r="E862" i="2"/>
  <c r="F862" i="2"/>
  <c r="B863" i="2"/>
  <c r="C863" i="2"/>
  <c r="D863" i="2"/>
  <c r="E863" i="2"/>
  <c r="F863" i="2"/>
  <c r="B864" i="2"/>
  <c r="C864" i="2"/>
  <c r="D864" i="2"/>
  <c r="E864" i="2"/>
  <c r="F864" i="2"/>
  <c r="B865" i="2"/>
  <c r="C865" i="2"/>
  <c r="D865" i="2"/>
  <c r="E865" i="2"/>
  <c r="F865" i="2"/>
  <c r="B866" i="2"/>
  <c r="C866" i="2"/>
  <c r="D866" i="2"/>
  <c r="E866" i="2"/>
  <c r="F866" i="2"/>
  <c r="B867" i="2"/>
  <c r="C867" i="2"/>
  <c r="D867" i="2"/>
  <c r="E867" i="2"/>
  <c r="F867" i="2"/>
  <c r="B868" i="2"/>
  <c r="C868" i="2"/>
  <c r="D868" i="2"/>
  <c r="E868" i="2"/>
  <c r="F868" i="2"/>
  <c r="B869" i="2"/>
  <c r="C869" i="2"/>
  <c r="D869" i="2"/>
  <c r="E869" i="2"/>
  <c r="F869" i="2"/>
  <c r="B870" i="2"/>
  <c r="C870" i="2"/>
  <c r="D870" i="2"/>
  <c r="E870" i="2"/>
  <c r="F870" i="2"/>
  <c r="B871" i="2"/>
  <c r="C871" i="2"/>
  <c r="D871" i="2"/>
  <c r="E871" i="2"/>
  <c r="F871" i="2"/>
  <c r="B872" i="2"/>
  <c r="C872" i="2"/>
  <c r="D872" i="2"/>
  <c r="E872" i="2"/>
  <c r="F872" i="2"/>
  <c r="B873" i="2"/>
  <c r="C873" i="2"/>
  <c r="D873" i="2"/>
  <c r="E873" i="2"/>
  <c r="F873" i="2"/>
  <c r="B874" i="2"/>
  <c r="C874" i="2"/>
  <c r="D874" i="2"/>
  <c r="E874" i="2"/>
  <c r="F874" i="2"/>
  <c r="B875" i="2"/>
  <c r="C875" i="2"/>
  <c r="D875" i="2"/>
  <c r="E875" i="2"/>
  <c r="F875" i="2"/>
  <c r="B876" i="2"/>
  <c r="C876" i="2"/>
  <c r="D876" i="2"/>
  <c r="E876" i="2"/>
  <c r="F876" i="2"/>
  <c r="B877" i="2"/>
  <c r="C877" i="2"/>
  <c r="D877" i="2"/>
  <c r="E877" i="2"/>
  <c r="F877" i="2"/>
  <c r="B878" i="2"/>
  <c r="C878" i="2"/>
  <c r="D878" i="2"/>
  <c r="E878" i="2"/>
  <c r="F878" i="2"/>
  <c r="B879" i="2"/>
  <c r="C879" i="2"/>
  <c r="D879" i="2"/>
  <c r="E879" i="2"/>
  <c r="F879" i="2"/>
  <c r="B880" i="2"/>
  <c r="C880" i="2"/>
  <c r="D880" i="2"/>
  <c r="E880" i="2"/>
  <c r="F880" i="2"/>
  <c r="B881" i="2"/>
  <c r="C881" i="2"/>
  <c r="D881" i="2"/>
  <c r="E881" i="2"/>
  <c r="F881" i="2"/>
  <c r="B882" i="2"/>
  <c r="C882" i="2"/>
  <c r="D882" i="2"/>
  <c r="E882" i="2"/>
  <c r="F882" i="2"/>
  <c r="B883" i="2"/>
  <c r="C883" i="2"/>
  <c r="D883" i="2"/>
  <c r="E883" i="2"/>
  <c r="F883" i="2"/>
  <c r="B884" i="2"/>
  <c r="C884" i="2"/>
  <c r="D884" i="2"/>
  <c r="E884" i="2"/>
  <c r="F884" i="2"/>
  <c r="B885" i="2"/>
  <c r="C885" i="2"/>
  <c r="D885" i="2"/>
  <c r="E885" i="2"/>
  <c r="F885" i="2"/>
  <c r="B886" i="2"/>
  <c r="C886" i="2"/>
  <c r="D886" i="2"/>
  <c r="E886" i="2"/>
  <c r="F886" i="2"/>
  <c r="B887" i="2"/>
  <c r="C887" i="2"/>
  <c r="D887" i="2"/>
  <c r="E887" i="2"/>
  <c r="F887" i="2"/>
  <c r="B888" i="2"/>
  <c r="C888" i="2"/>
  <c r="D888" i="2"/>
  <c r="E888" i="2"/>
  <c r="F888" i="2"/>
  <c r="B889" i="2"/>
  <c r="C889" i="2"/>
  <c r="D889" i="2"/>
  <c r="E889" i="2"/>
  <c r="F889" i="2"/>
  <c r="B890" i="2"/>
  <c r="C890" i="2"/>
  <c r="D890" i="2"/>
  <c r="E890" i="2"/>
  <c r="F890" i="2"/>
  <c r="B891" i="2"/>
  <c r="C891" i="2"/>
  <c r="D891" i="2"/>
  <c r="E891" i="2"/>
  <c r="F891" i="2"/>
  <c r="B892" i="2"/>
  <c r="C892" i="2"/>
  <c r="D892" i="2"/>
  <c r="E892" i="2"/>
  <c r="F892" i="2"/>
  <c r="B893" i="2"/>
  <c r="C893" i="2"/>
  <c r="D893" i="2"/>
  <c r="E893" i="2"/>
  <c r="F893" i="2"/>
  <c r="B894" i="2"/>
  <c r="C894" i="2"/>
  <c r="D894" i="2"/>
  <c r="E894" i="2"/>
  <c r="F894" i="2"/>
  <c r="B895" i="2"/>
  <c r="C895" i="2"/>
  <c r="D895" i="2"/>
  <c r="E895" i="2"/>
  <c r="F895" i="2"/>
  <c r="B896" i="2"/>
  <c r="C896" i="2"/>
  <c r="D896" i="2"/>
  <c r="E896" i="2"/>
  <c r="F896" i="2"/>
  <c r="B897" i="2"/>
  <c r="C897" i="2"/>
  <c r="D897" i="2"/>
  <c r="E897" i="2"/>
  <c r="F897" i="2"/>
  <c r="B898" i="2"/>
  <c r="C898" i="2"/>
  <c r="D898" i="2"/>
  <c r="E898" i="2"/>
  <c r="F898" i="2"/>
  <c r="B899" i="2"/>
  <c r="C899" i="2"/>
  <c r="D899" i="2"/>
  <c r="E899" i="2"/>
  <c r="F899" i="2"/>
  <c r="B900" i="2"/>
  <c r="C900" i="2"/>
  <c r="D900" i="2"/>
  <c r="E900" i="2"/>
  <c r="F900" i="2"/>
  <c r="B901" i="2"/>
  <c r="C901" i="2"/>
  <c r="D901" i="2"/>
  <c r="E901" i="2"/>
  <c r="F901" i="2"/>
  <c r="B902" i="2"/>
  <c r="C902" i="2"/>
  <c r="D902" i="2"/>
  <c r="E902" i="2"/>
  <c r="F902" i="2"/>
  <c r="B903" i="2"/>
  <c r="C903" i="2"/>
  <c r="D903" i="2"/>
  <c r="E903" i="2"/>
  <c r="F903" i="2"/>
  <c r="B904" i="2"/>
  <c r="C904" i="2"/>
  <c r="D904" i="2"/>
  <c r="E904" i="2"/>
  <c r="F904" i="2"/>
  <c r="B905" i="2"/>
  <c r="C905" i="2"/>
  <c r="D905" i="2"/>
  <c r="E905" i="2"/>
  <c r="F905" i="2"/>
  <c r="B906" i="2"/>
  <c r="C906" i="2"/>
  <c r="D906" i="2"/>
  <c r="E906" i="2"/>
  <c r="F906" i="2"/>
  <c r="B907" i="2"/>
  <c r="C907" i="2"/>
  <c r="D907" i="2"/>
  <c r="E907" i="2"/>
  <c r="F907" i="2"/>
  <c r="B908" i="2"/>
  <c r="C908" i="2"/>
  <c r="D908" i="2"/>
  <c r="E908" i="2"/>
  <c r="F908" i="2"/>
  <c r="B909" i="2"/>
  <c r="C909" i="2"/>
  <c r="D909" i="2"/>
  <c r="E909" i="2"/>
  <c r="F909" i="2"/>
  <c r="B910" i="2"/>
  <c r="C910" i="2"/>
  <c r="D910" i="2"/>
  <c r="E910" i="2"/>
  <c r="F910" i="2"/>
  <c r="B911" i="2"/>
  <c r="C911" i="2"/>
  <c r="D911" i="2"/>
  <c r="E911" i="2"/>
  <c r="F911" i="2"/>
  <c r="B912" i="2"/>
  <c r="C912" i="2"/>
  <c r="D912" i="2"/>
  <c r="E912" i="2"/>
  <c r="F912" i="2"/>
  <c r="B913" i="2"/>
  <c r="C913" i="2"/>
  <c r="D913" i="2"/>
  <c r="E913" i="2"/>
  <c r="F913" i="2"/>
  <c r="B914" i="2"/>
  <c r="C914" i="2"/>
  <c r="D914" i="2"/>
  <c r="E914" i="2"/>
  <c r="F914" i="2"/>
  <c r="B915" i="2"/>
  <c r="C915" i="2"/>
  <c r="D915" i="2"/>
  <c r="E915" i="2"/>
  <c r="F915" i="2"/>
  <c r="B916" i="2"/>
  <c r="C916" i="2"/>
  <c r="D916" i="2"/>
  <c r="E916" i="2"/>
  <c r="F916" i="2"/>
  <c r="B917" i="2"/>
  <c r="C917" i="2"/>
  <c r="D917" i="2"/>
  <c r="E917" i="2"/>
  <c r="F917" i="2"/>
  <c r="B918" i="2"/>
  <c r="C918" i="2"/>
  <c r="D918" i="2"/>
  <c r="E918" i="2"/>
  <c r="F918" i="2"/>
  <c r="B919" i="2"/>
  <c r="C919" i="2"/>
  <c r="D919" i="2"/>
  <c r="E919" i="2"/>
  <c r="F919" i="2"/>
  <c r="B920" i="2"/>
  <c r="C920" i="2"/>
  <c r="D920" i="2"/>
  <c r="E920" i="2"/>
  <c r="F920" i="2"/>
  <c r="B921" i="2"/>
  <c r="C921" i="2"/>
  <c r="D921" i="2"/>
  <c r="E921" i="2"/>
  <c r="F921" i="2"/>
  <c r="B922" i="2"/>
  <c r="C922" i="2"/>
  <c r="D922" i="2"/>
  <c r="E922" i="2"/>
  <c r="F922" i="2"/>
  <c r="B923" i="2"/>
  <c r="C923" i="2"/>
  <c r="D923" i="2"/>
  <c r="E923" i="2"/>
  <c r="F923" i="2"/>
  <c r="B924" i="2"/>
  <c r="C924" i="2"/>
  <c r="D924" i="2"/>
  <c r="E924" i="2"/>
  <c r="F924" i="2"/>
  <c r="B925" i="2"/>
  <c r="C925" i="2"/>
  <c r="D925" i="2"/>
  <c r="E925" i="2"/>
  <c r="F925" i="2"/>
  <c r="B926" i="2"/>
  <c r="C926" i="2"/>
  <c r="D926" i="2"/>
  <c r="E926" i="2"/>
  <c r="F926" i="2"/>
  <c r="B927" i="2"/>
  <c r="C927" i="2"/>
  <c r="D927" i="2"/>
  <c r="E927" i="2"/>
  <c r="F927" i="2"/>
  <c r="B928" i="2"/>
  <c r="C928" i="2"/>
  <c r="D928" i="2"/>
  <c r="E928" i="2"/>
  <c r="F928" i="2"/>
  <c r="B929" i="2"/>
  <c r="C929" i="2"/>
  <c r="D929" i="2"/>
  <c r="E929" i="2"/>
  <c r="F929" i="2"/>
  <c r="B930" i="2"/>
  <c r="C930" i="2"/>
  <c r="D930" i="2"/>
  <c r="E930" i="2"/>
  <c r="F930" i="2"/>
  <c r="B931" i="2"/>
  <c r="C931" i="2"/>
  <c r="D931" i="2"/>
  <c r="E931" i="2"/>
  <c r="F931" i="2"/>
  <c r="B932" i="2"/>
  <c r="C932" i="2"/>
  <c r="D932" i="2"/>
  <c r="E932" i="2"/>
  <c r="F932" i="2"/>
  <c r="B933" i="2"/>
  <c r="C933" i="2"/>
  <c r="D933" i="2"/>
  <c r="E933" i="2"/>
  <c r="F933" i="2"/>
  <c r="B934" i="2"/>
  <c r="C934" i="2"/>
  <c r="D934" i="2"/>
  <c r="E934" i="2"/>
  <c r="F934" i="2"/>
  <c r="B935" i="2"/>
  <c r="C935" i="2"/>
  <c r="D935" i="2"/>
  <c r="E935" i="2"/>
  <c r="F935" i="2"/>
  <c r="B936" i="2"/>
  <c r="C936" i="2"/>
  <c r="D936" i="2"/>
  <c r="E936" i="2"/>
  <c r="F936" i="2"/>
  <c r="B937" i="2"/>
  <c r="C937" i="2"/>
  <c r="D937" i="2"/>
  <c r="E937" i="2"/>
  <c r="F937" i="2"/>
  <c r="B938" i="2"/>
  <c r="C938" i="2"/>
  <c r="D938" i="2"/>
  <c r="E938" i="2"/>
  <c r="F938" i="2"/>
  <c r="B939" i="2"/>
  <c r="C939" i="2"/>
  <c r="D939" i="2"/>
  <c r="E939" i="2"/>
  <c r="F939" i="2"/>
  <c r="B940" i="2"/>
  <c r="C940" i="2"/>
  <c r="D940" i="2"/>
  <c r="E940" i="2"/>
  <c r="F940" i="2"/>
  <c r="B941" i="2"/>
  <c r="C941" i="2"/>
  <c r="D941" i="2"/>
  <c r="E941" i="2"/>
  <c r="F941" i="2"/>
  <c r="B942" i="2"/>
  <c r="C942" i="2"/>
  <c r="D942" i="2"/>
  <c r="E942" i="2"/>
  <c r="F942" i="2"/>
  <c r="B943" i="2"/>
  <c r="C943" i="2"/>
  <c r="D943" i="2"/>
  <c r="E943" i="2"/>
  <c r="F943" i="2"/>
  <c r="B944" i="2"/>
  <c r="C944" i="2"/>
  <c r="D944" i="2"/>
  <c r="E944" i="2"/>
  <c r="F944" i="2"/>
  <c r="B945" i="2"/>
  <c r="C945" i="2"/>
  <c r="D945" i="2"/>
  <c r="E945" i="2"/>
  <c r="F945" i="2"/>
  <c r="B946" i="2"/>
  <c r="C946" i="2"/>
  <c r="D946" i="2"/>
  <c r="E946" i="2"/>
  <c r="F946" i="2"/>
  <c r="B947" i="2"/>
  <c r="C947" i="2"/>
  <c r="D947" i="2"/>
  <c r="E947" i="2"/>
  <c r="F947" i="2"/>
  <c r="B948" i="2"/>
  <c r="C948" i="2"/>
  <c r="D948" i="2"/>
  <c r="E948" i="2"/>
  <c r="F948" i="2"/>
  <c r="B949" i="2"/>
  <c r="C949" i="2"/>
  <c r="D949" i="2"/>
  <c r="E949" i="2"/>
  <c r="F949" i="2"/>
  <c r="B950" i="2"/>
  <c r="C950" i="2"/>
  <c r="D950" i="2"/>
  <c r="E950" i="2"/>
  <c r="F950" i="2"/>
  <c r="B951" i="2"/>
  <c r="C951" i="2"/>
  <c r="D951" i="2"/>
  <c r="E951" i="2"/>
  <c r="F951" i="2"/>
  <c r="B952" i="2"/>
  <c r="C952" i="2"/>
  <c r="D952" i="2"/>
  <c r="E952" i="2"/>
  <c r="F952" i="2"/>
  <c r="B953" i="2"/>
  <c r="C953" i="2"/>
  <c r="D953" i="2"/>
  <c r="E953" i="2"/>
  <c r="F953" i="2"/>
  <c r="B954" i="2"/>
  <c r="C954" i="2"/>
  <c r="D954" i="2"/>
  <c r="E954" i="2"/>
  <c r="F954" i="2"/>
  <c r="B955" i="2"/>
  <c r="C955" i="2"/>
  <c r="D955" i="2"/>
  <c r="E955" i="2"/>
  <c r="F955" i="2"/>
  <c r="B956" i="2"/>
  <c r="C956" i="2"/>
  <c r="D956" i="2"/>
  <c r="E956" i="2"/>
  <c r="F956" i="2"/>
  <c r="B957" i="2"/>
  <c r="C957" i="2"/>
  <c r="D957" i="2"/>
  <c r="E957" i="2"/>
  <c r="F957" i="2"/>
  <c r="B958" i="2"/>
  <c r="C958" i="2"/>
  <c r="D958" i="2"/>
  <c r="E958" i="2"/>
  <c r="F958" i="2"/>
  <c r="B959" i="2"/>
  <c r="C959" i="2"/>
  <c r="D959" i="2"/>
  <c r="E959" i="2"/>
  <c r="F959" i="2"/>
  <c r="B960" i="2"/>
  <c r="C960" i="2"/>
  <c r="D960" i="2"/>
  <c r="E960" i="2"/>
  <c r="F960" i="2"/>
  <c r="B961" i="2"/>
  <c r="C961" i="2"/>
  <c r="D961" i="2"/>
  <c r="E961" i="2"/>
  <c r="F961" i="2"/>
  <c r="B962" i="2"/>
  <c r="C962" i="2"/>
  <c r="D962" i="2"/>
  <c r="E962" i="2"/>
  <c r="F962" i="2"/>
  <c r="B963" i="2"/>
  <c r="C963" i="2"/>
  <c r="D963" i="2"/>
  <c r="E963" i="2"/>
  <c r="F963" i="2"/>
  <c r="B964" i="2"/>
  <c r="C964" i="2"/>
  <c r="D964" i="2"/>
  <c r="E964" i="2"/>
  <c r="F964" i="2"/>
  <c r="B965" i="2"/>
  <c r="C965" i="2"/>
  <c r="D965" i="2"/>
  <c r="E965" i="2"/>
  <c r="F965" i="2"/>
  <c r="B966" i="2"/>
  <c r="C966" i="2"/>
  <c r="D966" i="2"/>
  <c r="E966" i="2"/>
  <c r="F966" i="2"/>
  <c r="B967" i="2"/>
  <c r="C967" i="2"/>
  <c r="D967" i="2"/>
  <c r="E967" i="2"/>
  <c r="F967" i="2"/>
  <c r="B968" i="2"/>
  <c r="C968" i="2"/>
  <c r="D968" i="2"/>
  <c r="E968" i="2"/>
  <c r="F968" i="2"/>
  <c r="B969" i="2"/>
  <c r="C969" i="2"/>
  <c r="D969" i="2"/>
  <c r="E969" i="2"/>
  <c r="F969" i="2"/>
  <c r="B970" i="2"/>
  <c r="C970" i="2"/>
  <c r="D970" i="2"/>
  <c r="E970" i="2"/>
  <c r="F970" i="2"/>
  <c r="B971" i="2"/>
  <c r="C971" i="2"/>
  <c r="D971" i="2"/>
  <c r="E971" i="2"/>
  <c r="F971" i="2"/>
  <c r="B972" i="2"/>
  <c r="C972" i="2"/>
  <c r="D972" i="2"/>
  <c r="E972" i="2"/>
  <c r="F972" i="2"/>
  <c r="B973" i="2"/>
  <c r="C973" i="2"/>
  <c r="D973" i="2"/>
  <c r="E973" i="2"/>
  <c r="F973" i="2"/>
  <c r="B974" i="2"/>
  <c r="C974" i="2"/>
  <c r="D974" i="2"/>
  <c r="E974" i="2"/>
  <c r="F974" i="2"/>
  <c r="B975" i="2"/>
  <c r="C975" i="2"/>
  <c r="D975" i="2"/>
  <c r="E975" i="2"/>
  <c r="F975" i="2"/>
  <c r="B976" i="2"/>
  <c r="C976" i="2"/>
  <c r="D976" i="2"/>
  <c r="E976" i="2"/>
  <c r="F976" i="2"/>
  <c r="B977" i="2"/>
  <c r="C977" i="2"/>
  <c r="D977" i="2"/>
  <c r="E977" i="2"/>
  <c r="F977" i="2"/>
  <c r="B978" i="2"/>
  <c r="C978" i="2"/>
  <c r="D978" i="2"/>
  <c r="E978" i="2"/>
  <c r="F978" i="2"/>
  <c r="B979" i="2"/>
  <c r="C979" i="2"/>
  <c r="D979" i="2"/>
  <c r="E979" i="2"/>
  <c r="F979" i="2"/>
  <c r="B980" i="2"/>
  <c r="C980" i="2"/>
  <c r="D980" i="2"/>
  <c r="E980" i="2"/>
  <c r="F980" i="2"/>
  <c r="B981" i="2"/>
  <c r="C981" i="2"/>
  <c r="D981" i="2"/>
  <c r="E981" i="2"/>
  <c r="F981" i="2"/>
  <c r="B982" i="2"/>
  <c r="C982" i="2"/>
  <c r="D982" i="2"/>
  <c r="E982" i="2"/>
  <c r="F982" i="2"/>
  <c r="B983" i="2"/>
  <c r="C983" i="2"/>
  <c r="D983" i="2"/>
  <c r="E983" i="2"/>
  <c r="F983" i="2"/>
  <c r="B984" i="2"/>
  <c r="C984" i="2"/>
  <c r="D984" i="2"/>
  <c r="E984" i="2"/>
  <c r="F984" i="2"/>
  <c r="B985" i="2"/>
  <c r="C985" i="2"/>
  <c r="D985" i="2"/>
  <c r="E985" i="2"/>
  <c r="F985" i="2"/>
  <c r="B986" i="2"/>
  <c r="C986" i="2"/>
  <c r="D986" i="2"/>
  <c r="E986" i="2"/>
  <c r="F986" i="2"/>
  <c r="B987" i="2"/>
  <c r="C987" i="2"/>
  <c r="D987" i="2"/>
  <c r="E987" i="2"/>
  <c r="F987" i="2"/>
  <c r="B988" i="2"/>
  <c r="C988" i="2"/>
  <c r="D988" i="2"/>
  <c r="E988" i="2"/>
  <c r="F988" i="2"/>
  <c r="B989" i="2"/>
  <c r="C989" i="2"/>
  <c r="D989" i="2"/>
  <c r="E989" i="2"/>
  <c r="F989" i="2"/>
  <c r="B990" i="2"/>
  <c r="C990" i="2"/>
  <c r="D990" i="2"/>
  <c r="E990" i="2"/>
  <c r="F990" i="2"/>
  <c r="B991" i="2"/>
  <c r="C991" i="2"/>
  <c r="D991" i="2"/>
  <c r="E991" i="2"/>
  <c r="F991" i="2"/>
  <c r="B992" i="2"/>
  <c r="C992" i="2"/>
  <c r="D992" i="2"/>
  <c r="E992" i="2"/>
  <c r="F992" i="2"/>
  <c r="B993" i="2"/>
  <c r="C993" i="2"/>
  <c r="D993" i="2"/>
  <c r="E993" i="2"/>
  <c r="F993" i="2"/>
  <c r="B994" i="2"/>
  <c r="C994" i="2"/>
  <c r="D994" i="2"/>
  <c r="E994" i="2"/>
  <c r="F994" i="2"/>
  <c r="B995" i="2"/>
  <c r="C995" i="2"/>
  <c r="D995" i="2"/>
  <c r="E995" i="2"/>
  <c r="F995" i="2"/>
  <c r="B996" i="2"/>
  <c r="C996" i="2"/>
  <c r="D996" i="2"/>
  <c r="E996" i="2"/>
  <c r="F996" i="2"/>
  <c r="B997" i="2"/>
  <c r="C997" i="2"/>
  <c r="D997" i="2"/>
  <c r="E997" i="2"/>
  <c r="F997" i="2"/>
  <c r="B998" i="2"/>
  <c r="C998" i="2"/>
  <c r="D998" i="2"/>
  <c r="E998" i="2"/>
  <c r="F998" i="2"/>
  <c r="B999" i="2"/>
  <c r="C999" i="2"/>
  <c r="D999" i="2"/>
  <c r="E999" i="2"/>
  <c r="F999" i="2"/>
  <c r="B1000" i="2"/>
  <c r="C1000" i="2"/>
  <c r="D1000" i="2"/>
  <c r="E1000" i="2"/>
  <c r="F1000" i="2"/>
  <c r="B1001" i="2"/>
  <c r="C1001" i="2"/>
  <c r="D1001" i="2"/>
  <c r="E1001" i="2"/>
  <c r="F1001" i="2"/>
  <c r="B1002" i="2"/>
  <c r="C1002" i="2"/>
  <c r="D1002" i="2"/>
  <c r="E1002" i="2"/>
  <c r="F1002" i="2"/>
  <c r="B1003" i="2"/>
  <c r="C1003" i="2"/>
  <c r="D1003" i="2"/>
  <c r="E1003" i="2"/>
  <c r="F1003" i="2"/>
  <c r="B1004" i="2"/>
  <c r="C1004" i="2"/>
  <c r="D1004" i="2"/>
  <c r="E1004" i="2"/>
  <c r="F1004" i="2"/>
  <c r="B1005" i="2"/>
  <c r="C1005" i="2"/>
  <c r="D1005" i="2"/>
  <c r="E1005" i="2"/>
  <c r="F1005" i="2"/>
  <c r="B1006" i="2"/>
  <c r="C1006" i="2"/>
  <c r="D1006" i="2"/>
  <c r="E1006" i="2"/>
  <c r="F1006" i="2"/>
  <c r="B1007" i="2"/>
  <c r="C1007" i="2"/>
  <c r="D1007" i="2"/>
  <c r="E1007" i="2"/>
  <c r="F1007" i="2"/>
  <c r="B1008" i="2"/>
  <c r="C1008" i="2"/>
  <c r="D1008" i="2"/>
  <c r="E1008" i="2"/>
  <c r="F1008" i="2"/>
  <c r="B1009" i="2"/>
  <c r="C1009" i="2"/>
  <c r="D1009" i="2"/>
  <c r="E1009" i="2"/>
  <c r="F1009" i="2"/>
  <c r="B1010" i="2"/>
  <c r="C1010" i="2"/>
  <c r="D1010" i="2"/>
  <c r="E1010" i="2"/>
  <c r="F1010" i="2"/>
  <c r="B1011" i="2"/>
  <c r="C1011" i="2"/>
  <c r="D1011" i="2"/>
  <c r="E1011" i="2"/>
  <c r="F1011" i="2"/>
  <c r="B1012" i="2"/>
  <c r="C1012" i="2"/>
  <c r="D1012" i="2"/>
  <c r="E1012" i="2"/>
  <c r="F1012" i="2"/>
  <c r="B1013" i="2"/>
  <c r="C1013" i="2"/>
  <c r="D1013" i="2"/>
  <c r="E1013" i="2"/>
  <c r="F1013" i="2"/>
  <c r="B1014" i="2"/>
  <c r="C1014" i="2"/>
  <c r="D1014" i="2"/>
  <c r="E1014" i="2"/>
  <c r="F1014" i="2"/>
  <c r="B1015" i="2"/>
  <c r="C1015" i="2"/>
  <c r="D1015" i="2"/>
  <c r="E1015" i="2"/>
  <c r="F1015" i="2"/>
  <c r="B1016" i="2"/>
  <c r="C1016" i="2"/>
  <c r="D1016" i="2"/>
  <c r="E1016" i="2"/>
  <c r="F1016" i="2"/>
  <c r="B1017" i="2"/>
  <c r="C1017" i="2"/>
  <c r="D1017" i="2"/>
  <c r="E1017" i="2"/>
  <c r="F1017" i="2"/>
  <c r="B1018" i="2"/>
  <c r="C1018" i="2"/>
  <c r="D1018" i="2"/>
  <c r="E1018" i="2"/>
  <c r="F1018" i="2"/>
  <c r="B1019" i="2"/>
  <c r="C1019" i="2"/>
  <c r="D1019" i="2"/>
  <c r="E1019" i="2"/>
  <c r="F1019" i="2"/>
  <c r="B1020" i="2"/>
  <c r="C1020" i="2"/>
  <c r="D1020" i="2"/>
  <c r="E1020" i="2"/>
  <c r="F1020" i="2"/>
  <c r="B1021" i="2"/>
  <c r="C1021" i="2"/>
  <c r="D1021" i="2"/>
  <c r="E1021" i="2"/>
  <c r="F1021" i="2"/>
  <c r="B1022" i="2"/>
  <c r="C1022" i="2"/>
  <c r="D1022" i="2"/>
  <c r="E1022" i="2"/>
  <c r="F1022" i="2"/>
  <c r="B1023" i="2"/>
  <c r="C1023" i="2"/>
  <c r="D1023" i="2"/>
  <c r="E1023" i="2"/>
  <c r="F1023" i="2"/>
  <c r="B1024" i="2"/>
  <c r="C1024" i="2"/>
  <c r="D1024" i="2"/>
  <c r="E1024" i="2"/>
  <c r="F1024" i="2"/>
  <c r="B1025" i="2"/>
  <c r="C1025" i="2"/>
  <c r="D1025" i="2"/>
  <c r="E1025" i="2"/>
  <c r="F1025" i="2"/>
  <c r="B1026" i="2"/>
  <c r="C1026" i="2"/>
  <c r="D1026" i="2"/>
  <c r="E1026" i="2"/>
  <c r="F1026" i="2"/>
  <c r="B1027" i="2"/>
  <c r="C1027" i="2"/>
  <c r="D1027" i="2"/>
  <c r="E1027" i="2"/>
  <c r="F1027" i="2"/>
  <c r="B1028" i="2"/>
  <c r="C1028" i="2"/>
  <c r="D1028" i="2"/>
  <c r="E1028" i="2"/>
  <c r="F1028" i="2"/>
  <c r="B1029" i="2"/>
  <c r="C1029" i="2"/>
  <c r="D1029" i="2"/>
  <c r="E1029" i="2"/>
  <c r="F1029" i="2"/>
  <c r="B1030" i="2"/>
  <c r="C1030" i="2"/>
  <c r="D1030" i="2"/>
  <c r="E1030" i="2"/>
  <c r="F1030" i="2"/>
  <c r="B1031" i="2"/>
  <c r="C1031" i="2"/>
  <c r="D1031" i="2"/>
  <c r="E1031" i="2"/>
  <c r="F1031" i="2"/>
  <c r="B1032" i="2"/>
  <c r="C1032" i="2"/>
  <c r="D1032" i="2"/>
  <c r="E1032" i="2"/>
  <c r="F1032" i="2"/>
  <c r="B1033" i="2"/>
  <c r="C1033" i="2"/>
  <c r="D1033" i="2"/>
  <c r="E1033" i="2"/>
  <c r="F1033" i="2"/>
  <c r="B1034" i="2"/>
  <c r="C1034" i="2"/>
  <c r="D1034" i="2"/>
  <c r="E1034" i="2"/>
  <c r="F1034" i="2"/>
  <c r="B1035" i="2"/>
  <c r="C1035" i="2"/>
  <c r="D1035" i="2"/>
  <c r="E1035" i="2"/>
  <c r="F1035" i="2"/>
  <c r="B1036" i="2"/>
  <c r="C1036" i="2"/>
  <c r="D1036" i="2"/>
  <c r="E1036" i="2"/>
  <c r="F1036" i="2"/>
  <c r="B1037" i="2"/>
  <c r="C1037" i="2"/>
  <c r="D1037" i="2"/>
  <c r="E1037" i="2"/>
  <c r="F1037" i="2"/>
  <c r="B1038" i="2"/>
  <c r="C1038" i="2"/>
  <c r="D1038" i="2"/>
  <c r="E1038" i="2"/>
  <c r="F1038" i="2"/>
  <c r="B1039" i="2"/>
  <c r="C1039" i="2"/>
  <c r="D1039" i="2"/>
  <c r="E1039" i="2"/>
  <c r="F1039" i="2"/>
  <c r="B1040" i="2"/>
  <c r="C1040" i="2"/>
  <c r="D1040" i="2"/>
  <c r="E1040" i="2"/>
  <c r="F1040" i="2"/>
  <c r="B1041" i="2"/>
  <c r="C1041" i="2"/>
  <c r="D1041" i="2"/>
  <c r="E1041" i="2"/>
  <c r="F1041" i="2"/>
  <c r="B1042" i="2"/>
  <c r="C1042" i="2"/>
  <c r="D1042" i="2"/>
  <c r="E1042" i="2"/>
  <c r="F1042" i="2"/>
  <c r="B1043" i="2"/>
  <c r="C1043" i="2"/>
  <c r="D1043" i="2"/>
  <c r="E1043" i="2"/>
  <c r="F1043" i="2"/>
  <c r="B1044" i="2"/>
  <c r="C1044" i="2"/>
  <c r="D1044" i="2"/>
  <c r="E1044" i="2"/>
  <c r="F1044" i="2"/>
  <c r="B1045" i="2"/>
  <c r="C1045" i="2"/>
  <c r="D1045" i="2"/>
  <c r="E1045" i="2"/>
  <c r="F1045" i="2"/>
  <c r="B1046" i="2"/>
  <c r="C1046" i="2"/>
  <c r="D1046" i="2"/>
  <c r="E1046" i="2"/>
  <c r="F1046" i="2"/>
  <c r="B1047" i="2"/>
  <c r="C1047" i="2"/>
  <c r="D1047" i="2"/>
  <c r="E1047" i="2"/>
  <c r="F1047" i="2"/>
  <c r="B1048" i="2"/>
  <c r="C1048" i="2"/>
  <c r="D1048" i="2"/>
  <c r="E1048" i="2"/>
  <c r="F1048" i="2"/>
  <c r="B1049" i="2"/>
  <c r="C1049" i="2"/>
  <c r="D1049" i="2"/>
  <c r="E1049" i="2"/>
  <c r="F1049" i="2"/>
  <c r="B1050" i="2"/>
  <c r="C1050" i="2"/>
  <c r="D1050" i="2"/>
  <c r="E1050" i="2"/>
  <c r="F1050" i="2"/>
  <c r="B1051" i="2"/>
  <c r="C1051" i="2"/>
  <c r="D1051" i="2"/>
  <c r="E1051" i="2"/>
  <c r="F1051" i="2"/>
  <c r="B1052" i="2"/>
  <c r="C1052" i="2"/>
  <c r="D1052" i="2"/>
  <c r="E1052" i="2"/>
  <c r="F1052" i="2"/>
  <c r="B1053" i="2"/>
  <c r="C1053" i="2"/>
  <c r="D1053" i="2"/>
  <c r="E1053" i="2"/>
  <c r="F1053" i="2"/>
  <c r="B1054" i="2"/>
  <c r="C1054" i="2"/>
  <c r="D1054" i="2"/>
  <c r="E1054" i="2"/>
  <c r="F1054" i="2"/>
  <c r="B1055" i="2"/>
  <c r="C1055" i="2"/>
  <c r="D1055" i="2"/>
  <c r="E1055" i="2"/>
  <c r="F1055" i="2"/>
  <c r="B1056" i="2"/>
  <c r="C1056" i="2"/>
  <c r="D1056" i="2"/>
  <c r="E1056" i="2"/>
  <c r="F1056" i="2"/>
  <c r="B1057" i="2"/>
  <c r="C1057" i="2"/>
  <c r="D1057" i="2"/>
  <c r="E1057" i="2"/>
  <c r="F1057" i="2"/>
  <c r="B1058" i="2"/>
  <c r="C1058" i="2"/>
  <c r="D1058" i="2"/>
  <c r="E1058" i="2"/>
  <c r="F1058" i="2"/>
  <c r="B1059" i="2"/>
  <c r="C1059" i="2"/>
  <c r="D1059" i="2"/>
  <c r="E1059" i="2"/>
  <c r="F1059" i="2"/>
  <c r="B1060" i="2"/>
  <c r="C1060" i="2"/>
  <c r="D1060" i="2"/>
  <c r="E1060" i="2"/>
  <c r="F1060" i="2"/>
  <c r="B1061" i="2"/>
  <c r="C1061" i="2"/>
  <c r="D1061" i="2"/>
  <c r="E1061" i="2"/>
  <c r="F1061" i="2"/>
  <c r="B1062" i="2"/>
  <c r="C1062" i="2"/>
  <c r="D1062" i="2"/>
  <c r="E1062" i="2"/>
  <c r="F1062" i="2"/>
  <c r="B1063" i="2"/>
  <c r="C1063" i="2"/>
  <c r="D1063" i="2"/>
  <c r="E1063" i="2"/>
  <c r="F1063" i="2"/>
  <c r="B1064" i="2"/>
  <c r="C1064" i="2"/>
  <c r="D1064" i="2"/>
  <c r="E1064" i="2"/>
  <c r="F1064" i="2"/>
  <c r="B1065" i="2"/>
  <c r="C1065" i="2"/>
  <c r="D1065" i="2"/>
  <c r="E1065" i="2"/>
  <c r="F1065" i="2"/>
  <c r="B1066" i="2"/>
  <c r="C1066" i="2"/>
  <c r="D1066" i="2"/>
  <c r="E1066" i="2"/>
  <c r="F1066" i="2"/>
  <c r="B1067" i="2"/>
  <c r="C1067" i="2"/>
  <c r="D1067" i="2"/>
  <c r="E1067" i="2"/>
  <c r="F1067" i="2"/>
  <c r="B1068" i="2"/>
  <c r="C1068" i="2"/>
  <c r="D1068" i="2"/>
  <c r="E1068" i="2"/>
  <c r="F1068" i="2"/>
  <c r="B1069" i="2"/>
  <c r="C1069" i="2"/>
  <c r="D1069" i="2"/>
  <c r="E1069" i="2"/>
  <c r="F1069" i="2"/>
  <c r="B1070" i="2"/>
  <c r="C1070" i="2"/>
  <c r="D1070" i="2"/>
  <c r="E1070" i="2"/>
  <c r="F1070" i="2"/>
  <c r="B1071" i="2"/>
  <c r="C1071" i="2"/>
  <c r="D1071" i="2"/>
  <c r="E1071" i="2"/>
  <c r="F1071" i="2"/>
  <c r="B1072" i="2"/>
  <c r="C1072" i="2"/>
  <c r="D1072" i="2"/>
  <c r="E1072" i="2"/>
  <c r="F1072" i="2"/>
  <c r="B1073" i="2"/>
  <c r="C1073" i="2"/>
  <c r="D1073" i="2"/>
  <c r="E1073" i="2"/>
  <c r="F1073" i="2"/>
  <c r="B1074" i="2"/>
  <c r="C1074" i="2"/>
  <c r="D1074" i="2"/>
  <c r="E1074" i="2"/>
  <c r="F1074" i="2"/>
  <c r="B1075" i="2"/>
  <c r="C1075" i="2"/>
  <c r="D1075" i="2"/>
  <c r="E1075" i="2"/>
  <c r="F1075" i="2"/>
  <c r="B1076" i="2"/>
  <c r="C1076" i="2"/>
  <c r="D1076" i="2"/>
  <c r="E1076" i="2"/>
  <c r="F1076" i="2"/>
  <c r="B1077" i="2"/>
  <c r="C1077" i="2"/>
  <c r="D1077" i="2"/>
  <c r="E1077" i="2"/>
  <c r="F1077" i="2"/>
  <c r="B1078" i="2"/>
  <c r="C1078" i="2"/>
  <c r="D1078" i="2"/>
  <c r="E1078" i="2"/>
  <c r="F1078" i="2"/>
  <c r="B1079" i="2"/>
  <c r="C1079" i="2"/>
  <c r="D1079" i="2"/>
  <c r="E1079" i="2"/>
  <c r="F1079" i="2"/>
  <c r="B1080" i="2"/>
  <c r="C1080" i="2"/>
  <c r="D1080" i="2"/>
  <c r="E1080" i="2"/>
  <c r="F1080" i="2"/>
  <c r="B1081" i="2"/>
  <c r="C1081" i="2"/>
  <c r="D1081" i="2"/>
  <c r="E1081" i="2"/>
  <c r="F1081" i="2"/>
  <c r="B1082" i="2"/>
  <c r="C1082" i="2"/>
  <c r="D1082" i="2"/>
  <c r="E1082" i="2"/>
  <c r="F1082" i="2"/>
  <c r="B1083" i="2"/>
  <c r="C1083" i="2"/>
  <c r="D1083" i="2"/>
  <c r="E1083" i="2"/>
  <c r="F1083" i="2"/>
  <c r="B1084" i="2"/>
  <c r="C1084" i="2"/>
  <c r="D1084" i="2"/>
  <c r="E1084" i="2"/>
  <c r="F1084" i="2"/>
  <c r="B1085" i="2"/>
  <c r="C1085" i="2"/>
  <c r="D1085" i="2"/>
  <c r="E1085" i="2"/>
  <c r="F1085" i="2"/>
  <c r="B1086" i="2"/>
  <c r="C1086" i="2"/>
  <c r="D1086" i="2"/>
  <c r="E1086" i="2"/>
  <c r="F1086" i="2"/>
  <c r="B1087" i="2"/>
  <c r="C1087" i="2"/>
  <c r="D1087" i="2"/>
  <c r="E1087" i="2"/>
  <c r="F1087" i="2"/>
  <c r="B1088" i="2"/>
  <c r="C1088" i="2"/>
  <c r="D1088" i="2"/>
  <c r="E1088" i="2"/>
  <c r="F1088" i="2"/>
  <c r="B1089" i="2"/>
  <c r="C1089" i="2"/>
  <c r="D1089" i="2"/>
  <c r="E1089" i="2"/>
  <c r="F1089" i="2"/>
  <c r="B1090" i="2"/>
  <c r="C1090" i="2"/>
  <c r="D1090" i="2"/>
  <c r="E1090" i="2"/>
  <c r="F1090" i="2"/>
  <c r="B1091" i="2"/>
  <c r="C1091" i="2"/>
  <c r="D1091" i="2"/>
  <c r="E1091" i="2"/>
  <c r="F1091" i="2"/>
  <c r="B1092" i="2"/>
  <c r="C1092" i="2"/>
  <c r="D1092" i="2"/>
  <c r="E1092" i="2"/>
  <c r="F1092" i="2"/>
  <c r="B1093" i="2"/>
  <c r="C1093" i="2"/>
  <c r="D1093" i="2"/>
  <c r="E1093" i="2"/>
  <c r="F1093" i="2"/>
  <c r="B1094" i="2"/>
  <c r="C1094" i="2"/>
  <c r="D1094" i="2"/>
  <c r="E1094" i="2"/>
  <c r="F1094" i="2"/>
  <c r="B1095" i="2"/>
  <c r="C1095" i="2"/>
  <c r="D1095" i="2"/>
  <c r="E1095" i="2"/>
  <c r="F1095" i="2"/>
  <c r="B1096" i="2"/>
  <c r="C1096" i="2"/>
  <c r="D1096" i="2"/>
  <c r="E1096" i="2"/>
  <c r="F1096" i="2"/>
  <c r="B1097" i="2"/>
  <c r="C1097" i="2"/>
  <c r="D1097" i="2"/>
  <c r="E1097" i="2"/>
  <c r="F1097" i="2"/>
  <c r="B1098" i="2"/>
  <c r="C1098" i="2"/>
  <c r="D1098" i="2"/>
  <c r="E1098" i="2"/>
  <c r="F1098" i="2"/>
  <c r="B1099" i="2"/>
  <c r="C1099" i="2"/>
  <c r="D1099" i="2"/>
  <c r="E1099" i="2"/>
  <c r="F1099" i="2"/>
  <c r="B1100" i="2"/>
  <c r="C1100" i="2"/>
  <c r="D1100" i="2"/>
  <c r="E1100" i="2"/>
  <c r="F1100" i="2"/>
  <c r="B1101" i="2"/>
  <c r="C1101" i="2"/>
  <c r="D1101" i="2"/>
  <c r="E1101" i="2"/>
  <c r="F1101" i="2"/>
  <c r="B1102" i="2"/>
  <c r="C1102" i="2"/>
  <c r="D1102" i="2"/>
  <c r="E1102" i="2"/>
  <c r="F1102" i="2"/>
  <c r="B1103" i="2"/>
  <c r="C1103" i="2"/>
  <c r="D1103" i="2"/>
  <c r="E1103" i="2"/>
  <c r="F1103" i="2"/>
  <c r="B1104" i="2"/>
  <c r="C1104" i="2"/>
  <c r="D1104" i="2"/>
  <c r="E1104" i="2"/>
  <c r="F1104" i="2"/>
  <c r="B1105" i="2"/>
  <c r="C1105" i="2"/>
  <c r="D1105" i="2"/>
  <c r="E1105" i="2"/>
  <c r="F1105" i="2"/>
  <c r="B1106" i="2"/>
  <c r="C1106" i="2"/>
  <c r="D1106" i="2"/>
  <c r="E1106" i="2"/>
  <c r="F1106" i="2"/>
  <c r="B1107" i="2"/>
  <c r="C1107" i="2"/>
  <c r="D1107" i="2"/>
  <c r="E1107" i="2"/>
  <c r="F1107" i="2"/>
  <c r="B1108" i="2"/>
  <c r="C1108" i="2"/>
  <c r="D1108" i="2"/>
  <c r="E1108" i="2"/>
  <c r="F1108" i="2"/>
  <c r="B1109" i="2"/>
  <c r="C1109" i="2"/>
  <c r="D1109" i="2"/>
  <c r="E1109" i="2"/>
  <c r="F1109" i="2"/>
  <c r="B1110" i="2"/>
  <c r="C1110" i="2"/>
  <c r="D1110" i="2"/>
  <c r="E1110" i="2"/>
  <c r="F1110" i="2"/>
  <c r="B1111" i="2"/>
  <c r="C1111" i="2"/>
  <c r="D1111" i="2"/>
  <c r="E1111" i="2"/>
  <c r="F1111" i="2"/>
  <c r="B1112" i="2"/>
  <c r="C1112" i="2"/>
  <c r="D1112" i="2"/>
  <c r="E1112" i="2"/>
  <c r="F1112" i="2"/>
  <c r="B1113" i="2"/>
  <c r="C1113" i="2"/>
  <c r="D1113" i="2"/>
  <c r="E1113" i="2"/>
  <c r="F1113" i="2"/>
  <c r="B1114" i="2"/>
  <c r="C1114" i="2"/>
  <c r="D1114" i="2"/>
  <c r="E1114" i="2"/>
  <c r="F1114" i="2"/>
  <c r="B1115" i="2"/>
  <c r="C1115" i="2"/>
  <c r="D1115" i="2"/>
  <c r="E1115" i="2"/>
  <c r="F1115" i="2"/>
  <c r="B1116" i="2"/>
  <c r="C1116" i="2"/>
  <c r="D1116" i="2"/>
  <c r="E1116" i="2"/>
  <c r="F1116" i="2"/>
  <c r="B1117" i="2"/>
  <c r="C1117" i="2"/>
  <c r="D1117" i="2"/>
  <c r="E1117" i="2"/>
  <c r="F1117" i="2"/>
  <c r="B1118" i="2"/>
  <c r="C1118" i="2"/>
  <c r="D1118" i="2"/>
  <c r="E1118" i="2"/>
  <c r="F1118" i="2"/>
  <c r="B1119" i="2"/>
  <c r="C1119" i="2"/>
  <c r="D1119" i="2"/>
  <c r="E1119" i="2"/>
  <c r="F1119" i="2"/>
  <c r="B1120" i="2"/>
  <c r="C1120" i="2"/>
  <c r="D1120" i="2"/>
  <c r="E1120" i="2"/>
  <c r="F1120" i="2"/>
  <c r="B1121" i="2"/>
  <c r="C1121" i="2"/>
  <c r="D1121" i="2"/>
  <c r="E1121" i="2"/>
  <c r="F1121" i="2"/>
  <c r="B1122" i="2"/>
  <c r="C1122" i="2"/>
  <c r="D1122" i="2"/>
  <c r="E1122" i="2"/>
  <c r="F1122" i="2"/>
  <c r="B1123" i="2"/>
  <c r="C1123" i="2"/>
  <c r="D1123" i="2"/>
  <c r="E1123" i="2"/>
  <c r="F1123" i="2"/>
  <c r="B1124" i="2"/>
  <c r="C1124" i="2"/>
  <c r="D1124" i="2"/>
  <c r="E1124" i="2"/>
  <c r="F1124" i="2"/>
  <c r="B1125" i="2"/>
  <c r="C1125" i="2"/>
  <c r="D1125" i="2"/>
  <c r="E1125" i="2"/>
  <c r="F1125" i="2"/>
  <c r="B1126" i="2"/>
  <c r="C1126" i="2"/>
  <c r="D1126" i="2"/>
  <c r="E1126" i="2"/>
  <c r="F1126" i="2"/>
  <c r="B1127" i="2"/>
  <c r="C1127" i="2"/>
  <c r="D1127" i="2"/>
  <c r="E1127" i="2"/>
  <c r="F1127" i="2"/>
  <c r="B1128" i="2"/>
  <c r="C1128" i="2"/>
  <c r="D1128" i="2"/>
  <c r="E1128" i="2"/>
  <c r="F1128" i="2"/>
  <c r="B1129" i="2"/>
  <c r="C1129" i="2"/>
  <c r="D1129" i="2"/>
  <c r="E1129" i="2"/>
  <c r="F1129" i="2"/>
  <c r="B1130" i="2"/>
  <c r="C1130" i="2"/>
  <c r="D1130" i="2"/>
  <c r="E1130" i="2"/>
  <c r="F1130" i="2"/>
  <c r="B1131" i="2"/>
  <c r="C1131" i="2"/>
  <c r="D1131" i="2"/>
  <c r="E1131" i="2"/>
  <c r="F1131" i="2"/>
  <c r="B1132" i="2"/>
  <c r="C1132" i="2"/>
  <c r="D1132" i="2"/>
  <c r="E1132" i="2"/>
  <c r="F1132" i="2"/>
  <c r="B1133" i="2"/>
  <c r="C1133" i="2"/>
  <c r="D1133" i="2"/>
  <c r="E1133" i="2"/>
  <c r="F1133" i="2"/>
  <c r="B1134" i="2"/>
  <c r="C1134" i="2"/>
  <c r="D1134" i="2"/>
  <c r="E1134" i="2"/>
  <c r="F1134" i="2"/>
  <c r="B1135" i="2"/>
  <c r="C1135" i="2"/>
  <c r="D1135" i="2"/>
  <c r="E1135" i="2"/>
  <c r="F1135" i="2"/>
  <c r="B1136" i="2"/>
  <c r="C1136" i="2"/>
  <c r="D1136" i="2"/>
  <c r="E1136" i="2"/>
  <c r="F1136" i="2"/>
  <c r="B1137" i="2"/>
  <c r="C1137" i="2"/>
  <c r="D1137" i="2"/>
  <c r="E1137" i="2"/>
  <c r="F1137" i="2"/>
  <c r="B1138" i="2"/>
  <c r="C1138" i="2"/>
  <c r="D1138" i="2"/>
  <c r="E1138" i="2"/>
  <c r="F1138" i="2"/>
  <c r="B1139" i="2"/>
  <c r="C1139" i="2"/>
  <c r="D1139" i="2"/>
  <c r="E1139" i="2"/>
  <c r="F1139" i="2"/>
  <c r="B1140" i="2"/>
  <c r="C1140" i="2"/>
  <c r="D1140" i="2"/>
  <c r="E1140" i="2"/>
  <c r="F1140" i="2"/>
  <c r="B1141" i="2"/>
  <c r="C1141" i="2"/>
  <c r="D1141" i="2"/>
  <c r="E1141" i="2"/>
  <c r="F1141" i="2"/>
  <c r="B1142" i="2"/>
  <c r="C1142" i="2"/>
  <c r="D1142" i="2"/>
  <c r="E1142" i="2"/>
  <c r="F1142" i="2"/>
  <c r="B1143" i="2"/>
  <c r="C1143" i="2"/>
  <c r="D1143" i="2"/>
  <c r="E1143" i="2"/>
  <c r="F1143" i="2"/>
  <c r="B1144" i="2"/>
  <c r="C1144" i="2"/>
  <c r="D1144" i="2"/>
  <c r="E1144" i="2"/>
  <c r="F1144" i="2"/>
  <c r="B1145" i="2"/>
  <c r="C1145" i="2"/>
  <c r="D1145" i="2"/>
  <c r="E1145" i="2"/>
  <c r="F1145" i="2"/>
  <c r="B1146" i="2"/>
  <c r="C1146" i="2"/>
  <c r="D1146" i="2"/>
  <c r="E1146" i="2"/>
  <c r="F1146" i="2"/>
  <c r="B1147" i="2"/>
  <c r="C1147" i="2"/>
  <c r="D1147" i="2"/>
  <c r="E1147" i="2"/>
  <c r="F1147" i="2"/>
  <c r="B1148" i="2"/>
  <c r="C1148" i="2"/>
  <c r="D1148" i="2"/>
  <c r="E1148" i="2"/>
  <c r="F1148" i="2"/>
  <c r="B1149" i="2"/>
  <c r="C1149" i="2"/>
  <c r="D1149" i="2"/>
  <c r="E1149" i="2"/>
  <c r="F1149" i="2"/>
  <c r="B1150" i="2"/>
  <c r="C1150" i="2"/>
  <c r="D1150" i="2"/>
  <c r="E1150" i="2"/>
  <c r="F1150" i="2"/>
  <c r="B1151" i="2"/>
  <c r="C1151" i="2"/>
  <c r="D1151" i="2"/>
  <c r="E1151" i="2"/>
  <c r="F1151" i="2"/>
  <c r="B1152" i="2"/>
  <c r="C1152" i="2"/>
  <c r="D1152" i="2"/>
  <c r="E1152" i="2"/>
  <c r="F1152" i="2"/>
  <c r="B1153" i="2"/>
  <c r="C1153" i="2"/>
  <c r="D1153" i="2"/>
  <c r="E1153" i="2"/>
  <c r="F1153" i="2"/>
  <c r="B1154" i="2"/>
  <c r="C1154" i="2"/>
  <c r="D1154" i="2"/>
  <c r="E1154" i="2"/>
  <c r="F1154" i="2"/>
  <c r="B1155" i="2"/>
  <c r="C1155" i="2"/>
  <c r="D1155" i="2"/>
  <c r="E1155" i="2"/>
  <c r="F1155" i="2"/>
  <c r="B1156" i="2"/>
  <c r="C1156" i="2"/>
  <c r="D1156" i="2"/>
  <c r="E1156" i="2"/>
  <c r="F1156" i="2"/>
  <c r="B1157" i="2"/>
  <c r="C1157" i="2"/>
  <c r="D1157" i="2"/>
  <c r="E1157" i="2"/>
  <c r="F1157" i="2"/>
  <c r="B1158" i="2"/>
  <c r="C1158" i="2"/>
  <c r="D1158" i="2"/>
  <c r="E1158" i="2"/>
  <c r="F1158" i="2"/>
  <c r="B1159" i="2"/>
  <c r="C1159" i="2"/>
  <c r="D1159" i="2"/>
  <c r="E1159" i="2"/>
  <c r="F1159" i="2"/>
  <c r="B1160" i="2"/>
  <c r="C1160" i="2"/>
  <c r="D1160" i="2"/>
  <c r="E1160" i="2"/>
  <c r="F1160" i="2"/>
  <c r="B1161" i="2"/>
  <c r="C1161" i="2"/>
  <c r="D1161" i="2"/>
  <c r="E1161" i="2"/>
  <c r="F1161" i="2"/>
  <c r="B1162" i="2"/>
  <c r="C1162" i="2"/>
  <c r="D1162" i="2"/>
  <c r="E1162" i="2"/>
  <c r="F1162" i="2"/>
  <c r="B1163" i="2"/>
  <c r="C1163" i="2"/>
  <c r="D1163" i="2"/>
  <c r="E1163" i="2"/>
  <c r="F1163" i="2"/>
  <c r="B1164" i="2"/>
  <c r="C1164" i="2"/>
  <c r="D1164" i="2"/>
  <c r="E1164" i="2"/>
  <c r="F1164" i="2"/>
  <c r="B1165" i="2"/>
  <c r="C1165" i="2"/>
  <c r="D1165" i="2"/>
  <c r="E1165" i="2"/>
  <c r="F1165" i="2"/>
  <c r="B1166" i="2"/>
  <c r="C1166" i="2"/>
  <c r="D1166" i="2"/>
  <c r="E1166" i="2"/>
  <c r="F1166" i="2"/>
  <c r="B1167" i="2"/>
  <c r="C1167" i="2"/>
  <c r="D1167" i="2"/>
  <c r="E1167" i="2"/>
  <c r="F1167" i="2"/>
  <c r="B1168" i="2"/>
  <c r="C1168" i="2"/>
  <c r="D1168" i="2"/>
  <c r="E1168" i="2"/>
  <c r="F1168" i="2"/>
  <c r="B1169" i="2"/>
  <c r="C1169" i="2"/>
  <c r="D1169" i="2"/>
  <c r="E1169" i="2"/>
  <c r="F1169" i="2"/>
  <c r="B1170" i="2"/>
  <c r="C1170" i="2"/>
  <c r="D1170" i="2"/>
  <c r="E1170" i="2"/>
  <c r="F1170" i="2"/>
  <c r="B1171" i="2"/>
  <c r="C1171" i="2"/>
  <c r="D1171" i="2"/>
  <c r="E1171" i="2"/>
  <c r="F1171" i="2"/>
  <c r="B1172" i="2"/>
  <c r="C1172" i="2"/>
  <c r="D1172" i="2"/>
  <c r="E1172" i="2"/>
  <c r="F1172" i="2"/>
  <c r="B1173" i="2"/>
  <c r="C1173" i="2"/>
  <c r="D1173" i="2"/>
  <c r="E1173" i="2"/>
  <c r="F1173" i="2"/>
  <c r="B1174" i="2"/>
  <c r="C1174" i="2"/>
  <c r="D1174" i="2"/>
  <c r="E1174" i="2"/>
  <c r="F1174" i="2"/>
  <c r="B1175" i="2"/>
  <c r="C1175" i="2"/>
  <c r="D1175" i="2"/>
  <c r="E1175" i="2"/>
  <c r="F1175" i="2"/>
  <c r="B1176" i="2"/>
  <c r="C1176" i="2"/>
  <c r="D1176" i="2"/>
  <c r="E1176" i="2"/>
  <c r="F1176" i="2"/>
  <c r="B1177" i="2"/>
  <c r="C1177" i="2"/>
  <c r="D1177" i="2"/>
  <c r="E1177" i="2"/>
  <c r="F1177" i="2"/>
  <c r="B1178" i="2"/>
  <c r="C1178" i="2"/>
  <c r="D1178" i="2"/>
  <c r="E1178" i="2"/>
  <c r="F1178" i="2"/>
  <c r="B1179" i="2"/>
  <c r="C1179" i="2"/>
  <c r="D1179" i="2"/>
  <c r="E1179" i="2"/>
  <c r="F1179" i="2"/>
  <c r="B1180" i="2"/>
  <c r="C1180" i="2"/>
  <c r="D1180" i="2"/>
  <c r="E1180" i="2"/>
  <c r="F1180" i="2"/>
  <c r="B1181" i="2"/>
  <c r="C1181" i="2"/>
  <c r="D1181" i="2"/>
  <c r="E1181" i="2"/>
  <c r="F1181" i="2"/>
  <c r="B1182" i="2"/>
  <c r="C1182" i="2"/>
  <c r="D1182" i="2"/>
  <c r="E1182" i="2"/>
  <c r="F1182" i="2"/>
  <c r="B1183" i="2"/>
  <c r="C1183" i="2"/>
  <c r="D1183" i="2"/>
  <c r="E1183" i="2"/>
  <c r="F1183" i="2"/>
  <c r="B1184" i="2"/>
  <c r="C1184" i="2"/>
  <c r="D1184" i="2"/>
  <c r="E1184" i="2"/>
  <c r="F1184" i="2"/>
  <c r="B1185" i="2"/>
  <c r="C1185" i="2"/>
  <c r="D1185" i="2"/>
  <c r="E1185" i="2"/>
  <c r="F1185" i="2"/>
  <c r="B1186" i="2"/>
  <c r="C1186" i="2"/>
  <c r="D1186" i="2"/>
  <c r="E1186" i="2"/>
  <c r="F1186" i="2"/>
  <c r="B1187" i="2"/>
  <c r="C1187" i="2"/>
  <c r="D1187" i="2"/>
  <c r="E1187" i="2"/>
  <c r="F1187" i="2"/>
  <c r="B1188" i="2"/>
  <c r="C1188" i="2"/>
  <c r="D1188" i="2"/>
  <c r="E1188" i="2"/>
  <c r="F1188" i="2"/>
  <c r="B1189" i="2"/>
  <c r="C1189" i="2"/>
  <c r="D1189" i="2"/>
  <c r="E1189" i="2"/>
  <c r="F1189" i="2"/>
  <c r="B1190" i="2"/>
  <c r="C1190" i="2"/>
  <c r="D1190" i="2"/>
  <c r="E1190" i="2"/>
  <c r="F1190" i="2"/>
  <c r="B1191" i="2"/>
  <c r="C1191" i="2"/>
  <c r="D1191" i="2"/>
  <c r="E1191" i="2"/>
  <c r="F1191" i="2"/>
  <c r="B1192" i="2"/>
  <c r="C1192" i="2"/>
  <c r="D1192" i="2"/>
  <c r="E1192" i="2"/>
  <c r="F1192" i="2"/>
  <c r="B1193" i="2"/>
  <c r="C1193" i="2"/>
  <c r="D1193" i="2"/>
  <c r="E1193" i="2"/>
  <c r="F1193" i="2"/>
  <c r="B1194" i="2"/>
  <c r="C1194" i="2"/>
  <c r="D1194" i="2"/>
  <c r="E1194" i="2"/>
  <c r="F1194" i="2"/>
  <c r="B1195" i="2"/>
  <c r="C1195" i="2"/>
  <c r="D1195" i="2"/>
  <c r="E1195" i="2"/>
  <c r="F1195" i="2"/>
  <c r="B1196" i="2"/>
  <c r="C1196" i="2"/>
  <c r="D1196" i="2"/>
  <c r="E1196" i="2"/>
  <c r="F1196" i="2"/>
  <c r="B1197" i="2"/>
  <c r="C1197" i="2"/>
  <c r="D1197" i="2"/>
  <c r="E1197" i="2"/>
  <c r="F1197" i="2"/>
  <c r="B1198" i="2"/>
  <c r="C1198" i="2"/>
  <c r="D1198" i="2"/>
  <c r="E1198" i="2"/>
  <c r="F1198" i="2"/>
  <c r="B1199" i="2"/>
  <c r="C1199" i="2"/>
  <c r="D1199" i="2"/>
  <c r="E1199" i="2"/>
  <c r="F1199" i="2"/>
  <c r="B1200" i="2"/>
  <c r="C1200" i="2"/>
  <c r="D1200" i="2"/>
  <c r="E1200" i="2"/>
  <c r="F1200" i="2"/>
  <c r="B1201" i="2"/>
  <c r="C1201" i="2"/>
  <c r="D1201" i="2"/>
  <c r="E1201" i="2"/>
  <c r="F1201" i="2"/>
  <c r="B1202" i="2"/>
  <c r="C1202" i="2"/>
  <c r="D1202" i="2"/>
  <c r="E1202" i="2"/>
  <c r="F1202" i="2"/>
  <c r="B1203" i="2"/>
  <c r="C1203" i="2"/>
  <c r="D1203" i="2"/>
  <c r="E1203" i="2"/>
  <c r="F1203" i="2"/>
  <c r="B1204" i="2"/>
  <c r="C1204" i="2"/>
  <c r="D1204" i="2"/>
  <c r="E1204" i="2"/>
  <c r="F1204" i="2"/>
  <c r="B1205" i="2"/>
  <c r="C1205" i="2"/>
  <c r="D1205" i="2"/>
  <c r="E1205" i="2"/>
  <c r="F1205" i="2"/>
  <c r="B1206" i="2"/>
  <c r="C1206" i="2"/>
  <c r="D1206" i="2"/>
  <c r="E1206" i="2"/>
  <c r="F1206" i="2"/>
  <c r="B1207" i="2"/>
  <c r="C1207" i="2"/>
  <c r="D1207" i="2"/>
  <c r="E1207" i="2"/>
  <c r="F1207" i="2"/>
  <c r="B1208" i="2"/>
  <c r="C1208" i="2"/>
  <c r="D1208" i="2"/>
  <c r="E1208" i="2"/>
  <c r="F1208" i="2"/>
  <c r="B1209" i="2"/>
  <c r="C1209" i="2"/>
  <c r="D1209" i="2"/>
  <c r="E1209" i="2"/>
  <c r="F1209" i="2"/>
  <c r="B1210" i="2"/>
  <c r="C1210" i="2"/>
  <c r="D1210" i="2"/>
  <c r="E1210" i="2"/>
  <c r="F1210" i="2"/>
  <c r="B1211" i="2"/>
  <c r="C1211" i="2"/>
  <c r="D1211" i="2"/>
  <c r="E1211" i="2"/>
  <c r="F1211" i="2"/>
  <c r="B1212" i="2"/>
  <c r="C1212" i="2"/>
  <c r="D1212" i="2"/>
  <c r="E1212" i="2"/>
  <c r="F1212" i="2"/>
  <c r="B1213" i="2"/>
  <c r="C1213" i="2"/>
  <c r="D1213" i="2"/>
  <c r="E1213" i="2"/>
  <c r="F1213" i="2"/>
  <c r="B1214" i="2"/>
  <c r="C1214" i="2"/>
  <c r="D1214" i="2"/>
  <c r="E1214" i="2"/>
  <c r="F1214" i="2"/>
  <c r="B1215" i="2"/>
  <c r="C1215" i="2"/>
  <c r="D1215" i="2"/>
  <c r="E1215" i="2"/>
  <c r="F1215" i="2"/>
  <c r="B1216" i="2"/>
  <c r="C1216" i="2"/>
  <c r="D1216" i="2"/>
  <c r="E1216" i="2"/>
  <c r="F1216" i="2"/>
  <c r="B1217" i="2"/>
  <c r="C1217" i="2"/>
  <c r="D1217" i="2"/>
  <c r="E1217" i="2"/>
  <c r="F1217" i="2"/>
  <c r="B1218" i="2"/>
  <c r="C1218" i="2"/>
  <c r="D1218" i="2"/>
  <c r="E1218" i="2"/>
  <c r="F1218" i="2"/>
  <c r="B1219" i="2"/>
  <c r="C1219" i="2"/>
  <c r="D1219" i="2"/>
  <c r="E1219" i="2"/>
  <c r="F1219" i="2"/>
  <c r="B1220" i="2"/>
  <c r="C1220" i="2"/>
  <c r="D1220" i="2"/>
  <c r="E1220" i="2"/>
  <c r="F1220" i="2"/>
  <c r="B1221" i="2"/>
  <c r="C1221" i="2"/>
  <c r="D1221" i="2"/>
  <c r="E1221" i="2"/>
  <c r="F1221" i="2"/>
  <c r="B1222" i="2"/>
  <c r="C1222" i="2"/>
  <c r="D1222" i="2"/>
  <c r="E1222" i="2"/>
  <c r="F1222" i="2"/>
  <c r="B1223" i="2"/>
  <c r="C1223" i="2"/>
  <c r="D1223" i="2"/>
  <c r="E1223" i="2"/>
  <c r="F1223" i="2"/>
  <c r="B1224" i="2"/>
  <c r="C1224" i="2"/>
  <c r="D1224" i="2"/>
  <c r="E1224" i="2"/>
  <c r="F1224" i="2"/>
  <c r="B1225" i="2"/>
  <c r="C1225" i="2"/>
  <c r="D1225" i="2"/>
  <c r="E1225" i="2"/>
  <c r="F1225" i="2"/>
  <c r="B1226" i="2"/>
  <c r="C1226" i="2"/>
  <c r="D1226" i="2"/>
  <c r="E1226" i="2"/>
  <c r="F1226" i="2"/>
  <c r="B1227" i="2"/>
  <c r="C1227" i="2"/>
  <c r="D1227" i="2"/>
  <c r="E1227" i="2"/>
  <c r="F1227" i="2"/>
  <c r="B1228" i="2"/>
  <c r="C1228" i="2"/>
  <c r="D1228" i="2"/>
  <c r="E1228" i="2"/>
  <c r="F1228" i="2"/>
  <c r="B1229" i="2"/>
  <c r="C1229" i="2"/>
  <c r="D1229" i="2"/>
  <c r="E1229" i="2"/>
  <c r="F1229" i="2"/>
  <c r="B1230" i="2"/>
  <c r="C1230" i="2"/>
  <c r="D1230" i="2"/>
  <c r="E1230" i="2"/>
  <c r="F1230" i="2"/>
  <c r="B1231" i="2"/>
  <c r="C1231" i="2"/>
  <c r="D1231" i="2"/>
  <c r="E1231" i="2"/>
  <c r="F1231" i="2"/>
  <c r="B1232" i="2"/>
  <c r="C1232" i="2"/>
  <c r="D1232" i="2"/>
  <c r="E1232" i="2"/>
  <c r="F1232" i="2"/>
  <c r="B1233" i="2"/>
  <c r="C1233" i="2"/>
  <c r="D1233" i="2"/>
  <c r="E1233" i="2"/>
  <c r="F1233" i="2"/>
  <c r="B1234" i="2"/>
  <c r="C1234" i="2"/>
  <c r="D1234" i="2"/>
  <c r="E1234" i="2"/>
  <c r="F1234" i="2"/>
  <c r="B1235" i="2"/>
  <c r="C1235" i="2"/>
  <c r="D1235" i="2"/>
  <c r="E1235" i="2"/>
  <c r="F1235" i="2"/>
  <c r="B1236" i="2"/>
  <c r="C1236" i="2"/>
  <c r="D1236" i="2"/>
  <c r="E1236" i="2"/>
  <c r="F1236" i="2"/>
  <c r="B1237" i="2"/>
  <c r="C1237" i="2"/>
  <c r="D1237" i="2"/>
  <c r="E1237" i="2"/>
  <c r="F1237" i="2"/>
  <c r="B1238" i="2"/>
  <c r="C1238" i="2"/>
  <c r="D1238" i="2"/>
  <c r="E1238" i="2"/>
  <c r="F1238" i="2"/>
  <c r="B1239" i="2"/>
  <c r="C1239" i="2"/>
  <c r="D1239" i="2"/>
  <c r="E1239" i="2"/>
  <c r="F1239" i="2"/>
  <c r="B1240" i="2"/>
  <c r="C1240" i="2"/>
  <c r="D1240" i="2"/>
  <c r="E1240" i="2"/>
  <c r="F1240" i="2"/>
  <c r="B1241" i="2"/>
  <c r="C1241" i="2"/>
  <c r="D1241" i="2"/>
  <c r="E1241" i="2"/>
  <c r="F1241" i="2"/>
  <c r="B1242" i="2"/>
  <c r="C1242" i="2"/>
  <c r="D1242" i="2"/>
  <c r="E1242" i="2"/>
  <c r="F1242" i="2"/>
  <c r="B1243" i="2"/>
  <c r="C1243" i="2"/>
  <c r="D1243" i="2"/>
  <c r="E1243" i="2"/>
  <c r="F1243" i="2"/>
  <c r="B1244" i="2"/>
  <c r="C1244" i="2"/>
  <c r="D1244" i="2"/>
  <c r="E1244" i="2"/>
  <c r="F1244" i="2"/>
  <c r="B1245" i="2"/>
  <c r="C1245" i="2"/>
  <c r="D1245" i="2"/>
  <c r="E1245" i="2"/>
  <c r="F1245" i="2"/>
  <c r="B1246" i="2"/>
  <c r="C1246" i="2"/>
  <c r="D1246" i="2"/>
  <c r="E1246" i="2"/>
  <c r="F1246" i="2"/>
  <c r="B1247" i="2"/>
  <c r="C1247" i="2"/>
  <c r="D1247" i="2"/>
  <c r="E1247" i="2"/>
  <c r="F1247" i="2"/>
  <c r="B1248" i="2"/>
  <c r="C1248" i="2"/>
  <c r="D1248" i="2"/>
  <c r="E1248" i="2"/>
  <c r="F1248" i="2"/>
  <c r="B1249" i="2"/>
  <c r="C1249" i="2"/>
  <c r="D1249" i="2"/>
  <c r="E1249" i="2"/>
  <c r="F1249" i="2"/>
  <c r="B1250" i="2"/>
  <c r="C1250" i="2"/>
  <c r="D1250" i="2"/>
  <c r="E1250" i="2"/>
  <c r="F1250" i="2"/>
  <c r="B1251" i="2"/>
  <c r="C1251" i="2"/>
  <c r="D1251" i="2"/>
  <c r="E1251" i="2"/>
  <c r="F1251" i="2"/>
  <c r="B1252" i="2"/>
  <c r="C1252" i="2"/>
  <c r="D1252" i="2"/>
  <c r="E1252" i="2"/>
  <c r="F1252" i="2"/>
  <c r="B1253" i="2"/>
  <c r="C1253" i="2"/>
  <c r="D1253" i="2"/>
  <c r="E1253" i="2"/>
  <c r="F1253" i="2"/>
  <c r="B1254" i="2"/>
  <c r="C1254" i="2"/>
  <c r="D1254" i="2"/>
  <c r="E1254" i="2"/>
  <c r="F1254" i="2"/>
  <c r="B1255" i="2"/>
  <c r="C1255" i="2"/>
  <c r="D1255" i="2"/>
  <c r="E1255" i="2"/>
  <c r="F1255" i="2"/>
  <c r="B1256" i="2"/>
  <c r="C1256" i="2"/>
  <c r="D1256" i="2"/>
  <c r="E1256" i="2"/>
  <c r="F1256" i="2"/>
  <c r="B1257" i="2"/>
  <c r="C1257" i="2"/>
  <c r="D1257" i="2"/>
  <c r="E1257" i="2"/>
  <c r="F1257" i="2"/>
  <c r="B1258" i="2"/>
  <c r="C1258" i="2"/>
  <c r="D1258" i="2"/>
  <c r="E1258" i="2"/>
  <c r="F1258" i="2"/>
  <c r="B1259" i="2"/>
  <c r="C1259" i="2"/>
  <c r="D1259" i="2"/>
  <c r="E1259" i="2"/>
  <c r="F1259" i="2"/>
  <c r="B1260" i="2"/>
  <c r="C1260" i="2"/>
  <c r="D1260" i="2"/>
  <c r="E1260" i="2"/>
  <c r="F1260" i="2"/>
  <c r="B1261" i="2"/>
  <c r="C1261" i="2"/>
  <c r="D1261" i="2"/>
  <c r="E1261" i="2"/>
  <c r="F1261" i="2"/>
  <c r="B1262" i="2"/>
  <c r="C1262" i="2"/>
  <c r="D1262" i="2"/>
  <c r="E1262" i="2"/>
  <c r="F1262" i="2"/>
  <c r="B1263" i="2"/>
  <c r="C1263" i="2"/>
  <c r="D1263" i="2"/>
  <c r="E1263" i="2"/>
  <c r="F1263" i="2"/>
  <c r="B1264" i="2"/>
  <c r="C1264" i="2"/>
  <c r="D1264" i="2"/>
  <c r="E1264" i="2"/>
  <c r="F1264" i="2"/>
  <c r="B1265" i="2"/>
  <c r="C1265" i="2"/>
  <c r="D1265" i="2"/>
  <c r="E1265" i="2"/>
  <c r="F1265" i="2"/>
  <c r="B1266" i="2"/>
  <c r="C1266" i="2"/>
  <c r="D1266" i="2"/>
  <c r="E1266" i="2"/>
  <c r="F1266" i="2"/>
  <c r="B1267" i="2"/>
  <c r="C1267" i="2"/>
  <c r="D1267" i="2"/>
  <c r="E1267" i="2"/>
  <c r="F1267" i="2"/>
  <c r="B1268" i="2"/>
  <c r="C1268" i="2"/>
  <c r="D1268" i="2"/>
  <c r="E1268" i="2"/>
  <c r="F1268" i="2"/>
  <c r="B1269" i="2"/>
  <c r="C1269" i="2"/>
  <c r="D1269" i="2"/>
  <c r="E1269" i="2"/>
  <c r="F1269" i="2"/>
  <c r="B1270" i="2"/>
  <c r="C1270" i="2"/>
  <c r="D1270" i="2"/>
  <c r="E1270" i="2"/>
  <c r="F1270" i="2"/>
  <c r="B1271" i="2"/>
  <c r="C1271" i="2"/>
  <c r="D1271" i="2"/>
  <c r="E1271" i="2"/>
  <c r="F1271" i="2"/>
  <c r="B1272" i="2"/>
  <c r="C1272" i="2"/>
  <c r="D1272" i="2"/>
  <c r="E1272" i="2"/>
  <c r="F1272" i="2"/>
  <c r="B1273" i="2"/>
  <c r="C1273" i="2"/>
  <c r="D1273" i="2"/>
  <c r="E1273" i="2"/>
  <c r="F1273" i="2"/>
  <c r="B1274" i="2"/>
  <c r="C1274" i="2"/>
  <c r="D1274" i="2"/>
  <c r="E1274" i="2"/>
  <c r="F1274" i="2"/>
  <c r="B1275" i="2"/>
  <c r="C1275" i="2"/>
  <c r="D1275" i="2"/>
  <c r="E1275" i="2"/>
  <c r="F1275" i="2"/>
  <c r="B1276" i="2"/>
  <c r="C1276" i="2"/>
  <c r="D1276" i="2"/>
  <c r="E1276" i="2"/>
  <c r="F1276" i="2"/>
  <c r="B1277" i="2"/>
  <c r="C1277" i="2"/>
  <c r="D1277" i="2"/>
  <c r="E1277" i="2"/>
  <c r="F1277" i="2"/>
  <c r="B1278" i="2"/>
  <c r="C1278" i="2"/>
  <c r="D1278" i="2"/>
  <c r="E1278" i="2"/>
  <c r="F1278" i="2"/>
  <c r="B1279" i="2"/>
  <c r="C1279" i="2"/>
  <c r="D1279" i="2"/>
  <c r="E1279" i="2"/>
  <c r="F1279" i="2"/>
  <c r="B1280" i="2"/>
  <c r="C1280" i="2"/>
  <c r="D1280" i="2"/>
  <c r="E1280" i="2"/>
  <c r="F1280" i="2"/>
  <c r="B1281" i="2"/>
  <c r="C1281" i="2"/>
  <c r="D1281" i="2"/>
  <c r="E1281" i="2"/>
  <c r="F1281" i="2"/>
  <c r="B1282" i="2"/>
  <c r="C1282" i="2"/>
  <c r="D1282" i="2"/>
  <c r="E1282" i="2"/>
  <c r="F1282" i="2"/>
  <c r="B1283" i="2"/>
  <c r="C1283" i="2"/>
  <c r="D1283" i="2"/>
  <c r="E1283" i="2"/>
  <c r="F1283" i="2"/>
  <c r="B1284" i="2"/>
  <c r="C1284" i="2"/>
  <c r="D1284" i="2"/>
  <c r="E1284" i="2"/>
  <c r="F1284" i="2"/>
  <c r="B1285" i="2"/>
  <c r="C1285" i="2"/>
  <c r="D1285" i="2"/>
  <c r="E1285" i="2"/>
  <c r="F1285" i="2"/>
  <c r="B1286" i="2"/>
  <c r="C1286" i="2"/>
  <c r="D1286" i="2"/>
  <c r="E1286" i="2"/>
  <c r="F1286" i="2"/>
  <c r="B1287" i="2"/>
  <c r="C1287" i="2"/>
  <c r="D1287" i="2"/>
  <c r="E1287" i="2"/>
  <c r="F1287" i="2"/>
  <c r="B1288" i="2"/>
  <c r="C1288" i="2"/>
  <c r="D1288" i="2"/>
  <c r="E1288" i="2"/>
  <c r="F1288" i="2"/>
  <c r="B1289" i="2"/>
  <c r="C1289" i="2"/>
  <c r="D1289" i="2"/>
  <c r="E1289" i="2"/>
  <c r="F1289" i="2"/>
  <c r="B1290" i="2"/>
  <c r="C1290" i="2"/>
  <c r="D1290" i="2"/>
  <c r="E1290" i="2"/>
  <c r="F1290" i="2"/>
  <c r="B1291" i="2"/>
  <c r="C1291" i="2"/>
  <c r="D1291" i="2"/>
  <c r="E1291" i="2"/>
  <c r="F1291" i="2"/>
  <c r="B1292" i="2"/>
  <c r="C1292" i="2"/>
  <c r="D1292" i="2"/>
  <c r="E1292" i="2"/>
  <c r="F1292" i="2"/>
  <c r="B1293" i="2"/>
  <c r="C1293" i="2"/>
  <c r="D1293" i="2"/>
  <c r="E1293" i="2"/>
  <c r="F1293" i="2"/>
  <c r="B1294" i="2"/>
  <c r="C1294" i="2"/>
  <c r="D1294" i="2"/>
  <c r="E1294" i="2"/>
  <c r="F1294" i="2"/>
  <c r="B1295" i="2"/>
  <c r="C1295" i="2"/>
  <c r="D1295" i="2"/>
  <c r="E1295" i="2"/>
  <c r="F1295" i="2"/>
  <c r="B1296" i="2"/>
  <c r="C1296" i="2"/>
  <c r="D1296" i="2"/>
  <c r="E1296" i="2"/>
  <c r="F1296" i="2"/>
  <c r="B1297" i="2"/>
  <c r="C1297" i="2"/>
  <c r="D1297" i="2"/>
  <c r="E1297" i="2"/>
  <c r="F1297" i="2"/>
  <c r="B1298" i="2"/>
  <c r="C1298" i="2"/>
  <c r="D1298" i="2"/>
  <c r="E1298" i="2"/>
  <c r="F1298" i="2"/>
  <c r="B1299" i="2"/>
  <c r="C1299" i="2"/>
  <c r="D1299" i="2"/>
  <c r="E1299" i="2"/>
  <c r="F1299" i="2"/>
  <c r="B1300" i="2"/>
  <c r="C1300" i="2"/>
  <c r="D1300" i="2"/>
  <c r="E1300" i="2"/>
  <c r="F1300" i="2"/>
  <c r="B1301" i="2"/>
  <c r="C1301" i="2"/>
  <c r="D1301" i="2"/>
  <c r="E1301" i="2"/>
  <c r="F1301" i="2"/>
  <c r="B1302" i="2"/>
  <c r="C1302" i="2"/>
  <c r="D1302" i="2"/>
  <c r="E1302" i="2"/>
  <c r="F1302" i="2"/>
  <c r="B1303" i="2"/>
  <c r="C1303" i="2"/>
  <c r="D1303" i="2"/>
  <c r="E1303" i="2"/>
  <c r="F1303" i="2"/>
  <c r="B1304" i="2"/>
  <c r="C1304" i="2"/>
  <c r="D1304" i="2"/>
  <c r="E1304" i="2"/>
  <c r="F1304" i="2"/>
  <c r="B1305" i="2"/>
  <c r="C1305" i="2"/>
  <c r="D1305" i="2"/>
  <c r="E1305" i="2"/>
  <c r="F1305" i="2"/>
  <c r="B1306" i="2"/>
  <c r="C1306" i="2"/>
  <c r="D1306" i="2"/>
  <c r="E1306" i="2"/>
  <c r="F1306" i="2"/>
  <c r="B1307" i="2"/>
  <c r="C1307" i="2"/>
  <c r="D1307" i="2"/>
  <c r="E1307" i="2"/>
  <c r="F1307" i="2"/>
  <c r="B1308" i="2"/>
  <c r="C1308" i="2"/>
  <c r="D1308" i="2"/>
  <c r="E1308" i="2"/>
  <c r="F1308" i="2"/>
  <c r="B1309" i="2"/>
  <c r="C1309" i="2"/>
  <c r="D1309" i="2"/>
  <c r="E1309" i="2"/>
  <c r="F1309" i="2"/>
  <c r="B1310" i="2"/>
  <c r="C1310" i="2"/>
  <c r="D1310" i="2"/>
  <c r="E1310" i="2"/>
  <c r="F1310" i="2"/>
  <c r="B1311" i="2"/>
  <c r="C1311" i="2"/>
  <c r="D1311" i="2"/>
  <c r="E1311" i="2"/>
  <c r="F1311" i="2"/>
  <c r="B1312" i="2"/>
  <c r="C1312" i="2"/>
  <c r="D1312" i="2"/>
  <c r="E1312" i="2"/>
  <c r="F1312" i="2"/>
  <c r="B1313" i="2"/>
  <c r="C1313" i="2"/>
  <c r="D1313" i="2"/>
  <c r="E1313" i="2"/>
  <c r="F1313" i="2"/>
  <c r="B1314" i="2"/>
  <c r="C1314" i="2"/>
  <c r="D1314" i="2"/>
  <c r="E1314" i="2"/>
  <c r="F1314" i="2"/>
  <c r="B1315" i="2"/>
  <c r="C1315" i="2"/>
  <c r="D1315" i="2"/>
  <c r="E1315" i="2"/>
  <c r="F1315" i="2"/>
  <c r="B1316" i="2"/>
  <c r="C1316" i="2"/>
  <c r="D1316" i="2"/>
  <c r="E1316" i="2"/>
  <c r="F1316" i="2"/>
  <c r="B1317" i="2"/>
  <c r="C1317" i="2"/>
  <c r="D1317" i="2"/>
  <c r="E1317" i="2"/>
  <c r="F1317" i="2"/>
  <c r="B1318" i="2"/>
  <c r="C1318" i="2"/>
  <c r="D1318" i="2"/>
  <c r="E1318" i="2"/>
  <c r="F1318" i="2"/>
  <c r="B1319" i="2"/>
  <c r="C1319" i="2"/>
  <c r="D1319" i="2"/>
  <c r="E1319" i="2"/>
  <c r="F1319" i="2"/>
  <c r="B1320" i="2"/>
  <c r="C1320" i="2"/>
  <c r="D1320" i="2"/>
  <c r="E1320" i="2"/>
  <c r="F1320" i="2"/>
  <c r="B1321" i="2"/>
  <c r="C1321" i="2"/>
  <c r="D1321" i="2"/>
  <c r="E1321" i="2"/>
  <c r="F1321" i="2"/>
  <c r="B1322" i="2"/>
  <c r="C1322" i="2"/>
  <c r="D1322" i="2"/>
  <c r="E1322" i="2"/>
  <c r="F1322" i="2"/>
  <c r="B1323" i="2"/>
  <c r="C1323" i="2"/>
  <c r="D1323" i="2"/>
  <c r="E1323" i="2"/>
  <c r="F1323" i="2"/>
  <c r="B1324" i="2"/>
  <c r="C1324" i="2"/>
  <c r="D1324" i="2"/>
  <c r="E1324" i="2"/>
  <c r="F1324" i="2"/>
  <c r="B1325" i="2"/>
  <c r="C1325" i="2"/>
  <c r="D1325" i="2"/>
  <c r="E1325" i="2"/>
  <c r="F1325" i="2"/>
  <c r="B1326" i="2"/>
  <c r="C1326" i="2"/>
  <c r="D1326" i="2"/>
  <c r="E1326" i="2"/>
  <c r="F1326" i="2"/>
  <c r="B1327" i="2"/>
  <c r="C1327" i="2"/>
  <c r="D1327" i="2"/>
  <c r="E1327" i="2"/>
  <c r="F1327" i="2"/>
  <c r="B1328" i="2"/>
  <c r="C1328" i="2"/>
  <c r="D1328" i="2"/>
  <c r="E1328" i="2"/>
  <c r="F1328" i="2"/>
  <c r="B1329" i="2"/>
  <c r="C1329" i="2"/>
  <c r="D1329" i="2"/>
  <c r="E1329" i="2"/>
  <c r="F1329" i="2"/>
  <c r="B1330" i="2"/>
  <c r="C1330" i="2"/>
  <c r="D1330" i="2"/>
  <c r="E1330" i="2"/>
  <c r="F1330" i="2"/>
  <c r="B1331" i="2"/>
  <c r="C1331" i="2"/>
  <c r="D1331" i="2"/>
  <c r="E1331" i="2"/>
  <c r="F1331" i="2"/>
  <c r="B1332" i="2"/>
  <c r="C1332" i="2"/>
  <c r="D1332" i="2"/>
  <c r="E1332" i="2"/>
  <c r="F1332" i="2"/>
  <c r="B1333" i="2"/>
  <c r="C1333" i="2"/>
  <c r="D1333" i="2"/>
  <c r="E1333" i="2"/>
  <c r="F1333" i="2"/>
  <c r="B1334" i="2"/>
  <c r="C1334" i="2"/>
  <c r="D1334" i="2"/>
  <c r="E1334" i="2"/>
  <c r="F1334" i="2"/>
  <c r="B1335" i="2"/>
  <c r="C1335" i="2"/>
  <c r="D1335" i="2"/>
  <c r="E1335" i="2"/>
  <c r="F1335" i="2"/>
  <c r="B1336" i="2"/>
  <c r="C1336" i="2"/>
  <c r="D1336" i="2"/>
  <c r="E1336" i="2"/>
  <c r="F1336" i="2"/>
  <c r="B1337" i="2"/>
  <c r="C1337" i="2"/>
  <c r="D1337" i="2"/>
  <c r="E1337" i="2"/>
  <c r="F1337" i="2"/>
  <c r="B1338" i="2"/>
  <c r="C1338" i="2"/>
  <c r="D1338" i="2"/>
  <c r="E1338" i="2"/>
  <c r="F1338" i="2"/>
  <c r="B1339" i="2"/>
  <c r="C1339" i="2"/>
  <c r="D1339" i="2"/>
  <c r="E1339" i="2"/>
  <c r="F1339" i="2"/>
  <c r="B1340" i="2"/>
  <c r="C1340" i="2"/>
  <c r="D1340" i="2"/>
  <c r="E1340" i="2"/>
  <c r="F1340" i="2"/>
  <c r="B1341" i="2"/>
  <c r="C1341" i="2"/>
  <c r="D1341" i="2"/>
  <c r="E1341" i="2"/>
  <c r="F1341" i="2"/>
  <c r="B1342" i="2"/>
  <c r="C1342" i="2"/>
  <c r="D1342" i="2"/>
  <c r="E1342" i="2"/>
  <c r="F1342" i="2"/>
  <c r="B1343" i="2"/>
  <c r="C1343" i="2"/>
  <c r="D1343" i="2"/>
  <c r="E1343" i="2"/>
  <c r="F1343" i="2"/>
  <c r="B1344" i="2"/>
  <c r="C1344" i="2"/>
  <c r="D1344" i="2"/>
  <c r="E1344" i="2"/>
  <c r="F1344" i="2"/>
  <c r="B1345" i="2"/>
  <c r="C1345" i="2"/>
  <c r="D1345" i="2"/>
  <c r="E1345" i="2"/>
  <c r="F1345" i="2"/>
  <c r="B1346" i="2"/>
  <c r="C1346" i="2"/>
  <c r="D1346" i="2"/>
  <c r="E1346" i="2"/>
  <c r="F1346" i="2"/>
  <c r="B1347" i="2"/>
  <c r="C1347" i="2"/>
  <c r="D1347" i="2"/>
  <c r="E1347" i="2"/>
  <c r="F1347" i="2"/>
  <c r="B1348" i="2"/>
  <c r="C1348" i="2"/>
  <c r="D1348" i="2"/>
  <c r="E1348" i="2"/>
  <c r="F1348" i="2"/>
  <c r="B1349" i="2"/>
  <c r="C1349" i="2"/>
  <c r="D1349" i="2"/>
  <c r="E1349" i="2"/>
  <c r="F1349" i="2"/>
  <c r="B1350" i="2"/>
  <c r="C1350" i="2"/>
  <c r="D1350" i="2"/>
  <c r="E1350" i="2"/>
  <c r="F1350" i="2"/>
  <c r="B1351" i="2"/>
  <c r="C1351" i="2"/>
  <c r="D1351" i="2"/>
  <c r="E1351" i="2"/>
  <c r="F1351" i="2"/>
  <c r="B1352" i="2"/>
  <c r="C1352" i="2"/>
  <c r="D1352" i="2"/>
  <c r="E1352" i="2"/>
  <c r="F1352" i="2"/>
  <c r="B1353" i="2"/>
  <c r="C1353" i="2"/>
  <c r="D1353" i="2"/>
  <c r="E1353" i="2"/>
  <c r="F1353" i="2"/>
  <c r="B1354" i="2"/>
  <c r="C1354" i="2"/>
  <c r="D1354" i="2"/>
  <c r="E1354" i="2"/>
  <c r="F1354" i="2"/>
  <c r="B1355" i="2"/>
  <c r="C1355" i="2"/>
  <c r="D1355" i="2"/>
  <c r="E1355" i="2"/>
  <c r="F1355" i="2"/>
  <c r="B1356" i="2"/>
  <c r="C1356" i="2"/>
  <c r="D1356" i="2"/>
  <c r="E1356" i="2"/>
  <c r="F1356" i="2"/>
  <c r="B1357" i="2"/>
  <c r="C1357" i="2"/>
  <c r="D1357" i="2"/>
  <c r="E1357" i="2"/>
  <c r="F1357" i="2"/>
  <c r="B1358" i="2"/>
  <c r="C1358" i="2"/>
  <c r="D1358" i="2"/>
  <c r="E1358" i="2"/>
  <c r="F1358" i="2"/>
  <c r="B1359" i="2"/>
  <c r="C1359" i="2"/>
  <c r="D1359" i="2"/>
  <c r="E1359" i="2"/>
  <c r="F1359" i="2"/>
  <c r="B1360" i="2"/>
  <c r="C1360" i="2"/>
  <c r="D1360" i="2"/>
  <c r="E1360" i="2"/>
  <c r="F1360" i="2"/>
  <c r="B1361" i="2"/>
  <c r="C1361" i="2"/>
  <c r="D1361" i="2"/>
  <c r="E1361" i="2"/>
  <c r="F1361" i="2"/>
  <c r="B1362" i="2"/>
  <c r="C1362" i="2"/>
  <c r="D1362" i="2"/>
  <c r="E1362" i="2"/>
  <c r="F1362" i="2"/>
  <c r="B1363" i="2"/>
  <c r="C1363" i="2"/>
  <c r="D1363" i="2"/>
  <c r="E1363" i="2"/>
  <c r="F1363" i="2"/>
  <c r="B1364" i="2"/>
  <c r="C1364" i="2"/>
  <c r="D1364" i="2"/>
  <c r="E1364" i="2"/>
  <c r="F1364" i="2"/>
  <c r="B1365" i="2"/>
  <c r="C1365" i="2"/>
  <c r="D1365" i="2"/>
  <c r="E1365" i="2"/>
  <c r="F1365" i="2"/>
  <c r="B1366" i="2"/>
  <c r="C1366" i="2"/>
  <c r="D1366" i="2"/>
  <c r="E1366" i="2"/>
  <c r="F1366" i="2"/>
  <c r="B1367" i="2"/>
  <c r="C1367" i="2"/>
  <c r="D1367" i="2"/>
  <c r="E1367" i="2"/>
  <c r="F1367" i="2"/>
  <c r="B1368" i="2"/>
  <c r="C1368" i="2"/>
  <c r="D1368" i="2"/>
  <c r="E1368" i="2"/>
  <c r="F1368" i="2"/>
  <c r="B1369" i="2"/>
  <c r="C1369" i="2"/>
  <c r="D1369" i="2"/>
  <c r="E1369" i="2"/>
  <c r="F1369" i="2"/>
  <c r="B1370" i="2"/>
  <c r="C1370" i="2"/>
  <c r="D1370" i="2"/>
  <c r="E1370" i="2"/>
  <c r="F1370" i="2"/>
  <c r="B1371" i="2"/>
  <c r="C1371" i="2"/>
  <c r="D1371" i="2"/>
  <c r="E1371" i="2"/>
  <c r="F1371" i="2"/>
  <c r="B1372" i="2"/>
  <c r="C1372" i="2"/>
  <c r="D1372" i="2"/>
  <c r="E1372" i="2"/>
  <c r="F1372" i="2"/>
  <c r="B1373" i="2"/>
  <c r="C1373" i="2"/>
  <c r="D1373" i="2"/>
  <c r="E1373" i="2"/>
  <c r="F1373" i="2"/>
  <c r="B1374" i="2"/>
  <c r="C1374" i="2"/>
  <c r="D1374" i="2"/>
  <c r="E1374" i="2"/>
  <c r="F1374" i="2"/>
  <c r="B1375" i="2"/>
  <c r="C1375" i="2"/>
  <c r="D1375" i="2"/>
  <c r="E1375" i="2"/>
  <c r="F1375" i="2"/>
  <c r="B1376" i="2"/>
  <c r="C1376" i="2"/>
  <c r="D1376" i="2"/>
  <c r="E1376" i="2"/>
  <c r="F1376" i="2"/>
  <c r="B1377" i="2"/>
  <c r="C1377" i="2"/>
  <c r="D1377" i="2"/>
  <c r="E1377" i="2"/>
  <c r="F1377" i="2"/>
  <c r="B1378" i="2"/>
  <c r="C1378" i="2"/>
  <c r="D1378" i="2"/>
  <c r="E1378" i="2"/>
  <c r="F1378" i="2"/>
  <c r="B1379" i="2"/>
  <c r="C1379" i="2"/>
  <c r="D1379" i="2"/>
  <c r="E1379" i="2"/>
  <c r="F1379" i="2"/>
  <c r="B1380" i="2"/>
  <c r="C1380" i="2"/>
  <c r="D1380" i="2"/>
  <c r="E1380" i="2"/>
  <c r="F1380" i="2"/>
  <c r="B1381" i="2"/>
  <c r="C1381" i="2"/>
  <c r="D1381" i="2"/>
  <c r="E1381" i="2"/>
  <c r="F1381" i="2"/>
  <c r="B1382" i="2"/>
  <c r="C1382" i="2"/>
  <c r="D1382" i="2"/>
  <c r="E1382" i="2"/>
  <c r="F1382" i="2"/>
  <c r="B1383" i="2"/>
  <c r="C1383" i="2"/>
  <c r="D1383" i="2"/>
  <c r="E1383" i="2"/>
  <c r="F1383" i="2"/>
  <c r="B1384" i="2"/>
  <c r="C1384" i="2"/>
  <c r="D1384" i="2"/>
  <c r="E1384" i="2"/>
  <c r="F1384" i="2"/>
  <c r="B1385" i="2"/>
  <c r="C1385" i="2"/>
  <c r="D1385" i="2"/>
  <c r="E1385" i="2"/>
  <c r="F1385" i="2"/>
  <c r="B1386" i="2"/>
  <c r="C1386" i="2"/>
  <c r="D1386" i="2"/>
  <c r="E1386" i="2"/>
  <c r="F1386" i="2"/>
  <c r="B1387" i="2"/>
  <c r="C1387" i="2"/>
  <c r="D1387" i="2"/>
  <c r="E1387" i="2"/>
  <c r="F1387" i="2"/>
  <c r="B1388" i="2"/>
  <c r="C1388" i="2"/>
  <c r="D1388" i="2"/>
  <c r="E1388" i="2"/>
  <c r="F1388" i="2"/>
  <c r="B1389" i="2"/>
  <c r="C1389" i="2"/>
  <c r="D1389" i="2"/>
  <c r="E1389" i="2"/>
  <c r="F1389" i="2"/>
  <c r="B1390" i="2"/>
  <c r="C1390" i="2"/>
  <c r="D1390" i="2"/>
  <c r="E1390" i="2"/>
  <c r="F1390" i="2"/>
  <c r="B1391" i="2"/>
  <c r="C1391" i="2"/>
  <c r="D1391" i="2"/>
  <c r="E1391" i="2"/>
  <c r="F1391" i="2"/>
  <c r="B1392" i="2"/>
  <c r="C1392" i="2"/>
  <c r="D1392" i="2"/>
  <c r="E1392" i="2"/>
  <c r="F1392" i="2"/>
  <c r="B1393" i="2"/>
  <c r="C1393" i="2"/>
  <c r="D1393" i="2"/>
  <c r="E1393" i="2"/>
  <c r="F1393" i="2"/>
  <c r="B1394" i="2"/>
  <c r="C1394" i="2"/>
  <c r="D1394" i="2"/>
  <c r="E1394" i="2"/>
  <c r="F1394" i="2"/>
  <c r="B1395" i="2"/>
  <c r="C1395" i="2"/>
  <c r="D1395" i="2"/>
  <c r="E1395" i="2"/>
  <c r="F1395" i="2"/>
  <c r="B1396" i="2"/>
  <c r="C1396" i="2"/>
  <c r="D1396" i="2"/>
  <c r="E1396" i="2"/>
  <c r="F1396" i="2"/>
  <c r="B1397" i="2"/>
  <c r="C1397" i="2"/>
  <c r="D1397" i="2"/>
  <c r="E1397" i="2"/>
  <c r="F1397" i="2"/>
  <c r="B1398" i="2"/>
  <c r="C1398" i="2"/>
  <c r="D1398" i="2"/>
  <c r="E1398" i="2"/>
  <c r="F1398" i="2"/>
  <c r="B1399" i="2"/>
  <c r="C1399" i="2"/>
  <c r="D1399" i="2"/>
  <c r="E1399" i="2"/>
  <c r="F1399" i="2"/>
  <c r="B1400" i="2"/>
  <c r="C1400" i="2"/>
  <c r="D1400" i="2"/>
  <c r="E1400" i="2"/>
  <c r="F1400" i="2"/>
  <c r="B1401" i="2"/>
  <c r="C1401" i="2"/>
  <c r="D1401" i="2"/>
  <c r="E1401" i="2"/>
  <c r="F1401" i="2"/>
  <c r="B1402" i="2"/>
  <c r="C1402" i="2"/>
  <c r="D1402" i="2"/>
  <c r="E1402" i="2"/>
  <c r="F1402" i="2"/>
  <c r="B1403" i="2"/>
  <c r="C1403" i="2"/>
  <c r="D1403" i="2"/>
  <c r="E1403" i="2"/>
  <c r="F1403" i="2"/>
  <c r="B1404" i="2"/>
  <c r="C1404" i="2"/>
  <c r="D1404" i="2"/>
  <c r="E1404" i="2"/>
  <c r="F1404" i="2"/>
  <c r="B1405" i="2"/>
  <c r="C1405" i="2"/>
  <c r="D1405" i="2"/>
  <c r="E1405" i="2"/>
  <c r="F1405" i="2"/>
  <c r="B1406" i="2"/>
  <c r="C1406" i="2"/>
  <c r="D1406" i="2"/>
  <c r="E1406" i="2"/>
  <c r="F1406" i="2"/>
  <c r="B1407" i="2"/>
  <c r="C1407" i="2"/>
  <c r="D1407" i="2"/>
  <c r="E1407" i="2"/>
  <c r="F1407" i="2"/>
  <c r="B1408" i="2"/>
  <c r="C1408" i="2"/>
  <c r="D1408" i="2"/>
  <c r="E1408" i="2"/>
  <c r="F1408" i="2"/>
  <c r="B1409" i="2"/>
  <c r="C1409" i="2"/>
  <c r="D1409" i="2"/>
  <c r="E1409" i="2"/>
  <c r="F1409" i="2"/>
  <c r="B1410" i="2"/>
  <c r="C1410" i="2"/>
  <c r="D1410" i="2"/>
  <c r="E1410" i="2"/>
  <c r="F1410" i="2"/>
  <c r="B1411" i="2"/>
  <c r="C1411" i="2"/>
  <c r="D1411" i="2"/>
  <c r="E1411" i="2"/>
  <c r="F1411" i="2"/>
  <c r="B1412" i="2"/>
  <c r="C1412" i="2"/>
  <c r="D1412" i="2"/>
  <c r="E1412" i="2"/>
  <c r="F1412" i="2"/>
  <c r="B1413" i="2"/>
  <c r="C1413" i="2"/>
  <c r="D1413" i="2"/>
  <c r="E1413" i="2"/>
  <c r="F1413" i="2"/>
  <c r="B1414" i="2"/>
  <c r="C1414" i="2"/>
  <c r="D1414" i="2"/>
  <c r="E1414" i="2"/>
  <c r="F1414" i="2"/>
  <c r="B1415" i="2"/>
  <c r="C1415" i="2"/>
  <c r="D1415" i="2"/>
  <c r="E1415" i="2"/>
  <c r="F1415" i="2"/>
  <c r="B1416" i="2"/>
  <c r="C1416" i="2"/>
  <c r="D1416" i="2"/>
  <c r="E1416" i="2"/>
  <c r="F1416" i="2"/>
  <c r="B1417" i="2"/>
  <c r="C1417" i="2"/>
  <c r="D1417" i="2"/>
  <c r="E1417" i="2"/>
  <c r="F1417" i="2"/>
  <c r="B1418" i="2"/>
  <c r="C1418" i="2"/>
  <c r="D1418" i="2"/>
  <c r="E1418" i="2"/>
  <c r="F1418" i="2"/>
  <c r="B1419" i="2"/>
  <c r="C1419" i="2"/>
  <c r="D1419" i="2"/>
  <c r="E1419" i="2"/>
  <c r="F1419" i="2"/>
  <c r="B1420" i="2"/>
  <c r="C1420" i="2"/>
  <c r="D1420" i="2"/>
  <c r="E1420" i="2"/>
  <c r="F1420" i="2"/>
  <c r="B1421" i="2"/>
  <c r="C1421" i="2"/>
  <c r="D1421" i="2"/>
  <c r="E1421" i="2"/>
  <c r="F1421" i="2"/>
  <c r="B1422" i="2"/>
  <c r="C1422" i="2"/>
  <c r="D1422" i="2"/>
  <c r="E1422" i="2"/>
  <c r="F1422" i="2"/>
  <c r="B1423" i="2"/>
  <c r="C1423" i="2"/>
  <c r="D1423" i="2"/>
  <c r="E1423" i="2"/>
  <c r="F1423" i="2"/>
  <c r="B1424" i="2"/>
  <c r="C1424" i="2"/>
  <c r="D1424" i="2"/>
  <c r="E1424" i="2"/>
  <c r="F1424" i="2"/>
  <c r="B1425" i="2"/>
  <c r="C1425" i="2"/>
  <c r="D1425" i="2"/>
  <c r="E1425" i="2"/>
  <c r="F1425" i="2"/>
  <c r="B1426" i="2"/>
  <c r="C1426" i="2"/>
  <c r="D1426" i="2"/>
  <c r="E1426" i="2"/>
  <c r="F1426" i="2"/>
  <c r="B1427" i="2"/>
  <c r="C1427" i="2"/>
  <c r="D1427" i="2"/>
  <c r="E1427" i="2"/>
  <c r="F1427" i="2"/>
  <c r="B1428" i="2"/>
  <c r="C1428" i="2"/>
  <c r="D1428" i="2"/>
  <c r="E1428" i="2"/>
  <c r="F1428" i="2"/>
  <c r="B1429" i="2"/>
  <c r="C1429" i="2"/>
  <c r="D1429" i="2"/>
  <c r="E1429" i="2"/>
  <c r="F1429" i="2"/>
  <c r="B1430" i="2"/>
  <c r="C1430" i="2"/>
  <c r="D1430" i="2"/>
  <c r="E1430" i="2"/>
  <c r="F1430" i="2"/>
  <c r="B1431" i="2"/>
  <c r="C1431" i="2"/>
  <c r="D1431" i="2"/>
  <c r="E1431" i="2"/>
  <c r="F1431" i="2"/>
  <c r="B1432" i="2"/>
  <c r="C1432" i="2"/>
  <c r="D1432" i="2"/>
  <c r="E1432" i="2"/>
  <c r="F1432" i="2"/>
  <c r="B1433" i="2"/>
  <c r="C1433" i="2"/>
  <c r="D1433" i="2"/>
  <c r="E1433" i="2"/>
  <c r="F1433" i="2"/>
  <c r="B1434" i="2"/>
  <c r="C1434" i="2"/>
  <c r="D1434" i="2"/>
  <c r="E1434" i="2"/>
  <c r="F1434" i="2"/>
  <c r="B1435" i="2"/>
  <c r="C1435" i="2"/>
  <c r="D1435" i="2"/>
  <c r="E1435" i="2"/>
  <c r="F1435" i="2"/>
  <c r="B1436" i="2"/>
  <c r="C1436" i="2"/>
  <c r="D1436" i="2"/>
  <c r="E1436" i="2"/>
  <c r="F1436" i="2"/>
  <c r="B1437" i="2"/>
  <c r="C1437" i="2"/>
  <c r="D1437" i="2"/>
  <c r="E1437" i="2"/>
  <c r="F1437" i="2"/>
  <c r="B1438" i="2"/>
  <c r="C1438" i="2"/>
  <c r="D1438" i="2"/>
  <c r="E1438" i="2"/>
  <c r="F1438" i="2"/>
  <c r="B1439" i="2"/>
  <c r="C1439" i="2"/>
  <c r="D1439" i="2"/>
  <c r="E1439" i="2"/>
  <c r="F1439" i="2"/>
  <c r="B1440" i="2"/>
  <c r="C1440" i="2"/>
  <c r="D1440" i="2"/>
  <c r="E1440" i="2"/>
  <c r="F1440" i="2"/>
  <c r="B1441" i="2"/>
  <c r="C1441" i="2"/>
  <c r="D1441" i="2"/>
  <c r="E1441" i="2"/>
  <c r="F1441" i="2"/>
  <c r="B1442" i="2"/>
  <c r="C1442" i="2"/>
  <c r="D1442" i="2"/>
  <c r="E1442" i="2"/>
  <c r="F1442" i="2"/>
  <c r="B1443" i="2"/>
  <c r="C1443" i="2"/>
  <c r="D1443" i="2"/>
  <c r="E1443" i="2"/>
  <c r="F1443" i="2"/>
  <c r="B1444" i="2"/>
  <c r="C1444" i="2"/>
  <c r="D1444" i="2"/>
  <c r="E1444" i="2"/>
  <c r="F1444" i="2"/>
  <c r="B1445" i="2"/>
  <c r="C1445" i="2"/>
  <c r="D1445" i="2"/>
  <c r="E1445" i="2"/>
  <c r="F1445" i="2"/>
  <c r="B1446" i="2"/>
  <c r="C1446" i="2"/>
  <c r="D1446" i="2"/>
  <c r="E1446" i="2"/>
  <c r="F1446" i="2"/>
  <c r="B1447" i="2"/>
  <c r="C1447" i="2"/>
  <c r="D1447" i="2"/>
  <c r="E1447" i="2"/>
  <c r="F1447" i="2"/>
  <c r="B1448" i="2"/>
  <c r="C1448" i="2"/>
  <c r="D1448" i="2"/>
  <c r="E1448" i="2"/>
  <c r="F1448" i="2"/>
  <c r="B1449" i="2"/>
  <c r="C1449" i="2"/>
  <c r="D1449" i="2"/>
  <c r="E1449" i="2"/>
  <c r="F1449" i="2"/>
  <c r="B1450" i="2"/>
  <c r="C1450" i="2"/>
  <c r="D1450" i="2"/>
  <c r="E1450" i="2"/>
  <c r="F1450" i="2"/>
  <c r="B1451" i="2"/>
  <c r="C1451" i="2"/>
  <c r="D1451" i="2"/>
  <c r="E1451" i="2"/>
  <c r="F1451" i="2"/>
  <c r="B1452" i="2"/>
  <c r="C1452" i="2"/>
  <c r="D1452" i="2"/>
  <c r="E1452" i="2"/>
  <c r="F1452" i="2"/>
  <c r="B1453" i="2"/>
  <c r="C1453" i="2"/>
  <c r="D1453" i="2"/>
  <c r="E1453" i="2"/>
  <c r="F1453" i="2"/>
  <c r="B1454" i="2"/>
  <c r="C1454" i="2"/>
  <c r="D1454" i="2"/>
  <c r="E1454" i="2"/>
  <c r="F1454" i="2"/>
  <c r="B1455" i="2"/>
  <c r="C1455" i="2"/>
  <c r="D1455" i="2"/>
  <c r="E1455" i="2"/>
  <c r="F1455" i="2"/>
  <c r="B1456" i="2"/>
  <c r="C1456" i="2"/>
  <c r="D1456" i="2"/>
  <c r="E1456" i="2"/>
  <c r="F1456" i="2"/>
  <c r="B1457" i="2"/>
  <c r="C1457" i="2"/>
  <c r="D1457" i="2"/>
  <c r="E1457" i="2"/>
  <c r="F1457" i="2"/>
  <c r="B1458" i="2"/>
  <c r="C1458" i="2"/>
  <c r="D1458" i="2"/>
  <c r="E1458" i="2"/>
  <c r="F1458" i="2"/>
  <c r="B1459" i="2"/>
  <c r="C1459" i="2"/>
  <c r="D1459" i="2"/>
  <c r="E1459" i="2"/>
  <c r="F1459" i="2"/>
  <c r="B1460" i="2"/>
  <c r="C1460" i="2"/>
  <c r="D1460" i="2"/>
  <c r="E1460" i="2"/>
  <c r="F1460" i="2"/>
  <c r="B1461" i="2"/>
  <c r="C1461" i="2"/>
  <c r="D1461" i="2"/>
  <c r="E1461" i="2"/>
  <c r="F1461" i="2"/>
  <c r="B1462" i="2"/>
  <c r="C1462" i="2"/>
  <c r="D1462" i="2"/>
  <c r="E1462" i="2"/>
  <c r="F1462" i="2"/>
  <c r="B1463" i="2"/>
  <c r="C1463" i="2"/>
  <c r="D1463" i="2"/>
  <c r="E1463" i="2"/>
  <c r="F1463" i="2"/>
  <c r="B1464" i="2"/>
  <c r="C1464" i="2"/>
  <c r="D1464" i="2"/>
  <c r="E1464" i="2"/>
  <c r="F1464" i="2"/>
  <c r="B1465" i="2"/>
  <c r="C1465" i="2"/>
  <c r="D1465" i="2"/>
  <c r="E1465" i="2"/>
  <c r="F1465" i="2"/>
  <c r="B1466" i="2"/>
  <c r="C1466" i="2"/>
  <c r="D1466" i="2"/>
  <c r="E1466" i="2"/>
  <c r="F1466" i="2"/>
  <c r="B1467" i="2"/>
  <c r="C1467" i="2"/>
  <c r="D1467" i="2"/>
  <c r="E1467" i="2"/>
  <c r="F1467" i="2"/>
  <c r="B1468" i="2"/>
  <c r="C1468" i="2"/>
  <c r="D1468" i="2"/>
  <c r="E1468" i="2"/>
  <c r="F1468" i="2"/>
  <c r="B1469" i="2"/>
  <c r="C1469" i="2"/>
  <c r="D1469" i="2"/>
  <c r="E1469" i="2"/>
  <c r="F1469" i="2"/>
  <c r="B1470" i="2"/>
  <c r="C1470" i="2"/>
  <c r="D1470" i="2"/>
  <c r="E1470" i="2"/>
  <c r="F1470" i="2"/>
  <c r="B1471" i="2"/>
  <c r="C1471" i="2"/>
  <c r="D1471" i="2"/>
  <c r="E1471" i="2"/>
  <c r="F1471" i="2"/>
  <c r="B1472" i="2"/>
  <c r="C1472" i="2"/>
  <c r="D1472" i="2"/>
  <c r="E1472" i="2"/>
  <c r="F1472" i="2"/>
  <c r="B1473" i="2"/>
  <c r="C1473" i="2"/>
  <c r="D1473" i="2"/>
  <c r="E1473" i="2"/>
  <c r="F1473" i="2"/>
  <c r="B1474" i="2"/>
  <c r="C1474" i="2"/>
  <c r="D1474" i="2"/>
  <c r="E1474" i="2"/>
  <c r="F1474" i="2"/>
  <c r="B1475" i="2"/>
  <c r="C1475" i="2"/>
  <c r="D1475" i="2"/>
  <c r="E1475" i="2"/>
  <c r="F1475" i="2"/>
  <c r="B1476" i="2"/>
  <c r="C1476" i="2"/>
  <c r="D1476" i="2"/>
  <c r="E1476" i="2"/>
  <c r="F1476" i="2"/>
  <c r="B1477" i="2"/>
  <c r="C1477" i="2"/>
  <c r="D1477" i="2"/>
  <c r="E1477" i="2"/>
  <c r="F1477" i="2"/>
  <c r="B1478" i="2"/>
  <c r="C1478" i="2"/>
  <c r="D1478" i="2"/>
  <c r="E1478" i="2"/>
  <c r="F1478" i="2"/>
  <c r="B1479" i="2"/>
  <c r="C1479" i="2"/>
  <c r="D1479" i="2"/>
  <c r="E1479" i="2"/>
  <c r="F1479" i="2"/>
  <c r="B1480" i="2"/>
  <c r="C1480" i="2"/>
  <c r="D1480" i="2"/>
  <c r="E1480" i="2"/>
  <c r="F1480" i="2"/>
  <c r="B1481" i="2"/>
  <c r="C1481" i="2"/>
  <c r="D1481" i="2"/>
  <c r="E1481" i="2"/>
  <c r="F1481" i="2"/>
  <c r="B1482" i="2"/>
  <c r="C1482" i="2"/>
  <c r="D1482" i="2"/>
  <c r="E1482" i="2"/>
  <c r="F1482" i="2"/>
  <c r="B1483" i="2"/>
  <c r="C1483" i="2"/>
  <c r="D1483" i="2"/>
  <c r="E1483" i="2"/>
  <c r="F1483" i="2"/>
  <c r="B1484" i="2"/>
  <c r="C1484" i="2"/>
  <c r="D1484" i="2"/>
  <c r="E1484" i="2"/>
  <c r="F1484" i="2"/>
  <c r="B1485" i="2"/>
  <c r="C1485" i="2"/>
  <c r="D1485" i="2"/>
  <c r="E1485" i="2"/>
  <c r="F1485" i="2"/>
  <c r="B1486" i="2"/>
  <c r="C1486" i="2"/>
  <c r="D1486" i="2"/>
  <c r="E1486" i="2"/>
  <c r="F1486" i="2"/>
  <c r="B1487" i="2"/>
  <c r="C1487" i="2"/>
  <c r="D1487" i="2"/>
  <c r="E1487" i="2"/>
  <c r="F1487" i="2"/>
  <c r="B1488" i="2"/>
  <c r="C1488" i="2"/>
  <c r="D1488" i="2"/>
  <c r="E1488" i="2"/>
  <c r="F1488" i="2"/>
  <c r="B1489" i="2"/>
  <c r="C1489" i="2"/>
  <c r="D1489" i="2"/>
  <c r="E1489" i="2"/>
  <c r="F1489" i="2"/>
  <c r="B1490" i="2"/>
  <c r="C1490" i="2"/>
  <c r="D1490" i="2"/>
  <c r="E1490" i="2"/>
  <c r="F1490" i="2"/>
  <c r="B1491" i="2"/>
  <c r="C1491" i="2"/>
  <c r="D1491" i="2"/>
  <c r="E1491" i="2"/>
  <c r="F1491" i="2"/>
  <c r="B1492" i="2"/>
  <c r="C1492" i="2"/>
  <c r="D1492" i="2"/>
  <c r="E1492" i="2"/>
  <c r="F1492" i="2"/>
  <c r="B1493" i="2"/>
  <c r="C1493" i="2"/>
  <c r="D1493" i="2"/>
  <c r="E1493" i="2"/>
  <c r="F1493" i="2"/>
  <c r="B1494" i="2"/>
  <c r="C1494" i="2"/>
  <c r="D1494" i="2"/>
  <c r="E1494" i="2"/>
  <c r="F1494" i="2"/>
  <c r="B1495" i="2"/>
  <c r="C1495" i="2"/>
  <c r="D1495" i="2"/>
  <c r="E1495" i="2"/>
  <c r="F1495" i="2"/>
  <c r="B1496" i="2"/>
  <c r="C1496" i="2"/>
  <c r="D1496" i="2"/>
  <c r="E1496" i="2"/>
  <c r="F1496" i="2"/>
  <c r="B1497" i="2"/>
  <c r="C1497" i="2"/>
  <c r="D1497" i="2"/>
  <c r="E1497" i="2"/>
  <c r="F1497" i="2"/>
  <c r="B1498" i="2"/>
  <c r="C1498" i="2"/>
  <c r="D1498" i="2"/>
  <c r="E1498" i="2"/>
  <c r="F1498" i="2"/>
  <c r="B1499" i="2"/>
  <c r="C1499" i="2"/>
  <c r="D1499" i="2"/>
  <c r="E1499" i="2"/>
  <c r="F1499" i="2"/>
  <c r="B1500" i="2"/>
  <c r="C1500" i="2"/>
  <c r="D1500" i="2"/>
  <c r="E1500" i="2"/>
  <c r="F1500" i="2"/>
  <c r="B1501" i="2"/>
  <c r="C1501" i="2"/>
  <c r="D1501" i="2"/>
  <c r="E1501" i="2"/>
  <c r="F1501" i="2"/>
  <c r="B1502" i="2"/>
  <c r="C1502" i="2"/>
  <c r="D1502" i="2"/>
  <c r="E1502" i="2"/>
  <c r="F1502" i="2"/>
  <c r="B1503" i="2"/>
  <c r="C1503" i="2"/>
  <c r="D1503" i="2"/>
  <c r="E1503" i="2"/>
  <c r="F1503" i="2"/>
  <c r="B1504" i="2"/>
  <c r="C1504" i="2"/>
  <c r="D1504" i="2"/>
  <c r="E1504" i="2"/>
  <c r="F1504" i="2"/>
  <c r="B1505" i="2"/>
  <c r="C1505" i="2"/>
  <c r="D1505" i="2"/>
  <c r="E1505" i="2"/>
  <c r="F1505" i="2"/>
  <c r="B1506" i="2"/>
  <c r="C1506" i="2"/>
  <c r="D1506" i="2"/>
  <c r="E1506" i="2"/>
  <c r="F1506" i="2"/>
  <c r="B1507" i="2"/>
  <c r="C1507" i="2"/>
  <c r="D1507" i="2"/>
  <c r="E1507" i="2"/>
  <c r="F1507" i="2"/>
  <c r="B1508" i="2"/>
  <c r="C1508" i="2"/>
  <c r="D1508" i="2"/>
  <c r="E1508" i="2"/>
  <c r="F1508" i="2"/>
  <c r="B1509" i="2"/>
  <c r="C1509" i="2"/>
  <c r="D1509" i="2"/>
  <c r="E1509" i="2"/>
  <c r="F1509" i="2"/>
  <c r="B1510" i="2"/>
  <c r="C1510" i="2"/>
  <c r="D1510" i="2"/>
  <c r="E1510" i="2"/>
  <c r="F1510" i="2"/>
  <c r="B1511" i="2"/>
  <c r="C1511" i="2"/>
  <c r="D1511" i="2"/>
  <c r="E1511" i="2"/>
  <c r="F1511" i="2"/>
  <c r="B1512" i="2"/>
  <c r="C1512" i="2"/>
  <c r="D1512" i="2"/>
  <c r="E1512" i="2"/>
  <c r="F1512" i="2"/>
  <c r="B1513" i="2"/>
  <c r="C1513" i="2"/>
  <c r="D1513" i="2"/>
  <c r="E1513" i="2"/>
  <c r="F1513" i="2"/>
  <c r="B1514" i="2"/>
  <c r="C1514" i="2"/>
  <c r="D1514" i="2"/>
  <c r="E1514" i="2"/>
  <c r="F1514" i="2"/>
  <c r="B1515" i="2"/>
  <c r="C1515" i="2"/>
  <c r="D1515" i="2"/>
  <c r="E1515" i="2"/>
  <c r="F1515" i="2"/>
  <c r="B1516" i="2"/>
  <c r="C1516" i="2"/>
  <c r="D1516" i="2"/>
  <c r="E1516" i="2"/>
  <c r="F1516" i="2"/>
  <c r="B1517" i="2"/>
  <c r="C1517" i="2"/>
  <c r="D1517" i="2"/>
  <c r="E1517" i="2"/>
  <c r="F1517" i="2"/>
  <c r="B1518" i="2"/>
  <c r="C1518" i="2"/>
  <c r="D1518" i="2"/>
  <c r="E1518" i="2"/>
  <c r="F1518" i="2"/>
  <c r="B1519" i="2"/>
  <c r="C1519" i="2"/>
  <c r="D1519" i="2"/>
  <c r="E1519" i="2"/>
  <c r="F1519" i="2"/>
  <c r="B1520" i="2"/>
  <c r="C1520" i="2"/>
  <c r="D1520" i="2"/>
  <c r="E1520" i="2"/>
  <c r="F1520" i="2"/>
  <c r="B1521" i="2"/>
  <c r="C1521" i="2"/>
  <c r="D1521" i="2"/>
  <c r="E1521" i="2"/>
  <c r="F1521" i="2"/>
  <c r="B1522" i="2"/>
  <c r="C1522" i="2"/>
  <c r="D1522" i="2"/>
  <c r="E1522" i="2"/>
  <c r="F1522" i="2"/>
  <c r="B1523" i="2"/>
  <c r="C1523" i="2"/>
  <c r="D1523" i="2"/>
  <c r="E1523" i="2"/>
  <c r="F1523" i="2"/>
  <c r="B1524" i="2"/>
  <c r="C1524" i="2"/>
  <c r="D1524" i="2"/>
  <c r="E1524" i="2"/>
  <c r="F1524" i="2"/>
  <c r="B1525" i="2"/>
  <c r="C1525" i="2"/>
  <c r="D1525" i="2"/>
  <c r="E1525" i="2"/>
  <c r="F1525" i="2"/>
  <c r="B1526" i="2"/>
  <c r="C1526" i="2"/>
  <c r="D1526" i="2"/>
  <c r="E1526" i="2"/>
  <c r="F1526" i="2"/>
  <c r="B1527" i="2"/>
  <c r="C1527" i="2"/>
  <c r="D1527" i="2"/>
  <c r="E1527" i="2"/>
  <c r="F1527" i="2"/>
  <c r="B1528" i="2"/>
  <c r="C1528" i="2"/>
  <c r="D1528" i="2"/>
  <c r="E1528" i="2"/>
  <c r="F1528" i="2"/>
  <c r="B1529" i="2"/>
  <c r="C1529" i="2"/>
  <c r="D1529" i="2"/>
  <c r="E1529" i="2"/>
  <c r="F1529" i="2"/>
  <c r="B1530" i="2"/>
  <c r="C1530" i="2"/>
  <c r="D1530" i="2"/>
  <c r="E1530" i="2"/>
  <c r="F1530" i="2"/>
  <c r="B1531" i="2"/>
  <c r="C1531" i="2"/>
  <c r="D1531" i="2"/>
  <c r="E1531" i="2"/>
  <c r="F1531" i="2"/>
  <c r="B1532" i="2"/>
  <c r="C1532" i="2"/>
  <c r="D1532" i="2"/>
  <c r="E1532" i="2"/>
  <c r="F1532" i="2"/>
  <c r="B1533" i="2"/>
  <c r="C1533" i="2"/>
  <c r="D1533" i="2"/>
  <c r="E1533" i="2"/>
  <c r="F1533" i="2"/>
  <c r="B1534" i="2"/>
  <c r="C1534" i="2"/>
  <c r="D1534" i="2"/>
  <c r="E1534" i="2"/>
  <c r="F1534" i="2"/>
  <c r="B1535" i="2"/>
  <c r="C1535" i="2"/>
  <c r="D1535" i="2"/>
  <c r="E1535" i="2"/>
  <c r="F1535" i="2"/>
  <c r="B1536" i="2"/>
  <c r="C1536" i="2"/>
  <c r="D1536" i="2"/>
  <c r="E1536" i="2"/>
  <c r="F1536" i="2"/>
  <c r="B1537" i="2"/>
  <c r="C1537" i="2"/>
  <c r="D1537" i="2"/>
  <c r="E1537" i="2"/>
  <c r="F1537" i="2"/>
  <c r="B1538" i="2"/>
  <c r="C1538" i="2"/>
  <c r="D1538" i="2"/>
  <c r="E1538" i="2"/>
  <c r="F1538" i="2"/>
  <c r="B1539" i="2"/>
  <c r="C1539" i="2"/>
  <c r="D1539" i="2"/>
  <c r="E1539" i="2"/>
  <c r="F1539" i="2"/>
  <c r="B1540" i="2"/>
  <c r="C1540" i="2"/>
  <c r="D1540" i="2"/>
  <c r="E1540" i="2"/>
  <c r="F1540" i="2"/>
  <c r="B1541" i="2"/>
  <c r="C1541" i="2"/>
  <c r="D1541" i="2"/>
  <c r="E1541" i="2"/>
  <c r="F1541" i="2"/>
  <c r="B1542" i="2"/>
  <c r="C1542" i="2"/>
  <c r="D1542" i="2"/>
  <c r="E1542" i="2"/>
  <c r="F1542" i="2"/>
  <c r="B1543" i="2"/>
  <c r="C1543" i="2"/>
  <c r="D1543" i="2"/>
  <c r="E1543" i="2"/>
  <c r="F1543" i="2"/>
  <c r="B1544" i="2"/>
  <c r="C1544" i="2"/>
  <c r="D1544" i="2"/>
  <c r="E1544" i="2"/>
  <c r="F1544" i="2"/>
  <c r="B1545" i="2"/>
  <c r="C1545" i="2"/>
  <c r="D1545" i="2"/>
  <c r="E1545" i="2"/>
  <c r="F1545" i="2"/>
  <c r="B1546" i="2"/>
  <c r="C1546" i="2"/>
  <c r="D1546" i="2"/>
  <c r="E1546" i="2"/>
  <c r="F1546" i="2"/>
  <c r="B1547" i="2"/>
  <c r="C1547" i="2"/>
  <c r="D1547" i="2"/>
  <c r="E1547" i="2"/>
  <c r="F1547" i="2"/>
  <c r="B1548" i="2"/>
  <c r="C1548" i="2"/>
  <c r="D1548" i="2"/>
  <c r="E1548" i="2"/>
  <c r="F1548" i="2"/>
  <c r="B1549" i="2"/>
  <c r="C1549" i="2"/>
  <c r="D1549" i="2"/>
  <c r="E1549" i="2"/>
  <c r="F1549" i="2"/>
  <c r="B1550" i="2"/>
  <c r="C1550" i="2"/>
  <c r="D1550" i="2"/>
  <c r="E1550" i="2"/>
  <c r="F1550" i="2"/>
  <c r="B1551" i="2"/>
  <c r="C1551" i="2"/>
  <c r="D1551" i="2"/>
  <c r="E1551" i="2"/>
  <c r="F1551" i="2"/>
  <c r="B1552" i="2"/>
  <c r="C1552" i="2"/>
  <c r="D1552" i="2"/>
  <c r="E1552" i="2"/>
  <c r="F1552" i="2"/>
  <c r="B1553" i="2"/>
  <c r="C1553" i="2"/>
  <c r="D1553" i="2"/>
  <c r="E1553" i="2"/>
  <c r="F1553" i="2"/>
  <c r="B1554" i="2"/>
  <c r="C1554" i="2"/>
  <c r="D1554" i="2"/>
  <c r="E1554" i="2"/>
  <c r="F1554" i="2"/>
  <c r="B1555" i="2"/>
  <c r="C1555" i="2"/>
  <c r="D1555" i="2"/>
  <c r="E1555" i="2"/>
  <c r="F1555" i="2"/>
  <c r="B1556" i="2"/>
  <c r="C1556" i="2"/>
  <c r="D1556" i="2"/>
  <c r="E1556" i="2"/>
  <c r="F1556" i="2"/>
  <c r="B1557" i="2"/>
  <c r="C1557" i="2"/>
  <c r="D1557" i="2"/>
  <c r="E1557" i="2"/>
  <c r="F1557" i="2"/>
  <c r="B1558" i="2"/>
  <c r="C1558" i="2"/>
  <c r="D1558" i="2"/>
  <c r="E1558" i="2"/>
  <c r="F1558" i="2"/>
  <c r="B1559" i="2"/>
  <c r="C1559" i="2"/>
  <c r="D1559" i="2"/>
  <c r="E1559" i="2"/>
  <c r="F1559" i="2"/>
  <c r="B1560" i="2"/>
  <c r="C1560" i="2"/>
  <c r="D1560" i="2"/>
  <c r="E1560" i="2"/>
  <c r="F1560" i="2"/>
  <c r="B1561" i="2"/>
  <c r="C1561" i="2"/>
  <c r="D1561" i="2"/>
  <c r="E1561" i="2"/>
  <c r="F1561" i="2"/>
  <c r="B1562" i="2"/>
  <c r="C1562" i="2"/>
  <c r="D1562" i="2"/>
  <c r="E1562" i="2"/>
  <c r="F1562" i="2"/>
  <c r="B1563" i="2"/>
  <c r="C1563" i="2"/>
  <c r="D1563" i="2"/>
  <c r="E1563" i="2"/>
  <c r="F1563" i="2"/>
  <c r="B1564" i="2"/>
  <c r="C1564" i="2"/>
  <c r="D1564" i="2"/>
  <c r="E1564" i="2"/>
  <c r="F1564" i="2"/>
  <c r="B1565" i="2"/>
  <c r="C1565" i="2"/>
  <c r="D1565" i="2"/>
  <c r="E1565" i="2"/>
  <c r="F1565" i="2"/>
  <c r="B1566" i="2"/>
  <c r="C1566" i="2"/>
  <c r="D1566" i="2"/>
  <c r="E1566" i="2"/>
  <c r="F1566" i="2"/>
  <c r="B1567" i="2"/>
  <c r="C1567" i="2"/>
  <c r="D1567" i="2"/>
  <c r="E1567" i="2"/>
  <c r="F1567" i="2"/>
  <c r="B1568" i="2"/>
  <c r="C1568" i="2"/>
  <c r="D1568" i="2"/>
  <c r="E1568" i="2"/>
  <c r="F1568" i="2"/>
  <c r="B1569" i="2"/>
  <c r="C1569" i="2"/>
  <c r="D1569" i="2"/>
  <c r="E1569" i="2"/>
  <c r="F1569" i="2"/>
  <c r="B1570" i="2"/>
  <c r="C1570" i="2"/>
  <c r="D1570" i="2"/>
  <c r="E1570" i="2"/>
  <c r="F1570" i="2"/>
  <c r="B1571" i="2"/>
  <c r="C1571" i="2"/>
  <c r="D1571" i="2"/>
  <c r="E1571" i="2"/>
  <c r="F1571" i="2"/>
  <c r="B1572" i="2"/>
  <c r="C1572" i="2"/>
  <c r="D1572" i="2"/>
  <c r="E1572" i="2"/>
  <c r="F1572" i="2"/>
  <c r="B1573" i="2"/>
  <c r="C1573" i="2"/>
  <c r="D1573" i="2"/>
  <c r="E1573" i="2"/>
  <c r="F1573" i="2"/>
  <c r="B1574" i="2"/>
  <c r="C1574" i="2"/>
  <c r="D1574" i="2"/>
  <c r="E1574" i="2"/>
  <c r="F1574" i="2"/>
  <c r="B1575" i="2"/>
  <c r="C1575" i="2"/>
  <c r="D1575" i="2"/>
  <c r="E1575" i="2"/>
  <c r="F1575" i="2"/>
  <c r="B1576" i="2"/>
  <c r="C1576" i="2"/>
  <c r="D1576" i="2"/>
  <c r="E1576" i="2"/>
  <c r="F1576" i="2"/>
  <c r="B1577" i="2"/>
  <c r="C1577" i="2"/>
  <c r="D1577" i="2"/>
  <c r="E1577" i="2"/>
  <c r="F1577" i="2"/>
  <c r="B1578" i="2"/>
  <c r="C1578" i="2"/>
  <c r="D1578" i="2"/>
  <c r="E1578" i="2"/>
  <c r="F1578" i="2"/>
  <c r="B1579" i="2"/>
  <c r="C1579" i="2"/>
  <c r="D1579" i="2"/>
  <c r="E1579" i="2"/>
  <c r="F1579" i="2"/>
  <c r="B1580" i="2"/>
  <c r="C1580" i="2"/>
  <c r="D1580" i="2"/>
  <c r="E1580" i="2"/>
  <c r="F1580" i="2"/>
  <c r="B1581" i="2"/>
  <c r="C1581" i="2"/>
  <c r="D1581" i="2"/>
  <c r="E1581" i="2"/>
  <c r="F1581" i="2"/>
  <c r="B1582" i="2"/>
  <c r="C1582" i="2"/>
  <c r="D1582" i="2"/>
  <c r="E1582" i="2"/>
  <c r="F1582" i="2"/>
  <c r="B1583" i="2"/>
  <c r="C1583" i="2"/>
  <c r="D1583" i="2"/>
  <c r="E1583" i="2"/>
  <c r="F1583" i="2"/>
  <c r="B1584" i="2"/>
  <c r="C1584" i="2"/>
  <c r="D1584" i="2"/>
  <c r="E1584" i="2"/>
  <c r="F1584" i="2"/>
  <c r="B1585" i="2"/>
  <c r="C1585" i="2"/>
  <c r="D1585" i="2"/>
  <c r="E1585" i="2"/>
  <c r="F1585" i="2"/>
  <c r="B1586" i="2"/>
  <c r="C1586" i="2"/>
  <c r="D1586" i="2"/>
  <c r="E1586" i="2"/>
  <c r="F1586" i="2"/>
  <c r="B1587" i="2"/>
  <c r="C1587" i="2"/>
  <c r="D1587" i="2"/>
  <c r="E1587" i="2"/>
  <c r="F1587" i="2"/>
  <c r="B1588" i="2"/>
  <c r="C1588" i="2"/>
  <c r="D1588" i="2"/>
  <c r="E1588" i="2"/>
  <c r="F1588" i="2"/>
  <c r="B1589" i="2"/>
  <c r="C1589" i="2"/>
  <c r="D1589" i="2"/>
  <c r="E1589" i="2"/>
  <c r="F1589" i="2"/>
  <c r="B1590" i="2"/>
  <c r="C1590" i="2"/>
  <c r="D1590" i="2"/>
  <c r="E1590" i="2"/>
  <c r="F1590" i="2"/>
  <c r="B1591" i="2"/>
  <c r="C1591" i="2"/>
  <c r="D1591" i="2"/>
  <c r="E1591" i="2"/>
  <c r="F1591" i="2"/>
  <c r="B1592" i="2"/>
  <c r="C1592" i="2"/>
  <c r="D1592" i="2"/>
  <c r="E1592" i="2"/>
  <c r="F1592" i="2"/>
  <c r="B1593" i="2"/>
  <c r="C1593" i="2"/>
  <c r="D1593" i="2"/>
  <c r="E1593" i="2"/>
  <c r="F1593" i="2"/>
  <c r="B1594" i="2"/>
  <c r="C1594" i="2"/>
  <c r="D1594" i="2"/>
  <c r="E1594" i="2"/>
  <c r="F1594" i="2"/>
  <c r="B1595" i="2"/>
  <c r="C1595" i="2"/>
  <c r="D1595" i="2"/>
  <c r="E1595" i="2"/>
  <c r="F1595" i="2"/>
  <c r="B1596" i="2"/>
  <c r="C1596" i="2"/>
  <c r="D1596" i="2"/>
  <c r="E1596" i="2"/>
  <c r="F1596" i="2"/>
  <c r="B1597" i="2"/>
  <c r="C1597" i="2"/>
  <c r="D1597" i="2"/>
  <c r="E1597" i="2"/>
  <c r="F1597" i="2"/>
  <c r="B1598" i="2"/>
  <c r="C1598" i="2"/>
  <c r="D1598" i="2"/>
  <c r="E1598" i="2"/>
  <c r="F1598" i="2"/>
  <c r="B1599" i="2"/>
  <c r="C1599" i="2"/>
  <c r="D1599" i="2"/>
  <c r="E1599" i="2"/>
  <c r="F1599" i="2"/>
  <c r="B1600" i="2"/>
  <c r="C1600" i="2"/>
  <c r="D1600" i="2"/>
  <c r="E1600" i="2"/>
  <c r="F1600" i="2"/>
  <c r="B1601" i="2"/>
  <c r="C1601" i="2"/>
  <c r="D1601" i="2"/>
  <c r="E1601" i="2"/>
  <c r="F1601" i="2"/>
  <c r="B1602" i="2"/>
  <c r="C1602" i="2"/>
  <c r="D1602" i="2"/>
  <c r="E1602" i="2"/>
  <c r="F1602" i="2"/>
  <c r="B1603" i="2"/>
  <c r="C1603" i="2"/>
  <c r="D1603" i="2"/>
  <c r="E1603" i="2"/>
  <c r="F1603" i="2"/>
  <c r="B1604" i="2"/>
  <c r="C1604" i="2"/>
  <c r="D1604" i="2"/>
  <c r="E1604" i="2"/>
  <c r="F1604" i="2"/>
  <c r="B1605" i="2"/>
  <c r="C1605" i="2"/>
  <c r="D1605" i="2"/>
  <c r="E1605" i="2"/>
  <c r="F1605" i="2"/>
  <c r="B1606" i="2"/>
  <c r="C1606" i="2"/>
  <c r="D1606" i="2"/>
  <c r="E1606" i="2"/>
  <c r="F1606" i="2"/>
  <c r="B1607" i="2"/>
  <c r="C1607" i="2"/>
  <c r="D1607" i="2"/>
  <c r="E1607" i="2"/>
  <c r="F1607" i="2"/>
  <c r="B1608" i="2"/>
  <c r="C1608" i="2"/>
  <c r="D1608" i="2"/>
  <c r="E1608" i="2"/>
  <c r="F1608" i="2"/>
  <c r="B1609" i="2"/>
  <c r="C1609" i="2"/>
  <c r="D1609" i="2"/>
  <c r="E1609" i="2"/>
  <c r="F1609" i="2"/>
  <c r="B1610" i="2"/>
  <c r="C1610" i="2"/>
  <c r="D1610" i="2"/>
  <c r="E1610" i="2"/>
  <c r="F1610" i="2"/>
  <c r="B1611" i="2"/>
  <c r="C1611" i="2"/>
  <c r="D1611" i="2"/>
  <c r="E1611" i="2"/>
  <c r="F1611" i="2"/>
  <c r="B1612" i="2"/>
  <c r="C1612" i="2"/>
  <c r="D1612" i="2"/>
  <c r="E1612" i="2"/>
  <c r="F1612" i="2"/>
  <c r="B1613" i="2"/>
  <c r="C1613" i="2"/>
  <c r="D1613" i="2"/>
  <c r="E1613" i="2"/>
  <c r="F1613" i="2"/>
  <c r="B1614" i="2"/>
  <c r="C1614" i="2"/>
  <c r="D1614" i="2"/>
  <c r="E1614" i="2"/>
  <c r="F1614" i="2"/>
  <c r="B1615" i="2"/>
  <c r="C1615" i="2"/>
  <c r="D1615" i="2"/>
  <c r="E1615" i="2"/>
  <c r="F1615" i="2"/>
  <c r="B1616" i="2"/>
  <c r="C1616" i="2"/>
  <c r="D1616" i="2"/>
  <c r="E1616" i="2"/>
  <c r="F1616" i="2"/>
  <c r="B1617" i="2"/>
  <c r="C1617" i="2"/>
  <c r="D1617" i="2"/>
  <c r="E1617" i="2"/>
  <c r="F1617" i="2"/>
  <c r="B1618" i="2"/>
  <c r="C1618" i="2"/>
  <c r="D1618" i="2"/>
  <c r="E1618" i="2"/>
  <c r="F1618" i="2"/>
  <c r="B1619" i="2"/>
  <c r="C1619" i="2"/>
  <c r="D1619" i="2"/>
  <c r="E1619" i="2"/>
  <c r="F1619" i="2"/>
  <c r="B1620" i="2"/>
  <c r="C1620" i="2"/>
  <c r="D1620" i="2"/>
  <c r="E1620" i="2"/>
  <c r="F1620" i="2"/>
  <c r="B1621" i="2"/>
  <c r="C1621" i="2"/>
  <c r="D1621" i="2"/>
  <c r="E1621" i="2"/>
  <c r="F1621" i="2"/>
  <c r="B1622" i="2"/>
  <c r="C1622" i="2"/>
  <c r="D1622" i="2"/>
  <c r="E1622" i="2"/>
  <c r="F1622" i="2"/>
  <c r="B1623" i="2"/>
  <c r="C1623" i="2"/>
  <c r="D1623" i="2"/>
  <c r="E1623" i="2"/>
  <c r="F1623" i="2"/>
  <c r="B1624" i="2"/>
  <c r="C1624" i="2"/>
  <c r="D1624" i="2"/>
  <c r="E1624" i="2"/>
  <c r="F1624" i="2"/>
  <c r="B1625" i="2"/>
  <c r="C1625" i="2"/>
  <c r="D1625" i="2"/>
  <c r="E1625" i="2"/>
  <c r="F1625" i="2"/>
  <c r="B1626" i="2"/>
  <c r="C1626" i="2"/>
  <c r="D1626" i="2"/>
  <c r="E1626" i="2"/>
  <c r="F1626" i="2"/>
  <c r="B1627" i="2"/>
  <c r="C1627" i="2"/>
  <c r="D1627" i="2"/>
  <c r="E1627" i="2"/>
  <c r="F1627" i="2"/>
  <c r="B1628" i="2"/>
  <c r="C1628" i="2"/>
  <c r="D1628" i="2"/>
  <c r="E1628" i="2"/>
  <c r="F1628" i="2"/>
  <c r="B1629" i="2"/>
  <c r="C1629" i="2"/>
  <c r="D1629" i="2"/>
  <c r="E1629" i="2"/>
  <c r="F1629" i="2"/>
  <c r="B1630" i="2"/>
  <c r="C1630" i="2"/>
  <c r="D1630" i="2"/>
  <c r="E1630" i="2"/>
  <c r="F1630" i="2"/>
  <c r="B1631" i="2"/>
  <c r="C1631" i="2"/>
  <c r="D1631" i="2"/>
  <c r="E1631" i="2"/>
  <c r="F1631" i="2"/>
  <c r="B1632" i="2"/>
  <c r="C1632" i="2"/>
  <c r="D1632" i="2"/>
  <c r="E1632" i="2"/>
  <c r="F1632" i="2"/>
  <c r="B1633" i="2"/>
  <c r="C1633" i="2"/>
  <c r="D1633" i="2"/>
  <c r="E1633" i="2"/>
  <c r="F1633" i="2"/>
  <c r="B1634" i="2"/>
  <c r="C1634" i="2"/>
  <c r="D1634" i="2"/>
  <c r="E1634" i="2"/>
  <c r="F1634" i="2"/>
  <c r="B1635" i="2"/>
  <c r="C1635" i="2"/>
  <c r="D1635" i="2"/>
  <c r="E1635" i="2"/>
  <c r="F1635" i="2"/>
  <c r="B1636" i="2"/>
  <c r="C1636" i="2"/>
  <c r="D1636" i="2"/>
  <c r="E1636" i="2"/>
  <c r="F1636" i="2"/>
  <c r="B1637" i="2"/>
  <c r="C1637" i="2"/>
  <c r="D1637" i="2"/>
  <c r="E1637" i="2"/>
  <c r="F1637" i="2"/>
  <c r="B1638" i="2"/>
  <c r="C1638" i="2"/>
  <c r="D1638" i="2"/>
  <c r="E1638" i="2"/>
  <c r="F1638" i="2"/>
  <c r="B1639" i="2"/>
  <c r="C1639" i="2"/>
  <c r="D1639" i="2"/>
  <c r="E1639" i="2"/>
  <c r="F1639" i="2"/>
  <c r="B1640" i="2"/>
  <c r="C1640" i="2"/>
  <c r="D1640" i="2"/>
  <c r="E1640" i="2"/>
  <c r="F1640" i="2"/>
  <c r="B1641" i="2"/>
  <c r="C1641" i="2"/>
  <c r="D1641" i="2"/>
  <c r="E1641" i="2"/>
  <c r="F1641" i="2"/>
  <c r="B1642" i="2"/>
  <c r="C1642" i="2"/>
  <c r="D1642" i="2"/>
  <c r="E1642" i="2"/>
  <c r="F1642" i="2"/>
  <c r="B1643" i="2"/>
  <c r="C1643" i="2"/>
  <c r="D1643" i="2"/>
  <c r="E1643" i="2"/>
  <c r="F1643" i="2"/>
  <c r="B1644" i="2"/>
  <c r="C1644" i="2"/>
  <c r="D1644" i="2"/>
  <c r="E1644" i="2"/>
  <c r="F1644" i="2"/>
  <c r="B1645" i="2"/>
  <c r="C1645" i="2"/>
  <c r="D1645" i="2"/>
  <c r="E1645" i="2"/>
  <c r="F1645" i="2"/>
  <c r="B1646" i="2"/>
  <c r="C1646" i="2"/>
  <c r="D1646" i="2"/>
  <c r="E1646" i="2"/>
  <c r="F1646" i="2"/>
  <c r="B1647" i="2"/>
  <c r="C1647" i="2"/>
  <c r="D1647" i="2"/>
  <c r="E1647" i="2"/>
  <c r="F1647" i="2"/>
  <c r="B1648" i="2"/>
  <c r="C1648" i="2"/>
  <c r="D1648" i="2"/>
  <c r="E1648" i="2"/>
  <c r="F1648" i="2"/>
  <c r="B1649" i="2"/>
  <c r="C1649" i="2"/>
  <c r="D1649" i="2"/>
  <c r="E1649" i="2"/>
  <c r="F1649" i="2"/>
  <c r="B1650" i="2"/>
  <c r="C1650" i="2"/>
  <c r="D1650" i="2"/>
  <c r="E1650" i="2"/>
  <c r="F1650" i="2"/>
  <c r="B1651" i="2"/>
  <c r="C1651" i="2"/>
  <c r="D1651" i="2"/>
  <c r="E1651" i="2"/>
  <c r="F1651" i="2"/>
  <c r="B1652" i="2"/>
  <c r="C1652" i="2"/>
  <c r="D1652" i="2"/>
  <c r="E1652" i="2"/>
  <c r="F1652" i="2"/>
  <c r="B1653" i="2"/>
  <c r="C1653" i="2"/>
  <c r="D1653" i="2"/>
  <c r="E1653" i="2"/>
  <c r="F1653" i="2"/>
  <c r="B1654" i="2"/>
  <c r="C1654" i="2"/>
  <c r="D1654" i="2"/>
  <c r="E1654" i="2"/>
  <c r="F1654" i="2"/>
  <c r="B1655" i="2"/>
  <c r="C1655" i="2"/>
  <c r="D1655" i="2"/>
  <c r="E1655" i="2"/>
  <c r="F1655" i="2"/>
  <c r="B1656" i="2"/>
  <c r="C1656" i="2"/>
  <c r="D1656" i="2"/>
  <c r="E1656" i="2"/>
  <c r="F1656" i="2"/>
  <c r="B1657" i="2"/>
  <c r="C1657" i="2"/>
  <c r="D1657" i="2"/>
  <c r="E1657" i="2"/>
  <c r="F1657" i="2"/>
  <c r="B1658" i="2"/>
  <c r="C1658" i="2"/>
  <c r="D1658" i="2"/>
  <c r="E1658" i="2"/>
  <c r="F1658" i="2"/>
  <c r="B1659" i="2"/>
  <c r="C1659" i="2"/>
  <c r="D1659" i="2"/>
  <c r="E1659" i="2"/>
  <c r="F1659" i="2"/>
  <c r="B1660" i="2"/>
  <c r="C1660" i="2"/>
  <c r="D1660" i="2"/>
  <c r="E1660" i="2"/>
  <c r="F1660" i="2"/>
  <c r="B1661" i="2"/>
  <c r="C1661" i="2"/>
  <c r="D1661" i="2"/>
  <c r="E1661" i="2"/>
  <c r="F1661" i="2"/>
  <c r="B1662" i="2"/>
  <c r="C1662" i="2"/>
  <c r="D1662" i="2"/>
  <c r="E1662" i="2"/>
  <c r="F1662" i="2"/>
  <c r="B1663" i="2"/>
  <c r="C1663" i="2"/>
  <c r="D1663" i="2"/>
  <c r="E1663" i="2"/>
  <c r="F1663" i="2"/>
  <c r="B1664" i="2"/>
  <c r="C1664" i="2"/>
  <c r="D1664" i="2"/>
  <c r="E1664" i="2"/>
  <c r="F1664" i="2"/>
  <c r="B1665" i="2"/>
  <c r="C1665" i="2"/>
  <c r="D1665" i="2"/>
  <c r="E1665" i="2"/>
  <c r="F1665" i="2"/>
  <c r="B1666" i="2"/>
  <c r="C1666" i="2"/>
  <c r="D1666" i="2"/>
  <c r="E1666" i="2"/>
  <c r="F1666" i="2"/>
  <c r="B1667" i="2"/>
  <c r="C1667" i="2"/>
  <c r="D1667" i="2"/>
  <c r="E1667" i="2"/>
  <c r="F1667" i="2"/>
  <c r="B1668" i="2"/>
  <c r="C1668" i="2"/>
  <c r="D1668" i="2"/>
  <c r="E1668" i="2"/>
  <c r="F1668" i="2"/>
  <c r="B1669" i="2"/>
  <c r="C1669" i="2"/>
  <c r="D1669" i="2"/>
  <c r="E1669" i="2"/>
  <c r="F1669" i="2"/>
  <c r="B1670" i="2"/>
  <c r="C1670" i="2"/>
  <c r="D1670" i="2"/>
  <c r="E1670" i="2"/>
  <c r="F1670" i="2"/>
  <c r="B1671" i="2"/>
  <c r="C1671" i="2"/>
  <c r="D1671" i="2"/>
  <c r="E1671" i="2"/>
  <c r="F1671" i="2"/>
  <c r="B1672" i="2"/>
  <c r="C1672" i="2"/>
  <c r="D1672" i="2"/>
  <c r="E1672" i="2"/>
  <c r="F1672" i="2"/>
  <c r="B1673" i="2"/>
  <c r="C1673" i="2"/>
  <c r="D1673" i="2"/>
  <c r="E1673" i="2"/>
  <c r="F1673" i="2"/>
  <c r="B1674" i="2"/>
  <c r="C1674" i="2"/>
  <c r="D1674" i="2"/>
  <c r="E1674" i="2"/>
  <c r="F1674" i="2"/>
  <c r="B1675" i="2"/>
  <c r="C1675" i="2"/>
  <c r="D1675" i="2"/>
  <c r="E1675" i="2"/>
  <c r="F1675" i="2"/>
  <c r="B1676" i="2"/>
  <c r="C1676" i="2"/>
  <c r="D1676" i="2"/>
  <c r="E1676" i="2"/>
  <c r="F1676" i="2"/>
  <c r="B1677" i="2"/>
  <c r="C1677" i="2"/>
  <c r="D1677" i="2"/>
  <c r="E1677" i="2"/>
  <c r="F1677" i="2"/>
  <c r="B1678" i="2"/>
  <c r="C1678" i="2"/>
  <c r="D1678" i="2"/>
  <c r="E1678" i="2"/>
  <c r="F1678" i="2"/>
  <c r="B1679" i="2"/>
  <c r="C1679" i="2"/>
  <c r="D1679" i="2"/>
  <c r="E1679" i="2"/>
  <c r="F1679" i="2"/>
  <c r="B1680" i="2"/>
  <c r="C1680" i="2"/>
  <c r="D1680" i="2"/>
  <c r="E1680" i="2"/>
  <c r="F1680" i="2"/>
  <c r="B1681" i="2"/>
  <c r="C1681" i="2"/>
  <c r="D1681" i="2"/>
  <c r="E1681" i="2"/>
  <c r="F1681" i="2"/>
  <c r="B1682" i="2"/>
  <c r="C1682" i="2"/>
  <c r="D1682" i="2"/>
  <c r="E1682" i="2"/>
  <c r="F1682" i="2"/>
  <c r="B1683" i="2"/>
  <c r="C1683" i="2"/>
  <c r="D1683" i="2"/>
  <c r="E1683" i="2"/>
  <c r="F1683" i="2"/>
  <c r="B1684" i="2"/>
  <c r="C1684" i="2"/>
  <c r="D1684" i="2"/>
  <c r="E1684" i="2"/>
  <c r="F1684" i="2"/>
  <c r="B1685" i="2"/>
  <c r="C1685" i="2"/>
  <c r="D1685" i="2"/>
  <c r="E1685" i="2"/>
  <c r="F1685" i="2"/>
  <c r="B1686" i="2"/>
  <c r="C1686" i="2"/>
  <c r="D1686" i="2"/>
  <c r="E1686" i="2"/>
  <c r="F1686" i="2"/>
  <c r="B1687" i="2"/>
  <c r="C1687" i="2"/>
  <c r="D1687" i="2"/>
  <c r="E1687" i="2"/>
  <c r="F1687" i="2"/>
  <c r="B1688" i="2"/>
  <c r="C1688" i="2"/>
  <c r="D1688" i="2"/>
  <c r="E1688" i="2"/>
  <c r="F1688" i="2"/>
  <c r="B1689" i="2"/>
  <c r="C1689" i="2"/>
  <c r="D1689" i="2"/>
  <c r="E1689" i="2"/>
  <c r="F1689" i="2"/>
  <c r="B1690" i="2"/>
  <c r="C1690" i="2"/>
  <c r="D1690" i="2"/>
  <c r="E1690" i="2"/>
  <c r="F1690" i="2"/>
  <c r="B1691" i="2"/>
  <c r="C1691" i="2"/>
  <c r="D1691" i="2"/>
  <c r="E1691" i="2"/>
  <c r="F1691" i="2"/>
  <c r="B1692" i="2"/>
  <c r="C1692" i="2"/>
  <c r="D1692" i="2"/>
  <c r="E1692" i="2"/>
  <c r="F1692" i="2"/>
  <c r="B1693" i="2"/>
  <c r="C1693" i="2"/>
  <c r="D1693" i="2"/>
  <c r="E1693" i="2"/>
  <c r="F1693" i="2"/>
  <c r="B1694" i="2"/>
  <c r="C1694" i="2"/>
  <c r="D1694" i="2"/>
  <c r="E1694" i="2"/>
  <c r="F1694" i="2"/>
  <c r="B1695" i="2"/>
  <c r="C1695" i="2"/>
  <c r="D1695" i="2"/>
  <c r="E1695" i="2"/>
  <c r="F1695" i="2"/>
  <c r="B1696" i="2"/>
  <c r="C1696" i="2"/>
  <c r="D1696" i="2"/>
  <c r="E1696" i="2"/>
  <c r="F1696" i="2"/>
  <c r="B1697" i="2"/>
  <c r="C1697" i="2"/>
  <c r="D1697" i="2"/>
  <c r="E1697" i="2"/>
  <c r="F1697" i="2"/>
  <c r="B1698" i="2"/>
  <c r="C1698" i="2"/>
  <c r="D1698" i="2"/>
  <c r="E1698" i="2"/>
  <c r="F1698" i="2"/>
  <c r="B1699" i="2"/>
  <c r="C1699" i="2"/>
  <c r="D1699" i="2"/>
  <c r="E1699" i="2"/>
  <c r="F1699" i="2"/>
  <c r="B1700" i="2"/>
  <c r="C1700" i="2"/>
  <c r="D1700" i="2"/>
  <c r="E1700" i="2"/>
  <c r="F1700" i="2"/>
  <c r="B1701" i="2"/>
  <c r="C1701" i="2"/>
  <c r="D1701" i="2"/>
  <c r="E1701" i="2"/>
  <c r="F1701" i="2"/>
  <c r="B1702" i="2"/>
  <c r="C1702" i="2"/>
  <c r="D1702" i="2"/>
  <c r="E1702" i="2"/>
  <c r="F1702" i="2"/>
  <c r="B1703" i="2"/>
  <c r="C1703" i="2"/>
  <c r="D1703" i="2"/>
  <c r="E1703" i="2"/>
  <c r="F1703" i="2"/>
  <c r="B1704" i="2"/>
  <c r="C1704" i="2"/>
  <c r="D1704" i="2"/>
  <c r="E1704" i="2"/>
  <c r="F1704" i="2"/>
  <c r="B1705" i="2"/>
  <c r="C1705" i="2"/>
  <c r="D1705" i="2"/>
  <c r="E1705" i="2"/>
  <c r="F1705" i="2"/>
  <c r="B1706" i="2"/>
  <c r="C1706" i="2"/>
  <c r="D1706" i="2"/>
  <c r="E1706" i="2"/>
  <c r="F1706" i="2"/>
  <c r="B1707" i="2"/>
  <c r="C1707" i="2"/>
  <c r="D1707" i="2"/>
  <c r="E1707" i="2"/>
  <c r="F1707" i="2"/>
  <c r="B1708" i="2"/>
  <c r="C1708" i="2"/>
  <c r="D1708" i="2"/>
  <c r="E1708" i="2"/>
  <c r="F1708" i="2"/>
  <c r="B1709" i="2"/>
  <c r="C1709" i="2"/>
  <c r="D1709" i="2"/>
  <c r="E1709" i="2"/>
  <c r="F1709" i="2"/>
  <c r="B1710" i="2"/>
  <c r="C1710" i="2"/>
  <c r="D1710" i="2"/>
  <c r="E1710" i="2"/>
  <c r="F1710" i="2"/>
  <c r="B1711" i="2"/>
  <c r="C1711" i="2"/>
  <c r="D1711" i="2"/>
  <c r="E1711" i="2"/>
  <c r="F1711" i="2"/>
  <c r="B1712" i="2"/>
  <c r="C1712" i="2"/>
  <c r="D1712" i="2"/>
  <c r="E1712" i="2"/>
  <c r="F1712" i="2"/>
  <c r="B1713" i="2"/>
  <c r="C1713" i="2"/>
  <c r="D1713" i="2"/>
  <c r="E1713" i="2"/>
  <c r="F1713" i="2"/>
  <c r="B1714" i="2"/>
  <c r="C1714" i="2"/>
  <c r="D1714" i="2"/>
  <c r="E1714" i="2"/>
  <c r="F1714" i="2"/>
  <c r="B1715" i="2"/>
  <c r="C1715" i="2"/>
  <c r="D1715" i="2"/>
  <c r="E1715" i="2"/>
  <c r="F1715" i="2"/>
  <c r="B1716" i="2"/>
  <c r="C1716" i="2"/>
  <c r="D1716" i="2"/>
  <c r="E1716" i="2"/>
  <c r="F1716" i="2"/>
  <c r="B1717" i="2"/>
  <c r="C1717" i="2"/>
  <c r="D1717" i="2"/>
  <c r="E1717" i="2"/>
  <c r="F1717" i="2"/>
  <c r="B1718" i="2"/>
  <c r="C1718" i="2"/>
  <c r="D1718" i="2"/>
  <c r="E1718" i="2"/>
  <c r="F1718" i="2"/>
  <c r="B1719" i="2"/>
  <c r="C1719" i="2"/>
  <c r="D1719" i="2"/>
  <c r="E1719" i="2"/>
  <c r="F1719" i="2"/>
  <c r="B1720" i="2"/>
  <c r="C1720" i="2"/>
  <c r="D1720" i="2"/>
  <c r="E1720" i="2"/>
  <c r="F1720" i="2"/>
  <c r="B1721" i="2"/>
  <c r="C1721" i="2"/>
  <c r="D1721" i="2"/>
  <c r="E1721" i="2"/>
  <c r="F1721" i="2"/>
  <c r="B1722" i="2"/>
  <c r="C1722" i="2"/>
  <c r="D1722" i="2"/>
  <c r="E1722" i="2"/>
  <c r="F1722" i="2"/>
  <c r="B1723" i="2"/>
  <c r="C1723" i="2"/>
  <c r="D1723" i="2"/>
  <c r="E1723" i="2"/>
  <c r="F1723" i="2"/>
  <c r="B1724" i="2"/>
  <c r="C1724" i="2"/>
  <c r="D1724" i="2"/>
  <c r="E1724" i="2"/>
  <c r="F1724" i="2"/>
  <c r="B1725" i="2"/>
  <c r="C1725" i="2"/>
  <c r="D1725" i="2"/>
  <c r="E1725" i="2"/>
  <c r="F1725" i="2"/>
  <c r="B1726" i="2"/>
  <c r="C1726" i="2"/>
  <c r="D1726" i="2"/>
  <c r="E1726" i="2"/>
  <c r="F1726" i="2"/>
  <c r="B1727" i="2"/>
  <c r="C1727" i="2"/>
  <c r="D1727" i="2"/>
  <c r="E1727" i="2"/>
  <c r="F1727" i="2"/>
  <c r="B1728" i="2"/>
  <c r="C1728" i="2"/>
  <c r="D1728" i="2"/>
  <c r="E1728" i="2"/>
  <c r="F1728" i="2"/>
  <c r="B1729" i="2"/>
  <c r="C1729" i="2"/>
  <c r="D1729" i="2"/>
  <c r="E1729" i="2"/>
  <c r="F1729" i="2"/>
  <c r="B1730" i="2"/>
  <c r="C1730" i="2"/>
  <c r="D1730" i="2"/>
  <c r="E1730" i="2"/>
  <c r="F1730" i="2"/>
  <c r="B1731" i="2"/>
  <c r="C1731" i="2"/>
  <c r="D1731" i="2"/>
  <c r="E1731" i="2"/>
  <c r="F1731" i="2"/>
  <c r="B1732" i="2"/>
  <c r="C1732" i="2"/>
  <c r="D1732" i="2"/>
  <c r="E1732" i="2"/>
  <c r="F1732" i="2"/>
  <c r="B1733" i="2"/>
  <c r="C1733" i="2"/>
  <c r="D1733" i="2"/>
  <c r="E1733" i="2"/>
  <c r="F1733" i="2"/>
  <c r="B1734" i="2"/>
  <c r="C1734" i="2"/>
  <c r="D1734" i="2"/>
  <c r="E1734" i="2"/>
  <c r="F1734" i="2"/>
  <c r="B1735" i="2"/>
  <c r="C1735" i="2"/>
  <c r="D1735" i="2"/>
  <c r="E1735" i="2"/>
  <c r="F1735" i="2"/>
  <c r="B1736" i="2"/>
  <c r="C1736" i="2"/>
  <c r="D1736" i="2"/>
  <c r="E1736" i="2"/>
  <c r="F1736" i="2"/>
  <c r="B1737" i="2"/>
  <c r="C1737" i="2"/>
  <c r="D1737" i="2"/>
  <c r="E1737" i="2"/>
  <c r="F1737" i="2"/>
  <c r="B1738" i="2"/>
  <c r="C1738" i="2"/>
  <c r="D1738" i="2"/>
  <c r="E1738" i="2"/>
  <c r="F1738" i="2"/>
  <c r="B1739" i="2"/>
  <c r="C1739" i="2"/>
  <c r="D1739" i="2"/>
  <c r="E1739" i="2"/>
  <c r="F1739" i="2"/>
  <c r="B1740" i="2"/>
  <c r="C1740" i="2"/>
  <c r="D1740" i="2"/>
  <c r="E1740" i="2"/>
  <c r="F1740" i="2"/>
  <c r="B1741" i="2"/>
  <c r="C1741" i="2"/>
  <c r="D1741" i="2"/>
  <c r="E1741" i="2"/>
  <c r="F1741" i="2"/>
  <c r="B1742" i="2"/>
  <c r="C1742" i="2"/>
  <c r="D1742" i="2"/>
  <c r="E1742" i="2"/>
  <c r="F1742" i="2"/>
  <c r="B1743" i="2"/>
  <c r="C1743" i="2"/>
  <c r="D1743" i="2"/>
  <c r="E1743" i="2"/>
  <c r="F1743" i="2"/>
  <c r="B1744" i="2"/>
  <c r="C1744" i="2"/>
  <c r="D1744" i="2"/>
  <c r="E1744" i="2"/>
  <c r="F1744" i="2"/>
  <c r="B1745" i="2"/>
  <c r="C1745" i="2"/>
  <c r="D1745" i="2"/>
  <c r="E1745" i="2"/>
  <c r="F1745" i="2"/>
  <c r="B1746" i="2"/>
  <c r="C1746" i="2"/>
  <c r="D1746" i="2"/>
  <c r="E1746" i="2"/>
  <c r="F1746" i="2"/>
  <c r="B1747" i="2"/>
  <c r="C1747" i="2"/>
  <c r="D1747" i="2"/>
  <c r="E1747" i="2"/>
  <c r="F1747" i="2"/>
  <c r="B1748" i="2"/>
  <c r="C1748" i="2"/>
  <c r="D1748" i="2"/>
  <c r="E1748" i="2"/>
  <c r="F1748" i="2"/>
  <c r="B1749" i="2"/>
  <c r="C1749" i="2"/>
  <c r="D1749" i="2"/>
  <c r="E1749" i="2"/>
  <c r="F1749" i="2"/>
  <c r="B1750" i="2"/>
  <c r="C1750" i="2"/>
  <c r="D1750" i="2"/>
  <c r="E1750" i="2"/>
  <c r="F1750" i="2"/>
  <c r="B1751" i="2"/>
  <c r="C1751" i="2"/>
  <c r="D1751" i="2"/>
  <c r="E1751" i="2"/>
  <c r="F1751" i="2"/>
  <c r="B1752" i="2"/>
  <c r="C1752" i="2"/>
  <c r="D1752" i="2"/>
  <c r="E1752" i="2"/>
  <c r="F1752" i="2"/>
  <c r="B1753" i="2"/>
  <c r="C1753" i="2"/>
  <c r="D1753" i="2"/>
  <c r="E1753" i="2"/>
  <c r="F1753" i="2"/>
  <c r="B1754" i="2"/>
  <c r="C1754" i="2"/>
  <c r="D1754" i="2"/>
  <c r="E1754" i="2"/>
  <c r="F1754" i="2"/>
  <c r="B1755" i="2"/>
  <c r="C1755" i="2"/>
  <c r="D1755" i="2"/>
  <c r="E1755" i="2"/>
  <c r="F1755" i="2"/>
  <c r="B1756" i="2"/>
  <c r="C1756" i="2"/>
  <c r="D1756" i="2"/>
  <c r="E1756" i="2"/>
  <c r="F1756" i="2"/>
  <c r="B1757" i="2"/>
  <c r="C1757" i="2"/>
  <c r="D1757" i="2"/>
  <c r="E1757" i="2"/>
  <c r="F1757" i="2"/>
  <c r="B1758" i="2"/>
  <c r="C1758" i="2"/>
  <c r="D1758" i="2"/>
  <c r="E1758" i="2"/>
  <c r="F1758" i="2"/>
  <c r="B1759" i="2"/>
  <c r="C1759" i="2"/>
  <c r="D1759" i="2"/>
  <c r="E1759" i="2"/>
  <c r="F1759" i="2"/>
  <c r="B1760" i="2"/>
  <c r="C1760" i="2"/>
  <c r="D1760" i="2"/>
  <c r="E1760" i="2"/>
  <c r="F1760" i="2"/>
  <c r="B1761" i="2"/>
  <c r="C1761" i="2"/>
  <c r="D1761" i="2"/>
  <c r="E1761" i="2"/>
  <c r="F1761" i="2"/>
  <c r="B1762" i="2"/>
  <c r="C1762" i="2"/>
  <c r="D1762" i="2"/>
  <c r="E1762" i="2"/>
  <c r="F1762" i="2"/>
  <c r="B1763" i="2"/>
  <c r="C1763" i="2"/>
  <c r="D1763" i="2"/>
  <c r="E1763" i="2"/>
  <c r="F1763" i="2"/>
  <c r="B1764" i="2"/>
  <c r="C1764" i="2"/>
  <c r="D1764" i="2"/>
  <c r="E1764" i="2"/>
  <c r="F1764" i="2"/>
  <c r="B1765" i="2"/>
  <c r="C1765" i="2"/>
  <c r="D1765" i="2"/>
  <c r="E1765" i="2"/>
  <c r="F1765" i="2"/>
  <c r="B1766" i="2"/>
  <c r="C1766" i="2"/>
  <c r="D1766" i="2"/>
  <c r="E1766" i="2"/>
  <c r="F1766" i="2"/>
  <c r="B1767" i="2"/>
  <c r="C1767" i="2"/>
  <c r="D1767" i="2"/>
  <c r="E1767" i="2"/>
  <c r="F1767" i="2"/>
  <c r="B1768" i="2"/>
  <c r="C1768" i="2"/>
  <c r="D1768" i="2"/>
  <c r="E1768" i="2"/>
  <c r="F1768" i="2"/>
  <c r="B1769" i="2"/>
  <c r="C1769" i="2"/>
  <c r="D1769" i="2"/>
  <c r="E1769" i="2"/>
  <c r="F1769" i="2"/>
  <c r="B1770" i="2"/>
  <c r="C1770" i="2"/>
  <c r="D1770" i="2"/>
  <c r="E1770" i="2"/>
  <c r="F1770" i="2"/>
  <c r="B1771" i="2"/>
  <c r="C1771" i="2"/>
  <c r="D1771" i="2"/>
  <c r="E1771" i="2"/>
  <c r="F1771" i="2"/>
  <c r="B1772" i="2"/>
  <c r="C1772" i="2"/>
  <c r="D1772" i="2"/>
  <c r="E1772" i="2"/>
  <c r="F1772" i="2"/>
  <c r="B1773" i="2"/>
  <c r="C1773" i="2"/>
  <c r="D1773" i="2"/>
  <c r="E1773" i="2"/>
  <c r="F1773" i="2"/>
  <c r="B1774" i="2"/>
  <c r="C1774" i="2"/>
  <c r="D1774" i="2"/>
  <c r="E1774" i="2"/>
  <c r="F1774" i="2"/>
  <c r="B1775" i="2"/>
  <c r="C1775" i="2"/>
  <c r="D1775" i="2"/>
  <c r="E1775" i="2"/>
  <c r="F1775" i="2"/>
  <c r="B1776" i="2"/>
  <c r="C1776" i="2"/>
  <c r="D1776" i="2"/>
  <c r="E1776" i="2"/>
  <c r="F1776" i="2"/>
  <c r="B1777" i="2"/>
  <c r="C1777" i="2"/>
  <c r="D1777" i="2"/>
  <c r="E1777" i="2"/>
  <c r="F1777" i="2"/>
  <c r="B1778" i="2"/>
  <c r="C1778" i="2"/>
  <c r="D1778" i="2"/>
  <c r="E1778" i="2"/>
  <c r="F1778" i="2"/>
  <c r="B1779" i="2"/>
  <c r="C1779" i="2"/>
  <c r="D1779" i="2"/>
  <c r="E1779" i="2"/>
  <c r="F1779" i="2"/>
  <c r="B1780" i="2"/>
  <c r="C1780" i="2"/>
  <c r="D1780" i="2"/>
  <c r="E1780" i="2"/>
  <c r="F1780" i="2"/>
  <c r="B1781" i="2"/>
  <c r="C1781" i="2"/>
  <c r="D1781" i="2"/>
  <c r="E1781" i="2"/>
  <c r="F1781" i="2"/>
  <c r="B1782" i="2"/>
  <c r="C1782" i="2"/>
  <c r="D1782" i="2"/>
  <c r="E1782" i="2"/>
  <c r="F1782" i="2"/>
  <c r="B1783" i="2"/>
  <c r="C1783" i="2"/>
  <c r="D1783" i="2"/>
  <c r="E1783" i="2"/>
  <c r="F1783" i="2"/>
  <c r="B1784" i="2"/>
  <c r="C1784" i="2"/>
  <c r="D1784" i="2"/>
  <c r="E1784" i="2"/>
  <c r="F1784" i="2"/>
  <c r="B1785" i="2"/>
  <c r="C1785" i="2"/>
  <c r="D1785" i="2"/>
  <c r="E1785" i="2"/>
  <c r="F1785" i="2"/>
  <c r="B1786" i="2"/>
  <c r="C1786" i="2"/>
  <c r="D1786" i="2"/>
  <c r="E1786" i="2"/>
  <c r="F1786" i="2"/>
  <c r="B1787" i="2"/>
  <c r="C1787" i="2"/>
  <c r="D1787" i="2"/>
  <c r="E1787" i="2"/>
  <c r="F1787" i="2"/>
  <c r="B1788" i="2"/>
  <c r="C1788" i="2"/>
  <c r="D1788" i="2"/>
  <c r="E1788" i="2"/>
  <c r="F1788" i="2"/>
  <c r="B1789" i="2"/>
  <c r="C1789" i="2"/>
  <c r="D1789" i="2"/>
  <c r="E1789" i="2"/>
  <c r="F1789" i="2"/>
  <c r="B1790" i="2"/>
  <c r="C1790" i="2"/>
  <c r="D1790" i="2"/>
  <c r="E1790" i="2"/>
  <c r="F1790" i="2"/>
  <c r="B1791" i="2"/>
  <c r="C1791" i="2"/>
  <c r="D1791" i="2"/>
  <c r="E1791" i="2"/>
  <c r="F1791" i="2"/>
  <c r="B1792" i="2"/>
  <c r="C1792" i="2"/>
  <c r="D1792" i="2"/>
  <c r="E1792" i="2"/>
  <c r="F1792" i="2"/>
  <c r="B1793" i="2"/>
  <c r="C1793" i="2"/>
  <c r="D1793" i="2"/>
  <c r="E1793" i="2"/>
  <c r="F1793" i="2"/>
  <c r="B1794" i="2"/>
  <c r="C1794" i="2"/>
  <c r="D1794" i="2"/>
  <c r="E1794" i="2"/>
  <c r="F1794" i="2"/>
  <c r="B1795" i="2"/>
  <c r="C1795" i="2"/>
  <c r="D1795" i="2"/>
  <c r="E1795" i="2"/>
  <c r="F1795" i="2"/>
  <c r="B1796" i="2"/>
  <c r="C1796" i="2"/>
  <c r="D1796" i="2"/>
  <c r="E1796" i="2"/>
  <c r="F1796" i="2"/>
  <c r="B1797" i="2"/>
  <c r="C1797" i="2"/>
  <c r="D1797" i="2"/>
  <c r="E1797" i="2"/>
  <c r="F1797" i="2"/>
  <c r="B1798" i="2"/>
  <c r="C1798" i="2"/>
  <c r="D1798" i="2"/>
  <c r="E1798" i="2"/>
  <c r="F1798" i="2"/>
  <c r="B1799" i="2"/>
  <c r="C1799" i="2"/>
  <c r="D1799" i="2"/>
  <c r="E1799" i="2"/>
  <c r="F1799" i="2"/>
  <c r="B1800" i="2"/>
  <c r="C1800" i="2"/>
  <c r="D1800" i="2"/>
  <c r="E1800" i="2"/>
  <c r="F1800" i="2"/>
  <c r="B1801" i="2"/>
  <c r="C1801" i="2"/>
  <c r="D1801" i="2"/>
  <c r="E1801" i="2"/>
  <c r="F1801" i="2"/>
  <c r="B1802" i="2"/>
  <c r="C1802" i="2"/>
  <c r="D1802" i="2"/>
  <c r="E1802" i="2"/>
  <c r="F1802" i="2"/>
  <c r="B1803" i="2"/>
  <c r="C1803" i="2"/>
  <c r="D1803" i="2"/>
  <c r="E1803" i="2"/>
  <c r="F1803" i="2"/>
  <c r="B1804" i="2"/>
  <c r="C1804" i="2"/>
  <c r="D1804" i="2"/>
  <c r="E1804" i="2"/>
  <c r="F1804" i="2"/>
  <c r="B1805" i="2"/>
  <c r="C1805" i="2"/>
  <c r="D1805" i="2"/>
  <c r="E1805" i="2"/>
  <c r="F1805" i="2"/>
  <c r="B1806" i="2"/>
  <c r="C1806" i="2"/>
  <c r="D1806" i="2"/>
  <c r="E1806" i="2"/>
  <c r="F1806" i="2"/>
  <c r="B1807" i="2"/>
  <c r="C1807" i="2"/>
  <c r="D1807" i="2"/>
  <c r="E1807" i="2"/>
  <c r="F1807" i="2"/>
  <c r="B1808" i="2"/>
  <c r="C1808" i="2"/>
  <c r="D1808" i="2"/>
  <c r="E1808" i="2"/>
  <c r="F1808" i="2"/>
  <c r="B1809" i="2"/>
  <c r="C1809" i="2"/>
  <c r="D1809" i="2"/>
  <c r="E1809" i="2"/>
  <c r="F1809" i="2"/>
  <c r="B1810" i="2"/>
  <c r="C1810" i="2"/>
  <c r="D1810" i="2"/>
  <c r="E1810" i="2"/>
  <c r="F1810" i="2"/>
  <c r="B1811" i="2"/>
  <c r="C1811" i="2"/>
  <c r="D1811" i="2"/>
  <c r="E1811" i="2"/>
  <c r="F1811" i="2"/>
  <c r="B1812" i="2"/>
  <c r="C1812" i="2"/>
  <c r="D1812" i="2"/>
  <c r="E1812" i="2"/>
  <c r="F1812" i="2"/>
  <c r="B1813" i="2"/>
  <c r="C1813" i="2"/>
  <c r="D1813" i="2"/>
  <c r="E1813" i="2"/>
  <c r="F1813" i="2"/>
  <c r="B1814" i="2"/>
  <c r="C1814" i="2"/>
  <c r="D1814" i="2"/>
  <c r="E1814" i="2"/>
  <c r="F1814" i="2"/>
  <c r="B1815" i="2"/>
  <c r="C1815" i="2"/>
  <c r="D1815" i="2"/>
  <c r="E1815" i="2"/>
  <c r="F1815" i="2"/>
  <c r="B1816" i="2"/>
  <c r="C1816" i="2"/>
  <c r="D1816" i="2"/>
  <c r="E1816" i="2"/>
  <c r="F1816" i="2"/>
  <c r="B1817" i="2"/>
  <c r="C1817" i="2"/>
  <c r="D1817" i="2"/>
  <c r="E1817" i="2"/>
  <c r="F1817" i="2"/>
  <c r="B1818" i="2"/>
  <c r="C1818" i="2"/>
  <c r="D1818" i="2"/>
  <c r="E1818" i="2"/>
  <c r="F1818" i="2"/>
  <c r="B1819" i="2"/>
  <c r="C1819" i="2"/>
  <c r="D1819" i="2"/>
  <c r="E1819" i="2"/>
  <c r="F1819" i="2"/>
  <c r="B1820" i="2"/>
  <c r="C1820" i="2"/>
  <c r="D1820" i="2"/>
  <c r="E1820" i="2"/>
  <c r="F1820" i="2"/>
  <c r="B1821" i="2"/>
  <c r="C1821" i="2"/>
  <c r="D1821" i="2"/>
  <c r="E1821" i="2"/>
  <c r="F1821" i="2"/>
  <c r="B1822" i="2"/>
  <c r="C1822" i="2"/>
  <c r="D1822" i="2"/>
  <c r="E1822" i="2"/>
  <c r="F1822" i="2"/>
  <c r="B1823" i="2"/>
  <c r="C1823" i="2"/>
  <c r="D1823" i="2"/>
  <c r="E1823" i="2"/>
  <c r="F1823" i="2"/>
  <c r="B1824" i="2"/>
  <c r="C1824" i="2"/>
  <c r="D1824" i="2"/>
  <c r="E1824" i="2"/>
  <c r="F1824" i="2"/>
  <c r="B1825" i="2"/>
  <c r="C1825" i="2"/>
  <c r="D1825" i="2"/>
  <c r="E1825" i="2"/>
  <c r="F1825" i="2"/>
  <c r="B1826" i="2"/>
  <c r="C1826" i="2"/>
  <c r="D1826" i="2"/>
  <c r="E1826" i="2"/>
  <c r="F1826" i="2"/>
  <c r="B1827" i="2"/>
  <c r="C1827" i="2"/>
  <c r="D1827" i="2"/>
  <c r="E1827" i="2"/>
  <c r="F1827" i="2"/>
  <c r="B1828" i="2"/>
  <c r="C1828" i="2"/>
  <c r="D1828" i="2"/>
  <c r="E1828" i="2"/>
  <c r="F1828" i="2"/>
  <c r="B1829" i="2"/>
  <c r="C1829" i="2"/>
  <c r="D1829" i="2"/>
  <c r="E1829" i="2"/>
  <c r="F1829" i="2"/>
  <c r="B1830" i="2"/>
  <c r="C1830" i="2"/>
  <c r="D1830" i="2"/>
  <c r="E1830" i="2"/>
  <c r="F1830" i="2"/>
  <c r="B1831" i="2"/>
  <c r="C1831" i="2"/>
  <c r="D1831" i="2"/>
  <c r="E1831" i="2"/>
  <c r="F1831" i="2"/>
  <c r="B1832" i="2"/>
  <c r="C1832" i="2"/>
  <c r="D1832" i="2"/>
  <c r="E1832" i="2"/>
  <c r="F1832" i="2"/>
  <c r="B1833" i="2"/>
  <c r="C1833" i="2"/>
  <c r="D1833" i="2"/>
  <c r="E1833" i="2"/>
  <c r="F1833" i="2"/>
  <c r="B1834" i="2"/>
  <c r="C1834" i="2"/>
  <c r="D1834" i="2"/>
  <c r="E1834" i="2"/>
  <c r="F1834" i="2"/>
  <c r="B1835" i="2"/>
  <c r="C1835" i="2"/>
  <c r="D1835" i="2"/>
  <c r="E1835" i="2"/>
  <c r="F1835" i="2"/>
  <c r="B1836" i="2"/>
  <c r="C1836" i="2"/>
  <c r="D1836" i="2"/>
  <c r="E1836" i="2"/>
  <c r="F1836" i="2"/>
  <c r="B1837" i="2"/>
  <c r="C1837" i="2"/>
  <c r="D1837" i="2"/>
  <c r="E1837" i="2"/>
  <c r="F1837" i="2"/>
  <c r="B1838" i="2"/>
  <c r="C1838" i="2"/>
  <c r="D1838" i="2"/>
  <c r="E1838" i="2"/>
  <c r="F1838" i="2"/>
  <c r="B1839" i="2"/>
  <c r="C1839" i="2"/>
  <c r="D1839" i="2"/>
  <c r="E1839" i="2"/>
  <c r="F1839" i="2"/>
  <c r="B1840" i="2"/>
  <c r="C1840" i="2"/>
  <c r="D1840" i="2"/>
  <c r="E1840" i="2"/>
  <c r="F1840" i="2"/>
  <c r="B1841" i="2"/>
  <c r="C1841" i="2"/>
  <c r="D1841" i="2"/>
  <c r="E1841" i="2"/>
  <c r="F1841" i="2"/>
  <c r="B1842" i="2"/>
  <c r="C1842" i="2"/>
  <c r="D1842" i="2"/>
  <c r="E1842" i="2"/>
  <c r="F1842" i="2"/>
  <c r="B1843" i="2"/>
  <c r="C1843" i="2"/>
  <c r="D1843" i="2"/>
  <c r="E1843" i="2"/>
  <c r="F1843" i="2"/>
  <c r="B1844" i="2"/>
  <c r="C1844" i="2"/>
  <c r="D1844" i="2"/>
  <c r="E1844" i="2"/>
  <c r="F1844" i="2"/>
  <c r="B1845" i="2"/>
  <c r="C1845" i="2"/>
  <c r="D1845" i="2"/>
  <c r="E1845" i="2"/>
  <c r="F1845" i="2"/>
  <c r="B1846" i="2"/>
  <c r="C1846" i="2"/>
  <c r="D1846" i="2"/>
  <c r="E1846" i="2"/>
  <c r="F1846" i="2"/>
  <c r="B1847" i="2"/>
  <c r="C1847" i="2"/>
  <c r="D1847" i="2"/>
  <c r="E1847" i="2"/>
  <c r="F1847" i="2"/>
  <c r="B1848" i="2"/>
  <c r="C1848" i="2"/>
  <c r="D1848" i="2"/>
  <c r="E1848" i="2"/>
  <c r="F1848" i="2"/>
  <c r="B1849" i="2"/>
  <c r="C1849" i="2"/>
  <c r="D1849" i="2"/>
  <c r="E1849" i="2"/>
  <c r="F1849" i="2"/>
  <c r="B1850" i="2"/>
  <c r="C1850" i="2"/>
  <c r="D1850" i="2"/>
  <c r="E1850" i="2"/>
  <c r="F1850" i="2"/>
  <c r="B1851" i="2"/>
  <c r="C1851" i="2"/>
  <c r="D1851" i="2"/>
  <c r="E1851" i="2"/>
  <c r="F1851" i="2"/>
  <c r="B1852" i="2"/>
  <c r="C1852" i="2"/>
  <c r="D1852" i="2"/>
  <c r="E1852" i="2"/>
  <c r="F1852" i="2"/>
  <c r="B1853" i="2"/>
  <c r="C1853" i="2"/>
  <c r="D1853" i="2"/>
  <c r="E1853" i="2"/>
  <c r="F1853" i="2"/>
  <c r="B1854" i="2"/>
  <c r="C1854" i="2"/>
  <c r="D1854" i="2"/>
  <c r="E1854" i="2"/>
  <c r="F1854" i="2"/>
  <c r="B1855" i="2"/>
  <c r="C1855" i="2"/>
  <c r="D1855" i="2"/>
  <c r="E1855" i="2"/>
  <c r="F1855" i="2"/>
  <c r="B1856" i="2"/>
  <c r="C1856" i="2"/>
  <c r="D1856" i="2"/>
  <c r="E1856" i="2"/>
  <c r="F1856" i="2"/>
  <c r="B1857" i="2"/>
  <c r="C1857" i="2"/>
  <c r="D1857" i="2"/>
  <c r="E1857" i="2"/>
  <c r="F1857" i="2"/>
  <c r="B1858" i="2"/>
  <c r="C1858" i="2"/>
  <c r="D1858" i="2"/>
  <c r="E1858" i="2"/>
  <c r="F1858" i="2"/>
  <c r="B1859" i="2"/>
  <c r="C1859" i="2"/>
  <c r="D1859" i="2"/>
  <c r="E1859" i="2"/>
  <c r="F1859" i="2"/>
  <c r="B1860" i="2"/>
  <c r="C1860" i="2"/>
  <c r="D1860" i="2"/>
  <c r="E1860" i="2"/>
  <c r="F1860" i="2"/>
  <c r="B1861" i="2"/>
  <c r="C1861" i="2"/>
  <c r="D1861" i="2"/>
  <c r="E1861" i="2"/>
  <c r="F1861" i="2"/>
  <c r="B1862" i="2"/>
  <c r="C1862" i="2"/>
  <c r="D1862" i="2"/>
  <c r="E1862" i="2"/>
  <c r="F1862" i="2"/>
  <c r="B1863" i="2"/>
  <c r="C1863" i="2"/>
  <c r="D1863" i="2"/>
  <c r="E1863" i="2"/>
  <c r="F1863" i="2"/>
  <c r="B1864" i="2"/>
  <c r="C1864" i="2"/>
  <c r="D1864" i="2"/>
  <c r="E1864" i="2"/>
  <c r="F1864" i="2"/>
  <c r="B1865" i="2"/>
  <c r="C1865" i="2"/>
  <c r="D1865" i="2"/>
  <c r="E1865" i="2"/>
  <c r="F1865" i="2"/>
  <c r="B1866" i="2"/>
  <c r="C1866" i="2"/>
  <c r="D1866" i="2"/>
  <c r="E1866" i="2"/>
  <c r="F1866" i="2"/>
  <c r="B1867" i="2"/>
  <c r="C1867" i="2"/>
  <c r="D1867" i="2"/>
  <c r="E1867" i="2"/>
  <c r="F1867" i="2"/>
  <c r="B1868" i="2"/>
  <c r="C1868" i="2"/>
  <c r="D1868" i="2"/>
  <c r="E1868" i="2"/>
  <c r="F1868" i="2"/>
  <c r="B1869" i="2"/>
  <c r="C1869" i="2"/>
  <c r="D1869" i="2"/>
  <c r="E1869" i="2"/>
  <c r="F1869" i="2"/>
  <c r="B1870" i="2"/>
  <c r="C1870" i="2"/>
  <c r="D1870" i="2"/>
  <c r="E1870" i="2"/>
  <c r="F1870" i="2"/>
  <c r="B1871" i="2"/>
  <c r="C1871" i="2"/>
  <c r="D1871" i="2"/>
  <c r="E1871" i="2"/>
  <c r="F1871" i="2"/>
  <c r="B1872" i="2"/>
  <c r="C1872" i="2"/>
  <c r="D1872" i="2"/>
  <c r="E1872" i="2"/>
  <c r="F1872" i="2"/>
  <c r="B1873" i="2"/>
  <c r="C1873" i="2"/>
  <c r="D1873" i="2"/>
  <c r="E1873" i="2"/>
  <c r="F1873" i="2"/>
  <c r="B1874" i="2"/>
  <c r="C1874" i="2"/>
  <c r="D1874" i="2"/>
  <c r="E1874" i="2"/>
  <c r="F1874" i="2"/>
  <c r="B1875" i="2"/>
  <c r="C1875" i="2"/>
  <c r="D1875" i="2"/>
  <c r="E1875" i="2"/>
  <c r="F1875" i="2"/>
  <c r="B1876" i="2"/>
  <c r="C1876" i="2"/>
  <c r="D1876" i="2"/>
  <c r="E1876" i="2"/>
  <c r="F1876" i="2"/>
  <c r="B1877" i="2"/>
  <c r="C1877" i="2"/>
  <c r="D1877" i="2"/>
  <c r="E1877" i="2"/>
  <c r="F1877" i="2"/>
  <c r="B1878" i="2"/>
  <c r="C1878" i="2"/>
  <c r="D1878" i="2"/>
  <c r="E1878" i="2"/>
  <c r="F1878" i="2"/>
  <c r="B1879" i="2"/>
  <c r="C1879" i="2"/>
  <c r="D1879" i="2"/>
  <c r="E1879" i="2"/>
  <c r="F1879" i="2"/>
  <c r="B1880" i="2"/>
  <c r="C1880" i="2"/>
  <c r="D1880" i="2"/>
  <c r="E1880" i="2"/>
  <c r="F1880" i="2"/>
  <c r="B1881" i="2"/>
  <c r="C1881" i="2"/>
  <c r="D1881" i="2"/>
  <c r="E1881" i="2"/>
  <c r="F1881" i="2"/>
  <c r="B1882" i="2"/>
  <c r="C1882" i="2"/>
  <c r="D1882" i="2"/>
  <c r="E1882" i="2"/>
  <c r="F1882" i="2"/>
  <c r="B1883" i="2"/>
  <c r="C1883" i="2"/>
  <c r="D1883" i="2"/>
  <c r="E1883" i="2"/>
  <c r="F1883" i="2"/>
  <c r="B1884" i="2"/>
  <c r="C1884" i="2"/>
  <c r="D1884" i="2"/>
  <c r="E1884" i="2"/>
  <c r="F1884" i="2"/>
  <c r="B1885" i="2"/>
  <c r="C1885" i="2"/>
  <c r="D1885" i="2"/>
  <c r="E1885" i="2"/>
  <c r="F1885" i="2"/>
  <c r="B1886" i="2"/>
  <c r="C1886" i="2"/>
  <c r="D1886" i="2"/>
  <c r="E1886" i="2"/>
  <c r="F1886" i="2"/>
  <c r="B1887" i="2"/>
  <c r="C1887" i="2"/>
  <c r="D1887" i="2"/>
  <c r="E1887" i="2"/>
  <c r="F1887" i="2"/>
  <c r="B1888" i="2"/>
  <c r="C1888" i="2"/>
  <c r="D1888" i="2"/>
  <c r="E1888" i="2"/>
  <c r="F1888" i="2"/>
  <c r="B1889" i="2"/>
  <c r="C1889" i="2"/>
  <c r="D1889" i="2"/>
  <c r="E1889" i="2"/>
  <c r="F1889" i="2"/>
  <c r="B1890" i="2"/>
  <c r="C1890" i="2"/>
  <c r="D1890" i="2"/>
  <c r="E1890" i="2"/>
  <c r="F1890" i="2"/>
  <c r="B1891" i="2"/>
  <c r="C1891" i="2"/>
  <c r="D1891" i="2"/>
  <c r="E1891" i="2"/>
  <c r="F1891" i="2"/>
  <c r="B1892" i="2"/>
  <c r="C1892" i="2"/>
  <c r="D1892" i="2"/>
  <c r="E1892" i="2"/>
  <c r="F1892" i="2"/>
  <c r="B1893" i="2"/>
  <c r="C1893" i="2"/>
  <c r="D1893" i="2"/>
  <c r="E1893" i="2"/>
  <c r="F1893" i="2"/>
  <c r="B1894" i="2"/>
  <c r="C1894" i="2"/>
  <c r="D1894" i="2"/>
  <c r="E1894" i="2"/>
  <c r="F1894" i="2"/>
  <c r="B1895" i="2"/>
  <c r="C1895" i="2"/>
  <c r="D1895" i="2"/>
  <c r="E1895" i="2"/>
  <c r="F1895" i="2"/>
  <c r="B1896" i="2"/>
  <c r="C1896" i="2"/>
  <c r="D1896" i="2"/>
  <c r="E1896" i="2"/>
  <c r="F1896" i="2"/>
  <c r="B1897" i="2"/>
  <c r="C1897" i="2"/>
  <c r="D1897" i="2"/>
  <c r="E1897" i="2"/>
  <c r="F1897" i="2"/>
  <c r="B1898" i="2"/>
  <c r="C1898" i="2"/>
  <c r="D1898" i="2"/>
  <c r="E1898" i="2"/>
  <c r="F1898" i="2"/>
  <c r="B1899" i="2"/>
  <c r="C1899" i="2"/>
  <c r="D1899" i="2"/>
  <c r="E1899" i="2"/>
  <c r="F1899" i="2"/>
  <c r="B1900" i="2"/>
  <c r="C1900" i="2"/>
  <c r="D1900" i="2"/>
  <c r="E1900" i="2"/>
  <c r="F1900" i="2"/>
  <c r="B1901" i="2"/>
  <c r="C1901" i="2"/>
  <c r="D1901" i="2"/>
  <c r="E1901" i="2"/>
  <c r="F1901" i="2"/>
  <c r="B1902" i="2"/>
  <c r="C1902" i="2"/>
  <c r="D1902" i="2"/>
  <c r="E1902" i="2"/>
  <c r="F1902" i="2"/>
  <c r="B1903" i="2"/>
  <c r="C1903" i="2"/>
  <c r="D1903" i="2"/>
  <c r="E1903" i="2"/>
  <c r="F1903" i="2"/>
  <c r="B1904" i="2"/>
  <c r="C1904" i="2"/>
  <c r="D1904" i="2"/>
  <c r="E1904" i="2"/>
  <c r="F1904" i="2"/>
  <c r="B1905" i="2"/>
  <c r="C1905" i="2"/>
  <c r="D1905" i="2"/>
  <c r="E1905" i="2"/>
  <c r="F1905" i="2"/>
  <c r="B1906" i="2"/>
  <c r="C1906" i="2"/>
  <c r="D1906" i="2"/>
  <c r="E1906" i="2"/>
  <c r="F1906" i="2"/>
  <c r="B1907" i="2"/>
  <c r="C1907" i="2"/>
  <c r="D1907" i="2"/>
  <c r="E1907" i="2"/>
  <c r="F1907" i="2"/>
  <c r="B1908" i="2"/>
  <c r="C1908" i="2"/>
  <c r="D1908" i="2"/>
  <c r="E1908" i="2"/>
  <c r="F1908" i="2"/>
  <c r="B1909" i="2"/>
  <c r="C1909" i="2"/>
  <c r="D1909" i="2"/>
  <c r="E1909" i="2"/>
  <c r="F1909" i="2"/>
  <c r="B1910" i="2"/>
  <c r="C1910" i="2"/>
  <c r="D1910" i="2"/>
  <c r="E1910" i="2"/>
  <c r="F1910" i="2"/>
  <c r="B1911" i="2"/>
  <c r="C1911" i="2"/>
  <c r="D1911" i="2"/>
  <c r="E1911" i="2"/>
  <c r="F1911" i="2"/>
  <c r="B1912" i="2"/>
  <c r="C1912" i="2"/>
  <c r="D1912" i="2"/>
  <c r="E1912" i="2"/>
  <c r="F1912" i="2"/>
  <c r="B1913" i="2"/>
  <c r="C1913" i="2"/>
  <c r="D1913" i="2"/>
  <c r="E1913" i="2"/>
  <c r="F1913" i="2"/>
  <c r="B1914" i="2"/>
  <c r="C1914" i="2"/>
  <c r="D1914" i="2"/>
  <c r="E1914" i="2"/>
  <c r="F1914" i="2"/>
  <c r="B1915" i="2"/>
  <c r="C1915" i="2"/>
  <c r="D1915" i="2"/>
  <c r="E1915" i="2"/>
  <c r="F1915" i="2"/>
  <c r="B1916" i="2"/>
  <c r="C1916" i="2"/>
  <c r="D1916" i="2"/>
  <c r="E1916" i="2"/>
  <c r="F1916" i="2"/>
  <c r="B1917" i="2"/>
  <c r="C1917" i="2"/>
  <c r="D1917" i="2"/>
  <c r="E1917" i="2"/>
  <c r="F1917" i="2"/>
  <c r="B1918" i="2"/>
  <c r="C1918" i="2"/>
  <c r="D1918" i="2"/>
  <c r="E1918" i="2"/>
  <c r="F1918" i="2"/>
  <c r="B1919" i="2"/>
  <c r="C1919" i="2"/>
  <c r="D1919" i="2"/>
  <c r="E1919" i="2"/>
  <c r="F1919" i="2"/>
  <c r="B1920" i="2"/>
  <c r="C1920" i="2"/>
  <c r="D1920" i="2"/>
  <c r="E1920" i="2"/>
  <c r="F1920" i="2"/>
  <c r="B1921" i="2"/>
  <c r="C1921" i="2"/>
  <c r="D1921" i="2"/>
  <c r="E1921" i="2"/>
  <c r="F1921" i="2"/>
  <c r="B1922" i="2"/>
  <c r="C1922" i="2"/>
  <c r="D1922" i="2"/>
  <c r="E1922" i="2"/>
  <c r="F1922" i="2"/>
  <c r="B1923" i="2"/>
  <c r="C1923" i="2"/>
  <c r="D1923" i="2"/>
  <c r="E1923" i="2"/>
  <c r="F1923" i="2"/>
  <c r="B1924" i="2"/>
  <c r="C1924" i="2"/>
  <c r="D1924" i="2"/>
  <c r="E1924" i="2"/>
  <c r="F1924" i="2"/>
  <c r="B1925" i="2"/>
  <c r="C1925" i="2"/>
  <c r="D1925" i="2"/>
  <c r="E1925" i="2"/>
  <c r="F1925" i="2"/>
  <c r="B1926" i="2"/>
  <c r="C1926" i="2"/>
  <c r="D1926" i="2"/>
  <c r="E1926" i="2"/>
  <c r="F1926" i="2"/>
  <c r="B1927" i="2"/>
  <c r="C1927" i="2"/>
  <c r="D1927" i="2"/>
  <c r="E1927" i="2"/>
  <c r="F1927" i="2"/>
  <c r="B1928" i="2"/>
  <c r="C1928" i="2"/>
  <c r="D1928" i="2"/>
  <c r="E1928" i="2"/>
  <c r="F1928" i="2"/>
  <c r="B1929" i="2"/>
  <c r="C1929" i="2"/>
  <c r="D1929" i="2"/>
  <c r="E1929" i="2"/>
  <c r="F1929" i="2"/>
  <c r="B1930" i="2"/>
  <c r="C1930" i="2"/>
  <c r="D1930" i="2"/>
  <c r="E1930" i="2"/>
  <c r="F1930" i="2"/>
  <c r="B1931" i="2"/>
  <c r="C1931" i="2"/>
  <c r="D1931" i="2"/>
  <c r="E1931" i="2"/>
  <c r="F1931" i="2"/>
  <c r="B1932" i="2"/>
  <c r="C1932" i="2"/>
  <c r="D1932" i="2"/>
  <c r="E1932" i="2"/>
  <c r="F1932" i="2"/>
  <c r="B1933" i="2"/>
  <c r="C1933" i="2"/>
  <c r="D1933" i="2"/>
  <c r="E1933" i="2"/>
  <c r="F1933" i="2"/>
  <c r="B1934" i="2"/>
  <c r="C1934" i="2"/>
  <c r="D1934" i="2"/>
  <c r="E1934" i="2"/>
  <c r="F1934" i="2"/>
  <c r="B1935" i="2"/>
  <c r="C1935" i="2"/>
  <c r="D1935" i="2"/>
  <c r="E1935" i="2"/>
  <c r="F1935" i="2"/>
  <c r="B1936" i="2"/>
  <c r="C1936" i="2"/>
  <c r="D1936" i="2"/>
  <c r="E1936" i="2"/>
  <c r="F1936" i="2"/>
  <c r="B1937" i="2"/>
  <c r="C1937" i="2"/>
  <c r="D1937" i="2"/>
  <c r="E1937" i="2"/>
  <c r="F1937" i="2"/>
  <c r="B1938" i="2"/>
  <c r="C1938" i="2"/>
  <c r="D1938" i="2"/>
  <c r="E1938" i="2"/>
  <c r="F1938" i="2"/>
  <c r="B1939" i="2"/>
  <c r="C1939" i="2"/>
  <c r="D1939" i="2"/>
  <c r="E1939" i="2"/>
  <c r="F1939" i="2"/>
  <c r="B1940" i="2"/>
  <c r="C1940" i="2"/>
  <c r="D1940" i="2"/>
  <c r="E1940" i="2"/>
  <c r="F1940" i="2"/>
  <c r="B1941" i="2"/>
  <c r="C1941" i="2"/>
  <c r="D1941" i="2"/>
  <c r="E1941" i="2"/>
  <c r="F1941" i="2"/>
  <c r="B1942" i="2"/>
  <c r="C1942" i="2"/>
  <c r="D1942" i="2"/>
  <c r="E1942" i="2"/>
  <c r="F1942" i="2"/>
  <c r="B1943" i="2"/>
  <c r="C1943" i="2"/>
  <c r="D1943" i="2"/>
  <c r="E1943" i="2"/>
  <c r="F1943" i="2"/>
  <c r="B1944" i="2"/>
  <c r="C1944" i="2"/>
  <c r="D1944" i="2"/>
  <c r="E1944" i="2"/>
  <c r="F1944" i="2"/>
  <c r="B1945" i="2"/>
  <c r="C1945" i="2"/>
  <c r="D1945" i="2"/>
  <c r="E1945" i="2"/>
  <c r="F1945" i="2"/>
  <c r="B1946" i="2"/>
  <c r="C1946" i="2"/>
  <c r="D1946" i="2"/>
  <c r="E1946" i="2"/>
  <c r="F1946" i="2"/>
  <c r="B1947" i="2"/>
  <c r="C1947" i="2"/>
  <c r="D1947" i="2"/>
  <c r="E1947" i="2"/>
  <c r="F1947" i="2"/>
  <c r="B1948" i="2"/>
  <c r="C1948" i="2"/>
  <c r="D1948" i="2"/>
  <c r="E1948" i="2"/>
  <c r="F1948" i="2"/>
  <c r="B1949" i="2"/>
  <c r="C1949" i="2"/>
  <c r="D1949" i="2"/>
  <c r="E1949" i="2"/>
  <c r="F1949" i="2"/>
  <c r="B1950" i="2"/>
  <c r="C1950" i="2"/>
  <c r="D1950" i="2"/>
  <c r="E1950" i="2"/>
  <c r="F1950" i="2"/>
  <c r="B1951" i="2"/>
  <c r="C1951" i="2"/>
  <c r="D1951" i="2"/>
  <c r="E1951" i="2"/>
  <c r="F1951" i="2"/>
  <c r="B1952" i="2"/>
  <c r="C1952" i="2"/>
  <c r="D1952" i="2"/>
  <c r="E1952" i="2"/>
  <c r="F1952" i="2"/>
  <c r="B1953" i="2"/>
  <c r="C1953" i="2"/>
  <c r="D1953" i="2"/>
  <c r="E1953" i="2"/>
  <c r="F1953" i="2"/>
  <c r="B1954" i="2"/>
  <c r="C1954" i="2"/>
  <c r="D1954" i="2"/>
  <c r="E1954" i="2"/>
  <c r="F1954" i="2"/>
  <c r="B1955" i="2"/>
  <c r="C1955" i="2"/>
  <c r="D1955" i="2"/>
  <c r="E1955" i="2"/>
  <c r="F1955" i="2"/>
  <c r="B1956" i="2"/>
  <c r="C1956" i="2"/>
  <c r="D1956" i="2"/>
  <c r="E1956" i="2"/>
  <c r="F1956" i="2"/>
  <c r="B1957" i="2"/>
  <c r="C1957" i="2"/>
  <c r="D1957" i="2"/>
  <c r="E1957" i="2"/>
  <c r="F1957" i="2"/>
  <c r="B1958" i="2"/>
  <c r="C1958" i="2"/>
  <c r="D1958" i="2"/>
  <c r="E1958" i="2"/>
  <c r="F1958" i="2"/>
  <c r="B1959" i="2"/>
  <c r="C1959" i="2"/>
  <c r="D1959" i="2"/>
  <c r="E1959" i="2"/>
  <c r="F1959" i="2"/>
  <c r="B1960" i="2"/>
  <c r="C1960" i="2"/>
  <c r="D1960" i="2"/>
  <c r="E1960" i="2"/>
  <c r="F1960" i="2"/>
  <c r="B1961" i="2"/>
  <c r="C1961" i="2"/>
  <c r="D1961" i="2"/>
  <c r="E1961" i="2"/>
  <c r="F1961" i="2"/>
  <c r="B1962" i="2"/>
  <c r="C1962" i="2"/>
  <c r="D1962" i="2"/>
  <c r="E1962" i="2"/>
  <c r="F1962" i="2"/>
  <c r="B1963" i="2"/>
  <c r="C1963" i="2"/>
  <c r="D1963" i="2"/>
  <c r="E1963" i="2"/>
  <c r="F1963" i="2"/>
  <c r="B1964" i="2"/>
  <c r="C1964" i="2"/>
  <c r="D1964" i="2"/>
  <c r="E1964" i="2"/>
  <c r="F1964" i="2"/>
  <c r="B1965" i="2"/>
  <c r="C1965" i="2"/>
  <c r="D1965" i="2"/>
  <c r="E1965" i="2"/>
  <c r="F1965" i="2"/>
  <c r="B1966" i="2"/>
  <c r="C1966" i="2"/>
  <c r="D1966" i="2"/>
  <c r="E1966" i="2"/>
  <c r="F1966" i="2"/>
  <c r="B1967" i="2"/>
  <c r="C1967" i="2"/>
  <c r="D1967" i="2"/>
  <c r="E1967" i="2"/>
  <c r="F1967" i="2"/>
  <c r="B1968" i="2"/>
  <c r="C1968" i="2"/>
  <c r="D1968" i="2"/>
  <c r="E1968" i="2"/>
  <c r="F1968" i="2"/>
  <c r="B1969" i="2"/>
  <c r="C1969" i="2"/>
  <c r="D1969" i="2"/>
  <c r="E1969" i="2"/>
  <c r="F1969" i="2"/>
  <c r="B1970" i="2"/>
  <c r="C1970" i="2"/>
  <c r="D1970" i="2"/>
  <c r="E1970" i="2"/>
  <c r="F1970" i="2"/>
  <c r="B1971" i="2"/>
  <c r="C1971" i="2"/>
  <c r="D1971" i="2"/>
  <c r="E1971" i="2"/>
  <c r="F1971" i="2"/>
  <c r="B1972" i="2"/>
  <c r="C1972" i="2"/>
  <c r="D1972" i="2"/>
  <c r="E1972" i="2"/>
  <c r="F1972" i="2"/>
  <c r="B1973" i="2"/>
  <c r="C1973" i="2"/>
  <c r="D1973" i="2"/>
  <c r="E1973" i="2"/>
  <c r="F1973" i="2"/>
  <c r="B1974" i="2"/>
  <c r="C1974" i="2"/>
  <c r="D1974" i="2"/>
  <c r="E1974" i="2"/>
  <c r="F1974" i="2"/>
  <c r="B1975" i="2"/>
  <c r="C1975" i="2"/>
  <c r="D1975" i="2"/>
  <c r="E1975" i="2"/>
  <c r="F1975" i="2"/>
  <c r="B1976" i="2"/>
  <c r="C1976" i="2"/>
  <c r="D1976" i="2"/>
  <c r="E1976" i="2"/>
  <c r="F1976" i="2"/>
  <c r="B1977" i="2"/>
  <c r="C1977" i="2"/>
  <c r="D1977" i="2"/>
  <c r="E1977" i="2"/>
  <c r="F1977" i="2"/>
  <c r="B1978" i="2"/>
  <c r="C1978" i="2"/>
  <c r="D1978" i="2"/>
  <c r="E1978" i="2"/>
  <c r="F1978" i="2"/>
  <c r="B1979" i="2"/>
  <c r="C1979" i="2"/>
  <c r="D1979" i="2"/>
  <c r="E1979" i="2"/>
  <c r="F1979" i="2"/>
  <c r="B1980" i="2"/>
  <c r="C1980" i="2"/>
  <c r="D1980" i="2"/>
  <c r="E1980" i="2"/>
  <c r="F1980" i="2"/>
  <c r="B1981" i="2"/>
  <c r="C1981" i="2"/>
  <c r="D1981" i="2"/>
  <c r="E1981" i="2"/>
  <c r="F1981" i="2"/>
  <c r="B1982" i="2"/>
  <c r="C1982" i="2"/>
  <c r="D1982" i="2"/>
  <c r="E1982" i="2"/>
  <c r="F1982" i="2"/>
  <c r="B1983" i="2"/>
  <c r="C1983" i="2"/>
  <c r="D1983" i="2"/>
  <c r="E1983" i="2"/>
  <c r="F1983" i="2"/>
  <c r="B1984" i="2"/>
  <c r="C1984" i="2"/>
  <c r="D1984" i="2"/>
  <c r="E1984" i="2"/>
  <c r="F1984" i="2"/>
  <c r="B1985" i="2"/>
  <c r="C1985" i="2"/>
  <c r="D1985" i="2"/>
  <c r="E1985" i="2"/>
  <c r="F1985" i="2"/>
  <c r="B1986" i="2"/>
  <c r="C1986" i="2"/>
  <c r="D1986" i="2"/>
  <c r="E1986" i="2"/>
  <c r="F1986" i="2"/>
  <c r="B1987" i="2"/>
  <c r="C1987" i="2"/>
  <c r="D1987" i="2"/>
  <c r="E1987" i="2"/>
  <c r="F1987" i="2"/>
  <c r="B1988" i="2"/>
  <c r="C1988" i="2"/>
  <c r="D1988" i="2"/>
  <c r="E1988" i="2"/>
  <c r="F1988" i="2"/>
  <c r="B1989" i="2"/>
  <c r="C1989" i="2"/>
  <c r="D1989" i="2"/>
  <c r="E1989" i="2"/>
  <c r="F1989" i="2"/>
  <c r="B1990" i="2"/>
  <c r="C1990" i="2"/>
  <c r="D1990" i="2"/>
  <c r="E1990" i="2"/>
  <c r="F1990" i="2"/>
  <c r="B1991" i="2"/>
  <c r="C1991" i="2"/>
  <c r="D1991" i="2"/>
  <c r="E1991" i="2"/>
  <c r="F1991" i="2"/>
  <c r="B1992" i="2"/>
  <c r="C1992" i="2"/>
  <c r="D1992" i="2"/>
  <c r="E1992" i="2"/>
  <c r="F1992" i="2"/>
  <c r="B1993" i="2"/>
  <c r="C1993" i="2"/>
  <c r="D1993" i="2"/>
  <c r="E1993" i="2"/>
  <c r="F1993" i="2"/>
  <c r="B1994" i="2"/>
  <c r="C1994" i="2"/>
  <c r="D1994" i="2"/>
  <c r="E1994" i="2"/>
  <c r="F1994" i="2"/>
  <c r="B1995" i="2"/>
  <c r="C1995" i="2"/>
  <c r="D1995" i="2"/>
  <c r="E1995" i="2"/>
  <c r="F1995" i="2"/>
  <c r="B1996" i="2"/>
  <c r="C1996" i="2"/>
  <c r="D1996" i="2"/>
  <c r="E1996" i="2"/>
  <c r="F1996" i="2"/>
  <c r="B1997" i="2"/>
  <c r="C1997" i="2"/>
  <c r="D1997" i="2"/>
  <c r="E1997" i="2"/>
  <c r="F1997" i="2"/>
  <c r="B1998" i="2"/>
  <c r="C1998" i="2"/>
  <c r="D1998" i="2"/>
  <c r="E1998" i="2"/>
  <c r="F1998" i="2"/>
  <c r="B1999" i="2"/>
  <c r="C1999" i="2"/>
  <c r="D1999" i="2"/>
  <c r="E1999" i="2"/>
  <c r="F1999" i="2"/>
  <c r="B2000" i="2"/>
  <c r="C2000" i="2"/>
  <c r="D2000" i="2"/>
  <c r="E2000" i="2"/>
  <c r="F2000" i="2"/>
  <c r="B2001" i="2"/>
  <c r="C2001" i="2"/>
  <c r="D2001" i="2"/>
  <c r="E2001" i="2"/>
  <c r="F2001" i="2"/>
  <c r="B2002" i="2"/>
  <c r="C2002" i="2"/>
  <c r="D2002" i="2"/>
  <c r="E2002" i="2"/>
  <c r="F2002" i="2"/>
  <c r="B2003" i="2"/>
  <c r="C2003" i="2"/>
  <c r="D2003" i="2"/>
  <c r="E2003" i="2"/>
  <c r="F2003" i="2"/>
  <c r="B2004" i="2"/>
  <c r="C2004" i="2"/>
  <c r="D2004" i="2"/>
  <c r="E2004" i="2"/>
  <c r="F2004" i="2"/>
  <c r="B2005" i="2"/>
  <c r="C2005" i="2"/>
  <c r="D2005" i="2"/>
  <c r="E2005" i="2"/>
  <c r="F2005" i="2"/>
  <c r="B2006" i="2"/>
  <c r="C2006" i="2"/>
  <c r="D2006" i="2"/>
  <c r="E2006" i="2"/>
  <c r="F2006" i="2"/>
  <c r="B2007" i="2"/>
  <c r="C2007" i="2"/>
  <c r="D2007" i="2"/>
  <c r="E2007" i="2"/>
  <c r="F2007" i="2"/>
  <c r="B2008" i="2"/>
  <c r="C2008" i="2"/>
  <c r="D2008" i="2"/>
  <c r="E2008" i="2"/>
  <c r="F2008" i="2"/>
  <c r="B2009" i="2"/>
  <c r="C2009" i="2"/>
  <c r="D2009" i="2"/>
  <c r="E2009" i="2"/>
  <c r="F2009" i="2"/>
  <c r="B2010" i="2"/>
  <c r="C2010" i="2"/>
  <c r="D2010" i="2"/>
  <c r="E2010" i="2"/>
  <c r="F2010" i="2"/>
  <c r="B2011" i="2"/>
  <c r="C2011" i="2"/>
  <c r="D2011" i="2"/>
  <c r="E2011" i="2"/>
  <c r="F2011" i="2"/>
  <c r="B2012" i="2"/>
  <c r="C2012" i="2"/>
  <c r="D2012" i="2"/>
  <c r="E2012" i="2"/>
  <c r="F2012" i="2"/>
  <c r="B2013" i="2"/>
  <c r="C2013" i="2"/>
  <c r="D2013" i="2"/>
  <c r="E2013" i="2"/>
  <c r="F2013" i="2"/>
  <c r="B2014" i="2"/>
  <c r="C2014" i="2"/>
  <c r="D2014" i="2"/>
  <c r="E2014" i="2"/>
  <c r="F2014" i="2"/>
  <c r="B2015" i="2"/>
  <c r="C2015" i="2"/>
  <c r="D2015" i="2"/>
  <c r="E2015" i="2"/>
  <c r="F2015" i="2"/>
  <c r="B2016" i="2"/>
  <c r="C2016" i="2"/>
  <c r="D2016" i="2"/>
  <c r="E2016" i="2"/>
  <c r="F2016" i="2"/>
  <c r="B2017" i="2"/>
  <c r="C2017" i="2"/>
  <c r="D2017" i="2"/>
  <c r="E2017" i="2"/>
  <c r="F2017" i="2"/>
  <c r="B2018" i="2"/>
  <c r="C2018" i="2"/>
  <c r="D2018" i="2"/>
  <c r="E2018" i="2"/>
  <c r="F2018" i="2"/>
  <c r="B2019" i="2"/>
  <c r="C2019" i="2"/>
  <c r="D2019" i="2"/>
  <c r="E2019" i="2"/>
  <c r="F2019" i="2"/>
  <c r="B2020" i="2"/>
  <c r="C2020" i="2"/>
  <c r="D2020" i="2"/>
  <c r="E2020" i="2"/>
  <c r="F2020" i="2"/>
  <c r="B2021" i="2"/>
  <c r="C2021" i="2"/>
  <c r="D2021" i="2"/>
  <c r="E2021" i="2"/>
  <c r="F2021" i="2"/>
  <c r="B2022" i="2"/>
  <c r="C2022" i="2"/>
  <c r="D2022" i="2"/>
  <c r="E2022" i="2"/>
  <c r="F2022" i="2"/>
  <c r="B2023" i="2"/>
  <c r="C2023" i="2"/>
  <c r="D2023" i="2"/>
  <c r="E2023" i="2"/>
  <c r="F2023" i="2"/>
  <c r="B2024" i="2"/>
  <c r="C2024" i="2"/>
  <c r="D2024" i="2"/>
  <c r="E2024" i="2"/>
  <c r="F2024" i="2"/>
  <c r="B2025" i="2"/>
  <c r="C2025" i="2"/>
  <c r="D2025" i="2"/>
  <c r="E2025" i="2"/>
  <c r="F2025" i="2"/>
  <c r="B2026" i="2"/>
  <c r="C2026" i="2"/>
  <c r="D2026" i="2"/>
  <c r="E2026" i="2"/>
  <c r="F2026" i="2"/>
  <c r="B2027" i="2"/>
  <c r="C2027" i="2"/>
  <c r="D2027" i="2"/>
  <c r="E2027" i="2"/>
  <c r="F2027" i="2"/>
  <c r="B2028" i="2"/>
  <c r="C2028" i="2"/>
  <c r="D2028" i="2"/>
  <c r="E2028" i="2"/>
  <c r="F2028" i="2"/>
  <c r="B2029" i="2"/>
  <c r="C2029" i="2"/>
  <c r="D2029" i="2"/>
  <c r="E2029" i="2"/>
  <c r="F2029" i="2"/>
  <c r="B2030" i="2"/>
  <c r="C2030" i="2"/>
  <c r="D2030" i="2"/>
  <c r="E2030" i="2"/>
  <c r="F2030" i="2"/>
  <c r="B2031" i="2"/>
  <c r="C2031" i="2"/>
  <c r="D2031" i="2"/>
  <c r="E2031" i="2"/>
  <c r="F2031" i="2"/>
  <c r="B2032" i="2"/>
  <c r="C2032" i="2"/>
  <c r="D2032" i="2"/>
  <c r="E2032" i="2"/>
  <c r="F2032" i="2"/>
  <c r="B2033" i="2"/>
  <c r="C2033" i="2"/>
  <c r="D2033" i="2"/>
  <c r="E2033" i="2"/>
  <c r="F2033" i="2"/>
  <c r="B2034" i="2"/>
  <c r="C2034" i="2"/>
  <c r="D2034" i="2"/>
  <c r="E2034" i="2"/>
  <c r="F2034" i="2"/>
  <c r="B2035" i="2"/>
  <c r="C2035" i="2"/>
  <c r="D2035" i="2"/>
  <c r="E2035" i="2"/>
  <c r="F2035" i="2"/>
  <c r="B2036" i="2"/>
  <c r="C2036" i="2"/>
  <c r="D2036" i="2"/>
  <c r="E2036" i="2"/>
  <c r="F2036" i="2"/>
  <c r="B2037" i="2"/>
  <c r="C2037" i="2"/>
  <c r="D2037" i="2"/>
  <c r="E2037" i="2"/>
  <c r="F2037" i="2"/>
  <c r="B2038" i="2"/>
  <c r="C2038" i="2"/>
  <c r="D2038" i="2"/>
  <c r="E2038" i="2"/>
  <c r="F2038" i="2"/>
  <c r="B2039" i="2"/>
  <c r="C2039" i="2"/>
  <c r="D2039" i="2"/>
  <c r="E2039" i="2"/>
  <c r="F2039" i="2"/>
  <c r="B2040" i="2"/>
  <c r="C2040" i="2"/>
  <c r="D2040" i="2"/>
  <c r="E2040" i="2"/>
  <c r="F2040" i="2"/>
  <c r="B2041" i="2"/>
  <c r="C2041" i="2"/>
  <c r="D2041" i="2"/>
  <c r="E2041" i="2"/>
  <c r="F2041" i="2"/>
  <c r="B2042" i="2"/>
  <c r="C2042" i="2"/>
  <c r="D2042" i="2"/>
  <c r="E2042" i="2"/>
  <c r="F2042" i="2"/>
  <c r="B2043" i="2"/>
  <c r="C2043" i="2"/>
  <c r="D2043" i="2"/>
  <c r="E2043" i="2"/>
  <c r="F2043" i="2"/>
  <c r="B2044" i="2"/>
  <c r="C2044" i="2"/>
  <c r="D2044" i="2"/>
  <c r="E2044" i="2"/>
  <c r="F2044" i="2"/>
  <c r="B2045" i="2"/>
  <c r="C2045" i="2"/>
  <c r="D2045" i="2"/>
  <c r="E2045" i="2"/>
  <c r="F2045" i="2"/>
  <c r="B2046" i="2"/>
  <c r="C2046" i="2"/>
  <c r="D2046" i="2"/>
  <c r="E2046" i="2"/>
  <c r="F2046" i="2"/>
  <c r="B2047" i="2"/>
  <c r="C2047" i="2"/>
  <c r="D2047" i="2"/>
  <c r="E2047" i="2"/>
  <c r="F2047" i="2"/>
  <c r="B2048" i="2"/>
  <c r="C2048" i="2"/>
  <c r="D2048" i="2"/>
  <c r="E2048" i="2"/>
  <c r="F2048" i="2"/>
  <c r="B2049" i="2"/>
  <c r="C2049" i="2"/>
  <c r="D2049" i="2"/>
  <c r="E2049" i="2"/>
  <c r="F2049" i="2"/>
  <c r="B2050" i="2"/>
  <c r="C2050" i="2"/>
  <c r="D2050" i="2"/>
  <c r="E2050" i="2"/>
  <c r="F2050" i="2"/>
  <c r="B2051" i="2"/>
  <c r="C2051" i="2"/>
  <c r="D2051" i="2"/>
  <c r="E2051" i="2"/>
  <c r="F2051" i="2"/>
  <c r="B2052" i="2"/>
  <c r="C2052" i="2"/>
  <c r="D2052" i="2"/>
  <c r="E2052" i="2"/>
  <c r="F2052" i="2"/>
  <c r="B2053" i="2"/>
  <c r="C2053" i="2"/>
  <c r="D2053" i="2"/>
  <c r="E2053" i="2"/>
  <c r="F2053" i="2"/>
  <c r="B2054" i="2"/>
  <c r="C2054" i="2"/>
  <c r="D2054" i="2"/>
  <c r="E2054" i="2"/>
  <c r="F2054" i="2"/>
  <c r="B2055" i="2"/>
  <c r="C2055" i="2"/>
  <c r="D2055" i="2"/>
  <c r="E2055" i="2"/>
  <c r="F2055" i="2"/>
  <c r="B2056" i="2"/>
  <c r="C2056" i="2"/>
  <c r="D2056" i="2"/>
  <c r="E2056" i="2"/>
  <c r="F2056" i="2"/>
  <c r="B2057" i="2"/>
  <c r="C2057" i="2"/>
  <c r="D2057" i="2"/>
  <c r="E2057" i="2"/>
  <c r="F2057" i="2"/>
  <c r="B2058" i="2"/>
  <c r="C2058" i="2"/>
  <c r="D2058" i="2"/>
  <c r="E2058" i="2"/>
  <c r="F2058" i="2"/>
  <c r="B2059" i="2"/>
  <c r="C2059" i="2"/>
  <c r="D2059" i="2"/>
  <c r="E2059" i="2"/>
  <c r="F2059" i="2"/>
  <c r="B2060" i="2"/>
  <c r="C2060" i="2"/>
  <c r="D2060" i="2"/>
  <c r="E2060" i="2"/>
  <c r="F2060" i="2"/>
  <c r="B2061" i="2"/>
  <c r="C2061" i="2"/>
  <c r="D2061" i="2"/>
  <c r="E2061" i="2"/>
  <c r="F2061" i="2"/>
  <c r="B2062" i="2"/>
  <c r="C2062" i="2"/>
  <c r="D2062" i="2"/>
  <c r="E2062" i="2"/>
  <c r="F2062" i="2"/>
  <c r="B2063" i="2"/>
  <c r="C2063" i="2"/>
  <c r="D2063" i="2"/>
  <c r="E2063" i="2"/>
  <c r="F2063" i="2"/>
  <c r="B2064" i="2"/>
  <c r="C2064" i="2"/>
  <c r="D2064" i="2"/>
  <c r="E2064" i="2"/>
  <c r="F2064" i="2"/>
  <c r="B2065" i="2"/>
  <c r="C2065" i="2"/>
  <c r="D2065" i="2"/>
  <c r="E2065" i="2"/>
  <c r="F2065" i="2"/>
  <c r="B2066" i="2"/>
  <c r="C2066" i="2"/>
  <c r="D2066" i="2"/>
  <c r="E2066" i="2"/>
  <c r="F2066" i="2"/>
  <c r="B2067" i="2"/>
  <c r="C2067" i="2"/>
  <c r="D2067" i="2"/>
  <c r="E2067" i="2"/>
  <c r="F2067" i="2"/>
  <c r="B2068" i="2"/>
  <c r="C2068" i="2"/>
  <c r="D2068" i="2"/>
  <c r="E2068" i="2"/>
  <c r="F2068" i="2"/>
  <c r="B2069" i="2"/>
  <c r="C2069" i="2"/>
  <c r="D2069" i="2"/>
  <c r="E2069" i="2"/>
  <c r="F2069" i="2"/>
  <c r="B2070" i="2"/>
  <c r="C2070" i="2"/>
  <c r="D2070" i="2"/>
  <c r="E2070" i="2"/>
  <c r="F2070" i="2"/>
  <c r="B2071" i="2"/>
  <c r="C2071" i="2"/>
  <c r="D2071" i="2"/>
  <c r="E2071" i="2"/>
  <c r="F2071" i="2"/>
  <c r="B2072" i="2"/>
  <c r="C2072" i="2"/>
  <c r="D2072" i="2"/>
  <c r="E2072" i="2"/>
  <c r="F2072" i="2"/>
  <c r="B2073" i="2"/>
  <c r="C2073" i="2"/>
  <c r="D2073" i="2"/>
  <c r="E2073" i="2"/>
  <c r="F2073" i="2"/>
  <c r="B2074" i="2"/>
  <c r="C2074" i="2"/>
  <c r="D2074" i="2"/>
  <c r="E2074" i="2"/>
  <c r="F2074" i="2"/>
  <c r="B2075" i="2"/>
  <c r="C2075" i="2"/>
  <c r="D2075" i="2"/>
  <c r="E2075" i="2"/>
  <c r="F2075" i="2"/>
  <c r="B2076" i="2"/>
  <c r="C2076" i="2"/>
  <c r="D2076" i="2"/>
  <c r="E2076" i="2"/>
  <c r="F2076" i="2"/>
  <c r="B2077" i="2"/>
  <c r="C2077" i="2"/>
  <c r="D2077" i="2"/>
  <c r="E2077" i="2"/>
  <c r="F2077" i="2"/>
  <c r="B2078" i="2"/>
  <c r="C2078" i="2"/>
  <c r="D2078" i="2"/>
  <c r="E2078" i="2"/>
  <c r="F2078" i="2"/>
  <c r="B2079" i="2"/>
  <c r="C2079" i="2"/>
  <c r="D2079" i="2"/>
  <c r="E2079" i="2"/>
  <c r="F2079" i="2"/>
  <c r="B2080" i="2"/>
  <c r="C2080" i="2"/>
  <c r="D2080" i="2"/>
  <c r="E2080" i="2"/>
  <c r="F2080" i="2"/>
  <c r="B2081" i="2"/>
  <c r="C2081" i="2"/>
  <c r="D2081" i="2"/>
  <c r="E2081" i="2"/>
  <c r="F2081" i="2"/>
  <c r="B2082" i="2"/>
  <c r="C2082" i="2"/>
  <c r="D2082" i="2"/>
  <c r="E2082" i="2"/>
  <c r="F2082" i="2"/>
  <c r="B2083" i="2"/>
  <c r="C2083" i="2"/>
  <c r="D2083" i="2"/>
  <c r="E2083" i="2"/>
  <c r="F2083" i="2"/>
  <c r="B2084" i="2"/>
  <c r="C2084" i="2"/>
  <c r="D2084" i="2"/>
  <c r="E2084" i="2"/>
  <c r="F2084" i="2"/>
  <c r="B2085" i="2"/>
  <c r="C2085" i="2"/>
  <c r="D2085" i="2"/>
  <c r="E2085" i="2"/>
  <c r="F2085" i="2"/>
  <c r="B2086" i="2"/>
  <c r="C2086" i="2"/>
  <c r="D2086" i="2"/>
  <c r="E2086" i="2"/>
  <c r="F2086" i="2"/>
  <c r="B2087" i="2"/>
  <c r="C2087" i="2"/>
  <c r="D2087" i="2"/>
  <c r="E2087" i="2"/>
  <c r="F2087" i="2"/>
  <c r="B2088" i="2"/>
  <c r="C2088" i="2"/>
  <c r="D2088" i="2"/>
  <c r="E2088" i="2"/>
  <c r="F2088" i="2"/>
  <c r="B2089" i="2"/>
  <c r="C2089" i="2"/>
  <c r="D2089" i="2"/>
  <c r="E2089" i="2"/>
  <c r="F2089" i="2"/>
  <c r="B2090" i="2"/>
  <c r="C2090" i="2"/>
  <c r="D2090" i="2"/>
  <c r="E2090" i="2"/>
  <c r="F2090" i="2"/>
  <c r="B2091" i="2"/>
  <c r="C2091" i="2"/>
  <c r="D2091" i="2"/>
  <c r="E2091" i="2"/>
  <c r="F2091" i="2"/>
  <c r="B2092" i="2"/>
  <c r="C2092" i="2"/>
  <c r="D2092" i="2"/>
  <c r="E2092" i="2"/>
  <c r="F2092" i="2"/>
  <c r="B2093" i="2"/>
  <c r="C2093" i="2"/>
  <c r="D2093" i="2"/>
  <c r="E2093" i="2"/>
  <c r="F2093" i="2"/>
  <c r="B2094" i="2"/>
  <c r="C2094" i="2"/>
  <c r="D2094" i="2"/>
  <c r="E2094" i="2"/>
  <c r="F2094" i="2"/>
  <c r="B2095" i="2"/>
  <c r="C2095" i="2"/>
  <c r="D2095" i="2"/>
  <c r="E2095" i="2"/>
  <c r="F2095" i="2"/>
  <c r="B2096" i="2"/>
  <c r="C2096" i="2"/>
  <c r="D2096" i="2"/>
  <c r="E2096" i="2"/>
  <c r="F2096" i="2"/>
  <c r="B2097" i="2"/>
  <c r="C2097" i="2"/>
  <c r="D2097" i="2"/>
  <c r="E2097" i="2"/>
  <c r="F2097" i="2"/>
  <c r="B2098" i="2"/>
  <c r="C2098" i="2"/>
  <c r="D2098" i="2"/>
  <c r="E2098" i="2"/>
  <c r="F2098" i="2"/>
  <c r="B2099" i="2"/>
  <c r="C2099" i="2"/>
  <c r="D2099" i="2"/>
  <c r="E2099" i="2"/>
  <c r="F2099" i="2"/>
  <c r="B2100" i="2"/>
  <c r="C2100" i="2"/>
  <c r="D2100" i="2"/>
  <c r="E2100" i="2"/>
  <c r="F2100" i="2"/>
  <c r="B2101" i="2"/>
  <c r="C2101" i="2"/>
  <c r="D2101" i="2"/>
  <c r="E2101" i="2"/>
  <c r="F2101" i="2"/>
  <c r="B2102" i="2"/>
  <c r="C2102" i="2"/>
  <c r="D2102" i="2"/>
  <c r="E2102" i="2"/>
  <c r="F2102" i="2"/>
  <c r="B2103" i="2"/>
  <c r="C2103" i="2"/>
  <c r="D2103" i="2"/>
  <c r="E2103" i="2"/>
  <c r="F2103" i="2"/>
  <c r="B2104" i="2"/>
  <c r="C2104" i="2"/>
  <c r="D2104" i="2"/>
  <c r="E2104" i="2"/>
  <c r="F2104" i="2"/>
  <c r="B2105" i="2"/>
  <c r="C2105" i="2"/>
  <c r="D2105" i="2"/>
  <c r="E2105" i="2"/>
  <c r="F2105" i="2"/>
  <c r="B2106" i="2"/>
  <c r="C2106" i="2"/>
  <c r="D2106" i="2"/>
  <c r="E2106" i="2"/>
  <c r="F2106" i="2"/>
  <c r="B2107" i="2"/>
  <c r="C2107" i="2"/>
  <c r="D2107" i="2"/>
  <c r="E2107" i="2"/>
  <c r="F2107" i="2"/>
  <c r="B2108" i="2"/>
  <c r="C2108" i="2"/>
  <c r="D2108" i="2"/>
  <c r="E2108" i="2"/>
  <c r="F2108" i="2"/>
  <c r="B2109" i="2"/>
  <c r="C2109" i="2"/>
  <c r="D2109" i="2"/>
  <c r="E2109" i="2"/>
  <c r="F2109" i="2"/>
  <c r="B2110" i="2"/>
  <c r="C2110" i="2"/>
  <c r="D2110" i="2"/>
  <c r="E2110" i="2"/>
  <c r="F2110" i="2"/>
  <c r="B2111" i="2"/>
  <c r="C2111" i="2"/>
  <c r="D2111" i="2"/>
  <c r="E2111" i="2"/>
  <c r="F2111" i="2"/>
  <c r="B2112" i="2"/>
  <c r="C2112" i="2"/>
  <c r="D2112" i="2"/>
  <c r="E2112" i="2"/>
  <c r="F2112" i="2"/>
  <c r="B2113" i="2"/>
  <c r="C2113" i="2"/>
  <c r="D2113" i="2"/>
  <c r="E2113" i="2"/>
  <c r="F2113" i="2"/>
  <c r="B2114" i="2"/>
  <c r="C2114" i="2"/>
  <c r="D2114" i="2"/>
  <c r="E2114" i="2"/>
  <c r="F2114" i="2"/>
  <c r="B2115" i="2"/>
  <c r="C2115" i="2"/>
  <c r="D2115" i="2"/>
  <c r="E2115" i="2"/>
  <c r="F2115" i="2"/>
  <c r="B2116" i="2"/>
  <c r="C2116" i="2"/>
  <c r="D2116" i="2"/>
  <c r="E2116" i="2"/>
  <c r="F2116" i="2"/>
  <c r="B2117" i="2"/>
  <c r="C2117" i="2"/>
  <c r="D2117" i="2"/>
  <c r="E2117" i="2"/>
  <c r="F2117" i="2"/>
  <c r="B2118" i="2"/>
  <c r="C2118" i="2"/>
  <c r="D2118" i="2"/>
  <c r="E2118" i="2"/>
  <c r="F2118" i="2"/>
  <c r="B2119" i="2"/>
  <c r="C2119" i="2"/>
  <c r="D2119" i="2"/>
  <c r="E2119" i="2"/>
  <c r="F2119" i="2"/>
  <c r="B2120" i="2"/>
  <c r="C2120" i="2"/>
  <c r="D2120" i="2"/>
  <c r="E2120" i="2"/>
  <c r="F2120" i="2"/>
  <c r="B2121" i="2"/>
  <c r="C2121" i="2"/>
  <c r="D2121" i="2"/>
  <c r="E2121" i="2"/>
  <c r="F2121" i="2"/>
  <c r="B2122" i="2"/>
  <c r="C2122" i="2"/>
  <c r="D2122" i="2"/>
  <c r="E2122" i="2"/>
  <c r="F2122" i="2"/>
  <c r="B2123" i="2"/>
  <c r="C2123" i="2"/>
  <c r="D2123" i="2"/>
  <c r="E2123" i="2"/>
  <c r="F2123" i="2"/>
  <c r="B2124" i="2"/>
  <c r="C2124" i="2"/>
  <c r="D2124" i="2"/>
  <c r="E2124" i="2"/>
  <c r="F2124" i="2"/>
  <c r="B2125" i="2"/>
  <c r="C2125" i="2"/>
  <c r="D2125" i="2"/>
  <c r="E2125" i="2"/>
  <c r="F2125" i="2"/>
  <c r="B2126" i="2"/>
  <c r="C2126" i="2"/>
  <c r="D2126" i="2"/>
  <c r="E2126" i="2"/>
  <c r="F2126" i="2"/>
  <c r="B2127" i="2"/>
  <c r="C2127" i="2"/>
  <c r="D2127" i="2"/>
  <c r="E2127" i="2"/>
  <c r="F2127" i="2"/>
  <c r="B2128" i="2"/>
  <c r="C2128" i="2"/>
  <c r="D2128" i="2"/>
  <c r="E2128" i="2"/>
  <c r="F2128" i="2"/>
  <c r="B2129" i="2"/>
  <c r="C2129" i="2"/>
  <c r="D2129" i="2"/>
  <c r="E2129" i="2"/>
  <c r="F2129" i="2"/>
  <c r="B2130" i="2"/>
  <c r="C2130" i="2"/>
  <c r="D2130" i="2"/>
  <c r="E2130" i="2"/>
  <c r="F2130" i="2"/>
  <c r="B2131" i="2"/>
  <c r="C2131" i="2"/>
  <c r="D2131" i="2"/>
  <c r="E2131" i="2"/>
  <c r="F2131" i="2"/>
  <c r="B2132" i="2"/>
  <c r="C2132" i="2"/>
  <c r="D2132" i="2"/>
  <c r="E2132" i="2"/>
  <c r="F2132" i="2"/>
  <c r="B2133" i="2"/>
  <c r="C2133" i="2"/>
  <c r="D2133" i="2"/>
  <c r="E2133" i="2"/>
  <c r="F2133" i="2"/>
  <c r="B2134" i="2"/>
  <c r="C2134" i="2"/>
  <c r="D2134" i="2"/>
  <c r="E2134" i="2"/>
  <c r="F2134" i="2"/>
  <c r="B2135" i="2"/>
  <c r="C2135" i="2"/>
  <c r="D2135" i="2"/>
  <c r="E2135" i="2"/>
  <c r="F2135" i="2"/>
  <c r="B2136" i="2"/>
  <c r="C2136" i="2"/>
  <c r="D2136" i="2"/>
  <c r="E2136" i="2"/>
  <c r="F2136" i="2"/>
  <c r="B2137" i="2"/>
  <c r="C2137" i="2"/>
  <c r="D2137" i="2"/>
  <c r="E2137" i="2"/>
  <c r="F2137" i="2"/>
  <c r="B2138" i="2"/>
  <c r="C2138" i="2"/>
  <c r="D2138" i="2"/>
  <c r="E2138" i="2"/>
  <c r="F2138" i="2"/>
  <c r="B2139" i="2"/>
  <c r="C2139" i="2"/>
  <c r="D2139" i="2"/>
  <c r="E2139" i="2"/>
  <c r="F2139" i="2"/>
  <c r="B2140" i="2"/>
  <c r="C2140" i="2"/>
  <c r="D2140" i="2"/>
  <c r="E2140" i="2"/>
  <c r="F2140" i="2"/>
  <c r="B2141" i="2"/>
  <c r="C2141" i="2"/>
  <c r="D2141" i="2"/>
  <c r="E2141" i="2"/>
  <c r="F2141" i="2"/>
  <c r="B2142" i="2"/>
  <c r="C2142" i="2"/>
  <c r="D2142" i="2"/>
  <c r="E2142" i="2"/>
  <c r="F2142" i="2"/>
  <c r="B2143" i="2"/>
  <c r="C2143" i="2"/>
  <c r="D2143" i="2"/>
  <c r="E2143" i="2"/>
  <c r="F2143" i="2"/>
  <c r="B2144" i="2"/>
  <c r="C2144" i="2"/>
  <c r="D2144" i="2"/>
  <c r="E2144" i="2"/>
  <c r="F2144" i="2"/>
  <c r="B2145" i="2"/>
  <c r="C2145" i="2"/>
  <c r="D2145" i="2"/>
  <c r="E2145" i="2"/>
  <c r="F2145" i="2"/>
  <c r="B2146" i="2"/>
  <c r="C2146" i="2"/>
  <c r="D2146" i="2"/>
  <c r="E2146" i="2"/>
  <c r="F2146" i="2"/>
  <c r="B2147" i="2"/>
  <c r="C2147" i="2"/>
  <c r="D2147" i="2"/>
  <c r="E2147" i="2"/>
  <c r="F2147" i="2"/>
  <c r="B2148" i="2"/>
  <c r="C2148" i="2"/>
  <c r="D2148" i="2"/>
  <c r="E2148" i="2"/>
  <c r="F2148" i="2"/>
  <c r="B2149" i="2"/>
  <c r="C2149" i="2"/>
  <c r="D2149" i="2"/>
  <c r="E2149" i="2"/>
  <c r="F2149" i="2"/>
  <c r="B2150" i="2"/>
  <c r="C2150" i="2"/>
  <c r="D2150" i="2"/>
  <c r="E2150" i="2"/>
  <c r="F2150" i="2"/>
  <c r="B2151" i="2"/>
  <c r="C2151" i="2"/>
  <c r="D2151" i="2"/>
  <c r="E2151" i="2"/>
  <c r="F2151" i="2"/>
  <c r="B2152" i="2"/>
  <c r="C2152" i="2"/>
  <c r="D2152" i="2"/>
  <c r="E2152" i="2"/>
  <c r="F2152" i="2"/>
  <c r="B2153" i="2"/>
  <c r="C2153" i="2"/>
  <c r="D2153" i="2"/>
  <c r="E2153" i="2"/>
  <c r="F2153" i="2"/>
  <c r="B2154" i="2"/>
  <c r="C2154" i="2"/>
  <c r="D2154" i="2"/>
  <c r="E2154" i="2"/>
  <c r="F2154" i="2"/>
  <c r="B2155" i="2"/>
  <c r="C2155" i="2"/>
  <c r="D2155" i="2"/>
  <c r="E2155" i="2"/>
  <c r="F2155" i="2"/>
  <c r="B2156" i="2"/>
  <c r="C2156" i="2"/>
  <c r="D2156" i="2"/>
  <c r="E2156" i="2"/>
  <c r="F2156" i="2"/>
  <c r="B2157" i="2"/>
  <c r="C2157" i="2"/>
  <c r="D2157" i="2"/>
  <c r="E2157" i="2"/>
  <c r="F2157" i="2"/>
  <c r="B2158" i="2"/>
  <c r="C2158" i="2"/>
  <c r="D2158" i="2"/>
  <c r="E2158" i="2"/>
  <c r="F2158" i="2"/>
  <c r="B2159" i="2"/>
  <c r="C2159" i="2"/>
  <c r="D2159" i="2"/>
  <c r="E2159" i="2"/>
  <c r="F2159" i="2"/>
  <c r="B2160" i="2"/>
  <c r="C2160" i="2"/>
  <c r="D2160" i="2"/>
  <c r="E2160" i="2"/>
  <c r="F2160" i="2"/>
  <c r="B2161" i="2"/>
  <c r="C2161" i="2"/>
  <c r="D2161" i="2"/>
  <c r="E2161" i="2"/>
  <c r="F2161" i="2"/>
  <c r="B2162" i="2"/>
  <c r="C2162" i="2"/>
  <c r="D2162" i="2"/>
  <c r="E2162" i="2"/>
  <c r="F2162" i="2"/>
  <c r="B2163" i="2"/>
  <c r="C2163" i="2"/>
  <c r="D2163" i="2"/>
  <c r="E2163" i="2"/>
  <c r="F2163" i="2"/>
  <c r="B2164" i="2"/>
  <c r="C2164" i="2"/>
  <c r="D2164" i="2"/>
  <c r="E2164" i="2"/>
  <c r="F2164" i="2"/>
  <c r="B2165" i="2"/>
  <c r="C2165" i="2"/>
  <c r="D2165" i="2"/>
  <c r="E2165" i="2"/>
  <c r="F2165" i="2"/>
  <c r="B2166" i="2"/>
  <c r="C2166" i="2"/>
  <c r="D2166" i="2"/>
  <c r="E2166" i="2"/>
  <c r="F2166" i="2"/>
  <c r="B2167" i="2"/>
  <c r="C2167" i="2"/>
  <c r="D2167" i="2"/>
  <c r="E2167" i="2"/>
  <c r="F2167" i="2"/>
  <c r="B2168" i="2"/>
  <c r="C2168" i="2"/>
  <c r="D2168" i="2"/>
  <c r="E2168" i="2"/>
  <c r="F2168" i="2"/>
  <c r="B2169" i="2"/>
  <c r="C2169" i="2"/>
  <c r="D2169" i="2"/>
  <c r="E2169" i="2"/>
  <c r="F2169" i="2"/>
  <c r="B2170" i="2"/>
  <c r="C2170" i="2"/>
  <c r="D2170" i="2"/>
  <c r="E2170" i="2"/>
  <c r="F2170" i="2"/>
  <c r="B2171" i="2"/>
  <c r="C2171" i="2"/>
  <c r="D2171" i="2"/>
  <c r="E2171" i="2"/>
  <c r="F2171" i="2"/>
  <c r="B2172" i="2"/>
  <c r="C2172" i="2"/>
  <c r="D2172" i="2"/>
  <c r="E2172" i="2"/>
  <c r="F217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1" i="2"/>
  <c r="D2904" i="1"/>
  <c r="E2801" i="1"/>
  <c r="E2832" i="1"/>
  <c r="E2812" i="1"/>
  <c r="E2781" i="1"/>
  <c r="E2771" i="1"/>
  <c r="E2751" i="1"/>
  <c r="E2741" i="1"/>
  <c r="E2721" i="1"/>
  <c r="E2711" i="1"/>
  <c r="E2691" i="1"/>
  <c r="E2681" i="1"/>
  <c r="E2661" i="1"/>
  <c r="E2660" i="1"/>
  <c r="E2650" i="1"/>
  <c r="E2630" i="1"/>
  <c r="E2620" i="1"/>
  <c r="E2600" i="1"/>
  <c r="E2590" i="1"/>
  <c r="E2570" i="1"/>
  <c r="E2559" i="1"/>
  <c r="E2539" i="1"/>
  <c r="E2529" i="1"/>
  <c r="E2509" i="1"/>
  <c r="E2498" i="1"/>
  <c r="E2478" i="1"/>
  <c r="E2468" i="1"/>
  <c r="E2448" i="1"/>
  <c r="E2438" i="1"/>
  <c r="E2418" i="1"/>
  <c r="E2408" i="1"/>
  <c r="E2388" i="1"/>
  <c r="E2378" i="1"/>
  <c r="E2358" i="1"/>
  <c r="E2348" i="1"/>
  <c r="E2328" i="1"/>
  <c r="E2318" i="1"/>
  <c r="E2298" i="1"/>
  <c r="E2288" i="1"/>
  <c r="E2268" i="1"/>
  <c r="E2258" i="1"/>
  <c r="E2238" i="1"/>
  <c r="E2228" i="1"/>
  <c r="E2208" i="1"/>
  <c r="E2198" i="1"/>
  <c r="E2178" i="1"/>
  <c r="E2168" i="1"/>
  <c r="E2148" i="1"/>
  <c r="E2137" i="1"/>
  <c r="E2117" i="1"/>
  <c r="E2107" i="1"/>
  <c r="E2087" i="1"/>
  <c r="E2077" i="1"/>
  <c r="E2057" i="1"/>
  <c r="E2047" i="1"/>
  <c r="E2027" i="1"/>
  <c r="E2016" i="1"/>
  <c r="E1996" i="1"/>
  <c r="E1986" i="1"/>
  <c r="E1966" i="1"/>
  <c r="E1956" i="1"/>
  <c r="E1936" i="1"/>
  <c r="E1924" i="1"/>
  <c r="E1904" i="1"/>
  <c r="E1894" i="1"/>
  <c r="E1874" i="1"/>
  <c r="E1863" i="1"/>
  <c r="E1843" i="1"/>
  <c r="E1833" i="1"/>
  <c r="E1813" i="1"/>
  <c r="E1803" i="1"/>
  <c r="E1783" i="1"/>
  <c r="E1773" i="1"/>
  <c r="E1753" i="1"/>
  <c r="E1743" i="1"/>
  <c r="E1723" i="1"/>
  <c r="E1712" i="1"/>
  <c r="E1692" i="1"/>
  <c r="E1682" i="1"/>
  <c r="E1662" i="1"/>
  <c r="E1652" i="1"/>
  <c r="E1632" i="1"/>
  <c r="E1622" i="1"/>
  <c r="E1602" i="1"/>
  <c r="E1592" i="1"/>
  <c r="E1572" i="1"/>
  <c r="E1561" i="1"/>
  <c r="E1541" i="1"/>
  <c r="E1531" i="1"/>
  <c r="E1511" i="1"/>
  <c r="E1501" i="1"/>
  <c r="E1481" i="1"/>
  <c r="E1471" i="1"/>
  <c r="E1451" i="1"/>
  <c r="E1441" i="1"/>
  <c r="E1421" i="1"/>
  <c r="E1406" i="1"/>
  <c r="E1386" i="1"/>
  <c r="E1376" i="1"/>
  <c r="E1356" i="1"/>
  <c r="E1346" i="1"/>
  <c r="E1326" i="1"/>
  <c r="E1316" i="1"/>
  <c r="E1296" i="1"/>
  <c r="E1286" i="1"/>
  <c r="E1266" i="1"/>
  <c r="E1265" i="1"/>
  <c r="E1255" i="1"/>
  <c r="E1235" i="1"/>
  <c r="E1225" i="1"/>
  <c r="E1205" i="1"/>
  <c r="E1195" i="1"/>
  <c r="E1175" i="1"/>
  <c r="E1164" i="1"/>
  <c r="E1144" i="1"/>
  <c r="E1134" i="1"/>
  <c r="E1114" i="1"/>
  <c r="E1103" i="1"/>
  <c r="E1083" i="1"/>
  <c r="E1073" i="1"/>
  <c r="E1053" i="1"/>
  <c r="E1043" i="1"/>
  <c r="E1023" i="1"/>
  <c r="E1013" i="1"/>
  <c r="E993" i="1"/>
  <c r="E983" i="1"/>
  <c r="E963" i="1"/>
  <c r="E953" i="1"/>
  <c r="E933" i="1"/>
  <c r="E923" i="1"/>
  <c r="E903" i="1"/>
  <c r="E893" i="1"/>
  <c r="E873" i="1"/>
  <c r="E863" i="1"/>
  <c r="E843" i="1"/>
  <c r="E833" i="1"/>
  <c r="E813" i="1"/>
  <c r="E803" i="1"/>
  <c r="E783" i="1"/>
  <c r="E773" i="1"/>
  <c r="E753" i="1"/>
  <c r="E742" i="1"/>
  <c r="E722" i="1"/>
  <c r="E712" i="1"/>
  <c r="E692" i="1"/>
  <c r="E682" i="1"/>
  <c r="E662" i="1"/>
  <c r="E652" i="1"/>
  <c r="E632" i="1"/>
  <c r="E621" i="1"/>
  <c r="E601" i="1"/>
  <c r="E591" i="1"/>
  <c r="E571" i="1"/>
  <c r="E561" i="1"/>
  <c r="E541" i="1"/>
  <c r="E529" i="1"/>
  <c r="E509" i="1"/>
  <c r="E499" i="1"/>
  <c r="E479" i="1"/>
  <c r="E468" i="1"/>
  <c r="E448" i="1"/>
  <c r="E438" i="1"/>
  <c r="E418" i="1"/>
  <c r="E408" i="1"/>
  <c r="E388" i="1"/>
  <c r="E378" i="1"/>
  <c r="E358" i="1"/>
  <c r="E348" i="1"/>
  <c r="E328" i="1"/>
  <c r="E317" i="1"/>
  <c r="E297" i="1"/>
  <c r="E287" i="1"/>
  <c r="E267" i="1"/>
  <c r="E257" i="1"/>
  <c r="E237" i="1"/>
  <c r="E227" i="1"/>
  <c r="E207" i="1"/>
  <c r="E197" i="1"/>
  <c r="E177" i="1"/>
  <c r="E176" i="1"/>
  <c r="E166" i="1"/>
  <c r="E146" i="1"/>
  <c r="E136" i="1"/>
  <c r="E116" i="1"/>
  <c r="E106" i="1"/>
  <c r="E86" i="1"/>
  <c r="E76" i="1"/>
  <c r="E56" i="1"/>
  <c r="E46" i="1"/>
  <c r="E26" i="1"/>
  <c r="E25" i="1"/>
  <c r="E24" i="1"/>
  <c r="E2859" i="1"/>
  <c r="E2844" i="1"/>
  <c r="E2508" i="1"/>
  <c r="E2147" i="1"/>
  <c r="E2026" i="1"/>
  <c r="E1935" i="1"/>
  <c r="E1934" i="1"/>
  <c r="E1873" i="1"/>
  <c r="E1722" i="1"/>
  <c r="E1571" i="1"/>
  <c r="E1420" i="1"/>
  <c r="E1419" i="1"/>
  <c r="E1113" i="1"/>
  <c r="E752" i="1"/>
  <c r="E631" i="1"/>
  <c r="E540" i="1"/>
  <c r="E539" i="1"/>
  <c r="E478" i="1"/>
  <c r="E327" i="1"/>
  <c r="D8" i="4"/>
  <c r="C51" i="8"/>
  <c r="B56" i="8"/>
  <c r="B51" i="8"/>
  <c r="B15" i="8"/>
  <c r="B14" i="8"/>
  <c r="B12" i="8"/>
  <c r="C14" i="8"/>
  <c r="C12" i="8"/>
  <c r="C8" i="8"/>
  <c r="B8" i="8"/>
  <c r="C10" i="4"/>
  <c r="C8" i="4"/>
  <c r="B8" i="4"/>
  <c r="D2903" i="1"/>
  <c r="E2903" i="1"/>
  <c r="B10" i="4"/>
  <c r="D2902" i="1"/>
  <c r="D20" i="1"/>
  <c r="F72" i="2"/>
  <c r="C72" i="2"/>
  <c r="B72" i="2"/>
  <c r="F51" i="2"/>
  <c r="C51" i="2"/>
  <c r="B51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44" i="2"/>
  <c r="F143" i="2"/>
  <c r="F142" i="2"/>
  <c r="F141" i="2"/>
  <c r="F140" i="2"/>
  <c r="F139" i="2"/>
  <c r="F138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F136" i="2"/>
  <c r="F135" i="2"/>
  <c r="F134" i="2"/>
  <c r="F133" i="2"/>
  <c r="F132" i="2"/>
  <c r="F131" i="2"/>
  <c r="F130" i="2"/>
  <c r="F129" i="2"/>
  <c r="F128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F126" i="2"/>
  <c r="F125" i="2"/>
  <c r="F124" i="2"/>
  <c r="F123" i="2"/>
  <c r="C126" i="2"/>
  <c r="B126" i="2"/>
  <c r="C125" i="2"/>
  <c r="B125" i="2"/>
  <c r="C124" i="2"/>
  <c r="B124" i="2"/>
  <c r="C123" i="2"/>
  <c r="B123" i="2"/>
  <c r="F121" i="2"/>
  <c r="F120" i="2"/>
  <c r="F119" i="2"/>
  <c r="C121" i="2"/>
  <c r="B121" i="2"/>
  <c r="C120" i="2"/>
  <c r="B120" i="2"/>
  <c r="C119" i="2"/>
  <c r="B119" i="2"/>
  <c r="F117" i="2"/>
  <c r="C117" i="2"/>
  <c r="B117" i="2"/>
  <c r="F110" i="2"/>
  <c r="F109" i="2"/>
  <c r="F108" i="2"/>
  <c r="F107" i="2"/>
  <c r="F106" i="2"/>
  <c r="F105" i="2"/>
  <c r="F104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F102" i="2"/>
  <c r="F101" i="2"/>
  <c r="F100" i="2"/>
  <c r="F99" i="2"/>
  <c r="F98" i="2"/>
  <c r="F97" i="2"/>
  <c r="F96" i="2"/>
  <c r="F95" i="2"/>
  <c r="F94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F92" i="2"/>
  <c r="F91" i="2"/>
  <c r="F90" i="2"/>
  <c r="F89" i="2"/>
  <c r="C92" i="2"/>
  <c r="B92" i="2"/>
  <c r="C91" i="2"/>
  <c r="B91" i="2"/>
  <c r="C90" i="2"/>
  <c r="B90" i="2"/>
  <c r="C89" i="2"/>
  <c r="B89" i="2"/>
  <c r="F87" i="2"/>
  <c r="F86" i="2"/>
  <c r="F85" i="2"/>
  <c r="C87" i="2"/>
  <c r="B87" i="2"/>
  <c r="C86" i="2"/>
  <c r="B86" i="2"/>
  <c r="C85" i="2"/>
  <c r="B85" i="2"/>
  <c r="C83" i="2"/>
  <c r="B83" i="2"/>
  <c r="F83" i="2"/>
  <c r="C76" i="2"/>
  <c r="B76" i="2"/>
  <c r="C75" i="2"/>
  <c r="B75" i="2"/>
  <c r="C74" i="2"/>
  <c r="B74" i="2"/>
  <c r="C73" i="2"/>
  <c r="B73" i="2"/>
  <c r="C71" i="2"/>
  <c r="B71" i="2"/>
  <c r="F76" i="2"/>
  <c r="F75" i="2"/>
  <c r="F74" i="2"/>
  <c r="F73" i="2"/>
  <c r="F71" i="2"/>
  <c r="F69" i="2"/>
  <c r="F68" i="2"/>
  <c r="F67" i="2"/>
  <c r="F66" i="2"/>
  <c r="F65" i="2"/>
  <c r="F64" i="2"/>
  <c r="F63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F61" i="2"/>
  <c r="C61" i="2"/>
  <c r="B61" i="2"/>
  <c r="F60" i="2"/>
  <c r="C60" i="2"/>
  <c r="B60" i="2"/>
  <c r="F59" i="2"/>
  <c r="C59" i="2"/>
  <c r="B59" i="2"/>
  <c r="F58" i="2"/>
  <c r="C58" i="2"/>
  <c r="B58" i="2"/>
  <c r="F56" i="2"/>
  <c r="F55" i="2"/>
  <c r="F54" i="2"/>
  <c r="C56" i="2"/>
  <c r="B56" i="2"/>
  <c r="C55" i="2"/>
  <c r="B55" i="2"/>
  <c r="C54" i="2"/>
  <c r="B54" i="2"/>
  <c r="C50" i="2"/>
  <c r="B50" i="2"/>
  <c r="F52" i="2"/>
  <c r="F50" i="2"/>
  <c r="F167" i="2"/>
  <c r="C167" i="2"/>
  <c r="B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37" i="2"/>
  <c r="F127" i="2"/>
  <c r="F122" i="2"/>
  <c r="F118" i="2"/>
  <c r="F116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37" i="2"/>
  <c r="B137" i="2"/>
  <c r="C127" i="2"/>
  <c r="B127" i="2"/>
  <c r="C122" i="2"/>
  <c r="B122" i="2"/>
  <c r="C118" i="2"/>
  <c r="B118" i="2"/>
  <c r="C116" i="2"/>
  <c r="B116" i="2"/>
  <c r="F41" i="2"/>
  <c r="F40" i="2"/>
  <c r="C41" i="2"/>
  <c r="C40" i="2"/>
  <c r="B41" i="2"/>
  <c r="B40" i="2"/>
  <c r="F22" i="2"/>
  <c r="F21" i="2"/>
  <c r="C22" i="2"/>
  <c r="B22" i="2"/>
  <c r="C21" i="2"/>
  <c r="B21" i="2"/>
  <c r="F18" i="2"/>
  <c r="F17" i="2"/>
  <c r="F16" i="2"/>
  <c r="F15" i="2"/>
  <c r="F14" i="2"/>
  <c r="C18" i="2"/>
  <c r="B18" i="2"/>
  <c r="C17" i="2"/>
  <c r="B17" i="2"/>
  <c r="C16" i="2"/>
  <c r="B16" i="2"/>
  <c r="C15" i="2"/>
  <c r="B15" i="2"/>
  <c r="C14" i="2"/>
  <c r="B14" i="2"/>
  <c r="F115" i="2"/>
  <c r="F114" i="2"/>
  <c r="F113" i="2"/>
  <c r="F112" i="2"/>
  <c r="F111" i="2"/>
  <c r="F103" i="2"/>
  <c r="F93" i="2"/>
  <c r="F88" i="2"/>
  <c r="F84" i="2"/>
  <c r="F82" i="2"/>
  <c r="F81" i="2"/>
  <c r="F80" i="2"/>
  <c r="F79" i="2"/>
  <c r="F78" i="2"/>
  <c r="F77" i="2"/>
  <c r="F70" i="2"/>
  <c r="F62" i="2"/>
  <c r="F57" i="2"/>
  <c r="F53" i="2"/>
  <c r="F49" i="2"/>
  <c r="F48" i="2"/>
  <c r="F47" i="2"/>
  <c r="F46" i="2"/>
  <c r="F45" i="2"/>
  <c r="F44" i="2"/>
  <c r="F43" i="2"/>
  <c r="F42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0" i="2"/>
  <c r="F19" i="2"/>
  <c r="F13" i="2"/>
  <c r="F12" i="2"/>
  <c r="F11" i="2"/>
  <c r="F10" i="2"/>
  <c r="F9" i="2"/>
  <c r="F8" i="2"/>
  <c r="F7" i="2"/>
  <c r="F6" i="2"/>
  <c r="F5" i="2"/>
  <c r="F4" i="2"/>
  <c r="F3" i="2"/>
  <c r="F2" i="2"/>
  <c r="C115" i="2"/>
  <c r="B115" i="2"/>
  <c r="C114" i="2"/>
  <c r="B114" i="2"/>
  <c r="C113" i="2"/>
  <c r="B113" i="2"/>
  <c r="C112" i="2"/>
  <c r="B112" i="2"/>
  <c r="C111" i="2"/>
  <c r="B111" i="2"/>
  <c r="C103" i="2"/>
  <c r="B103" i="2"/>
  <c r="C93" i="2"/>
  <c r="B93" i="2"/>
  <c r="C88" i="2"/>
  <c r="B88" i="2"/>
  <c r="C84" i="2"/>
  <c r="B84" i="2"/>
  <c r="C82" i="2"/>
  <c r="B82" i="2"/>
  <c r="C81" i="2"/>
  <c r="B81" i="2"/>
  <c r="C80" i="2"/>
  <c r="B80" i="2"/>
  <c r="C79" i="2"/>
  <c r="B79" i="2"/>
  <c r="C78" i="2"/>
  <c r="B78" i="2"/>
  <c r="C77" i="2"/>
  <c r="B77" i="2"/>
  <c r="C70" i="2"/>
  <c r="B70" i="2"/>
  <c r="C62" i="2"/>
  <c r="B62" i="2"/>
  <c r="C57" i="2"/>
  <c r="B57" i="2"/>
  <c r="C53" i="2"/>
  <c r="B53" i="2"/>
  <c r="C52" i="2"/>
  <c r="B52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0" i="2"/>
  <c r="B20" i="2"/>
  <c r="C19" i="2"/>
  <c r="B19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B1" i="2"/>
  <c r="C1" i="2"/>
  <c r="F1" i="2"/>
</calcChain>
</file>

<file path=xl/sharedStrings.xml><?xml version="1.0" encoding="utf-8"?>
<sst xmlns="http://schemas.openxmlformats.org/spreadsheetml/2006/main" count="19860" uniqueCount="3224">
  <si>
    <t>FORMULÁRIO - ESTATÍSTICAS DE PRIVATE BANKING</t>
  </si>
  <si>
    <t>Versão 4.6</t>
  </si>
  <si>
    <t>INFORMAÇÕES CADASTRAIS</t>
  </si>
  <si>
    <t>Favor preencher todos os campos</t>
  </si>
  <si>
    <t>Instituição:</t>
  </si>
  <si>
    <t>CNPJ da Instituição:</t>
  </si>
  <si>
    <t>Responsável:</t>
  </si>
  <si>
    <t>Telefone p/ contato:</t>
  </si>
  <si>
    <t>E-mail:</t>
  </si>
  <si>
    <t>DATA DE REFERÊNCIA:</t>
  </si>
  <si>
    <t>Mês:</t>
  </si>
  <si>
    <t>Ano:</t>
  </si>
  <si>
    <t>CONDIÇÕES GERAIS PARA ENVIO DO ARQUIVO:</t>
  </si>
  <si>
    <t>Cod Conta</t>
  </si>
  <si>
    <t>Descrição da Conta</t>
  </si>
  <si>
    <t>Saldo (R$ Mil)</t>
  </si>
  <si>
    <t>Status da Soma</t>
  </si>
  <si>
    <t>1.</t>
  </si>
  <si>
    <t>Soma do Volume Financeiro - Private (R$ mil)</t>
  </si>
  <si>
    <t>1.1.1.</t>
  </si>
  <si>
    <t xml:space="preserve">  Classes de Investimento Abertos Próprios</t>
  </si>
  <si>
    <t>1.1.1.6.</t>
  </si>
  <si>
    <t xml:space="preserve">    Classes Renda Fixa (Baixa Duração)</t>
  </si>
  <si>
    <t>1.1.1.6.11.</t>
  </si>
  <si>
    <t xml:space="preserve">        RO - Rondônia</t>
  </si>
  <si>
    <t>1.1.1.6.12.</t>
  </si>
  <si>
    <t xml:space="preserve">        AC - Acre</t>
  </si>
  <si>
    <t>1.1.1.6.13.</t>
  </si>
  <si>
    <t xml:space="preserve">        AM - Amazonas</t>
  </si>
  <si>
    <t>1.1.1.6.14.</t>
  </si>
  <si>
    <t xml:space="preserve">        RR - Roraima</t>
  </si>
  <si>
    <t>1.1.1.6.15.</t>
  </si>
  <si>
    <t xml:space="preserve">        PA - Pará</t>
  </si>
  <si>
    <t>1.1.1.6.16.</t>
  </si>
  <si>
    <t xml:space="preserve">        AP - Amapá</t>
  </si>
  <si>
    <t>1.1.1.6.17.</t>
  </si>
  <si>
    <t xml:space="preserve">        TO - Tocantins</t>
  </si>
  <si>
    <t>1.1.1.6.21.</t>
  </si>
  <si>
    <t xml:space="preserve">        MA - Maranhão</t>
  </si>
  <si>
    <t>1.1.1.6.22.</t>
  </si>
  <si>
    <t xml:space="preserve">        PI - Piauí</t>
  </si>
  <si>
    <t>1.1.1.6.23.</t>
  </si>
  <si>
    <t xml:space="preserve">        CE - Ceará</t>
  </si>
  <si>
    <t>1.1.1.6.24.</t>
  </si>
  <si>
    <t xml:space="preserve">        RN - Rio Grande do Norte</t>
  </si>
  <si>
    <t>1.1.1.6.25.</t>
  </si>
  <si>
    <t xml:space="preserve">        PB - Paraíba</t>
  </si>
  <si>
    <t>1.1.1.6.26.</t>
  </si>
  <si>
    <t xml:space="preserve">        PE - Pernambuco</t>
  </si>
  <si>
    <t>1.1.1.6.27.</t>
  </si>
  <si>
    <t xml:space="preserve">        AL - Alagoas</t>
  </si>
  <si>
    <t>1.1.1.6.28.</t>
  </si>
  <si>
    <t xml:space="preserve">        SE - Sergipe</t>
  </si>
  <si>
    <t>1.1.1.6.29.</t>
  </si>
  <si>
    <t xml:space="preserve">        BA - Bahia</t>
  </si>
  <si>
    <t>1.1.1.6.31.</t>
  </si>
  <si>
    <t xml:space="preserve">        MG - Minas Gerais</t>
  </si>
  <si>
    <t>1.1.1.6.32.</t>
  </si>
  <si>
    <t xml:space="preserve">        ES - Espírito Santo</t>
  </si>
  <si>
    <t>1.1.1.6.33.</t>
  </si>
  <si>
    <t xml:space="preserve">        RJ - Rio de Janeiro</t>
  </si>
  <si>
    <t>1.1.1.6.35.</t>
  </si>
  <si>
    <t xml:space="preserve">        SP - São Paulo</t>
  </si>
  <si>
    <t>1.1.1.6.35.1.</t>
  </si>
  <si>
    <t xml:space="preserve">            SP - Região Metropolitana</t>
  </si>
  <si>
    <t>1.1.1.6.35.2.</t>
  </si>
  <si>
    <t xml:space="preserve">            SP - São Paulo Interior</t>
  </si>
  <si>
    <t>1.1.1.6.41.</t>
  </si>
  <si>
    <t xml:space="preserve">        PR - Paraná</t>
  </si>
  <si>
    <t>1.1.1.6.42.</t>
  </si>
  <si>
    <t xml:space="preserve">        SC - Santa Catarina</t>
  </si>
  <si>
    <t>1.1.1.6.43.</t>
  </si>
  <si>
    <t xml:space="preserve">        RS - Rio Grande do Sul</t>
  </si>
  <si>
    <t>1.1.1.6.50.</t>
  </si>
  <si>
    <t xml:space="preserve">        MS - Mato Grosso do Sul</t>
  </si>
  <si>
    <t>1.1.1.6.51.</t>
  </si>
  <si>
    <t xml:space="preserve">        MT - Mato Grosso</t>
  </si>
  <si>
    <t>1.1.1.6.52.</t>
  </si>
  <si>
    <t xml:space="preserve">        GO - Goiás</t>
  </si>
  <si>
    <t>1.1.1.6.53.</t>
  </si>
  <si>
    <t xml:space="preserve">        DF - Distrito Federal</t>
  </si>
  <si>
    <t>1.1.1.7.</t>
  </si>
  <si>
    <t xml:space="preserve">    Classes Renda Fixa (Exceto Baixa Duração)</t>
  </si>
  <si>
    <t>1.1.1.7.11.</t>
  </si>
  <si>
    <t>1.1.1.7.12.</t>
  </si>
  <si>
    <t>1.1.1.7.13.</t>
  </si>
  <si>
    <t>1.1.1.7.14.</t>
  </si>
  <si>
    <t>1.1.1.7.15.</t>
  </si>
  <si>
    <t>1.1.1.7.16.</t>
  </si>
  <si>
    <t>1.1.1.7.17.</t>
  </si>
  <si>
    <t>1.1.1.7.21.</t>
  </si>
  <si>
    <t>1.1.1.7.22.</t>
  </si>
  <si>
    <t>1.1.1.7.23.</t>
  </si>
  <si>
    <t>1.1.1.7.24.</t>
  </si>
  <si>
    <t>1.1.1.7.25.</t>
  </si>
  <si>
    <t>1.1.1.7.26.</t>
  </si>
  <si>
    <t>1.1.1.7.27.</t>
  </si>
  <si>
    <t>1.1.1.7.28.</t>
  </si>
  <si>
    <t>1.1.1.7.29.</t>
  </si>
  <si>
    <t>1.1.1.7.31.</t>
  </si>
  <si>
    <t>1.1.1.7.32.</t>
  </si>
  <si>
    <t>1.1.1.7.33.</t>
  </si>
  <si>
    <t>1.1.1.7.35.</t>
  </si>
  <si>
    <t>1.1.1.7.35.1.</t>
  </si>
  <si>
    <t>1.1.1.7.35.2.</t>
  </si>
  <si>
    <t>1.1.1.7.41.</t>
  </si>
  <si>
    <t>1.1.1.7.42.</t>
  </si>
  <si>
    <t>1.1.1.7.43.</t>
  </si>
  <si>
    <t>1.1.1.7.50.</t>
  </si>
  <si>
    <t>1.1.1.7.51.</t>
  </si>
  <si>
    <t>1.1.1.7.52.</t>
  </si>
  <si>
    <t>1.1.1.7.53.</t>
  </si>
  <si>
    <t>1.1.1.3.</t>
  </si>
  <si>
    <t xml:space="preserve">    Classes Ações</t>
  </si>
  <si>
    <t>1.1.1.3.11.</t>
  </si>
  <si>
    <t>1.1.1.3.12.</t>
  </si>
  <si>
    <t>1.1.1.3.13.</t>
  </si>
  <si>
    <t>1.1.1.3.14.</t>
  </si>
  <si>
    <t>1.1.1.3.15.</t>
  </si>
  <si>
    <t>1.1.1.3.16.</t>
  </si>
  <si>
    <t>1.1.1.3.17.</t>
  </si>
  <si>
    <t>1.1.1.3.21.</t>
  </si>
  <si>
    <t>1.1.1.3.22.</t>
  </si>
  <si>
    <t>1.1.1.3.23.</t>
  </si>
  <si>
    <t>1.1.1.3.24.</t>
  </si>
  <si>
    <t>1.1.1.3.25.</t>
  </si>
  <si>
    <t>1.1.1.3.26.</t>
  </si>
  <si>
    <t>1.1.1.3.27.</t>
  </si>
  <si>
    <t>1.1.1.3.28.</t>
  </si>
  <si>
    <t>1.1.1.3.29.</t>
  </si>
  <si>
    <t>1.1.1.3.31.</t>
  </si>
  <si>
    <t>1.1.1.3.32.</t>
  </si>
  <si>
    <t>1.1.1.3.33.</t>
  </si>
  <si>
    <t>1.1.1.3.35.</t>
  </si>
  <si>
    <t>1.1.1.3.35.1.</t>
  </si>
  <si>
    <t>1.1.1.3.35.2.</t>
  </si>
  <si>
    <t>1.1.1.3.41.</t>
  </si>
  <si>
    <t>1.1.1.3.42.</t>
  </si>
  <si>
    <t>1.1.1.3.43.</t>
  </si>
  <si>
    <t>1.1.1.3.50.</t>
  </si>
  <si>
    <t>1.1.1.3.51.</t>
  </si>
  <si>
    <t>1.1.1.3.52.</t>
  </si>
  <si>
    <t>1.1.1.3.53.</t>
  </si>
  <si>
    <t>1.1.1.2.</t>
  </si>
  <si>
    <t xml:space="preserve">    Classes Multimercados</t>
  </si>
  <si>
    <t>1.1.1.2.11.</t>
  </si>
  <si>
    <t>1.1.1.2.12.</t>
  </si>
  <si>
    <t>1.1.1.2.13.</t>
  </si>
  <si>
    <t>1.1.1.2.14.</t>
  </si>
  <si>
    <t>1.1.1.2.15.</t>
  </si>
  <si>
    <t>1.1.1.2.16.</t>
  </si>
  <si>
    <t>1.1.1.2.17.</t>
  </si>
  <si>
    <t>1.1.1.2.21.</t>
  </si>
  <si>
    <t>1.1.1.2.22.</t>
  </si>
  <si>
    <t>1.1.1.2.23.</t>
  </si>
  <si>
    <t>1.1.1.2.24.</t>
  </si>
  <si>
    <t>1.1.1.2.25.</t>
  </si>
  <si>
    <t>1.1.1.2.26.</t>
  </si>
  <si>
    <t>1.1.1.2.27.</t>
  </si>
  <si>
    <t>1.1.1.2.28.</t>
  </si>
  <si>
    <t>1.1.1.2.29.</t>
  </si>
  <si>
    <t>1.1.1.2.31.</t>
  </si>
  <si>
    <t>1.1.1.2.32.</t>
  </si>
  <si>
    <t>1.1.1.2.33.</t>
  </si>
  <si>
    <t>1.1.1.2.35.</t>
  </si>
  <si>
    <t>1.1.1.2.35.1.</t>
  </si>
  <si>
    <t>1.1.1.2.35.2.</t>
  </si>
  <si>
    <t>1.1.1.2.41.</t>
  </si>
  <si>
    <t>1.1.1.2.42.</t>
  </si>
  <si>
    <t>1.1.1.2.43.</t>
  </si>
  <si>
    <t>1.1.1.2.50.</t>
  </si>
  <si>
    <t>1.1.1.2.51.</t>
  </si>
  <si>
    <t>1.1.1.2.52.</t>
  </si>
  <si>
    <t>1.1.1.2.53.</t>
  </si>
  <si>
    <t>1.1.1.8.</t>
  </si>
  <si>
    <t xml:space="preserve">    Classes Cambial</t>
  </si>
  <si>
    <t>1.1.1.8.11.</t>
  </si>
  <si>
    <t>1.1.1.8.12.</t>
  </si>
  <si>
    <t>1.1.1.8.13.</t>
  </si>
  <si>
    <t>1.1.1.8.14.</t>
  </si>
  <si>
    <t>1.1.1.8.15.</t>
  </si>
  <si>
    <t>1.1.1.8.16.</t>
  </si>
  <si>
    <t>1.1.1.8.17.</t>
  </si>
  <si>
    <t>1.1.1.8.21.</t>
  </si>
  <si>
    <t>1.1.1.8.22.</t>
  </si>
  <si>
    <t>1.1.1.8.23.</t>
  </si>
  <si>
    <t>1.1.1.8.24.</t>
  </si>
  <si>
    <t>1.1.1.8.25.</t>
  </si>
  <si>
    <t>1.1.1.8.26.</t>
  </si>
  <si>
    <t>1.1.1.8.27.</t>
  </si>
  <si>
    <t>1.1.1.8.28.</t>
  </si>
  <si>
    <t>1.1.1.8.29.</t>
  </si>
  <si>
    <t>1.1.1.8.31.</t>
  </si>
  <si>
    <t>1.1.1.8.32.</t>
  </si>
  <si>
    <t>1.1.1.8.33.</t>
  </si>
  <si>
    <t>1.1.1.8.35.</t>
  </si>
  <si>
    <t>1.1.1.8.35.1.</t>
  </si>
  <si>
    <t>1.1.1.8.35.2.</t>
  </si>
  <si>
    <t>1.1.1.8.41.</t>
  </si>
  <si>
    <t>1.1.1.8.42.</t>
  </si>
  <si>
    <t>1.1.1.8.43.</t>
  </si>
  <si>
    <t>1.1.1.8.50.</t>
  </si>
  <si>
    <t>1.1.1.8.51.</t>
  </si>
  <si>
    <t>1.1.1.8.52.</t>
  </si>
  <si>
    <t>1.1.1.8.53.</t>
  </si>
  <si>
    <t>1.1.2.</t>
  </si>
  <si>
    <t xml:space="preserve">  Classes de Investimento Abertos de Terceiros</t>
  </si>
  <si>
    <t>1.1.2.6.</t>
  </si>
  <si>
    <t>1.1.2.6.11.</t>
  </si>
  <si>
    <t>1.1.2.6.12.</t>
  </si>
  <si>
    <t>1.1.2.6.13.</t>
  </si>
  <si>
    <t>1.1.2.6.14.</t>
  </si>
  <si>
    <t>1.1.2.6.15.</t>
  </si>
  <si>
    <t>1.1.2.6.16.</t>
  </si>
  <si>
    <t>1.1.2.6.17.</t>
  </si>
  <si>
    <t>1.1.2.6.21.</t>
  </si>
  <si>
    <t>1.1.2.6.22.</t>
  </si>
  <si>
    <t>1.1.2.6.23.</t>
  </si>
  <si>
    <t>1.1.2.6.24.</t>
  </si>
  <si>
    <t>1.1.2.6.25.</t>
  </si>
  <si>
    <t>1.1.2.6.26.</t>
  </si>
  <si>
    <t>1.1.2.6.27.</t>
  </si>
  <si>
    <t>1.1.2.6.28.</t>
  </si>
  <si>
    <t>1.1.2.6.29.</t>
  </si>
  <si>
    <t>1.1.2.6.31.</t>
  </si>
  <si>
    <t>1.1.2.6.32.</t>
  </si>
  <si>
    <t>1.1.2.6.33.</t>
  </si>
  <si>
    <t>1.1.2.6.35.</t>
  </si>
  <si>
    <t>1.1.2.6.35.1.</t>
  </si>
  <si>
    <t>1.1.2.6.35.2.</t>
  </si>
  <si>
    <t>1.1.2.6.41.</t>
  </si>
  <si>
    <t>1.1.2.6.42.</t>
  </si>
  <si>
    <t>1.1.2.6.43.</t>
  </si>
  <si>
    <t>1.1.2.6.50.</t>
  </si>
  <si>
    <t>1.1.2.6.51.</t>
  </si>
  <si>
    <t>1.1.2.6.52.</t>
  </si>
  <si>
    <t>1.1.2.6.53.</t>
  </si>
  <si>
    <t>1.1.2.7.</t>
  </si>
  <si>
    <t>1.1.2.7.11.</t>
  </si>
  <si>
    <t>1.1.2.7.12.</t>
  </si>
  <si>
    <t>1.1.2.7.13.</t>
  </si>
  <si>
    <t>1.1.2.7.14.</t>
  </si>
  <si>
    <t>1.1.2.7.15.</t>
  </si>
  <si>
    <t>1.1.2.7.16.</t>
  </si>
  <si>
    <t>1.1.2.7.17.</t>
  </si>
  <si>
    <t>1.1.2.7.21.</t>
  </si>
  <si>
    <t>1.1.2.7.22.</t>
  </si>
  <si>
    <t>1.1.2.7.23.</t>
  </si>
  <si>
    <t>1.1.2.7.24.</t>
  </si>
  <si>
    <t>1.1.2.7.25.</t>
  </si>
  <si>
    <t>1.1.2.7.26.</t>
  </si>
  <si>
    <t>1.1.2.7.27.</t>
  </si>
  <si>
    <t>1.1.2.7.28.</t>
  </si>
  <si>
    <t>1.1.2.7.29.</t>
  </si>
  <si>
    <t>1.1.2.7.31.</t>
  </si>
  <si>
    <t>1.1.2.7.32.</t>
  </si>
  <si>
    <t>1.1.2.7.33.</t>
  </si>
  <si>
    <t>1.1.2.7.35.</t>
  </si>
  <si>
    <t>1.1.2.7.35.1.</t>
  </si>
  <si>
    <t>1.1.2.7.35.2.</t>
  </si>
  <si>
    <t>1.1.2.7.41.</t>
  </si>
  <si>
    <t>1.1.2.7.42.</t>
  </si>
  <si>
    <t>1.1.2.7.43.</t>
  </si>
  <si>
    <t>1.1.2.7.50.</t>
  </si>
  <si>
    <t>1.1.2.7.51.</t>
  </si>
  <si>
    <t>1.1.2.7.52.</t>
  </si>
  <si>
    <t>1.1.2.7.53.</t>
  </si>
  <si>
    <t>1.1.2.3.</t>
  </si>
  <si>
    <t>1.1.2.3.11.</t>
  </si>
  <si>
    <t>1.1.2.3.12.</t>
  </si>
  <si>
    <t>1.1.2.3.13.</t>
  </si>
  <si>
    <t>1.1.2.3.14.</t>
  </si>
  <si>
    <t>1.1.2.3.15.</t>
  </si>
  <si>
    <t>1.1.2.3.16.</t>
  </si>
  <si>
    <t>1.1.2.3.17.</t>
  </si>
  <si>
    <t>1.1.2.3.21.</t>
  </si>
  <si>
    <t>1.1.2.3.22.</t>
  </si>
  <si>
    <t>1.1.2.3.23.</t>
  </si>
  <si>
    <t>1.1.2.3.24.</t>
  </si>
  <si>
    <t>1.1.2.3.25.</t>
  </si>
  <si>
    <t>1.1.2.3.26.</t>
  </si>
  <si>
    <t>1.1.2.3.27.</t>
  </si>
  <si>
    <t>1.1.2.3.28.</t>
  </si>
  <si>
    <t>1.1.2.3.29.</t>
  </si>
  <si>
    <t>1.1.2.3.31.</t>
  </si>
  <si>
    <t>1.1.2.3.32.</t>
  </si>
  <si>
    <t>1.1.2.3.33.</t>
  </si>
  <si>
    <t>1.1.2.3.35.</t>
  </si>
  <si>
    <t>1.1.2.3.35.1.</t>
  </si>
  <si>
    <t>1.1.2.3.35.2.</t>
  </si>
  <si>
    <t>1.1.2.3.41.</t>
  </si>
  <si>
    <t>1.1.2.3.42.</t>
  </si>
  <si>
    <t>1.1.2.3.43.</t>
  </si>
  <si>
    <t>1.1.2.3.50.</t>
  </si>
  <si>
    <t>1.1.2.3.51.</t>
  </si>
  <si>
    <t>1.1.2.3.52.</t>
  </si>
  <si>
    <t>1.1.2.3.53.</t>
  </si>
  <si>
    <t>1.1.2.2.</t>
  </si>
  <si>
    <t>1.1.2.2.11.</t>
  </si>
  <si>
    <t>1.1.2.2.12.</t>
  </si>
  <si>
    <t>1.1.2.2.13.</t>
  </si>
  <si>
    <t>1.1.2.2.14.</t>
  </si>
  <si>
    <t>1.1.2.2.15.</t>
  </si>
  <si>
    <t>1.1.2.2.16.</t>
  </si>
  <si>
    <t>1.1.2.2.17.</t>
  </si>
  <si>
    <t>1.1.2.2.21.</t>
  </si>
  <si>
    <t>1.1.2.2.22.</t>
  </si>
  <si>
    <t>1.1.2.2.23.</t>
  </si>
  <si>
    <t>1.1.2.2.24.</t>
  </si>
  <si>
    <t>1.1.2.2.25.</t>
  </si>
  <si>
    <t>1.1.2.2.26.</t>
  </si>
  <si>
    <t>1.1.2.2.27.</t>
  </si>
  <si>
    <t>1.1.2.2.28.</t>
  </si>
  <si>
    <t>1.1.2.2.29.</t>
  </si>
  <si>
    <t>1.1.2.2.31.</t>
  </si>
  <si>
    <t>1.1.2.2.32.</t>
  </si>
  <si>
    <t>1.1.2.2.33.</t>
  </si>
  <si>
    <t>1.1.2.2.35.</t>
  </si>
  <si>
    <t>1.1.2.2.35.1.</t>
  </si>
  <si>
    <t>1.1.2.2.35.2.</t>
  </si>
  <si>
    <t>1.1.2.2.41.</t>
  </si>
  <si>
    <t>1.1.2.2.42.</t>
  </si>
  <si>
    <t>1.1.2.2.43.</t>
  </si>
  <si>
    <t>1.1.2.2.50.</t>
  </si>
  <si>
    <t>1.1.2.2.51.</t>
  </si>
  <si>
    <t>1.1.2.2.52.</t>
  </si>
  <si>
    <t>1.1.2.2.53.</t>
  </si>
  <si>
    <t>1.1.2.8.</t>
  </si>
  <si>
    <t>1.1.2.8.11.</t>
  </si>
  <si>
    <t>1.1.2.8.12.</t>
  </si>
  <si>
    <t>1.1.2.8.13.</t>
  </si>
  <si>
    <t>1.1.2.8.14.</t>
  </si>
  <si>
    <t>1.1.2.8.15.</t>
  </si>
  <si>
    <t>1.1.2.8.16.</t>
  </si>
  <si>
    <t>1.1.2.8.17.</t>
  </si>
  <si>
    <t>1.1.2.8.21.</t>
  </si>
  <si>
    <t>1.1.2.8.22.</t>
  </si>
  <si>
    <t>1.1.2.8.23.</t>
  </si>
  <si>
    <t>1.1.2.8.24.</t>
  </si>
  <si>
    <t>1.1.2.8.25.</t>
  </si>
  <si>
    <t>1.1.2.8.26.</t>
  </si>
  <si>
    <t>1.1.2.8.27.</t>
  </si>
  <si>
    <t>1.1.2.8.28.</t>
  </si>
  <si>
    <t>1.1.2.8.29.</t>
  </si>
  <si>
    <t>1.1.2.8.31.</t>
  </si>
  <si>
    <t>1.1.2.8.32.</t>
  </si>
  <si>
    <t>1.1.2.8.33.</t>
  </si>
  <si>
    <t>1.1.2.8.35.</t>
  </si>
  <si>
    <t>1.1.2.8.35.1.</t>
  </si>
  <si>
    <t>1.1.2.8.35.2.</t>
  </si>
  <si>
    <t>1.1.2.8.41.</t>
  </si>
  <si>
    <t>1.1.2.8.42.</t>
  </si>
  <si>
    <t>1.1.2.8.43.</t>
  </si>
  <si>
    <t>1.1.2.8.50.</t>
  </si>
  <si>
    <t>1.1.2.8.51.</t>
  </si>
  <si>
    <t>1.1.2.8.52.</t>
  </si>
  <si>
    <t>1.1.2.8.53.</t>
  </si>
  <si>
    <t>1.2.</t>
  </si>
  <si>
    <t>Classes Exclusiva/Restrita</t>
  </si>
  <si>
    <t>1.2.6.</t>
  </si>
  <si>
    <t xml:space="preserve">   Classes Renda Fixa (Baixa Duração)</t>
  </si>
  <si>
    <t>1.2.6.11.</t>
  </si>
  <si>
    <t>1.2.6.12.</t>
  </si>
  <si>
    <t>1.2.6.13.</t>
  </si>
  <si>
    <t>1.2.6.14.</t>
  </si>
  <si>
    <t>1.2.6.15.</t>
  </si>
  <si>
    <t>1.2.6.16.</t>
  </si>
  <si>
    <t>1.2.6.17.</t>
  </si>
  <si>
    <t>1.2.6.21.</t>
  </si>
  <si>
    <t>1.2.6.22.</t>
  </si>
  <si>
    <t>1.2.6.23.</t>
  </si>
  <si>
    <t>1.2.6.24.</t>
  </si>
  <si>
    <t>1.2.6.25.</t>
  </si>
  <si>
    <t>1.2.6.26.</t>
  </si>
  <si>
    <t>1.2.6.27.</t>
  </si>
  <si>
    <t>1.2.6.28.</t>
  </si>
  <si>
    <t>1.2.6.29.</t>
  </si>
  <si>
    <t>1.2.6.31.</t>
  </si>
  <si>
    <t>1.2.6.32.</t>
  </si>
  <si>
    <t>1.2.6.33.</t>
  </si>
  <si>
    <t>1.2.6.35.</t>
  </si>
  <si>
    <t>1.2.6.35.1.</t>
  </si>
  <si>
    <t>1.2.6.35.2.</t>
  </si>
  <si>
    <t>1.2.6.41.</t>
  </si>
  <si>
    <t>1.2.6.42.</t>
  </si>
  <si>
    <t>1.2.6.43.</t>
  </si>
  <si>
    <t>1.2.6.50.</t>
  </si>
  <si>
    <t>1.2.6.51.</t>
  </si>
  <si>
    <t>1.2.6.52.</t>
  </si>
  <si>
    <t>1.2.6.53.</t>
  </si>
  <si>
    <t>1.2.7.</t>
  </si>
  <si>
    <t>1.2.7.11.</t>
  </si>
  <si>
    <t>1.2.7.12.</t>
  </si>
  <si>
    <t>1.2.7.13.</t>
  </si>
  <si>
    <t>1.2.7.14.</t>
  </si>
  <si>
    <t>1.2.7.15.</t>
  </si>
  <si>
    <t>1.2.7.16.</t>
  </si>
  <si>
    <t>1.2.7.17.</t>
  </si>
  <si>
    <t>1.2.7.21.</t>
  </si>
  <si>
    <t>1.2.7.22.</t>
  </si>
  <si>
    <t>1.2.7.23.</t>
  </si>
  <si>
    <t>1.2.7.24.</t>
  </si>
  <si>
    <t>1.2.7.25.</t>
  </si>
  <si>
    <t>1.2.7.26.</t>
  </si>
  <si>
    <t>1.2.7.27.</t>
  </si>
  <si>
    <t>1.2.7.28.</t>
  </si>
  <si>
    <t>1.2.7.29.</t>
  </si>
  <si>
    <t>1.2.7.31.</t>
  </si>
  <si>
    <t>1.2.7.32.</t>
  </si>
  <si>
    <t>1.2.7.33.</t>
  </si>
  <si>
    <t>1.2.7.35.</t>
  </si>
  <si>
    <t>1.2.7.35.1.</t>
  </si>
  <si>
    <t>1.2.7.35.2.</t>
  </si>
  <si>
    <t>1.2.7.41.</t>
  </si>
  <si>
    <t>1.2.7.42.</t>
  </si>
  <si>
    <t>1.2.7.43.</t>
  </si>
  <si>
    <t>1.2.7.50.</t>
  </si>
  <si>
    <t>1.2.7.51.</t>
  </si>
  <si>
    <t>1.2.7.52.</t>
  </si>
  <si>
    <t>1.2.7.53.</t>
  </si>
  <si>
    <t>1.2.3.</t>
  </si>
  <si>
    <t>1.2.3.11.</t>
  </si>
  <si>
    <t>1.2.3.12.</t>
  </si>
  <si>
    <t>1.2.3.13.</t>
  </si>
  <si>
    <t>1.2.3.14.</t>
  </si>
  <si>
    <t>1.2.3.15.</t>
  </si>
  <si>
    <t>1.2.3.16.</t>
  </si>
  <si>
    <t>1.2.3.17.</t>
  </si>
  <si>
    <t>1.2.3.21.</t>
  </si>
  <si>
    <t>1.2.3.22.</t>
  </si>
  <si>
    <t>1.2.3.23.</t>
  </si>
  <si>
    <t>1.2.3.24.</t>
  </si>
  <si>
    <t>1.2.3.25.</t>
  </si>
  <si>
    <t>1.2.3.26.</t>
  </si>
  <si>
    <t>1.2.3.27.</t>
  </si>
  <si>
    <t>1.2.3.28.</t>
  </si>
  <si>
    <t>1.2.3.29.</t>
  </si>
  <si>
    <t>1.2.3.31.</t>
  </si>
  <si>
    <t>1.2.3.32.</t>
  </si>
  <si>
    <t>1.2.3.33.</t>
  </si>
  <si>
    <t>1.2.3.35.</t>
  </si>
  <si>
    <t>1.2.3.35.1.</t>
  </si>
  <si>
    <t>1.2.3.35.2.</t>
  </si>
  <si>
    <t>1.2.3.41.</t>
  </si>
  <si>
    <t>1.2.3.42.</t>
  </si>
  <si>
    <t>1.2.3.43.</t>
  </si>
  <si>
    <t>1.2.3.50.</t>
  </si>
  <si>
    <t>1.2.3.51.</t>
  </si>
  <si>
    <t>1.2.3.52.</t>
  </si>
  <si>
    <t>1.2.3.53.</t>
  </si>
  <si>
    <t>1.2.2.</t>
  </si>
  <si>
    <t>1.2.2.11.</t>
  </si>
  <si>
    <t>1.2.2.12.</t>
  </si>
  <si>
    <t>1.2.2.13.</t>
  </si>
  <si>
    <t>1.2.2.14.</t>
  </si>
  <si>
    <t>1.2.2.15.</t>
  </si>
  <si>
    <t>1.2.2.16.</t>
  </si>
  <si>
    <t>1.2.2.17.</t>
  </si>
  <si>
    <t>1.2.2.21.</t>
  </si>
  <si>
    <t>1.2.2.22.</t>
  </si>
  <si>
    <t>1.2.2.23.</t>
  </si>
  <si>
    <t>1.2.2.24.</t>
  </si>
  <si>
    <t>1.2.2.25.</t>
  </si>
  <si>
    <t>1.2.2.26.</t>
  </si>
  <si>
    <t>1.2.2.27.</t>
  </si>
  <si>
    <t>1.2.2.28.</t>
  </si>
  <si>
    <t>1.2.2.29.</t>
  </si>
  <si>
    <t>1.2.2.31.</t>
  </si>
  <si>
    <t>1.2.2.32.</t>
  </si>
  <si>
    <t>1.2.2.33.</t>
  </si>
  <si>
    <t>1.2.2.35.</t>
  </si>
  <si>
    <t>1.2.2.35.1.</t>
  </si>
  <si>
    <t>1.2.2.35.2.</t>
  </si>
  <si>
    <t>1.2.2.41.</t>
  </si>
  <si>
    <t>1.2.2.42.</t>
  </si>
  <si>
    <t>1.2.2.43.</t>
  </si>
  <si>
    <t>1.2.2.50.</t>
  </si>
  <si>
    <t>1.2.2.51.</t>
  </si>
  <si>
    <t>1.2.2.52.</t>
  </si>
  <si>
    <t>1.2.2.53.</t>
  </si>
  <si>
    <t>1.2.8.</t>
  </si>
  <si>
    <t>1.2.8.11.</t>
  </si>
  <si>
    <t>1.2.8.12.</t>
  </si>
  <si>
    <t>1.2.8.13.</t>
  </si>
  <si>
    <t>1.2.8.14.</t>
  </si>
  <si>
    <t>1.2.8.15.</t>
  </si>
  <si>
    <t>1.2.8.16.</t>
  </si>
  <si>
    <t>1.2.8.17.</t>
  </si>
  <si>
    <t>1.2.8.21.</t>
  </si>
  <si>
    <t>1.2.8.22.</t>
  </si>
  <si>
    <t>1.2.8.23.</t>
  </si>
  <si>
    <t>1.2.8.24.</t>
  </si>
  <si>
    <t>1.2.8.25.</t>
  </si>
  <si>
    <t>1.2.8.26.</t>
  </si>
  <si>
    <t>1.2.8.27.</t>
  </si>
  <si>
    <t>1.2.8.28.</t>
  </si>
  <si>
    <t>1.2.8.29.</t>
  </si>
  <si>
    <t>1.2.8.31.</t>
  </si>
  <si>
    <t>1.2.8.32.</t>
  </si>
  <si>
    <t>1.2.8.33.</t>
  </si>
  <si>
    <t>1.2.8.35.</t>
  </si>
  <si>
    <t>1.2.8.35.1.</t>
  </si>
  <si>
    <t>1.2.8.35.2.</t>
  </si>
  <si>
    <t>1.2.8.41.</t>
  </si>
  <si>
    <t>1.2.8.42.</t>
  </si>
  <si>
    <t>1.2.8.43.</t>
  </si>
  <si>
    <t>1.2.8.50.</t>
  </si>
  <si>
    <t>1.2.8.51.</t>
  </si>
  <si>
    <t>1.2.8.52.</t>
  </si>
  <si>
    <t>1.2.8.53.</t>
  </si>
  <si>
    <t>1.3.</t>
  </si>
  <si>
    <t>Títulos de Renda Variável</t>
  </si>
  <si>
    <t>1.3.1.</t>
  </si>
  <si>
    <t xml:space="preserve">    Ações/Renda Variável</t>
  </si>
  <si>
    <t>1.3.1.11.</t>
  </si>
  <si>
    <t>1.3.1.12.</t>
  </si>
  <si>
    <t>1.3.1.13.</t>
  </si>
  <si>
    <t>1.3.1.14.</t>
  </si>
  <si>
    <t>1.3.1.15.</t>
  </si>
  <si>
    <t>1.3.1.16.</t>
  </si>
  <si>
    <t>1.3.1.17.</t>
  </si>
  <si>
    <t>1.3.1.21.</t>
  </si>
  <si>
    <t>1.3.1.22.</t>
  </si>
  <si>
    <t>1.3.1.23.</t>
  </si>
  <si>
    <t>1.3.1.24.</t>
  </si>
  <si>
    <t>1.3.1.25.</t>
  </si>
  <si>
    <t>1.3.1.26.</t>
  </si>
  <si>
    <t>1.3.1.27.</t>
  </si>
  <si>
    <t>1.3.1.28.</t>
  </si>
  <si>
    <t>1.3.1.29.</t>
  </si>
  <si>
    <t>1.3.1.31.</t>
  </si>
  <si>
    <t>1.3.1.32.</t>
  </si>
  <si>
    <t>1.3.1.33.</t>
  </si>
  <si>
    <t>1.3.1.35.</t>
  </si>
  <si>
    <t>1.3.1.35.1.</t>
  </si>
  <si>
    <t>1.3.1.35.2.</t>
  </si>
  <si>
    <t>1.3.1.41.</t>
  </si>
  <si>
    <t>1.3.1.42.</t>
  </si>
  <si>
    <t>1.3.1.43.</t>
  </si>
  <si>
    <t>1.3.1.50.</t>
  </si>
  <si>
    <t>1.3.1.51.</t>
  </si>
  <si>
    <t>1.3.1.52.</t>
  </si>
  <si>
    <t>1.3.1.53.</t>
  </si>
  <si>
    <t>1.3.2.</t>
  </si>
  <si>
    <t xml:space="preserve">    Clubes de Investimento</t>
  </si>
  <si>
    <t>1.3.2.11.</t>
  </si>
  <si>
    <t>1.3.2.12.</t>
  </si>
  <si>
    <t>1.3.2.13.</t>
  </si>
  <si>
    <t>1.3.2.14.</t>
  </si>
  <si>
    <t>1.3.2.15.</t>
  </si>
  <si>
    <t>1.3.2.16.</t>
  </si>
  <si>
    <t>1.3.2.17.</t>
  </si>
  <si>
    <t>1.3.2.21.</t>
  </si>
  <si>
    <t>1.3.2.22.</t>
  </si>
  <si>
    <t>1.3.2.23.</t>
  </si>
  <si>
    <t>1.3.2.24.</t>
  </si>
  <si>
    <t>1.3.2.25.</t>
  </si>
  <si>
    <t>1.3.2.26.</t>
  </si>
  <si>
    <t>1.3.2.27.</t>
  </si>
  <si>
    <t>1.3.2.28.</t>
  </si>
  <si>
    <t>1.3.2.29.</t>
  </si>
  <si>
    <t>1.3.2.31.</t>
  </si>
  <si>
    <t>1.3.2.32.</t>
  </si>
  <si>
    <t>1.3.2.33.</t>
  </si>
  <si>
    <t>1.3.2.35.</t>
  </si>
  <si>
    <t>1.3.2.35.1.</t>
  </si>
  <si>
    <t>1.3.2.35.2.</t>
  </si>
  <si>
    <t>1.3.2.41.</t>
  </si>
  <si>
    <t>1.3.2.42.</t>
  </si>
  <si>
    <t>1.3.2.43.</t>
  </si>
  <si>
    <t>1.3.2.50.</t>
  </si>
  <si>
    <t>1.3.2.51.</t>
  </si>
  <si>
    <t>1.3.2.52.</t>
  </si>
  <si>
    <t>1.3.2.53.</t>
  </si>
  <si>
    <t>1.4.</t>
  </si>
  <si>
    <t>Títulos de Renda Fixa</t>
  </si>
  <si>
    <t>1.4.1.</t>
  </si>
  <si>
    <t xml:space="preserve">  Títulos Públicos</t>
  </si>
  <si>
    <t>1.4.1.1.</t>
  </si>
  <si>
    <t xml:space="preserve">    Pré-fixados</t>
  </si>
  <si>
    <t>1.4.1.1.11.</t>
  </si>
  <si>
    <t>1.4.1.1.12.</t>
  </si>
  <si>
    <t>1.4.1.1.13.</t>
  </si>
  <si>
    <t>1.4.1.1.14.</t>
  </si>
  <si>
    <t>1.4.1.1.15.</t>
  </si>
  <si>
    <t>1.4.1.1.16.</t>
  </si>
  <si>
    <t>1.4.1.1.17.</t>
  </si>
  <si>
    <t>1.4.1.1.21.</t>
  </si>
  <si>
    <t>1.4.1.1.22.</t>
  </si>
  <si>
    <t>1.4.1.1.23.</t>
  </si>
  <si>
    <t>1.4.1.1.24.</t>
  </si>
  <si>
    <t>1.4.1.1.25.</t>
  </si>
  <si>
    <t>1.4.1.1.26.</t>
  </si>
  <si>
    <t>1.4.1.1.27.</t>
  </si>
  <si>
    <t>1.4.1.1.28.</t>
  </si>
  <si>
    <t>1.4.1.1.29.</t>
  </si>
  <si>
    <t>1.4.1.1.31.</t>
  </si>
  <si>
    <t>1.4.1.1.32.</t>
  </si>
  <si>
    <t>1.4.1.1.33.</t>
  </si>
  <si>
    <t>1.4.1.1.35.</t>
  </si>
  <si>
    <t>1.4.1.1.35.1.</t>
  </si>
  <si>
    <t>1.4.1.1.35.2.</t>
  </si>
  <si>
    <t>1.4.1.1.41.</t>
  </si>
  <si>
    <t>1.4.1.1.42.</t>
  </si>
  <si>
    <t>1.4.1.1.43.</t>
  </si>
  <si>
    <t>1.4.1.1.50.</t>
  </si>
  <si>
    <t>1.4.1.1.51.</t>
  </si>
  <si>
    <t>1.4.1.1.52.</t>
  </si>
  <si>
    <t>1.4.1.1.53.</t>
  </si>
  <si>
    <t>1.4.1.2.</t>
  </si>
  <si>
    <t xml:space="preserve">    Pós-fixados</t>
  </si>
  <si>
    <t>1.4.1.2.11.</t>
  </si>
  <si>
    <t>1.4.1.2.12.</t>
  </si>
  <si>
    <t>1.4.1.2.13.</t>
  </si>
  <si>
    <t>1.4.1.2.14.</t>
  </si>
  <si>
    <t>1.4.1.2.15.</t>
  </si>
  <si>
    <t>1.4.1.2.16.</t>
  </si>
  <si>
    <t>1.4.1.2.17.</t>
  </si>
  <si>
    <t>1.4.1.2.21.</t>
  </si>
  <si>
    <t>1.4.1.2.22.</t>
  </si>
  <si>
    <t>1.4.1.2.23.</t>
  </si>
  <si>
    <t>1.4.1.2.24.</t>
  </si>
  <si>
    <t>1.4.1.2.25.</t>
  </si>
  <si>
    <t>1.4.1.2.26.</t>
  </si>
  <si>
    <t>1.4.1.2.27.</t>
  </si>
  <si>
    <t>1.4.1.2.28.</t>
  </si>
  <si>
    <t>1.4.1.2.29.</t>
  </si>
  <si>
    <t>1.4.1.2.31.</t>
  </si>
  <si>
    <t>1.4.1.2.32.</t>
  </si>
  <si>
    <t>1.4.1.2.33.</t>
  </si>
  <si>
    <t>1.4.1.2.35.</t>
  </si>
  <si>
    <t>1.4.1.2.35.1.</t>
  </si>
  <si>
    <t>1.4.1.2.35.2.</t>
  </si>
  <si>
    <t>1.4.1.2.41.</t>
  </si>
  <si>
    <t>1.4.1.2.42.</t>
  </si>
  <si>
    <t>1.4.1.2.43.</t>
  </si>
  <si>
    <t>1.4.1.2.50.</t>
  </si>
  <si>
    <t>1.4.1.2.51.</t>
  </si>
  <si>
    <t>1.4.1.2.52.</t>
  </si>
  <si>
    <t>1.4.1.2.53.</t>
  </si>
  <si>
    <t>1.4.1.3.</t>
  </si>
  <si>
    <t xml:space="preserve">    Híbridos</t>
  </si>
  <si>
    <t>1.4.1.3.11.</t>
  </si>
  <si>
    <t>1.4.1.3.12.</t>
  </si>
  <si>
    <t>1.4.1.3.13.</t>
  </si>
  <si>
    <t>1.4.1.3.14.</t>
  </si>
  <si>
    <t>1.4.1.3.15.</t>
  </si>
  <si>
    <t>1.4.1.3.16.</t>
  </si>
  <si>
    <t>1.4.1.3.17.</t>
  </si>
  <si>
    <t>1.4.1.3.21.</t>
  </si>
  <si>
    <t>1.4.1.3.22.</t>
  </si>
  <si>
    <t>1.4.1.3.23.</t>
  </si>
  <si>
    <t>1.4.1.3.24.</t>
  </si>
  <si>
    <t>1.4.1.3.25.</t>
  </si>
  <si>
    <t>1.4.1.3.26.</t>
  </si>
  <si>
    <t>1.4.1.3.27.</t>
  </si>
  <si>
    <t>1.4.1.3.28.</t>
  </si>
  <si>
    <t>1.4.1.3.29.</t>
  </si>
  <si>
    <t>1.4.1.3.31.</t>
  </si>
  <si>
    <t>1.4.1.3.32.</t>
  </si>
  <si>
    <t>1.4.1.3.33.</t>
  </si>
  <si>
    <t>1.4.1.3.35.</t>
  </si>
  <si>
    <t>1.4.1.3.35.1.</t>
  </si>
  <si>
    <t>1.4.1.3.35.2.</t>
  </si>
  <si>
    <t>1.4.1.3.41.</t>
  </si>
  <si>
    <t>1.4.1.3.42.</t>
  </si>
  <si>
    <t>1.4.1.3.43.</t>
  </si>
  <si>
    <t>1.4.1.3.50.</t>
  </si>
  <si>
    <t>1.4.1.3.51.</t>
  </si>
  <si>
    <t>1.4.1.3.52.</t>
  </si>
  <si>
    <t>1.4.1.3.53.</t>
  </si>
  <si>
    <t>1.4.2.</t>
  </si>
  <si>
    <t xml:space="preserve">  Títulos Privados</t>
  </si>
  <si>
    <t>1.4.2.1.1</t>
  </si>
  <si>
    <t xml:space="preserve">    Certificado/Recibo de Depósito Bancário (CDB/RDB)</t>
  </si>
  <si>
    <t>1.4.2.1.1.11.</t>
  </si>
  <si>
    <t>1.4.2.1.1.12.</t>
  </si>
  <si>
    <t>1.4.2.1.1.13.</t>
  </si>
  <si>
    <t>1.4.2.1.1.14.</t>
  </si>
  <si>
    <t>1.4.2.1.1.15.</t>
  </si>
  <si>
    <t>1.4.2.1.1.16.</t>
  </si>
  <si>
    <t>1.4.2.1.1.17.</t>
  </si>
  <si>
    <t>1.4.2.1.1.21.</t>
  </si>
  <si>
    <t>1.4.2.1.1.22.</t>
  </si>
  <si>
    <t>1.4.2.1.1.23.</t>
  </si>
  <si>
    <t>1.4.2.1.1.24.</t>
  </si>
  <si>
    <t>1.4.2.1.1.25.</t>
  </si>
  <si>
    <t>1.4.2.1.1.26.</t>
  </si>
  <si>
    <t>1.4.2.1.1.27.</t>
  </si>
  <si>
    <t>1.4.2.1.1.28.</t>
  </si>
  <si>
    <t>1.4.2.1.1.29.</t>
  </si>
  <si>
    <t>1.4.2.1.1.31.</t>
  </si>
  <si>
    <t>1.4.2.1.1.32.</t>
  </si>
  <si>
    <t>1.4.2.1.1.33.</t>
  </si>
  <si>
    <t>1.4.2.1.1.35.</t>
  </si>
  <si>
    <t>1.4.2.1.1.35.1.</t>
  </si>
  <si>
    <t>1.4.2.1.1.35.2.</t>
  </si>
  <si>
    <t>1.4.2.1.1.41.</t>
  </si>
  <si>
    <t>1.4.2.1.1.42.</t>
  </si>
  <si>
    <t>1.4.2.1.1.43.</t>
  </si>
  <si>
    <t>1.4.2.1.1.50.</t>
  </si>
  <si>
    <t>1.4.2.1.1.51.</t>
  </si>
  <si>
    <t>1.4.2.1.1.52.</t>
  </si>
  <si>
    <t>1.4.2.1.1.53.</t>
  </si>
  <si>
    <t>1.4.2.1.2</t>
  </si>
  <si>
    <t xml:space="preserve">    Depósito a Prazo com Garantia Especial (DPGE)</t>
  </si>
  <si>
    <t>1.4.2.1.2.11.</t>
  </si>
  <si>
    <t>1.4.2.1.2.12.</t>
  </si>
  <si>
    <t>1.4.2.1.2.13.</t>
  </si>
  <si>
    <t>1.4.2.1.2.14.</t>
  </si>
  <si>
    <t>1.4.2.1.2.15.</t>
  </si>
  <si>
    <t>1.4.2.1.2.16.</t>
  </si>
  <si>
    <t>1.4.2.1.2.17.</t>
  </si>
  <si>
    <t>1.4.2.1.2.21.</t>
  </si>
  <si>
    <t>1.4.2.1.2.22.</t>
  </si>
  <si>
    <t>1.4.2.1.2.23.</t>
  </si>
  <si>
    <t>1.4.2.1.2.24.</t>
  </si>
  <si>
    <t>1.4.2.1.2.25.</t>
  </si>
  <si>
    <t>1.4.2.1.2.26.</t>
  </si>
  <si>
    <t>1.4.2.1.2.27.</t>
  </si>
  <si>
    <t>1.4.2.1.2.28.</t>
  </si>
  <si>
    <t>1.4.2.1.2.29.</t>
  </si>
  <si>
    <t>1.4.2.1.2.31.</t>
  </si>
  <si>
    <t>1.4.2.1.2.32.</t>
  </si>
  <si>
    <t>1.4.2.1.2.33.</t>
  </si>
  <si>
    <t>1.4.2.1.2.35.</t>
  </si>
  <si>
    <t>1.4.2.1.2.35.1.</t>
  </si>
  <si>
    <t>1.4.2.1.2.35.2.</t>
  </si>
  <si>
    <t>1.4.2.1.2.41.</t>
  </si>
  <si>
    <t>1.4.2.1.2.42.</t>
  </si>
  <si>
    <t>1.4.2.1.2.43.</t>
  </si>
  <si>
    <t>1.4.2.1.2.50.</t>
  </si>
  <si>
    <t>1.4.2.1.2.51.</t>
  </si>
  <si>
    <t>1.4.2.1.2.52.</t>
  </si>
  <si>
    <t>1.4.2.1.2.53.</t>
  </si>
  <si>
    <t>1.4.2.1.3</t>
  </si>
  <si>
    <t xml:space="preserve">    Letras Financeiras  (LF)</t>
  </si>
  <si>
    <t>1.4.2.1.3.11.</t>
  </si>
  <si>
    <t>1.4.2.1.3.12.</t>
  </si>
  <si>
    <t>1.4.2.1.3.13.</t>
  </si>
  <si>
    <t>1.4.2.1.3.14.</t>
  </si>
  <si>
    <t>1.4.2.1.3.15.</t>
  </si>
  <si>
    <t>1.4.2.1.3.16.</t>
  </si>
  <si>
    <t>1.4.2.1.3.17.</t>
  </si>
  <si>
    <t>1.4.2.1.3.21.</t>
  </si>
  <si>
    <t>1.4.2.1.3.22.</t>
  </si>
  <si>
    <t>1.4.2.1.3.23.</t>
  </si>
  <si>
    <t>1.4.2.1.3.24.</t>
  </si>
  <si>
    <t>1.4.2.1.3.25.</t>
  </si>
  <si>
    <t>1.4.2.1.3.26.</t>
  </si>
  <si>
    <t>1.4.2.1.3.27.</t>
  </si>
  <si>
    <t>1.4.2.1.3.28.</t>
  </si>
  <si>
    <t>1.4.2.1.3.29.</t>
  </si>
  <si>
    <t>1.4.2.1.3.31.</t>
  </si>
  <si>
    <t>1.4.2.1.3.32.</t>
  </si>
  <si>
    <t>1.4.2.1.3.33.</t>
  </si>
  <si>
    <t>1.4.2.1.3.35.</t>
  </si>
  <si>
    <t>1.4.2.1.3.35.1.</t>
  </si>
  <si>
    <t>1.4.2.1.3.35.2.</t>
  </si>
  <si>
    <t>1.4.2.1.3.41.</t>
  </si>
  <si>
    <t>1.4.2.1.3.42.</t>
  </si>
  <si>
    <t>1.4.2.1.3.43.</t>
  </si>
  <si>
    <t>1.4.2.1.3.50.</t>
  </si>
  <si>
    <t>1.4.2.1.3.51.</t>
  </si>
  <si>
    <t>1.4.2.1.3.52.</t>
  </si>
  <si>
    <t>1.4.2.1.3.53.</t>
  </si>
  <si>
    <t>1.4.2.1.4</t>
  </si>
  <si>
    <t xml:space="preserve">    Operações Compromissadas</t>
  </si>
  <si>
    <t>1.4.2.1.4.1.11.</t>
  </si>
  <si>
    <t>1.4.2.1.4.1.12.</t>
  </si>
  <si>
    <t>1.4.2.1.4.1.13.</t>
  </si>
  <si>
    <t>1.4.2.1.4.1.14.</t>
  </si>
  <si>
    <t>1.4.2.1.4.1.15.</t>
  </si>
  <si>
    <t>1.4.2.1.4.1.16.</t>
  </si>
  <si>
    <t>1.4.2.1.4.1.17.</t>
  </si>
  <si>
    <t>1.4.2.1.4.1.21.</t>
  </si>
  <si>
    <t>1.4.2.1.4.1.22.</t>
  </si>
  <si>
    <t>1.4.2.1.4.1.23.</t>
  </si>
  <si>
    <t>1.4.2.1.4.1.24.</t>
  </si>
  <si>
    <t>1.4.2.1.4.1.25.</t>
  </si>
  <si>
    <t>1.4.2.1.4.1.26.</t>
  </si>
  <si>
    <t>1.4.2.1.4.1.27.</t>
  </si>
  <si>
    <t>1.4.2.1.4.1.28.</t>
  </si>
  <si>
    <t>1.4.2.1.4.1.29.</t>
  </si>
  <si>
    <t>1.4.2.1.4.1.31.</t>
  </si>
  <si>
    <t>1.4.2.1.4.1.32.</t>
  </si>
  <si>
    <t>1.4.2.1.4.1.33.</t>
  </si>
  <si>
    <t>1.4.2.1.4.1.35.</t>
  </si>
  <si>
    <t>1.4.2.1.4.1.35.1.</t>
  </si>
  <si>
    <t>1.4.2.1.4.1.35.2.</t>
  </si>
  <si>
    <t>1.4.2.1.4.1.41.</t>
  </si>
  <si>
    <t>1.4.2.1.4.1.42.</t>
  </si>
  <si>
    <t>1.4.2.1.4.1.43.</t>
  </si>
  <si>
    <t>1.4.2.1.4.1.50.</t>
  </si>
  <si>
    <t>1.4.2.1.4.1.51.</t>
  </si>
  <si>
    <t>1.4.2.1.4.1.52.</t>
  </si>
  <si>
    <t>1.4.2.1.4.1.53.</t>
  </si>
  <si>
    <t>1.4.2.2.</t>
  </si>
  <si>
    <t xml:space="preserve">   Debêntures</t>
  </si>
  <si>
    <t>1.4.2.2.1.</t>
  </si>
  <si>
    <t xml:space="preserve">    Debêntures tradicionais</t>
  </si>
  <si>
    <t>1.4.2.2.1.11.</t>
  </si>
  <si>
    <t>1.4.2.2.1.12.</t>
  </si>
  <si>
    <t>1.4.2.2.1.13.</t>
  </si>
  <si>
    <t>1.4.2.2.1.14.</t>
  </si>
  <si>
    <t>1.4.2.2.1.15.</t>
  </si>
  <si>
    <t>1.4.2.2.1.16.</t>
  </si>
  <si>
    <t>1.4.2.2.1.17.</t>
  </si>
  <si>
    <t>1.4.2.2.1.21.</t>
  </si>
  <si>
    <t>1.4.2.2.1.22.</t>
  </si>
  <si>
    <t>1.4.2.2.1.23.</t>
  </si>
  <si>
    <t>1.4.2.2.1.24.</t>
  </si>
  <si>
    <t>1.4.2.2.1.25.</t>
  </si>
  <si>
    <t>1.4.2.2.1.26.</t>
  </si>
  <si>
    <t>1.4.2.2.1.27.</t>
  </si>
  <si>
    <t>1.4.2.2.1.28.</t>
  </si>
  <si>
    <t>1.4.2.2.1.29.</t>
  </si>
  <si>
    <t>1.4.2.2.1.31.</t>
  </si>
  <si>
    <t>1.4.2.2.1.32.</t>
  </si>
  <si>
    <t>1.4.2.2.1.33.</t>
  </si>
  <si>
    <t>1.4.2.2.1.35.</t>
  </si>
  <si>
    <t>1.4.2.2.1.35.1.</t>
  </si>
  <si>
    <t>1.4.2.2.1.35.2.</t>
  </si>
  <si>
    <t>1.4.2.2.1.41.</t>
  </si>
  <si>
    <t>1.4.2.2.1.42.</t>
  </si>
  <si>
    <t>1.4.2.2.1.43.</t>
  </si>
  <si>
    <t>1.4.2.2.1.50.</t>
  </si>
  <si>
    <t>1.4.2.2.1.51.</t>
  </si>
  <si>
    <t>1.4.2.2.1.52.</t>
  </si>
  <si>
    <t>1.4.2.2.1.53.</t>
  </si>
  <si>
    <t>1.4.2.2.2.</t>
  </si>
  <si>
    <t xml:space="preserve">    Debêntures incentivadas (12.431)</t>
  </si>
  <si>
    <t>1.4.2.2.2.11.</t>
  </si>
  <si>
    <t>1.4.2.2.2.12.</t>
  </si>
  <si>
    <t>1.4.2.2.2.13.</t>
  </si>
  <si>
    <t>1.4.2.2.2.14.</t>
  </si>
  <si>
    <t>1.4.2.2.2.15.</t>
  </si>
  <si>
    <t>1.4.2.2.2.16.</t>
  </si>
  <si>
    <t>1.4.2.2.2.17.</t>
  </si>
  <si>
    <t>1.4.2.2.2.21.</t>
  </si>
  <si>
    <t>1.4.2.2.2.22.</t>
  </si>
  <si>
    <t>1.4.2.2.2.23.</t>
  </si>
  <si>
    <t>1.4.2.2.2.24.</t>
  </si>
  <si>
    <t>1.4.2.2.2.25.</t>
  </si>
  <si>
    <t>1.4.2.2.2.26.</t>
  </si>
  <si>
    <t>1.4.2.2.2.27.</t>
  </si>
  <si>
    <t>1.4.2.2.2.28.</t>
  </si>
  <si>
    <t>1.4.2.2.2.29.</t>
  </si>
  <si>
    <t>1.4.2.2.2.31.</t>
  </si>
  <si>
    <t>1.4.2.2.2.32.</t>
  </si>
  <si>
    <t>1.4.2.2.2.33.</t>
  </si>
  <si>
    <t>1.4.2.2.2.35.</t>
  </si>
  <si>
    <t>1.4.2.2.2.35.1.</t>
  </si>
  <si>
    <t>1.4.2.2.2.35.2.</t>
  </si>
  <si>
    <t>1.4.2.2.2.41.</t>
  </si>
  <si>
    <t>1.4.2.2.2.42.</t>
  </si>
  <si>
    <t>1.4.2.2.2.43.</t>
  </si>
  <si>
    <t>1.4.2.2.2.50.</t>
  </si>
  <si>
    <t>1.4.2.2.2.51.</t>
  </si>
  <si>
    <t>1.4.2.2.2.52.</t>
  </si>
  <si>
    <t>1.4.2.2.2.53.</t>
  </si>
  <si>
    <t>1.4.2.3.1</t>
  </si>
  <si>
    <t xml:space="preserve">    Certificado de Recebíveis Imobiliários (CRI)</t>
  </si>
  <si>
    <t>1.4.2.3.1.11.</t>
  </si>
  <si>
    <t>1.4.2.3.1.12.</t>
  </si>
  <si>
    <t>1.4.2.3.1.13.</t>
  </si>
  <si>
    <t>1.4.2.3.1.14.</t>
  </si>
  <si>
    <t>1.4.2.3.1.15.</t>
  </si>
  <si>
    <t>1.4.2.3.1.16.</t>
  </si>
  <si>
    <t>1.4.2.3.1.17.</t>
  </si>
  <si>
    <t>1.4.2.3.1.21.</t>
  </si>
  <si>
    <t>1.4.2.3.1.22.</t>
  </si>
  <si>
    <t>1.4.2.3.1.23.</t>
  </si>
  <si>
    <t>1.4.2.3.1.24.</t>
  </si>
  <si>
    <t>1.4.2.3.1.25.</t>
  </si>
  <si>
    <t>1.4.2.3.1.26.</t>
  </si>
  <si>
    <t>1.4.2.3.1.27.</t>
  </si>
  <si>
    <t>1.4.2.3.1.28.</t>
  </si>
  <si>
    <t>1.4.2.3.1.29.</t>
  </si>
  <si>
    <t>1.4.2.3.1.31.</t>
  </si>
  <si>
    <t>1.4.2.3.1.32.</t>
  </si>
  <si>
    <t>1.4.2.3.1.33.</t>
  </si>
  <si>
    <t>1.4.2.3.1.35.</t>
  </si>
  <si>
    <t>1.4.2.3.1.35.1.</t>
  </si>
  <si>
    <t>1.4.2.3.1.35.2.</t>
  </si>
  <si>
    <t>1.4.2.3.1.41.</t>
  </si>
  <si>
    <t>1.4.2.3.1.42.</t>
  </si>
  <si>
    <t>1.4.2.3.1.43.</t>
  </si>
  <si>
    <t>1.4.2.3.1.50.</t>
  </si>
  <si>
    <t>1.4.2.3.1.51.</t>
  </si>
  <si>
    <t>1.4.2.3.1.52.</t>
  </si>
  <si>
    <t>1.4.2.3.1.53.</t>
  </si>
  <si>
    <t>1.4.2.3.2</t>
  </si>
  <si>
    <t xml:space="preserve">    Letra de Crédito Imobiliário (LCI)</t>
  </si>
  <si>
    <t>1.4.2.3.2.11.</t>
  </si>
  <si>
    <t>1.4.2.3.2.12.</t>
  </si>
  <si>
    <t>1.4.2.3.2.13.</t>
  </si>
  <si>
    <t>1.4.2.3.2.14.</t>
  </si>
  <si>
    <t>1.4.2.3.2.15.</t>
  </si>
  <si>
    <t>1.4.2.3.2.16.</t>
  </si>
  <si>
    <t>1.4.2.3.2.17.</t>
  </si>
  <si>
    <t>1.4.2.3.2.21.</t>
  </si>
  <si>
    <t>1.4.2.3.2.22.</t>
  </si>
  <si>
    <t>1.4.2.3.2.23.</t>
  </si>
  <si>
    <t>1.4.2.3.2.24.</t>
  </si>
  <si>
    <t>1.4.2.3.2.25.</t>
  </si>
  <si>
    <t>1.4.2.3.2.26.</t>
  </si>
  <si>
    <t>1.4.2.3.2.27.</t>
  </si>
  <si>
    <t>1.4.2.3.2.28.</t>
  </si>
  <si>
    <t>1.4.2.3.2.29.</t>
  </si>
  <si>
    <t>1.4.2.3.2.31.</t>
  </si>
  <si>
    <t>1.4.2.3.2.32.</t>
  </si>
  <si>
    <t>1.4.2.3.2.33.</t>
  </si>
  <si>
    <t>1.4.2.3.2.35.</t>
  </si>
  <si>
    <t>1.4.2.3.2.35.1.</t>
  </si>
  <si>
    <t>1.4.2.3.2.35.2.</t>
  </si>
  <si>
    <t>1.4.2.3.2.41.</t>
  </si>
  <si>
    <t>1.4.2.3.2.42.</t>
  </si>
  <si>
    <t>1.4.2.3.2.43.</t>
  </si>
  <si>
    <t>1.4.2.3.2.50.</t>
  </si>
  <si>
    <t>1.4.2.3.2.51.</t>
  </si>
  <si>
    <t>1.4.2.3.2.52.</t>
  </si>
  <si>
    <t>1.4.2.3.2.53.</t>
  </si>
  <si>
    <t>1.4.2.3.3</t>
  </si>
  <si>
    <t xml:space="preserve">    Letras Hipotecárias (LH)</t>
  </si>
  <si>
    <t>1.4.2.3.3.11.</t>
  </si>
  <si>
    <t>1.4.2.3.3.12.</t>
  </si>
  <si>
    <t>1.4.2.3.3.13.</t>
  </si>
  <si>
    <t>1.4.2.3.3.14.</t>
  </si>
  <si>
    <t>1.4.2.3.3.15.</t>
  </si>
  <si>
    <t>1.4.2.3.3.16.</t>
  </si>
  <si>
    <t>1.4.2.3.3.17.</t>
  </si>
  <si>
    <t>1.4.2.3.3.21.</t>
  </si>
  <si>
    <t>1.4.2.3.3.22.</t>
  </si>
  <si>
    <t>1.4.2.3.3.23.</t>
  </si>
  <si>
    <t>1.4.2.3.3.24.</t>
  </si>
  <si>
    <t>1.4.2.3.3.25.</t>
  </si>
  <si>
    <t>1.4.2.3.3.26.</t>
  </si>
  <si>
    <t>1.4.2.3.3.27.</t>
  </si>
  <si>
    <t>1.4.2.3.3.28.</t>
  </si>
  <si>
    <t>1.4.2.3.3.29.</t>
  </si>
  <si>
    <t>1.4.2.3.3.31.</t>
  </si>
  <si>
    <t>1.4.2.3.3.32.</t>
  </si>
  <si>
    <t>1.4.2.3.3.33.</t>
  </si>
  <si>
    <t>1.4.2.3.3.35.</t>
  </si>
  <si>
    <t>1.4.2.3.3.35.1.</t>
  </si>
  <si>
    <t>1.4.2.3.3.35.2.</t>
  </si>
  <si>
    <t>1.4.2.3.3.41.</t>
  </si>
  <si>
    <t>1.4.2.3.3.42.</t>
  </si>
  <si>
    <t>1.4.2.3.3.43.</t>
  </si>
  <si>
    <t>1.4.2.3.3.50.</t>
  </si>
  <si>
    <t>1.4.2.3.3.51.</t>
  </si>
  <si>
    <t>1.4.2.3.3.52.</t>
  </si>
  <si>
    <t>1.4.2.3.3.53.</t>
  </si>
  <si>
    <t>1.4.2.3.5</t>
  </si>
  <si>
    <t xml:space="preserve">    Letra Imobiliária Garantidas (LIG)</t>
  </si>
  <si>
    <t>1.4.2.3.5.11.</t>
  </si>
  <si>
    <t>1.4.2.3.5.12.</t>
  </si>
  <si>
    <t>1.4.2.3.5.13.</t>
  </si>
  <si>
    <t>1.4.2.3.5.14.</t>
  </si>
  <si>
    <t>1.4.2.3.5.15.</t>
  </si>
  <si>
    <t>1.4.2.3.5.16.</t>
  </si>
  <si>
    <t>1.4.2.3.5.17.</t>
  </si>
  <si>
    <t>1.4.2.3.5.21.</t>
  </si>
  <si>
    <t>1.4.2.3.5.22.</t>
  </si>
  <si>
    <t>1.4.2.3.5.23.</t>
  </si>
  <si>
    <t>1.4.2.3.5.24.</t>
  </si>
  <si>
    <t>1.4.2.3.5.25.</t>
  </si>
  <si>
    <t>1.4.2.3.5.26.</t>
  </si>
  <si>
    <t>1.4.2.3.5.27.</t>
  </si>
  <si>
    <t>1.4.2.3.5.28.</t>
  </si>
  <si>
    <t>1.4.2.3.5.29.</t>
  </si>
  <si>
    <t>1.4.2.3.5.31.</t>
  </si>
  <si>
    <t>1.4.2.3.5.32.</t>
  </si>
  <si>
    <t>1.4.2.3.5.33.</t>
  </si>
  <si>
    <t>1.4.2.3.5.35.</t>
  </si>
  <si>
    <t>1.4.2.3.5.35.1.</t>
  </si>
  <si>
    <t>1.4.2.3.5.35.2.</t>
  </si>
  <si>
    <t>1.4.2.3.5.41.</t>
  </si>
  <si>
    <t>1.4.2.3.5.42.</t>
  </si>
  <si>
    <t>1.4.2.3.5.43.</t>
  </si>
  <si>
    <t>1.4.2.3.5.50.</t>
  </si>
  <si>
    <t>1.4.2.3.5.51.</t>
  </si>
  <si>
    <t>1.4.2.3.5.52.</t>
  </si>
  <si>
    <t>1.4.2.3.5.53.</t>
  </si>
  <si>
    <t>1.4.2.4.1</t>
  </si>
  <si>
    <t xml:space="preserve">    Letra de Crédito Agrícola (LCA)</t>
  </si>
  <si>
    <t>1.4.2.4.1.11.</t>
  </si>
  <si>
    <t>1.4.2.4.1.12.</t>
  </si>
  <si>
    <t>1.4.2.4.1.13.</t>
  </si>
  <si>
    <t>1.4.2.4.1.14.</t>
  </si>
  <si>
    <t>1.4.2.4.1.15.</t>
  </si>
  <si>
    <t>1.4.2.4.1.16.</t>
  </si>
  <si>
    <t>1.4.2.4.1.17.</t>
  </si>
  <si>
    <t>1.4.2.4.1.21.</t>
  </si>
  <si>
    <t>1.4.2.4.1.22.</t>
  </si>
  <si>
    <t>1.4.2.4.1.23.</t>
  </si>
  <si>
    <t>1.4.2.4.1.24.</t>
  </si>
  <si>
    <t>1.4.2.4.1.25.</t>
  </si>
  <si>
    <t>1.4.2.4.1.26.</t>
  </si>
  <si>
    <t>1.4.2.4.1.27.</t>
  </si>
  <si>
    <t>1.4.2.4.1.28.</t>
  </si>
  <si>
    <t>1.4.2.4.1.29.</t>
  </si>
  <si>
    <t>1.4.2.4.1.31.</t>
  </si>
  <si>
    <t>1.4.2.4.1.32.</t>
  </si>
  <si>
    <t>1.4.2.4.1.33.</t>
  </si>
  <si>
    <t>1.4.2.4.1.35.</t>
  </si>
  <si>
    <t>1.4.2.4.1.35.1.</t>
  </si>
  <si>
    <t>1.4.2.4.1.35.2.</t>
  </si>
  <si>
    <t>1.4.2.4.1.41.</t>
  </si>
  <si>
    <t>1.4.2.4.1.42.</t>
  </si>
  <si>
    <t>1.4.2.4.1.43.</t>
  </si>
  <si>
    <t>1.4.2.4.1.50.</t>
  </si>
  <si>
    <t>1.4.2.4.1.51.</t>
  </si>
  <si>
    <t>1.4.2.4.1.52.</t>
  </si>
  <si>
    <t>1.4.2.4.1.53.</t>
  </si>
  <si>
    <t>1.4.2.4.3</t>
  </si>
  <si>
    <t xml:space="preserve">    Certificado de Recebíveis Agrícola (CRA)</t>
  </si>
  <si>
    <t>1.4.2.4.3.11.</t>
  </si>
  <si>
    <t>1.4.2.4.3.12.</t>
  </si>
  <si>
    <t>1.4.2.4.3.13.</t>
  </si>
  <si>
    <t>1.4.2.4.3.14.</t>
  </si>
  <si>
    <t>1.4.2.4.3.15.</t>
  </si>
  <si>
    <t>1.4.2.4.3.16.</t>
  </si>
  <si>
    <t>1.4.2.4.3.17.</t>
  </si>
  <si>
    <t>1.4.2.4.3.21.</t>
  </si>
  <si>
    <t>1.4.2.4.3.22.</t>
  </si>
  <si>
    <t>1.4.2.4.3.23.</t>
  </si>
  <si>
    <t>1.4.2.4.3.24.</t>
  </si>
  <si>
    <t>1.4.2.4.3.25.</t>
  </si>
  <si>
    <t>1.4.2.4.3.26.</t>
  </si>
  <si>
    <t>1.4.2.4.3.27.</t>
  </si>
  <si>
    <t>1.4.2.4.3.28.</t>
  </si>
  <si>
    <t>1.4.2.4.3.29.</t>
  </si>
  <si>
    <t>1.4.2.4.3.31.</t>
  </si>
  <si>
    <t>1.4.2.4.3.32.</t>
  </si>
  <si>
    <t>1.4.2.4.3.33.</t>
  </si>
  <si>
    <t>1.4.2.4.3.35.</t>
  </si>
  <si>
    <t>1.4.2.4.3.35.1.</t>
  </si>
  <si>
    <t>1.4.2.4.3.35.2.</t>
  </si>
  <si>
    <t>1.4.2.4.3.41.</t>
  </si>
  <si>
    <t>1.4.2.4.3.42.</t>
  </si>
  <si>
    <t>1.4.2.4.3.43.</t>
  </si>
  <si>
    <t>1.4.2.4.3.50.</t>
  </si>
  <si>
    <t>1.4.2.4.3.51.</t>
  </si>
  <si>
    <t>1.4.2.4.3.52.</t>
  </si>
  <si>
    <t>1.4.2.4.3.53.</t>
  </si>
  <si>
    <t>1.4.2.6.</t>
  </si>
  <si>
    <t xml:space="preserve">    Letra de Arrendamento Mercantil (LAM)</t>
  </si>
  <si>
    <t>1.4.2.6.11.</t>
  </si>
  <si>
    <t>1.4.2.6.12.</t>
  </si>
  <si>
    <t>1.4.2.6.13.</t>
  </si>
  <si>
    <t>1.4.2.6.14.</t>
  </si>
  <si>
    <t>1.4.2.6.15.</t>
  </si>
  <si>
    <t>1.4.2.6.16.</t>
  </si>
  <si>
    <t>1.4.2.6.17.</t>
  </si>
  <si>
    <t>1.4.2.6.21.</t>
  </si>
  <si>
    <t>1.4.2.6.22.</t>
  </si>
  <si>
    <t>1.4.2.6.23.</t>
  </si>
  <si>
    <t>1.4.2.6.24.</t>
  </si>
  <si>
    <t>1.4.2.6.25.</t>
  </si>
  <si>
    <t>1.4.2.6.26.</t>
  </si>
  <si>
    <t>1.4.2.6.27.</t>
  </si>
  <si>
    <t>1.4.2.6.28.</t>
  </si>
  <si>
    <t>1.4.2.6.29.</t>
  </si>
  <si>
    <t>1.4.2.6.31.</t>
  </si>
  <si>
    <t>1.4.2.6.32.</t>
  </si>
  <si>
    <t>1.4.2.6.33.</t>
  </si>
  <si>
    <t>1.4.2.6.35.</t>
  </si>
  <si>
    <t>1.4.2.6.35.1.</t>
  </si>
  <si>
    <t>1.4.2.6.35.2.</t>
  </si>
  <si>
    <t>1.4.2.6.41.</t>
  </si>
  <si>
    <t>1.4.2.6.42.</t>
  </si>
  <si>
    <t>1.4.2.6.43.</t>
  </si>
  <si>
    <t>1.4.2.6.50.</t>
  </si>
  <si>
    <t>1.4.2.6.51.</t>
  </si>
  <si>
    <t>1.4.2.6.52.</t>
  </si>
  <si>
    <t>1.4.2.6.53.</t>
  </si>
  <si>
    <t>1.4.2.7.</t>
  </si>
  <si>
    <t xml:space="preserve">    Letra de Câmbio (LC)</t>
  </si>
  <si>
    <t>1.4.2.7.11.</t>
  </si>
  <si>
    <t>1.4.2.7.12.</t>
  </si>
  <si>
    <t>1.4.2.7.13.</t>
  </si>
  <si>
    <t>1.4.2.7.14.</t>
  </si>
  <si>
    <t>1.4.2.7.15.</t>
  </si>
  <si>
    <t>1.4.2.7.16.</t>
  </si>
  <si>
    <t>1.4.2.7.17.</t>
  </si>
  <si>
    <t>1.4.2.7.21.</t>
  </si>
  <si>
    <t>1.4.2.7.22.</t>
  </si>
  <si>
    <t>1.4.2.7.23.</t>
  </si>
  <si>
    <t>1.4.2.7.24.</t>
  </si>
  <si>
    <t>1.4.2.7.25.</t>
  </si>
  <si>
    <t>1.4.2.7.26.</t>
  </si>
  <si>
    <t>1.4.2.7.27.</t>
  </si>
  <si>
    <t>1.4.2.7.28.</t>
  </si>
  <si>
    <t>1.4.2.7.29.</t>
  </si>
  <si>
    <t>1.4.2.7.31.</t>
  </si>
  <si>
    <t>1.4.2.7.32.</t>
  </si>
  <si>
    <t>1.4.2.7.33.</t>
  </si>
  <si>
    <t>1.4.2.7.35.</t>
  </si>
  <si>
    <t>1.4.2.7.35.1.</t>
  </si>
  <si>
    <t>1.4.2.7.35.2.</t>
  </si>
  <si>
    <t>1.4.2.7.41.</t>
  </si>
  <si>
    <t>1.4.2.7.42.</t>
  </si>
  <si>
    <t>1.4.2.7.43.</t>
  </si>
  <si>
    <t>1.4.2.7.50.</t>
  </si>
  <si>
    <t>1.4.2.7.51.</t>
  </si>
  <si>
    <t>1.4.2.7.52.</t>
  </si>
  <si>
    <t>1.4.2.7.53.</t>
  </si>
  <si>
    <t>1.4.2.5.1</t>
  </si>
  <si>
    <t xml:space="preserve">    Certificado de Operações Estruturadas (COE)</t>
  </si>
  <si>
    <t>1.4.2.5.1.11.</t>
  </si>
  <si>
    <t>1.4.2.5.1.12.</t>
  </si>
  <si>
    <t>1.4.2.5.1.13.</t>
  </si>
  <si>
    <t>1.4.2.5.1.14.</t>
  </si>
  <si>
    <t>1.4.2.5.1.15.</t>
  </si>
  <si>
    <t>1.4.2.5.1.16.</t>
  </si>
  <si>
    <t>1.4.2.5.1.17.</t>
  </si>
  <si>
    <t>1.4.2.5.1.21.</t>
  </si>
  <si>
    <t>1.4.2.5.1.22.</t>
  </si>
  <si>
    <t>1.4.2.5.1.23.</t>
  </si>
  <si>
    <t>1.4.2.5.1.24.</t>
  </si>
  <si>
    <t>1.4.2.5.1.25.</t>
  </si>
  <si>
    <t>1.4.2.5.1.26.</t>
  </si>
  <si>
    <t>1.4.2.5.1.27.</t>
  </si>
  <si>
    <t>1.4.2.5.1.28.</t>
  </si>
  <si>
    <t>1.4.2.5.1.29.</t>
  </si>
  <si>
    <t>1.4.2.5.1.31.</t>
  </si>
  <si>
    <t>1.4.2.5.1.32.</t>
  </si>
  <si>
    <t>1.4.2.5.1.33.</t>
  </si>
  <si>
    <t>1.4.2.5.1.35.</t>
  </si>
  <si>
    <t>1.4.2.5.1.35.1.</t>
  </si>
  <si>
    <t>1.4.2.5.1.35.2.</t>
  </si>
  <si>
    <t>1.4.2.5.1.41.</t>
  </si>
  <si>
    <t>1.4.2.5.1.42.</t>
  </si>
  <si>
    <t>1.4.2.5.1.43.</t>
  </si>
  <si>
    <t>1.4.2.5.1.50.</t>
  </si>
  <si>
    <t>1.4.2.5.1.51.</t>
  </si>
  <si>
    <t>1.4.2.5.1.52.</t>
  </si>
  <si>
    <t>1.4.2.5.1.53.</t>
  </si>
  <si>
    <t>1.4.2.8.</t>
  </si>
  <si>
    <t xml:space="preserve">    BOX</t>
  </si>
  <si>
    <t>1.4.2.8.11.</t>
  </si>
  <si>
    <t>1.4.2.8.12.</t>
  </si>
  <si>
    <t>1.4.2.8.13.</t>
  </si>
  <si>
    <t>1.4.2.8.14.</t>
  </si>
  <si>
    <t>1.4.2.8.15.</t>
  </si>
  <si>
    <t>1.4.2.8.16.</t>
  </si>
  <si>
    <t>1.4.2.8.17.</t>
  </si>
  <si>
    <t>1.4.2.8.21.</t>
  </si>
  <si>
    <t>1.4.2.8.22.</t>
  </si>
  <si>
    <t>1.4.2.8.23.</t>
  </si>
  <si>
    <t>1.4.2.8.24.</t>
  </si>
  <si>
    <t>1.4.2.8.25.</t>
  </si>
  <si>
    <t>1.4.2.8.26.</t>
  </si>
  <si>
    <t>1.4.2.8.27.</t>
  </si>
  <si>
    <t>1.4.2.8.28.</t>
  </si>
  <si>
    <t>1.4.2.8.29.</t>
  </si>
  <si>
    <t>1.4.2.8.31.</t>
  </si>
  <si>
    <t>1.4.2.8.32.</t>
  </si>
  <si>
    <t>1.4.2.8.33.</t>
  </si>
  <si>
    <t>1.4.2.8.35.</t>
  </si>
  <si>
    <t>1.4.2.8.35.1.</t>
  </si>
  <si>
    <t>1.4.2.8.35.2.</t>
  </si>
  <si>
    <t>1.4.2.8.41.</t>
  </si>
  <si>
    <t>1.4.2.8.42.</t>
  </si>
  <si>
    <t>1.4.2.8.43.</t>
  </si>
  <si>
    <t>1.4.2.8.50.</t>
  </si>
  <si>
    <t>1.4.2.8.51.</t>
  </si>
  <si>
    <t>1.4.2.8.52.</t>
  </si>
  <si>
    <t>1.4.2.8.53.</t>
  </si>
  <si>
    <t>1.5.</t>
  </si>
  <si>
    <t>Caixa/Poupança</t>
  </si>
  <si>
    <t>1.5.1.</t>
  </si>
  <si>
    <t xml:space="preserve">    Caixa</t>
  </si>
  <si>
    <t>1.5.1.11.</t>
  </si>
  <si>
    <t>1.5.1.12.</t>
  </si>
  <si>
    <t>1.5.1.13.</t>
  </si>
  <si>
    <t>1.5.1.14.</t>
  </si>
  <si>
    <t>1.5.1.15.</t>
  </si>
  <si>
    <t>1.5.1.16.</t>
  </si>
  <si>
    <t>1.5.1.17.</t>
  </si>
  <si>
    <t>1.5.1.21.</t>
  </si>
  <si>
    <t>1.5.1.22.</t>
  </si>
  <si>
    <t>1.5.1.23.</t>
  </si>
  <si>
    <t>1.5.1.24.</t>
  </si>
  <si>
    <t>1.5.1.25.</t>
  </si>
  <si>
    <t>1.5.1.26.</t>
  </si>
  <si>
    <t>1.5.1.27.</t>
  </si>
  <si>
    <t>1.5.1.28.</t>
  </si>
  <si>
    <t>1.5.1.29.</t>
  </si>
  <si>
    <t>1.5.1.31.</t>
  </si>
  <si>
    <t>1.5.1.32.</t>
  </si>
  <si>
    <t>1.5.1.33.</t>
  </si>
  <si>
    <t>1.5.1.35.</t>
  </si>
  <si>
    <t>1.5.1.35.1.</t>
  </si>
  <si>
    <t>1.5.1.35.2.</t>
  </si>
  <si>
    <t>1.5.1.41.</t>
  </si>
  <si>
    <t>1.5.1.42.</t>
  </si>
  <si>
    <t>1.5.1.43.</t>
  </si>
  <si>
    <t>1.5.1.50.</t>
  </si>
  <si>
    <t>1.5.1.51.</t>
  </si>
  <si>
    <t>1.5.1.52.</t>
  </si>
  <si>
    <t>1.5.1.53.</t>
  </si>
  <si>
    <t>1.5.2.</t>
  </si>
  <si>
    <t xml:space="preserve">    Poupança</t>
  </si>
  <si>
    <t>1.5.2.11.</t>
  </si>
  <si>
    <t>1.5.2.12.</t>
  </si>
  <si>
    <t>1.5.2.13.</t>
  </si>
  <si>
    <t>1.5.2.14.</t>
  </si>
  <si>
    <t>1.5.2.15.</t>
  </si>
  <si>
    <t>1.5.2.16.</t>
  </si>
  <si>
    <t>1.5.2.17.</t>
  </si>
  <si>
    <t>1.5.2.21.</t>
  </si>
  <si>
    <t>1.5.2.22.</t>
  </si>
  <si>
    <t>1.5.2.23.</t>
  </si>
  <si>
    <t>1.5.2.24.</t>
  </si>
  <si>
    <t>1.5.2.25.</t>
  </si>
  <si>
    <t>1.5.2.26.</t>
  </si>
  <si>
    <t>1.5.2.27.</t>
  </si>
  <si>
    <t>1.5.2.28.</t>
  </si>
  <si>
    <t>1.5.2.29.</t>
  </si>
  <si>
    <t>1.5.2.31.</t>
  </si>
  <si>
    <t>1.5.2.32.</t>
  </si>
  <si>
    <t>1.5.2.33.</t>
  </si>
  <si>
    <t>1.5.2.35.</t>
  </si>
  <si>
    <t>1.5.2.35.1.</t>
  </si>
  <si>
    <t>1.5.2.35.2.</t>
  </si>
  <si>
    <t>1.5.2.41.</t>
  </si>
  <si>
    <t>1.5.2.42.</t>
  </si>
  <si>
    <t>1.5.2.43.</t>
  </si>
  <si>
    <t>1.5.2.50.</t>
  </si>
  <si>
    <t>1.5.2.51.</t>
  </si>
  <si>
    <t>1.5.2.52.</t>
  </si>
  <si>
    <t>1.5.2.53.</t>
  </si>
  <si>
    <t>1.6.</t>
  </si>
  <si>
    <t>Classess Estruturadas/ETF's</t>
  </si>
  <si>
    <t>1.6.1.</t>
  </si>
  <si>
    <t xml:space="preserve">    Classes de Investimento em Participações (FIP)</t>
  </si>
  <si>
    <t>1.6.1.11.</t>
  </si>
  <si>
    <t>1.6.1.12.</t>
  </si>
  <si>
    <t>1.6.1.13.</t>
  </si>
  <si>
    <t>1.6.1.14.</t>
  </si>
  <si>
    <t>1.6.1.15.</t>
  </si>
  <si>
    <t>1.6.1.16.</t>
  </si>
  <si>
    <t>1.6.1.17.</t>
  </si>
  <si>
    <t>1.6.1.21.</t>
  </si>
  <si>
    <t>1.6.1.22.</t>
  </si>
  <si>
    <t>1.6.1.23.</t>
  </si>
  <si>
    <t>1.6.1.24.</t>
  </si>
  <si>
    <t>1.6.1.25.</t>
  </si>
  <si>
    <t>1.6.1.26.</t>
  </si>
  <si>
    <t>1.6.1.27.</t>
  </si>
  <si>
    <t>1.6.1.28.</t>
  </si>
  <si>
    <t>1.6.1.29.</t>
  </si>
  <si>
    <t>1.6.1.31.</t>
  </si>
  <si>
    <t>1.6.1.32.</t>
  </si>
  <si>
    <t>1.6.1.33.</t>
  </si>
  <si>
    <t>1.6.1.35.</t>
  </si>
  <si>
    <t>1.6.1.35.1.</t>
  </si>
  <si>
    <t>1.6.1.35.2.</t>
  </si>
  <si>
    <t>1.6.1.41.</t>
  </si>
  <si>
    <t>1.6.1.42.</t>
  </si>
  <si>
    <t>1.6.1.43.</t>
  </si>
  <si>
    <t>1.6.1.50.</t>
  </si>
  <si>
    <t>1.6.1.51.</t>
  </si>
  <si>
    <t>1.6.1.52.</t>
  </si>
  <si>
    <t>1.6.1.53.</t>
  </si>
  <si>
    <t>1.6.2.</t>
  </si>
  <si>
    <t xml:space="preserve">    Classes de Investimento em Direitos Creditórios (FIDC)</t>
  </si>
  <si>
    <t>1.6.2.11.</t>
  </si>
  <si>
    <t>1.6.2.12.</t>
  </si>
  <si>
    <t>1.6.2.13.</t>
  </si>
  <si>
    <t>1.6.2.14.</t>
  </si>
  <si>
    <t>1.6.2.15.</t>
  </si>
  <si>
    <t>1.6.2.16.</t>
  </si>
  <si>
    <t>1.6.2.17.</t>
  </si>
  <si>
    <t>1.6.2.21.</t>
  </si>
  <si>
    <t>1.6.2.22.</t>
  </si>
  <si>
    <t>1.6.2.23.</t>
  </si>
  <si>
    <t>1.6.2.24.</t>
  </si>
  <si>
    <t>1.6.2.25.</t>
  </si>
  <si>
    <t>1.6.2.26.</t>
  </si>
  <si>
    <t>1.6.2.27.</t>
  </si>
  <si>
    <t>1.6.2.28.</t>
  </si>
  <si>
    <t>1.6.2.29.</t>
  </si>
  <si>
    <t>1.6.2.31.</t>
  </si>
  <si>
    <t>1.6.2.32.</t>
  </si>
  <si>
    <t>1.6.2.33.</t>
  </si>
  <si>
    <t>1.6.2.35.</t>
  </si>
  <si>
    <t>1.6.2.35.1.</t>
  </si>
  <si>
    <t>1.6.2.35.2.</t>
  </si>
  <si>
    <t>1.6.2.41.</t>
  </si>
  <si>
    <t>1.6.2.42.</t>
  </si>
  <si>
    <t>1.6.2.43.</t>
  </si>
  <si>
    <t>1.6.2.50.</t>
  </si>
  <si>
    <t>1.6.2.51.</t>
  </si>
  <si>
    <t>1.6.2.52.</t>
  </si>
  <si>
    <t>1.6.2.53.</t>
  </si>
  <si>
    <t>1.6.3.</t>
  </si>
  <si>
    <t xml:space="preserve">    Classes de Investimento Imobiliário (FII)</t>
  </si>
  <si>
    <t>1.6.3.11.</t>
  </si>
  <si>
    <t>1.6.3.12.</t>
  </si>
  <si>
    <t>1.6.3.13.</t>
  </si>
  <si>
    <t>1.6.3.14.</t>
  </si>
  <si>
    <t>1.6.3.15.</t>
  </si>
  <si>
    <t>1.6.3.16.</t>
  </si>
  <si>
    <t>1.6.3.17.</t>
  </si>
  <si>
    <t>1.6.3.21.</t>
  </si>
  <si>
    <t>1.6.3.22.</t>
  </si>
  <si>
    <t>1.6.3.23.</t>
  </si>
  <si>
    <t>1.6.3.24.</t>
  </si>
  <si>
    <t>1.6.3.25.</t>
  </si>
  <si>
    <t>1.6.3.26.</t>
  </si>
  <si>
    <t>1.6.3.27.</t>
  </si>
  <si>
    <t>1.6.3.28.</t>
  </si>
  <si>
    <t>1.6.3.29.</t>
  </si>
  <si>
    <t>1.6.3.31.</t>
  </si>
  <si>
    <t>1.6.3.32.</t>
  </si>
  <si>
    <t>1.6.3.33.</t>
  </si>
  <si>
    <t>1.6.3.35.</t>
  </si>
  <si>
    <t>1.6.3.35.1.</t>
  </si>
  <si>
    <t>1.6.3.35.2.</t>
  </si>
  <si>
    <t>1.6.3.41.</t>
  </si>
  <si>
    <t>1.6.3.42.</t>
  </si>
  <si>
    <t>1.6.3.43.</t>
  </si>
  <si>
    <t>1.6.3.50.</t>
  </si>
  <si>
    <t>1.6.3.51.</t>
  </si>
  <si>
    <t>1.6.3.52.</t>
  </si>
  <si>
    <t>1.6.3.53.</t>
  </si>
  <si>
    <t>1.6.5.</t>
  </si>
  <si>
    <t xml:space="preserve">    ETFs</t>
  </si>
  <si>
    <t>1.6.5.1.</t>
  </si>
  <si>
    <t xml:space="preserve">    ETFs -  Renda Fixa</t>
  </si>
  <si>
    <t>1.6.5.1.11.</t>
  </si>
  <si>
    <t>1.6.5.1.12.</t>
  </si>
  <si>
    <t>1.6.5.1.13.</t>
  </si>
  <si>
    <t>1.6.5.1.14.</t>
  </si>
  <si>
    <t>1.6.5.1.15.</t>
  </si>
  <si>
    <t>1.6.5.1.16.</t>
  </si>
  <si>
    <t>1.6.5.1.17.</t>
  </si>
  <si>
    <t>1.6.5.1.21.</t>
  </si>
  <si>
    <t>1.6.5.1.22.</t>
  </si>
  <si>
    <t>1.6.5.1.23.</t>
  </si>
  <si>
    <t>1.6.5.1.24.</t>
  </si>
  <si>
    <t>1.6.5.1.25.</t>
  </si>
  <si>
    <t>1.6.5.1.26.</t>
  </si>
  <si>
    <t>1.6.5.1.27.</t>
  </si>
  <si>
    <t>1.6.5.1.28.</t>
  </si>
  <si>
    <t>1.6.5.1.29.</t>
  </si>
  <si>
    <t>1.6.5.1.31.</t>
  </si>
  <si>
    <t>1.6.5.1.32.</t>
  </si>
  <si>
    <t>1.6.5.1.33.</t>
  </si>
  <si>
    <t>1.6.5.1.35.</t>
  </si>
  <si>
    <t>1.6.5.1.35.1.</t>
  </si>
  <si>
    <t>1.6.5.1.35.2.</t>
  </si>
  <si>
    <t>1.6.5.1.41.</t>
  </si>
  <si>
    <t>1.6.5.1.42.</t>
  </si>
  <si>
    <t>1.6.5.1.43.</t>
  </si>
  <si>
    <t>1.6.5.1.50.</t>
  </si>
  <si>
    <t>1.6.5.1.51.</t>
  </si>
  <si>
    <t>1.6.5.1.52.</t>
  </si>
  <si>
    <t>1.6.5.1.53.</t>
  </si>
  <si>
    <t>1.6.5.2.</t>
  </si>
  <si>
    <t xml:space="preserve">    ETFs -  Renda Variável</t>
  </si>
  <si>
    <t>1.6.5.2.11.</t>
  </si>
  <si>
    <t>1.6.5.2.12.</t>
  </si>
  <si>
    <t>1.6.5.2.13.</t>
  </si>
  <si>
    <t>1.6.5.2.14.</t>
  </si>
  <si>
    <t>1.6.5.2.15.</t>
  </si>
  <si>
    <t>1.6.5.2.16.</t>
  </si>
  <si>
    <t>1.6.5.2.17.</t>
  </si>
  <si>
    <t>1.6.5.2.21.</t>
  </si>
  <si>
    <t>1.6.5.2.22.</t>
  </si>
  <si>
    <t>1.6.5.2.23.</t>
  </si>
  <si>
    <t>1.6.5.2.24.</t>
  </si>
  <si>
    <t>1.6.5.2.25.</t>
  </si>
  <si>
    <t>1.6.5.2.26.</t>
  </si>
  <si>
    <t>1.6.5.2.27.</t>
  </si>
  <si>
    <t>1.6.5.2.28.</t>
  </si>
  <si>
    <t>1.6.5.2.29.</t>
  </si>
  <si>
    <t>1.6.5.2.31.</t>
  </si>
  <si>
    <t>1.6.5.2.32.</t>
  </si>
  <si>
    <t>1.6.5.2.33.</t>
  </si>
  <si>
    <t>1.6.5.2.35.</t>
  </si>
  <si>
    <t>1.6.5.2.35.1.</t>
  </si>
  <si>
    <t>1.6.5.2.35.2.</t>
  </si>
  <si>
    <t>1.6.5.2.41.</t>
  </si>
  <si>
    <t>1.6.5.2.42.</t>
  </si>
  <si>
    <t>1.6.5.2.43.</t>
  </si>
  <si>
    <t>1.6.5.2.50.</t>
  </si>
  <si>
    <t>1.6.5.2.51.</t>
  </si>
  <si>
    <t>1.6.5.2.52.</t>
  </si>
  <si>
    <t>1.6.5.2.53.</t>
  </si>
  <si>
    <t>1.7.</t>
  </si>
  <si>
    <t>Classes Previdência Aberta</t>
  </si>
  <si>
    <t>1.7.11.</t>
  </si>
  <si>
    <t>1.7.12.</t>
  </si>
  <si>
    <t>1.7.13.</t>
  </si>
  <si>
    <t>1.7.14.</t>
  </si>
  <si>
    <t>1.7.15.</t>
  </si>
  <si>
    <t>1.7.16.</t>
  </si>
  <si>
    <t>1.7.17.</t>
  </si>
  <si>
    <t>1.7.21.</t>
  </si>
  <si>
    <t>1.7.22.</t>
  </si>
  <si>
    <t>1.7.23.</t>
  </si>
  <si>
    <t>1.7.24.</t>
  </si>
  <si>
    <t>1.7.25.</t>
  </si>
  <si>
    <t>1.7.26.</t>
  </si>
  <si>
    <t>1.7.27.</t>
  </si>
  <si>
    <t>1.7.28.</t>
  </si>
  <si>
    <t>1.7.29.</t>
  </si>
  <si>
    <t>1.7.31.</t>
  </si>
  <si>
    <t>1.7.32.</t>
  </si>
  <si>
    <t>1.7.33.</t>
  </si>
  <si>
    <t>1.7.35.</t>
  </si>
  <si>
    <t>1.7.35.1.</t>
  </si>
  <si>
    <t>1.7.35.2.</t>
  </si>
  <si>
    <t>1.7.41.</t>
  </si>
  <si>
    <t>1.7.42.</t>
  </si>
  <si>
    <t>1.7.43.</t>
  </si>
  <si>
    <t>1.7.50.</t>
  </si>
  <si>
    <t>1.7.51.</t>
  </si>
  <si>
    <t>1.7.52.</t>
  </si>
  <si>
    <t>1.7.53.</t>
  </si>
  <si>
    <t>1.9.</t>
  </si>
  <si>
    <t>Classes Mútuos de Privatização (FMP)</t>
  </si>
  <si>
    <t>1.9.11.</t>
  </si>
  <si>
    <t>1.9.12.</t>
  </si>
  <si>
    <t>1.9.13.</t>
  </si>
  <si>
    <t>1.9.14.</t>
  </si>
  <si>
    <t>1.9.15.</t>
  </si>
  <si>
    <t>1.9.16.</t>
  </si>
  <si>
    <t>1.9.17.</t>
  </si>
  <si>
    <t>1.9.21.</t>
  </si>
  <si>
    <t>1.9.22.</t>
  </si>
  <si>
    <t>1.9.23.</t>
  </si>
  <si>
    <t>1.9.24.</t>
  </si>
  <si>
    <t>1.9.25.</t>
  </si>
  <si>
    <t>1.9.26.</t>
  </si>
  <si>
    <t>1.9.27.</t>
  </si>
  <si>
    <t>1.9.28.</t>
  </si>
  <si>
    <t>1.9.29.</t>
  </si>
  <si>
    <t>1.9.31.</t>
  </si>
  <si>
    <t>1.9.32.</t>
  </si>
  <si>
    <t>1.9.33.</t>
  </si>
  <si>
    <t>1.9.35.</t>
  </si>
  <si>
    <t>1.9.35.1.</t>
  </si>
  <si>
    <t>1.9.35.2.</t>
  </si>
  <si>
    <t>1.9.41.</t>
  </si>
  <si>
    <t>1.9.42.</t>
  </si>
  <si>
    <t>1.9.43.</t>
  </si>
  <si>
    <t>1.9.50.</t>
  </si>
  <si>
    <t>1.9.51.</t>
  </si>
  <si>
    <t>1.9.52.</t>
  </si>
  <si>
    <t>1.9.53.</t>
  </si>
  <si>
    <t>1.8.</t>
  </si>
  <si>
    <t>Outros Investimentos</t>
  </si>
  <si>
    <t>1.8.11.</t>
  </si>
  <si>
    <t>1.8.12.</t>
  </si>
  <si>
    <t>1.8.13.</t>
  </si>
  <si>
    <t>1.8.14.</t>
  </si>
  <si>
    <t>1.8.15.</t>
  </si>
  <si>
    <t>1.8.16.</t>
  </si>
  <si>
    <t>1.8.17.</t>
  </si>
  <si>
    <t>1.8.21.</t>
  </si>
  <si>
    <t>1.8.22.</t>
  </si>
  <si>
    <t>1.8.23.</t>
  </si>
  <si>
    <t>1.8.24.</t>
  </si>
  <si>
    <t>1.8.25.</t>
  </si>
  <si>
    <t>1.8.26.</t>
  </si>
  <si>
    <t>1.8.27.</t>
  </si>
  <si>
    <t>1.8.28.</t>
  </si>
  <si>
    <t>1.8.29.</t>
  </si>
  <si>
    <t>1.8.31.</t>
  </si>
  <si>
    <t>1.8.32.</t>
  </si>
  <si>
    <t>1.8.33.</t>
  </si>
  <si>
    <t>1.8.35.</t>
  </si>
  <si>
    <t>1.8.35.1.</t>
  </si>
  <si>
    <t>1.8.35.2.</t>
  </si>
  <si>
    <t>1.8.41.</t>
  </si>
  <si>
    <t>1.8.42.</t>
  </si>
  <si>
    <t>1.8.43.</t>
  </si>
  <si>
    <t>1.8.50.</t>
  </si>
  <si>
    <t>1.8.51.</t>
  </si>
  <si>
    <t>1.8.52.</t>
  </si>
  <si>
    <t>1.8.53.</t>
  </si>
  <si>
    <t>9.</t>
  </si>
  <si>
    <t>Total do Número de Clientes (quantidade de CPF's exclusivos)</t>
  </si>
  <si>
    <t>10.</t>
  </si>
  <si>
    <t>Soma do Número de Clientes por produto - Private</t>
  </si>
  <si>
    <t>10.1.1.</t>
  </si>
  <si>
    <t>10.1.1.6.</t>
  </si>
  <si>
    <t>10.1.1.6.11.</t>
  </si>
  <si>
    <t>10.1.1.6.12.</t>
  </si>
  <si>
    <t>10.1.1.6.13.</t>
  </si>
  <si>
    <t>10.1.1.6.14.</t>
  </si>
  <si>
    <t>10.1.1.6.15.</t>
  </si>
  <si>
    <t>10.1.1.6.16.</t>
  </si>
  <si>
    <t>10.1.1.6.17.</t>
  </si>
  <si>
    <t>10.1.1.6.21.</t>
  </si>
  <si>
    <t>10.1.1.6.22.</t>
  </si>
  <si>
    <t>10.1.1.6.23.</t>
  </si>
  <si>
    <t>10.1.1.6.24.</t>
  </si>
  <si>
    <t>10.1.1.6.25.</t>
  </si>
  <si>
    <t>10.1.1.6.26.</t>
  </si>
  <si>
    <t>10.1.1.6.27.</t>
  </si>
  <si>
    <t>10.1.1.6.28.</t>
  </si>
  <si>
    <t>10.1.1.6.29.</t>
  </si>
  <si>
    <t>10.1.1.6.31.</t>
  </si>
  <si>
    <t>10.1.1.6.32.</t>
  </si>
  <si>
    <t>10.1.1.6.33.</t>
  </si>
  <si>
    <t>10.1.1.6.35.</t>
  </si>
  <si>
    <t>10.1.1.6.35.1.</t>
  </si>
  <si>
    <t>10.1.1.6.35.2.</t>
  </si>
  <si>
    <t>10.1.1.6.41.</t>
  </si>
  <si>
    <t>10.1.1.6.42.</t>
  </si>
  <si>
    <t>10.1.1.6.43.</t>
  </si>
  <si>
    <t>10.1.1.6.50.</t>
  </si>
  <si>
    <t>10.1.1.6.51.</t>
  </si>
  <si>
    <t>10.1.1.6.52.</t>
  </si>
  <si>
    <t>10.1.1.6.53.</t>
  </si>
  <si>
    <t>10.1.1.7.</t>
  </si>
  <si>
    <t>10.1.1.7.11.</t>
  </si>
  <si>
    <t>10.1.1.7.12.</t>
  </si>
  <si>
    <t>10.1.1.7.13.</t>
  </si>
  <si>
    <t>10.1.1.7.14.</t>
  </si>
  <si>
    <t>10.1.1.7.15.</t>
  </si>
  <si>
    <t>10.1.1.7.16.</t>
  </si>
  <si>
    <t>10.1.1.7.17.</t>
  </si>
  <si>
    <t>10.1.1.7.21.</t>
  </si>
  <si>
    <t>10.1.1.7.22.</t>
  </si>
  <si>
    <t>10.1.1.7.23.</t>
  </si>
  <si>
    <t>10.1.1.7.24.</t>
  </si>
  <si>
    <t>10.1.1.7.25.</t>
  </si>
  <si>
    <t>10.1.1.7.26.</t>
  </si>
  <si>
    <t>10.1.1.7.27.</t>
  </si>
  <si>
    <t>10.1.1.7.28.</t>
  </si>
  <si>
    <t>10.1.1.7.29.</t>
  </si>
  <si>
    <t>10.1.1.7.31.</t>
  </si>
  <si>
    <t>10.1.1.7.32.</t>
  </si>
  <si>
    <t>10.1.1.7.33.</t>
  </si>
  <si>
    <t>10.1.1.7.35.</t>
  </si>
  <si>
    <t>10.1.1.7.35.1.</t>
  </si>
  <si>
    <t>10.1.1.7.35.2.</t>
  </si>
  <si>
    <t>10.1.1.7.41.</t>
  </si>
  <si>
    <t>10.1.1.7.42.</t>
  </si>
  <si>
    <t>10.1.1.7.43.</t>
  </si>
  <si>
    <t>10.1.1.7.50.</t>
  </si>
  <si>
    <t>10.1.1.7.51.</t>
  </si>
  <si>
    <t>10.1.1.7.52.</t>
  </si>
  <si>
    <t>10.1.1.7.53.</t>
  </si>
  <si>
    <t>10.1.1.3.</t>
  </si>
  <si>
    <t>10.1.1.3.11.</t>
  </si>
  <si>
    <t>10.1.1.3.12.</t>
  </si>
  <si>
    <t>10.1.1.3.13.</t>
  </si>
  <si>
    <t>10.1.1.3.14.</t>
  </si>
  <si>
    <t>10.1.1.3.15.</t>
  </si>
  <si>
    <t>10.1.1.3.16.</t>
  </si>
  <si>
    <t>10.1.1.3.17.</t>
  </si>
  <si>
    <t>10.1.1.3.21.</t>
  </si>
  <si>
    <t>10.1.1.3.22.</t>
  </si>
  <si>
    <t>10.1.1.3.23.</t>
  </si>
  <si>
    <t>10.1.1.3.24.</t>
  </si>
  <si>
    <t>10.1.1.3.25.</t>
  </si>
  <si>
    <t>10.1.1.3.26.</t>
  </si>
  <si>
    <t>10.1.1.3.27.</t>
  </si>
  <si>
    <t>10.1.1.3.28.</t>
  </si>
  <si>
    <t>10.1.1.3.29.</t>
  </si>
  <si>
    <t>10.1.1.3.31.</t>
  </si>
  <si>
    <t>10.1.1.3.32.</t>
  </si>
  <si>
    <t>10.1.1.3.33.</t>
  </si>
  <si>
    <t>10.1.1.3.35.</t>
  </si>
  <si>
    <t>10.1.1.3.35.1.</t>
  </si>
  <si>
    <t>10.1.1.3.35.2.</t>
  </si>
  <si>
    <t>10.1.1.3.41.</t>
  </si>
  <si>
    <t>10.1.1.3.42.</t>
  </si>
  <si>
    <t>10.1.1.3.43.</t>
  </si>
  <si>
    <t>10.1.1.3.50.</t>
  </si>
  <si>
    <t>10.1.1.3.51.</t>
  </si>
  <si>
    <t>10.1.1.3.52.</t>
  </si>
  <si>
    <t>10.1.1.3.53.</t>
  </si>
  <si>
    <t>10.1.1.2.</t>
  </si>
  <si>
    <t>10.1.1.2.11.</t>
  </si>
  <si>
    <t>10.1.1.2.12.</t>
  </si>
  <si>
    <t>10.1.1.2.13.</t>
  </si>
  <si>
    <t>10.1.1.2.14.</t>
  </si>
  <si>
    <t>10.1.1.2.15.</t>
  </si>
  <si>
    <t>10.1.1.2.16.</t>
  </si>
  <si>
    <t>10.1.1.2.17.</t>
  </si>
  <si>
    <t>10.1.1.2.21.</t>
  </si>
  <si>
    <t>10.1.1.2.22.</t>
  </si>
  <si>
    <t>10.1.1.2.23.</t>
  </si>
  <si>
    <t>10.1.1.2.24.</t>
  </si>
  <si>
    <t>10.1.1.2.25.</t>
  </si>
  <si>
    <t>10.1.1.2.26.</t>
  </si>
  <si>
    <t>10.1.1.2.27.</t>
  </si>
  <si>
    <t>10.1.1.2.28.</t>
  </si>
  <si>
    <t>10.1.1.2.29.</t>
  </si>
  <si>
    <t>10.1.1.2.31.</t>
  </si>
  <si>
    <t>10.1.1.2.32.</t>
  </si>
  <si>
    <t>10.1.1.2.33.</t>
  </si>
  <si>
    <t>10.1.1.2.35.</t>
  </si>
  <si>
    <t>10.1.1.2.35.1.</t>
  </si>
  <si>
    <t>10.1.1.2.35.2.</t>
  </si>
  <si>
    <t>10.1.1.2.41.</t>
  </si>
  <si>
    <t>10.1.1.2.42.</t>
  </si>
  <si>
    <t>10.1.1.2.43.</t>
  </si>
  <si>
    <t>10.1.1.2.50.</t>
  </si>
  <si>
    <t>10.1.1.2.51.</t>
  </si>
  <si>
    <t>10.1.1.2.52.</t>
  </si>
  <si>
    <t>10.1.1.2.53.</t>
  </si>
  <si>
    <t>10.1.1.8.</t>
  </si>
  <si>
    <t>10.1.1.8.11.</t>
  </si>
  <si>
    <t>10.1.1.8.12.</t>
  </si>
  <si>
    <t>10.1.1.8.13.</t>
  </si>
  <si>
    <t>10.1.1.8.14.</t>
  </si>
  <si>
    <t>10.1.1.8.15.</t>
  </si>
  <si>
    <t>10.1.1.8.16.</t>
  </si>
  <si>
    <t>10.1.1.8.17.</t>
  </si>
  <si>
    <t>10.1.1.8.21.</t>
  </si>
  <si>
    <t>10.1.1.8.22.</t>
  </si>
  <si>
    <t>10.1.1.8.23.</t>
  </si>
  <si>
    <t>10.1.1.8.24.</t>
  </si>
  <si>
    <t>10.1.1.8.25.</t>
  </si>
  <si>
    <t>10.1.1.8.26.</t>
  </si>
  <si>
    <t>10.1.1.8.27.</t>
  </si>
  <si>
    <t>10.1.1.8.28.</t>
  </si>
  <si>
    <t>10.1.1.8.29.</t>
  </si>
  <si>
    <t>10.1.1.8.31.</t>
  </si>
  <si>
    <t>10.1.1.8.32.</t>
  </si>
  <si>
    <t>10.1.1.8.33.</t>
  </si>
  <si>
    <t>10.1.1.8.35.</t>
  </si>
  <si>
    <t>10.1.1.8.35.1.</t>
  </si>
  <si>
    <t>10.1.1.8.35.2.</t>
  </si>
  <si>
    <t>10.1.1.8.41.</t>
  </si>
  <si>
    <t>10.1.1.8.42.</t>
  </si>
  <si>
    <t>10.1.1.8.43.</t>
  </si>
  <si>
    <t>10.1.1.8.50.</t>
  </si>
  <si>
    <t>10.1.1.8.51.</t>
  </si>
  <si>
    <t>10.1.1.8.52.</t>
  </si>
  <si>
    <t>10.1.1.8.53.</t>
  </si>
  <si>
    <t>10.1.2.</t>
  </si>
  <si>
    <t>10.1.2.6.</t>
  </si>
  <si>
    <t>10.1.2.6.11.</t>
  </si>
  <si>
    <t>10.1.2.6.12.</t>
  </si>
  <si>
    <t>10.1.2.6.13.</t>
  </si>
  <si>
    <t>10.1.2.6.14.</t>
  </si>
  <si>
    <t>10.1.2.6.15.</t>
  </si>
  <si>
    <t>10.1.2.6.16.</t>
  </si>
  <si>
    <t>10.1.2.6.17.</t>
  </si>
  <si>
    <t>10.1.2.6.21.</t>
  </si>
  <si>
    <t>10.1.2.6.22.</t>
  </si>
  <si>
    <t>10.1.2.6.23.</t>
  </si>
  <si>
    <t>10.1.2.6.24.</t>
  </si>
  <si>
    <t>10.1.2.6.25.</t>
  </si>
  <si>
    <t>10.1.2.6.26.</t>
  </si>
  <si>
    <t>10.1.2.6.27.</t>
  </si>
  <si>
    <t>10.1.2.6.28.</t>
  </si>
  <si>
    <t>10.1.2.6.29.</t>
  </si>
  <si>
    <t>10.1.2.6.31.</t>
  </si>
  <si>
    <t>10.1.2.6.32.</t>
  </si>
  <si>
    <t>10.1.2.6.33.</t>
  </si>
  <si>
    <t>10.1.2.6.35.</t>
  </si>
  <si>
    <t>10.1.2.6.35.1.</t>
  </si>
  <si>
    <t>10.1.2.6.35.2.</t>
  </si>
  <si>
    <t>10.1.2.6.41.</t>
  </si>
  <si>
    <t>10.1.2.6.42.</t>
  </si>
  <si>
    <t>10.1.2.6.43.</t>
  </si>
  <si>
    <t>10.1.2.6.50.</t>
  </si>
  <si>
    <t>10.1.2.6.51.</t>
  </si>
  <si>
    <t>10.1.2.6.52.</t>
  </si>
  <si>
    <t>10.1.2.6.53.</t>
  </si>
  <si>
    <t>10.1.2.7.</t>
  </si>
  <si>
    <t>10.1.2.7.11.</t>
  </si>
  <si>
    <t>10.1.2.7.12.</t>
  </si>
  <si>
    <t>10.1.2.7.13.</t>
  </si>
  <si>
    <t>10.1.2.7.14.</t>
  </si>
  <si>
    <t>10.1.2.7.15.</t>
  </si>
  <si>
    <t>10.1.2.7.16.</t>
  </si>
  <si>
    <t>10.1.2.7.17.</t>
  </si>
  <si>
    <t>10.1.2.7.21.</t>
  </si>
  <si>
    <t>10.1.2.7.22.</t>
  </si>
  <si>
    <t>10.1.2.7.23.</t>
  </si>
  <si>
    <t>10.1.2.7.24.</t>
  </si>
  <si>
    <t>10.1.2.7.25.</t>
  </si>
  <si>
    <t>10.1.2.7.26.</t>
  </si>
  <si>
    <t>10.1.2.7.27.</t>
  </si>
  <si>
    <t>10.1.2.7.28.</t>
  </si>
  <si>
    <t>10.1.2.7.29.</t>
  </si>
  <si>
    <t>10.1.2.7.31.</t>
  </si>
  <si>
    <t>10.1.2.7.32.</t>
  </si>
  <si>
    <t>10.1.2.7.33.</t>
  </si>
  <si>
    <t>10.1.2.7.35.</t>
  </si>
  <si>
    <t>10.1.2.7.35.1.</t>
  </si>
  <si>
    <t>10.1.2.7.35.2.</t>
  </si>
  <si>
    <t>10.1.2.7.41.</t>
  </si>
  <si>
    <t>10.1.2.7.42.</t>
  </si>
  <si>
    <t>10.1.2.7.43.</t>
  </si>
  <si>
    <t>10.1.2.7.50.</t>
  </si>
  <si>
    <t>10.1.2.7.51.</t>
  </si>
  <si>
    <t>10.1.2.7.52.</t>
  </si>
  <si>
    <t>10.1.2.7.53.</t>
  </si>
  <si>
    <t>10.1.2.3.</t>
  </si>
  <si>
    <t>10.1.2.3.11.</t>
  </si>
  <si>
    <t>10.1.2.3.12.</t>
  </si>
  <si>
    <t>10.1.2.3.13.</t>
  </si>
  <si>
    <t>10.1.2.3.14.</t>
  </si>
  <si>
    <t>10.1.2.3.15.</t>
  </si>
  <si>
    <t>10.1.2.3.16.</t>
  </si>
  <si>
    <t>10.1.2.3.17.</t>
  </si>
  <si>
    <t>10.1.2.3.21.</t>
  </si>
  <si>
    <t>10.1.2.3.22.</t>
  </si>
  <si>
    <t>10.1.2.3.23.</t>
  </si>
  <si>
    <t>10.1.2.3.24.</t>
  </si>
  <si>
    <t>10.1.2.3.25.</t>
  </si>
  <si>
    <t>10.1.2.3.26.</t>
  </si>
  <si>
    <t>10.1.2.3.27.</t>
  </si>
  <si>
    <t>10.1.2.3.28.</t>
  </si>
  <si>
    <t>10.1.2.3.29.</t>
  </si>
  <si>
    <t>10.1.2.3.31.</t>
  </si>
  <si>
    <t>10.1.2.3.32.</t>
  </si>
  <si>
    <t>10.1.2.3.33.</t>
  </si>
  <si>
    <t>10.1.2.3.35.</t>
  </si>
  <si>
    <t>10.1.2.3.35.1.</t>
  </si>
  <si>
    <t>10.1.2.3.35.2.</t>
  </si>
  <si>
    <t>10.1.2.3.41.</t>
  </si>
  <si>
    <t>10.1.2.3.42.</t>
  </si>
  <si>
    <t>10.1.2.3.43.</t>
  </si>
  <si>
    <t>10.1.2.3.50.</t>
  </si>
  <si>
    <t>10.1.2.3.51.</t>
  </si>
  <si>
    <t>10.1.2.3.52.</t>
  </si>
  <si>
    <t>10.1.2.3.53.</t>
  </si>
  <si>
    <t>10.1.2.2.</t>
  </si>
  <si>
    <t>10.1.2.2.11.</t>
  </si>
  <si>
    <t>10.1.2.2.12.</t>
  </si>
  <si>
    <t>10.1.2.2.13.</t>
  </si>
  <si>
    <t>10.1.2.2.14.</t>
  </si>
  <si>
    <t>10.1.2.2.15.</t>
  </si>
  <si>
    <t>10.1.2.2.16.</t>
  </si>
  <si>
    <t>10.1.2.2.17.</t>
  </si>
  <si>
    <t>10.1.2.2.21.</t>
  </si>
  <si>
    <t>10.1.2.2.22.</t>
  </si>
  <si>
    <t>10.1.2.2.23.</t>
  </si>
  <si>
    <t>10.1.2.2.24.</t>
  </si>
  <si>
    <t>10.1.2.2.25.</t>
  </si>
  <si>
    <t>10.1.2.2.26.</t>
  </si>
  <si>
    <t>10.1.2.2.27.</t>
  </si>
  <si>
    <t>10.1.2.2.28.</t>
  </si>
  <si>
    <t>10.1.2.2.29.</t>
  </si>
  <si>
    <t>10.1.2.2.31.</t>
  </si>
  <si>
    <t>10.1.2.2.32.</t>
  </si>
  <si>
    <t>10.1.2.2.33.</t>
  </si>
  <si>
    <t>10.1.2.2.35.</t>
  </si>
  <si>
    <t>10.1.2.2.35.1.</t>
  </si>
  <si>
    <t>10.1.2.2.35.2.</t>
  </si>
  <si>
    <t>10.1.2.2.41.</t>
  </si>
  <si>
    <t>10.1.2.2.42.</t>
  </si>
  <si>
    <t>10.1.2.2.43.</t>
  </si>
  <si>
    <t>10.1.2.2.50.</t>
  </si>
  <si>
    <t>10.1.2.2.51.</t>
  </si>
  <si>
    <t>10.1.2.2.52.</t>
  </si>
  <si>
    <t>10.1.2.2.53.</t>
  </si>
  <si>
    <t>10.1.2.8.</t>
  </si>
  <si>
    <t>10.1.2.8.11.</t>
  </si>
  <si>
    <t>10.1.2.8.12.</t>
  </si>
  <si>
    <t>10.1.2.8.13.</t>
  </si>
  <si>
    <t>10.1.2.8.14.</t>
  </si>
  <si>
    <t>10.1.2.8.15.</t>
  </si>
  <si>
    <t>10.1.2.8.16.</t>
  </si>
  <si>
    <t>10.1.2.8.17.</t>
  </si>
  <si>
    <t>10.1.2.8.21.</t>
  </si>
  <si>
    <t>10.1.2.8.22.</t>
  </si>
  <si>
    <t>10.1.2.8.23.</t>
  </si>
  <si>
    <t>10.1.2.8.24.</t>
  </si>
  <si>
    <t>10.1.2.8.25.</t>
  </si>
  <si>
    <t>10.1.2.8.26.</t>
  </si>
  <si>
    <t>10.1.2.8.27.</t>
  </si>
  <si>
    <t>10.1.2.8.28.</t>
  </si>
  <si>
    <t>10.1.2.8.29.</t>
  </si>
  <si>
    <t>10.1.2.8.31.</t>
  </si>
  <si>
    <t>10.1.2.8.32.</t>
  </si>
  <si>
    <t>10.1.2.8.33.</t>
  </si>
  <si>
    <t>10.1.2.8.35.</t>
  </si>
  <si>
    <t>10.1.2.8.35.1.</t>
  </si>
  <si>
    <t>10.1.2.8.35.2.</t>
  </si>
  <si>
    <t>10.1.2.8.41.</t>
  </si>
  <si>
    <t>10.1.2.8.42.</t>
  </si>
  <si>
    <t>10.1.2.8.43.</t>
  </si>
  <si>
    <t>10.1.2.8.50.</t>
  </si>
  <si>
    <t>10.1.2.8.51.</t>
  </si>
  <si>
    <t>10.1.2.8.52.</t>
  </si>
  <si>
    <t>10.1.2.8.53.</t>
  </si>
  <si>
    <t>10.2.</t>
  </si>
  <si>
    <t>10.2.6.</t>
  </si>
  <si>
    <t>10.2.6.11.</t>
  </si>
  <si>
    <t>10.2.6.12.</t>
  </si>
  <si>
    <t>10.2.6.13.</t>
  </si>
  <si>
    <t>10.2.6.14.</t>
  </si>
  <si>
    <t>10.2.6.15.</t>
  </si>
  <si>
    <t>10.2.6.16.</t>
  </si>
  <si>
    <t>10.2.6.17.</t>
  </si>
  <si>
    <t>10.2.6.21.</t>
  </si>
  <si>
    <t>10.2.6.22.</t>
  </si>
  <si>
    <t>10.2.6.23.</t>
  </si>
  <si>
    <t>10.2.6.24.</t>
  </si>
  <si>
    <t>10.2.6.25.</t>
  </si>
  <si>
    <t>10.2.6.26.</t>
  </si>
  <si>
    <t>10.2.6.27.</t>
  </si>
  <si>
    <t>10.2.6.28.</t>
  </si>
  <si>
    <t>10.2.6.29.</t>
  </si>
  <si>
    <t>10.2.6.31.</t>
  </si>
  <si>
    <t>10.2.6.32.</t>
  </si>
  <si>
    <t>10.2.6.33.</t>
  </si>
  <si>
    <t>10.2.6.35.</t>
  </si>
  <si>
    <t>10.2.6.35.1.</t>
  </si>
  <si>
    <t>10.2.6.35.2.</t>
  </si>
  <si>
    <t>10.2.6.41.</t>
  </si>
  <si>
    <t>10.2.6.42.</t>
  </si>
  <si>
    <t>10.2.6.43.</t>
  </si>
  <si>
    <t>10.2.6.50.</t>
  </si>
  <si>
    <t>10.2.6.51.</t>
  </si>
  <si>
    <t>10.2.6.52.</t>
  </si>
  <si>
    <t>10.2.6.53.</t>
  </si>
  <si>
    <t>10.2.7.</t>
  </si>
  <si>
    <t>10.2.7.11.</t>
  </si>
  <si>
    <t>10.2.7.12.</t>
  </si>
  <si>
    <t>10.2.7.13.</t>
  </si>
  <si>
    <t>10.2.7.14.</t>
  </si>
  <si>
    <t>10.2.7.15.</t>
  </si>
  <si>
    <t>10.2.7.16.</t>
  </si>
  <si>
    <t>10.2.7.17.</t>
  </si>
  <si>
    <t>10.2.7.21.</t>
  </si>
  <si>
    <t>10.2.7.22.</t>
  </si>
  <si>
    <t>10.2.7.23.</t>
  </si>
  <si>
    <t>10.2.7.24.</t>
  </si>
  <si>
    <t>10.2.7.25.</t>
  </si>
  <si>
    <t>10.2.7.26.</t>
  </si>
  <si>
    <t>10.2.7.27.</t>
  </si>
  <si>
    <t>10.2.7.28.</t>
  </si>
  <si>
    <t>10.2.7.29.</t>
  </si>
  <si>
    <t>10.2.7.31.</t>
  </si>
  <si>
    <t>10.2.7.32.</t>
  </si>
  <si>
    <t>10.2.7.33.</t>
  </si>
  <si>
    <t>10.2.7.35.</t>
  </si>
  <si>
    <t>10.2.7.35.1.</t>
  </si>
  <si>
    <t>10.2.7.35.2.</t>
  </si>
  <si>
    <t>10.2.7.41.</t>
  </si>
  <si>
    <t>10.2.7.42.</t>
  </si>
  <si>
    <t>10.2.7.43.</t>
  </si>
  <si>
    <t>10.2.7.50.</t>
  </si>
  <si>
    <t>10.2.7.51.</t>
  </si>
  <si>
    <t>10.2.7.52.</t>
  </si>
  <si>
    <t>10.2.7.53.</t>
  </si>
  <si>
    <t>10.2.3.</t>
  </si>
  <si>
    <t>10.2.3.11.</t>
  </si>
  <si>
    <t>10.2.3.12.</t>
  </si>
  <si>
    <t>10.2.3.13.</t>
  </si>
  <si>
    <t>10.2.3.14.</t>
  </si>
  <si>
    <t>10.2.3.15.</t>
  </si>
  <si>
    <t>10.2.3.16.</t>
  </si>
  <si>
    <t>10.2.3.17.</t>
  </si>
  <si>
    <t>10.2.3.21.</t>
  </si>
  <si>
    <t>10.2.3.22.</t>
  </si>
  <si>
    <t>10.2.3.23.</t>
  </si>
  <si>
    <t>10.2.3.24.</t>
  </si>
  <si>
    <t>10.2.3.25.</t>
  </si>
  <si>
    <t>10.2.3.26.</t>
  </si>
  <si>
    <t>10.2.3.27.</t>
  </si>
  <si>
    <t>10.2.3.28.</t>
  </si>
  <si>
    <t>10.2.3.29.</t>
  </si>
  <si>
    <t>10.2.3.31.</t>
  </si>
  <si>
    <t>10.2.3.32.</t>
  </si>
  <si>
    <t>10.2.3.33.</t>
  </si>
  <si>
    <t>10.2.3.35.</t>
  </si>
  <si>
    <t>10.2.3.35.1.</t>
  </si>
  <si>
    <t>10.2.3.35.2.</t>
  </si>
  <si>
    <t>10.2.3.41.</t>
  </si>
  <si>
    <t>10.2.3.42.</t>
  </si>
  <si>
    <t>10.2.3.43.</t>
  </si>
  <si>
    <t>10.2.3.50.</t>
  </si>
  <si>
    <t>10.2.3.51.</t>
  </si>
  <si>
    <t>10.2.3.52.</t>
  </si>
  <si>
    <t>10.2.3.53.</t>
  </si>
  <si>
    <t>10.2.2.</t>
  </si>
  <si>
    <t>10.2.2.11.</t>
  </si>
  <si>
    <t>10.2.2.12.</t>
  </si>
  <si>
    <t>10.2.2.13.</t>
  </si>
  <si>
    <t>10.2.2.14.</t>
  </si>
  <si>
    <t>10.2.2.15.</t>
  </si>
  <si>
    <t>10.2.2.16.</t>
  </si>
  <si>
    <t>10.2.2.17.</t>
  </si>
  <si>
    <t>10.2.2.21.</t>
  </si>
  <si>
    <t>10.2.2.22.</t>
  </si>
  <si>
    <t>10.2.2.23.</t>
  </si>
  <si>
    <t>10.2.2.24.</t>
  </si>
  <si>
    <t>10.2.2.25.</t>
  </si>
  <si>
    <t>10.2.2.26.</t>
  </si>
  <si>
    <t>10.2.2.27.</t>
  </si>
  <si>
    <t>10.2.2.28.</t>
  </si>
  <si>
    <t>10.2.2.29.</t>
  </si>
  <si>
    <t>10.2.2.31.</t>
  </si>
  <si>
    <t>10.2.2.32.</t>
  </si>
  <si>
    <t>10.2.2.33.</t>
  </si>
  <si>
    <t>10.2.2.35.</t>
  </si>
  <si>
    <t>10.2.2.35.1.</t>
  </si>
  <si>
    <t>10.2.2.35.2.</t>
  </si>
  <si>
    <t>10.2.2.41.</t>
  </si>
  <si>
    <t>10.2.2.42.</t>
  </si>
  <si>
    <t>10.2.2.43.</t>
  </si>
  <si>
    <t>10.2.2.50.</t>
  </si>
  <si>
    <t>10.2.2.51.</t>
  </si>
  <si>
    <t>10.2.2.52.</t>
  </si>
  <si>
    <t>10.2.2.53.</t>
  </si>
  <si>
    <t>10.2.8.</t>
  </si>
  <si>
    <t>10.2.8.11.</t>
  </si>
  <si>
    <t>10.2.8.12.</t>
  </si>
  <si>
    <t>10.2.8.13.</t>
  </si>
  <si>
    <t>10.2.8.14.</t>
  </si>
  <si>
    <t>10.2.8.15.</t>
  </si>
  <si>
    <t>10.2.8.16.</t>
  </si>
  <si>
    <t>10.2.8.17.</t>
  </si>
  <si>
    <t>10.2.8.21.</t>
  </si>
  <si>
    <t>10.2.8.22.</t>
  </si>
  <si>
    <t>10.2.8.23.</t>
  </si>
  <si>
    <t>10.2.8.24.</t>
  </si>
  <si>
    <t>10.2.8.25.</t>
  </si>
  <si>
    <t>10.2.8.26.</t>
  </si>
  <si>
    <t>10.2.8.27.</t>
  </si>
  <si>
    <t>10.2.8.28.</t>
  </si>
  <si>
    <t>10.2.8.29.</t>
  </si>
  <si>
    <t>10.2.8.31.</t>
  </si>
  <si>
    <t>10.2.8.32.</t>
  </si>
  <si>
    <t>10.2.8.33.</t>
  </si>
  <si>
    <t>10.2.8.35.</t>
  </si>
  <si>
    <t>10.2.8.35.1.</t>
  </si>
  <si>
    <t>10.2.8.35.2.</t>
  </si>
  <si>
    <t>10.2.8.41.</t>
  </si>
  <si>
    <t>10.2.8.42.</t>
  </si>
  <si>
    <t>10.2.8.43.</t>
  </si>
  <si>
    <t>10.2.8.50.</t>
  </si>
  <si>
    <t>10.2.8.51.</t>
  </si>
  <si>
    <t>10.2.8.52.</t>
  </si>
  <si>
    <t>10.2.8.53.</t>
  </si>
  <si>
    <t>10.3.</t>
  </si>
  <si>
    <t>10.3.1.</t>
  </si>
  <si>
    <t>10.3.1.11.</t>
  </si>
  <si>
    <t>10.3.1.12.</t>
  </si>
  <si>
    <t>10.3.1.13.</t>
  </si>
  <si>
    <t>10.3.1.14.</t>
  </si>
  <si>
    <t>10.3.1.15.</t>
  </si>
  <si>
    <t>10.3.1.16.</t>
  </si>
  <si>
    <t>10.3.1.17.</t>
  </si>
  <si>
    <t>10.3.1.21.</t>
  </si>
  <si>
    <t>10.3.1.22.</t>
  </si>
  <si>
    <t>10.3.1.23.</t>
  </si>
  <si>
    <t>10.3.1.24.</t>
  </si>
  <si>
    <t>10.3.1.25.</t>
  </si>
  <si>
    <t>10.3.1.26.</t>
  </si>
  <si>
    <t>10.3.1.27.</t>
  </si>
  <si>
    <t>10.3.1.28.</t>
  </si>
  <si>
    <t>10.3.1.29.</t>
  </si>
  <si>
    <t>10.3.1.31.</t>
  </si>
  <si>
    <t>10.3.1.32.</t>
  </si>
  <si>
    <t>10.3.1.33.</t>
  </si>
  <si>
    <t>10.3.1.35.</t>
  </si>
  <si>
    <t>10.3.1.35.1.</t>
  </si>
  <si>
    <t>10.3.1.35.2.</t>
  </si>
  <si>
    <t>10.3.1.41.</t>
  </si>
  <si>
    <t>10.3.1.42.</t>
  </si>
  <si>
    <t>10.3.1.43.</t>
  </si>
  <si>
    <t>10.3.1.50.</t>
  </si>
  <si>
    <t>10.3.1.51.</t>
  </si>
  <si>
    <t>10.3.1.52.</t>
  </si>
  <si>
    <t>10.3.1.53.</t>
  </si>
  <si>
    <t>10.3.2.</t>
  </si>
  <si>
    <t>10.3.2.11.</t>
  </si>
  <si>
    <t>10.3.2.12.</t>
  </si>
  <si>
    <t>10.3.2.13.</t>
  </si>
  <si>
    <t>10.3.2.14.</t>
  </si>
  <si>
    <t>10.3.2.15.</t>
  </si>
  <si>
    <t>10.3.2.16.</t>
  </si>
  <si>
    <t>10.3.2.17.</t>
  </si>
  <si>
    <t>10.3.2.21.</t>
  </si>
  <si>
    <t>10.3.2.22.</t>
  </si>
  <si>
    <t>10.3.2.23.</t>
  </si>
  <si>
    <t>10.3.2.24.</t>
  </si>
  <si>
    <t>10.3.2.25.</t>
  </si>
  <si>
    <t>10.3.2.26.</t>
  </si>
  <si>
    <t>10.3.2.27.</t>
  </si>
  <si>
    <t>10.3.2.28.</t>
  </si>
  <si>
    <t>10.3.2.29.</t>
  </si>
  <si>
    <t>10.3.2.31.</t>
  </si>
  <si>
    <t>10.3.2.32.</t>
  </si>
  <si>
    <t>10.3.2.33.</t>
  </si>
  <si>
    <t>10.3.2.35.</t>
  </si>
  <si>
    <t>10.3.2.35.1.</t>
  </si>
  <si>
    <t>10.3.2.35.2.</t>
  </si>
  <si>
    <t>10.3.2.41.</t>
  </si>
  <si>
    <t>10.3.2.42.</t>
  </si>
  <si>
    <t>10.3.2.43.</t>
  </si>
  <si>
    <t>10.3.2.50.</t>
  </si>
  <si>
    <t>10.3.2.51.</t>
  </si>
  <si>
    <t>10.3.2.52.</t>
  </si>
  <si>
    <t>10.3.2.53.</t>
  </si>
  <si>
    <t>10.4.</t>
  </si>
  <si>
    <t>10.4.1.</t>
  </si>
  <si>
    <t>10.4.1.1.</t>
  </si>
  <si>
    <t>10.4.1.1.11.</t>
  </si>
  <si>
    <t>10.4.1.1.12.</t>
  </si>
  <si>
    <t>10.4.1.1.13.</t>
  </si>
  <si>
    <t>10.4.1.1.14.</t>
  </si>
  <si>
    <t>10.4.1.1.15.</t>
  </si>
  <si>
    <t>10.4.1.1.16.</t>
  </si>
  <si>
    <t>10.4.1.1.17.</t>
  </si>
  <si>
    <t>10.4.1.1.21.</t>
  </si>
  <si>
    <t>10.4.1.1.22.</t>
  </si>
  <si>
    <t>10.4.1.1.23.</t>
  </si>
  <si>
    <t>10.4.1.1.24.</t>
  </si>
  <si>
    <t>10.4.1.1.25.</t>
  </si>
  <si>
    <t>10.4.1.1.26.</t>
  </si>
  <si>
    <t>10.4.1.1.27.</t>
  </si>
  <si>
    <t>10.4.1.1.28.</t>
  </si>
  <si>
    <t>10.4.1.1.29.</t>
  </si>
  <si>
    <t>10.4.1.1.31.</t>
  </si>
  <si>
    <t>10.4.1.1.32.</t>
  </si>
  <si>
    <t>10.4.1.1.33.</t>
  </si>
  <si>
    <t>10.4.1.1.35.</t>
  </si>
  <si>
    <t>10.4.1.1.35.1.</t>
  </si>
  <si>
    <t>10.4.1.1.35.2.</t>
  </si>
  <si>
    <t>10.4.1.1.41.</t>
  </si>
  <si>
    <t>10.4.1.1.42.</t>
  </si>
  <si>
    <t>10.4.1.1.43.</t>
  </si>
  <si>
    <t>10.4.1.1.50.</t>
  </si>
  <si>
    <t>10.4.1.1.51.</t>
  </si>
  <si>
    <t>10.4.1.1.52.</t>
  </si>
  <si>
    <t>10.4.1.1.53.</t>
  </si>
  <si>
    <t>10.4.1.2.</t>
  </si>
  <si>
    <t>10.4.1.2.11.</t>
  </si>
  <si>
    <t>10.4.1.2.12.</t>
  </si>
  <si>
    <t>10.4.1.2.13.</t>
  </si>
  <si>
    <t>10.4.1.2.14.</t>
  </si>
  <si>
    <t>10.4.1.2.15.</t>
  </si>
  <si>
    <t>10.4.1.2.16.</t>
  </si>
  <si>
    <t>10.4.1.2.17.</t>
  </si>
  <si>
    <t>10.4.1.2.21.</t>
  </si>
  <si>
    <t>10.4.1.2.22.</t>
  </si>
  <si>
    <t>10.4.1.2.23.</t>
  </si>
  <si>
    <t>10.4.1.2.24.</t>
  </si>
  <si>
    <t>10.4.1.2.25.</t>
  </si>
  <si>
    <t>10.4.1.2.26.</t>
  </si>
  <si>
    <t>10.4.1.2.27.</t>
  </si>
  <si>
    <t>10.4.1.2.28.</t>
  </si>
  <si>
    <t>10.4.1.2.29.</t>
  </si>
  <si>
    <t>10.4.1.2.31.</t>
  </si>
  <si>
    <t>10.4.1.2.32.</t>
  </si>
  <si>
    <t>10.4.1.2.33.</t>
  </si>
  <si>
    <t>10.4.1.2.35.</t>
  </si>
  <si>
    <t>10.4.1.2.35.1.</t>
  </si>
  <si>
    <t>10.4.1.2.35.2.</t>
  </si>
  <si>
    <t>10.4.1.2.41.</t>
  </si>
  <si>
    <t>10.4.1.2.42.</t>
  </si>
  <si>
    <t>10.4.1.2.43.</t>
  </si>
  <si>
    <t>10.4.1.2.50.</t>
  </si>
  <si>
    <t>10.4.1.2.51.</t>
  </si>
  <si>
    <t>10.4.1.2.52.</t>
  </si>
  <si>
    <t>10.4.1.2.53.</t>
  </si>
  <si>
    <t>10.4.1.3.</t>
  </si>
  <si>
    <t>10.4.1.3.11.</t>
  </si>
  <si>
    <t>10.4.1.3.12.</t>
  </si>
  <si>
    <t>10.4.1.3.13.</t>
  </si>
  <si>
    <t>10.4.1.3.14.</t>
  </si>
  <si>
    <t>10.4.1.3.15.</t>
  </si>
  <si>
    <t>10.4.1.3.16.</t>
  </si>
  <si>
    <t>10.4.1.3.17.</t>
  </si>
  <si>
    <t>10.4.1.3.21.</t>
  </si>
  <si>
    <t>10.4.1.3.22.</t>
  </si>
  <si>
    <t>10.4.1.3.23.</t>
  </si>
  <si>
    <t>10.4.1.3.24.</t>
  </si>
  <si>
    <t>10.4.1.3.25.</t>
  </si>
  <si>
    <t>10.4.1.3.26.</t>
  </si>
  <si>
    <t>10.4.1.3.27.</t>
  </si>
  <si>
    <t>10.4.1.3.28.</t>
  </si>
  <si>
    <t>10.4.1.3.29.</t>
  </si>
  <si>
    <t>10.4.1.3.31.</t>
  </si>
  <si>
    <t>10.4.1.3.32.</t>
  </si>
  <si>
    <t>10.4.1.3.33.</t>
  </si>
  <si>
    <t>10.4.1.3.35.</t>
  </si>
  <si>
    <t>10.4.1.3.35.1.</t>
  </si>
  <si>
    <t>10.4.1.3.35.2.</t>
  </si>
  <si>
    <t>10.4.1.3.41.</t>
  </si>
  <si>
    <t>10.4.1.3.42.</t>
  </si>
  <si>
    <t>10.4.1.3.43.</t>
  </si>
  <si>
    <t>10.4.1.3.50.</t>
  </si>
  <si>
    <t>10.4.1.3.51.</t>
  </si>
  <si>
    <t>10.4.1.3.52.</t>
  </si>
  <si>
    <t>10.4.1.3.53.</t>
  </si>
  <si>
    <t>10.4.2.</t>
  </si>
  <si>
    <t>10.4.2.1.1.</t>
  </si>
  <si>
    <t>10.4.2.1.1.11.</t>
  </si>
  <si>
    <t>10.4.2.1.1.12.</t>
  </si>
  <si>
    <t>10.4.2.1.1.13.</t>
  </si>
  <si>
    <t>10.4.2.1.1.14.</t>
  </si>
  <si>
    <t>10.4.2.1.1.15.</t>
  </si>
  <si>
    <t>10.4.2.1.1.16.</t>
  </si>
  <si>
    <t>10.4.2.1.1.17.</t>
  </si>
  <si>
    <t>10.4.2.1.1.21.</t>
  </si>
  <si>
    <t>10.4.2.1.1.22.</t>
  </si>
  <si>
    <t>10.4.2.1.1.23.</t>
  </si>
  <si>
    <t>10.4.2.1.1.24.</t>
  </si>
  <si>
    <t>10.4.2.1.1.25.</t>
  </si>
  <si>
    <t>10.4.2.1.1.26.</t>
  </si>
  <si>
    <t>10.4.2.1.1.27.</t>
  </si>
  <si>
    <t>10.4.2.1.1.28.</t>
  </si>
  <si>
    <t>10.4.2.1.1.29.</t>
  </si>
  <si>
    <t>10.4.2.1.1.31.</t>
  </si>
  <si>
    <t>10.4.2.1.1.32.</t>
  </si>
  <si>
    <t>10.4.2.1.1.33.</t>
  </si>
  <si>
    <t>10.4.2.1.1.35.</t>
  </si>
  <si>
    <t>10.4.2.1.1.35.1.</t>
  </si>
  <si>
    <t>10.4.2.1.1.35.2.</t>
  </si>
  <si>
    <t>10.4.2.1.1.41.</t>
  </si>
  <si>
    <t>10.4.2.1.1.42.</t>
  </si>
  <si>
    <t>10.4.2.1.1.43.</t>
  </si>
  <si>
    <t>10.4.2.1.1.50.</t>
  </si>
  <si>
    <t>10.4.2.1.1.51.</t>
  </si>
  <si>
    <t>10.4.2.1.1.52.</t>
  </si>
  <si>
    <t>10.4.2.1.1.53.</t>
  </si>
  <si>
    <t>10.4.2.1.2.</t>
  </si>
  <si>
    <t>10.4.2.1.2.11.</t>
  </si>
  <si>
    <t>10.4.2.1.2.12.</t>
  </si>
  <si>
    <t>10.4.2.1.2.13.</t>
  </si>
  <si>
    <t>10.4.2.1.2.14.</t>
  </si>
  <si>
    <t>10.4.2.1.2.15.</t>
  </si>
  <si>
    <t>10.4.2.1.2.16.</t>
  </si>
  <si>
    <t>10.4.2.1.2.17.</t>
  </si>
  <si>
    <t>10.4.2.1.2.21.</t>
  </si>
  <si>
    <t>10.4.2.1.2.22.</t>
  </si>
  <si>
    <t>10.4.2.1.2.23.</t>
  </si>
  <si>
    <t>10.4.2.1.2.24.</t>
  </si>
  <si>
    <t>10.4.2.1.2.25.</t>
  </si>
  <si>
    <t>10.4.2.1.2.26.</t>
  </si>
  <si>
    <t>10.4.2.1.2.27.</t>
  </si>
  <si>
    <t>10.4.2.1.2.28.</t>
  </si>
  <si>
    <t>10.4.2.1.2.29.</t>
  </si>
  <si>
    <t>10.4.2.1.2.31.</t>
  </si>
  <si>
    <t>10.4.2.1.2.32.</t>
  </si>
  <si>
    <t>10.4.2.1.2.33.</t>
  </si>
  <si>
    <t>10.4.2.1.2.35.</t>
  </si>
  <si>
    <t>10.4.2.1.2.35.1.</t>
  </si>
  <si>
    <t>10.4.2.1.2.35.2.</t>
  </si>
  <si>
    <t>10.4.2.1.2.41.</t>
  </si>
  <si>
    <t>10.4.2.1.2.42.</t>
  </si>
  <si>
    <t>10.4.2.1.2.43.</t>
  </si>
  <si>
    <t>10.4.2.1.2.50.</t>
  </si>
  <si>
    <t>10.4.2.1.2.51.</t>
  </si>
  <si>
    <t>10.4.2.1.2.52.</t>
  </si>
  <si>
    <t>10.4.2.1.2.53.</t>
  </si>
  <si>
    <t>10.4.2.1.3.</t>
  </si>
  <si>
    <t>10.4.2.1.3.11.</t>
  </si>
  <si>
    <t>10.4.2.1.3.12.</t>
  </si>
  <si>
    <t>10.4.2.1.3.13.</t>
  </si>
  <si>
    <t>10.4.2.1.3.14.</t>
  </si>
  <si>
    <t>10.4.2.1.3.15.</t>
  </si>
  <si>
    <t>10.4.2.1.3.16.</t>
  </si>
  <si>
    <t>10.4.2.1.3.17.</t>
  </si>
  <si>
    <t>10.4.2.1.3.21.</t>
  </si>
  <si>
    <t>10.4.2.1.3.22.</t>
  </si>
  <si>
    <t>10.4.2.1.3.23.</t>
  </si>
  <si>
    <t>10.4.2.1.3.24.</t>
  </si>
  <si>
    <t>10.4.2.1.3.25.</t>
  </si>
  <si>
    <t>10.4.2.1.3.26.</t>
  </si>
  <si>
    <t>10.4.2.1.3.27.</t>
  </si>
  <si>
    <t>10.4.2.1.3.28.</t>
  </si>
  <si>
    <t>10.4.2.1.3.29.</t>
  </si>
  <si>
    <t>10.4.2.1.3.31.</t>
  </si>
  <si>
    <t>10.4.2.1.3.32.</t>
  </si>
  <si>
    <t>10.4.2.1.3.33.</t>
  </si>
  <si>
    <t>10.4.2.1.3.35.</t>
  </si>
  <si>
    <t>10.4.2.1.3.35.1.</t>
  </si>
  <si>
    <t>10.4.2.1.3.35.2.</t>
  </si>
  <si>
    <t>10.4.2.1.3.41.</t>
  </si>
  <si>
    <t>10.4.2.1.3.42.</t>
  </si>
  <si>
    <t>10.4.2.1.3.43.</t>
  </si>
  <si>
    <t>10.4.2.1.3.50.</t>
  </si>
  <si>
    <t>10.4.2.1.3.51.</t>
  </si>
  <si>
    <t>10.4.2.1.3.52.</t>
  </si>
  <si>
    <t>10.4.2.1.3.53.</t>
  </si>
  <si>
    <t>10.4.2.1.4</t>
  </si>
  <si>
    <t>10.4.2.1.4.1.11.</t>
  </si>
  <si>
    <t>10.4.2.1.4.1.12.</t>
  </si>
  <si>
    <t>10.4.2.1.4.1.13.</t>
  </si>
  <si>
    <t>10.4.2.1.4.1.14.</t>
  </si>
  <si>
    <t>10.4.2.1.4.1.15.</t>
  </si>
  <si>
    <t>10.4.2.1.4.1.16.</t>
  </si>
  <si>
    <t>10.4.2.1.4.1.17.</t>
  </si>
  <si>
    <t>10.4.2.1.4.1.21.</t>
  </si>
  <si>
    <t>10.4.2.1.4.1.22.</t>
  </si>
  <si>
    <t>10.4.2.1.4.1.23.</t>
  </si>
  <si>
    <t>10.4.2.1.4.1.24.</t>
  </si>
  <si>
    <t>10.4.2.1.4.1.25.</t>
  </si>
  <si>
    <t>10.4.2.1.4.1.26.</t>
  </si>
  <si>
    <t>10.4.2.1.4.1.27.</t>
  </si>
  <si>
    <t>10.4.2.1.4.1.28.</t>
  </si>
  <si>
    <t>10.4.2.1.4.1.29.</t>
  </si>
  <si>
    <t>10.4.2.1.4.1.31.</t>
  </si>
  <si>
    <t>10.4.2.1.4.1.32.</t>
  </si>
  <si>
    <t>10.4.2.1.4.1.33.</t>
  </si>
  <si>
    <t>10.4.2.1.4.1.35.</t>
  </si>
  <si>
    <t>10.4.2.1.4.1.35.1.</t>
  </si>
  <si>
    <t>10.4.2.1.4.1.35.2.</t>
  </si>
  <si>
    <t>10.4.2.1.4.1.41.</t>
  </si>
  <si>
    <t>10.4.2.1.4.1.42.</t>
  </si>
  <si>
    <t>10.4.2.1.4.1.43.</t>
  </si>
  <si>
    <t>10.4.2.1.4.1.50.</t>
  </si>
  <si>
    <t>10.4.2.1.4.1.51.</t>
  </si>
  <si>
    <t>10.4.2.1.4.1.52.</t>
  </si>
  <si>
    <t>10.4.2.1.4.1.53.</t>
  </si>
  <si>
    <t>10.4.2.2.</t>
  </si>
  <si>
    <t xml:space="preserve">  Debêntures</t>
  </si>
  <si>
    <t>10.4.2.2.1.</t>
  </si>
  <si>
    <t xml:space="preserve">      Debêntures tradicionais</t>
  </si>
  <si>
    <t>10.4.2.2.1.11.</t>
  </si>
  <si>
    <t>10.4.2.2.1.12.</t>
  </si>
  <si>
    <t>10.4.2.2.1.13.</t>
  </si>
  <si>
    <t>10.4.2.2.1.14.</t>
  </si>
  <si>
    <t>10.4.2.2.1.15.</t>
  </si>
  <si>
    <t>10.4.2.2.1.16.</t>
  </si>
  <si>
    <t>10.4.2.2.1.17.</t>
  </si>
  <si>
    <t>10.4.2.2.1.21.</t>
  </si>
  <si>
    <t>10.4.2.2.1.22.</t>
  </si>
  <si>
    <t>10.4.2.2.1.23.</t>
  </si>
  <si>
    <t>10.4.2.2.1.24.</t>
  </si>
  <si>
    <t>10.4.2.2.1.25.</t>
  </si>
  <si>
    <t>10.4.2.2.1.26.</t>
  </si>
  <si>
    <t>10.4.2.2.1.27.</t>
  </si>
  <si>
    <t>10.4.2.2.1.28.</t>
  </si>
  <si>
    <t>10.4.2.2.1.29.</t>
  </si>
  <si>
    <t>10.4.2.2.1.31.</t>
  </si>
  <si>
    <t>10.4.2.2.1.32.</t>
  </si>
  <si>
    <t>10.4.2.2.1.33.</t>
  </si>
  <si>
    <t>10.4.2.2.1.35.</t>
  </si>
  <si>
    <t>10.4.2.2.1.35.1.</t>
  </si>
  <si>
    <t>10.4.2.2.1.35.2.</t>
  </si>
  <si>
    <t>10.4.2.2.1.41.</t>
  </si>
  <si>
    <t>10.4.2.2.1.42.</t>
  </si>
  <si>
    <t>10.4.2.2.1.43.</t>
  </si>
  <si>
    <t>10.4.2.2.1.50.</t>
  </si>
  <si>
    <t>10.4.2.2.1.51.</t>
  </si>
  <si>
    <t>10.4.2.2.1.52.</t>
  </si>
  <si>
    <t>10.4.2.2.1.53.</t>
  </si>
  <si>
    <t>10.4.2.2.2.</t>
  </si>
  <si>
    <t xml:space="preserve">      Debêntures incentivadas (12.431)</t>
  </si>
  <si>
    <t>10.4.2.2.2.11.</t>
  </si>
  <si>
    <t>10.4.2.2.2.12.</t>
  </si>
  <si>
    <t>10.4.2.2.2.13.</t>
  </si>
  <si>
    <t>10.4.2.2.2.14.</t>
  </si>
  <si>
    <t>10.4.2.2.2.15.</t>
  </si>
  <si>
    <t>10.4.2.2.2.16.</t>
  </si>
  <si>
    <t>10.4.2.2.2.17.</t>
  </si>
  <si>
    <t>10.4.2.2.2.21.</t>
  </si>
  <si>
    <t>10.4.2.2.2.22.</t>
  </si>
  <si>
    <t>10.4.2.2.2.23.</t>
  </si>
  <si>
    <t>10.4.2.2.2.24.</t>
  </si>
  <si>
    <t>10.4.2.2.2.25.</t>
  </si>
  <si>
    <t>10.4.2.2.2.26.</t>
  </si>
  <si>
    <t>10.4.2.2.2.27.</t>
  </si>
  <si>
    <t>10.4.2.2.2.28.</t>
  </si>
  <si>
    <t>10.4.2.2.2.29.</t>
  </si>
  <si>
    <t>10.4.2.2.2.31.</t>
  </si>
  <si>
    <t>10.4.2.2.2.32.</t>
  </si>
  <si>
    <t>10.4.2.2.2.33.</t>
  </si>
  <si>
    <t>10.4.2.2.2.35.</t>
  </si>
  <si>
    <t>10.4.2.2.2.35.1.</t>
  </si>
  <si>
    <t>10.4.2.2.2.35.2.</t>
  </si>
  <si>
    <t>10.4.2.2.2.41.</t>
  </si>
  <si>
    <t>10.4.2.2.2.42.</t>
  </si>
  <si>
    <t>10.4.2.2.2.43.</t>
  </si>
  <si>
    <t>10.4.2.2.2.50.</t>
  </si>
  <si>
    <t>10.4.2.2.2.51.</t>
  </si>
  <si>
    <t>10.4.2.2.2.52.</t>
  </si>
  <si>
    <t>10.4.2.2.2.53.</t>
  </si>
  <si>
    <t>10.4.2.3.1</t>
  </si>
  <si>
    <t>10.4.2.3.1.11.</t>
  </si>
  <si>
    <t>10.4.2.3.1.12.</t>
  </si>
  <si>
    <t>10.4.2.3.1.13.</t>
  </si>
  <si>
    <t>10.4.2.3.1.14.</t>
  </si>
  <si>
    <t>10.4.2.3.1.15.</t>
  </si>
  <si>
    <t>10.4.2.3.1.16.</t>
  </si>
  <si>
    <t>10.4.2.3.1.17.</t>
  </si>
  <si>
    <t>10.4.2.3.1.21.</t>
  </si>
  <si>
    <t>10.4.2.3.1.22.</t>
  </si>
  <si>
    <t>10.4.2.3.1.23.</t>
  </si>
  <si>
    <t>10.4.2.3.1.24.</t>
  </si>
  <si>
    <t>10.4.2.3.1.25.</t>
  </si>
  <si>
    <t>10.4.2.3.1.26.</t>
  </si>
  <si>
    <t>10.4.2.3.1.27.</t>
  </si>
  <si>
    <t>10.4.2.3.1.28.</t>
  </si>
  <si>
    <t>10.4.2.3.1.29.</t>
  </si>
  <si>
    <t>10.4.2.3.1.31.</t>
  </si>
  <si>
    <t>10.4.2.3.1.32.</t>
  </si>
  <si>
    <t>10.4.2.3.1.33.</t>
  </si>
  <si>
    <t>10.4.2.3.1.35.</t>
  </si>
  <si>
    <t>10.4.2.3.1.35.1.</t>
  </si>
  <si>
    <t>10.4.2.3.1.35.2.</t>
  </si>
  <si>
    <t>10.4.2.3.1.41.</t>
  </si>
  <si>
    <t>10.4.2.3.1.42.</t>
  </si>
  <si>
    <t>10.4.2.3.1.43.</t>
  </si>
  <si>
    <t>10.4.2.3.1.50.</t>
  </si>
  <si>
    <t>10.4.2.3.1.51.</t>
  </si>
  <si>
    <t>10.4.2.3.1.52.</t>
  </si>
  <si>
    <t>10.4.2.3.1.53.</t>
  </si>
  <si>
    <t>10.4.2.3.2.</t>
  </si>
  <si>
    <t>10.4.2.3.2.11.</t>
  </si>
  <si>
    <t>10.4.2.3.2.12.</t>
  </si>
  <si>
    <t>10.4.2.3.2.13.</t>
  </si>
  <si>
    <t>10.4.2.3.2.14.</t>
  </si>
  <si>
    <t>10.4.2.3.2.15.</t>
  </si>
  <si>
    <t>10.4.2.3.2.16.</t>
  </si>
  <si>
    <t>10.4.2.3.2.17.</t>
  </si>
  <si>
    <t>10.4.2.3.2.21.</t>
  </si>
  <si>
    <t>10.4.2.3.2.22.</t>
  </si>
  <si>
    <t>10.4.2.3.2.23.</t>
  </si>
  <si>
    <t>10.4.2.3.2.24.</t>
  </si>
  <si>
    <t>10.4.2.3.2.25.</t>
  </si>
  <si>
    <t>10.4.2.3.2.26.</t>
  </si>
  <si>
    <t>10.4.2.3.2.27.</t>
  </si>
  <si>
    <t>10.4.2.3.2.28.</t>
  </si>
  <si>
    <t>10.4.2.3.2.29.</t>
  </si>
  <si>
    <t>10.4.2.3.2.31.</t>
  </si>
  <si>
    <t>10.4.2.3.2.32.</t>
  </si>
  <si>
    <t>10.4.2.3.2.33.</t>
  </si>
  <si>
    <t>10.4.2.3.2.35.</t>
  </si>
  <si>
    <t>10.4.2.3.2.35.1.</t>
  </si>
  <si>
    <t>10.4.2.3.2.35.2.</t>
  </si>
  <si>
    <t>10.4.2.3.2.41.</t>
  </si>
  <si>
    <t>10.4.2.3.2.42.</t>
  </si>
  <si>
    <t>10.4.2.3.2.43.</t>
  </si>
  <si>
    <t>10.4.2.3.2.50.</t>
  </si>
  <si>
    <t>10.4.2.3.2.51.</t>
  </si>
  <si>
    <t>10.4.2.3.2.52.</t>
  </si>
  <si>
    <t>10.4.2.3.2.53.</t>
  </si>
  <si>
    <t>10.4.2.3.3.</t>
  </si>
  <si>
    <t>10.4.2.3.3.11.</t>
  </si>
  <si>
    <t>10.4.2.3.3.12.</t>
  </si>
  <si>
    <t>10.4.2.3.3.13.</t>
  </si>
  <si>
    <t>10.4.2.3.3.14.</t>
  </si>
  <si>
    <t>10.4.2.3.3.15.</t>
  </si>
  <si>
    <t>10.4.2.3.3.16.</t>
  </si>
  <si>
    <t>10.4.2.3.3.17.</t>
  </si>
  <si>
    <t>10.4.2.3.3.21.</t>
  </si>
  <si>
    <t>10.4.2.3.3.22.</t>
  </si>
  <si>
    <t>10.4.2.3.3.23.</t>
  </si>
  <si>
    <t>10.4.2.3.3.24.</t>
  </si>
  <si>
    <t>10.4.2.3.3.25.</t>
  </si>
  <si>
    <t>10.4.2.3.3.26.</t>
  </si>
  <si>
    <t>10.4.2.3.3.27.</t>
  </si>
  <si>
    <t>10.4.2.3.3.28.</t>
  </si>
  <si>
    <t>10.4.2.3.3.29.</t>
  </si>
  <si>
    <t>10.4.2.3.3.31.</t>
  </si>
  <si>
    <t>10.4.2.3.3.32.</t>
  </si>
  <si>
    <t>10.4.2.3.3.33.</t>
  </si>
  <si>
    <t>10.4.2.3.3.35.</t>
  </si>
  <si>
    <t>10.4.2.3.3.35.1.</t>
  </si>
  <si>
    <t>10.4.2.3.3.35.2.</t>
  </si>
  <si>
    <t>10.4.2.3.3.41.</t>
  </si>
  <si>
    <t>10.4.2.3.3.42.</t>
  </si>
  <si>
    <t>10.4.2.3.3.43.</t>
  </si>
  <si>
    <t>10.4.2.3.3.50.</t>
  </si>
  <si>
    <t>10.4.2.3.3.51.</t>
  </si>
  <si>
    <t>10.4.2.3.3.52.</t>
  </si>
  <si>
    <t>10.4.2.3.3.53.</t>
  </si>
  <si>
    <t>10.4.2.3.5.</t>
  </si>
  <si>
    <t>10.4.2.3.5.11.</t>
  </si>
  <si>
    <t>10.4.2.3.5.12.</t>
  </si>
  <si>
    <t>10.4.2.3.5.13.</t>
  </si>
  <si>
    <t>10.4.2.3.5.14.</t>
  </si>
  <si>
    <t>10.4.2.3.5.15.</t>
  </si>
  <si>
    <t>10.4.2.3.5.16.</t>
  </si>
  <si>
    <t>10.4.2.3.5.17.</t>
  </si>
  <si>
    <t>10.4.2.3.5.21.</t>
  </si>
  <si>
    <t>10.4.2.3.5.22.</t>
  </si>
  <si>
    <t>10.4.2.3.5.23.</t>
  </si>
  <si>
    <t>10.4.2.3.5.24.</t>
  </si>
  <si>
    <t>10.4.2.3.5.25.</t>
  </si>
  <si>
    <t>10.4.2.3.5.26.</t>
  </si>
  <si>
    <t>10.4.2.3.5.27.</t>
  </si>
  <si>
    <t>10.4.2.3.5.28.</t>
  </si>
  <si>
    <t>10.4.2.3.5.29.</t>
  </si>
  <si>
    <t>10.4.2.3.5.31.</t>
  </si>
  <si>
    <t>10.4.2.3.5.32.</t>
  </si>
  <si>
    <t>10.4.2.3.5.33.</t>
  </si>
  <si>
    <t>10.4.2.3.5.35.</t>
  </si>
  <si>
    <t>10.4.2.3.5.35.1.</t>
  </si>
  <si>
    <t>10.4.2.3.5.35.2.</t>
  </si>
  <si>
    <t>10.4.2.3.5.41.</t>
  </si>
  <si>
    <t>10.4.2.3.5.42.</t>
  </si>
  <si>
    <t>10.4.2.3.5.43.</t>
  </si>
  <si>
    <t>10.4.2.3.5.50.</t>
  </si>
  <si>
    <t>10.4.2.3.5.51.</t>
  </si>
  <si>
    <t>10.4.2.3.5.52.</t>
  </si>
  <si>
    <t>10.4.2.3.5.53.</t>
  </si>
  <si>
    <t>10.4.2.4.1.</t>
  </si>
  <si>
    <t>10.4.2.4.1.11.</t>
  </si>
  <si>
    <t>10.4.2.4.1.12.</t>
  </si>
  <si>
    <t>10.4.2.4.1.13.</t>
  </si>
  <si>
    <t>10.4.2.4.1.14.</t>
  </si>
  <si>
    <t>10.4.2.4.1.15.</t>
  </si>
  <si>
    <t>10.4.2.4.1.16.</t>
  </si>
  <si>
    <t>10.4.2.4.1.17.</t>
  </si>
  <si>
    <t>10.4.2.4.1.21.</t>
  </si>
  <si>
    <t>10.4.2.4.1.22.</t>
  </si>
  <si>
    <t>10.4.2.4.1.23.</t>
  </si>
  <si>
    <t>10.4.2.4.1.24.</t>
  </si>
  <si>
    <t>10.4.2.4.1.25.</t>
  </si>
  <si>
    <t>10.4.2.4.1.26.</t>
  </si>
  <si>
    <t>10.4.2.4.1.27.</t>
  </si>
  <si>
    <t>10.4.2.4.1.28.</t>
  </si>
  <si>
    <t>10.4.2.4.1.29.</t>
  </si>
  <si>
    <t>10.4.2.4.1.31.</t>
  </si>
  <si>
    <t>10.4.2.4.1.32.</t>
  </si>
  <si>
    <t>10.4.2.4.1.33.</t>
  </si>
  <si>
    <t>10.4.2.4.1.35.</t>
  </si>
  <si>
    <t>10.4.2.4.1.35.1.</t>
  </si>
  <si>
    <t>10.4.2.4.1.35.2.</t>
  </si>
  <si>
    <t>10.4.2.4.1.41.</t>
  </si>
  <si>
    <t>10.4.2.4.1.42.</t>
  </si>
  <si>
    <t>10.4.2.4.1.43.</t>
  </si>
  <si>
    <t>10.4.2.4.1.50.</t>
  </si>
  <si>
    <t>10.4.2.4.1.51.</t>
  </si>
  <si>
    <t>10.4.2.4.1.52.</t>
  </si>
  <si>
    <t>10.4.2.4.1.53.</t>
  </si>
  <si>
    <t>10.4.2.4.3.</t>
  </si>
  <si>
    <t>10.4.2.4.3.11.</t>
  </si>
  <si>
    <t>10.4.2.4.3.12.</t>
  </si>
  <si>
    <t>10.4.2.4.3.13.</t>
  </si>
  <si>
    <t>10.4.2.4.3.14.</t>
  </si>
  <si>
    <t>10.4.2.4.3.15.</t>
  </si>
  <si>
    <t>10.4.2.4.3.16.</t>
  </si>
  <si>
    <t>10.4.2.4.3.17.</t>
  </si>
  <si>
    <t>10.4.2.4.3.21.</t>
  </si>
  <si>
    <t>10.4.2.4.3.22.</t>
  </si>
  <si>
    <t>10.4.2.4.3.23.</t>
  </si>
  <si>
    <t>10.4.2.4.3.24.</t>
  </si>
  <si>
    <t>10.4.2.4.3.25.</t>
  </si>
  <si>
    <t>10.4.2.4.3.26.</t>
  </si>
  <si>
    <t>10.4.2.4.3.27.</t>
  </si>
  <si>
    <t>10.4.2.4.3.28.</t>
  </si>
  <si>
    <t>10.4.2.4.3.29.</t>
  </si>
  <si>
    <t>10.4.2.4.3.31.</t>
  </si>
  <si>
    <t>10.4.2.4.3.32.</t>
  </si>
  <si>
    <t>10.4.2.4.3.33.</t>
  </si>
  <si>
    <t>10.4.2.4.3.35.</t>
  </si>
  <si>
    <t>10.4.2.4.3.35.1.</t>
  </si>
  <si>
    <t>10.4.2.4.3.35.2.</t>
  </si>
  <si>
    <t>10.4.2.4.3.41.</t>
  </si>
  <si>
    <t>10.4.2.4.3.42.</t>
  </si>
  <si>
    <t>10.4.2.4.3.43.</t>
  </si>
  <si>
    <t>10.4.2.4.3.50.</t>
  </si>
  <si>
    <t>10.4.2.4.3.51.</t>
  </si>
  <si>
    <t>10.4.2.4.3.52.</t>
  </si>
  <si>
    <t>10.4.2.4.3.53.</t>
  </si>
  <si>
    <t>10.4.2.6.</t>
  </si>
  <si>
    <t>10.4.2.6.11.</t>
  </si>
  <si>
    <t>10.4.2.6.12.</t>
  </si>
  <si>
    <t>10.4.2.6.13.</t>
  </si>
  <si>
    <t>10.4.2.6.14.</t>
  </si>
  <si>
    <t>10.4.2.6.15.</t>
  </si>
  <si>
    <t>10.4.2.6.16.</t>
  </si>
  <si>
    <t>10.4.2.6.17.</t>
  </si>
  <si>
    <t>10.4.2.6.21.</t>
  </si>
  <si>
    <t>10.4.2.6.22.</t>
  </si>
  <si>
    <t>10.4.2.6.23.</t>
  </si>
  <si>
    <t>10.4.2.6.24.</t>
  </si>
  <si>
    <t>10.4.2.6.25.</t>
  </si>
  <si>
    <t>10.4.2.6.26.</t>
  </si>
  <si>
    <t>10.4.2.6.27.</t>
  </si>
  <si>
    <t>10.4.2.6.28.</t>
  </si>
  <si>
    <t>10.4.2.6.29.</t>
  </si>
  <si>
    <t>10.4.2.6.31.</t>
  </si>
  <si>
    <t>10.4.2.6.32.</t>
  </si>
  <si>
    <t>10.4.2.6.33.</t>
  </si>
  <si>
    <t>10.4.2.6.35.</t>
  </si>
  <si>
    <t>10.4.2.6.35.1.</t>
  </si>
  <si>
    <t>10.4.2.6.35.2.</t>
  </si>
  <si>
    <t>10.4.2.6.41.</t>
  </si>
  <si>
    <t>10.4.2.6.42.</t>
  </si>
  <si>
    <t>10.4.2.6.43.</t>
  </si>
  <si>
    <t>10.4.2.6.50.</t>
  </si>
  <si>
    <t>10.4.2.6.51.</t>
  </si>
  <si>
    <t>10.4.2.6.52.</t>
  </si>
  <si>
    <t>10.4.2.6.53.</t>
  </si>
  <si>
    <t>10.4.2.7.</t>
  </si>
  <si>
    <t>10.4.2.7.11.</t>
  </si>
  <si>
    <t>10.4.2.7.12.</t>
  </si>
  <si>
    <t>10.4.2.7.13.</t>
  </si>
  <si>
    <t>10.4.2.7.14.</t>
  </si>
  <si>
    <t>10.4.2.7.15.</t>
  </si>
  <si>
    <t>10.4.2.7.16.</t>
  </si>
  <si>
    <t>10.4.2.7.17.</t>
  </si>
  <si>
    <t>10.4.2.7.21.</t>
  </si>
  <si>
    <t>10.4.2.7.22.</t>
  </si>
  <si>
    <t>10.4.2.7.23.</t>
  </si>
  <si>
    <t>10.4.2.7.24.</t>
  </si>
  <si>
    <t>10.4.2.7.25.</t>
  </si>
  <si>
    <t>10.4.2.7.26.</t>
  </si>
  <si>
    <t>10.4.2.7.27.</t>
  </si>
  <si>
    <t>10.4.2.7.28.</t>
  </si>
  <si>
    <t>10.4.2.7.29.</t>
  </si>
  <si>
    <t>10.4.2.7.31.</t>
  </si>
  <si>
    <t>10.4.2.7.32.</t>
  </si>
  <si>
    <t>10.4.2.7.33.</t>
  </si>
  <si>
    <t>10.4.2.7.35.</t>
  </si>
  <si>
    <t>10.4.2.7.35.1.</t>
  </si>
  <si>
    <t>10.4.2.7.35.2.</t>
  </si>
  <si>
    <t>10.4.2.7.41.</t>
  </si>
  <si>
    <t>10.4.2.7.42.</t>
  </si>
  <si>
    <t>10.4.2.7.43.</t>
  </si>
  <si>
    <t>10.4.2.7.50.</t>
  </si>
  <si>
    <t>10.4.2.7.51.</t>
  </si>
  <si>
    <t>10.4.2.7.52.</t>
  </si>
  <si>
    <t>10.4.2.7.53.</t>
  </si>
  <si>
    <t>10.4.2.5.1.</t>
  </si>
  <si>
    <t>10.4.2.5.1.11.</t>
  </si>
  <si>
    <t>10.4.2.5.1.12.</t>
  </si>
  <si>
    <t>10.4.2.5.1.13.</t>
  </si>
  <si>
    <t>10.4.2.5.1.14.</t>
  </si>
  <si>
    <t>10.4.2.5.1.15.</t>
  </si>
  <si>
    <t>10.4.2.5.1.16.</t>
  </si>
  <si>
    <t>10.4.2.5.1.17.</t>
  </si>
  <si>
    <t>10.4.2.5.1.21.</t>
  </si>
  <si>
    <t>10.4.2.5.1.22.</t>
  </si>
  <si>
    <t>10.4.2.5.1.23.</t>
  </si>
  <si>
    <t>10.4.2.5.1.24.</t>
  </si>
  <si>
    <t>10.4.2.5.1.25.</t>
  </si>
  <si>
    <t>10.4.2.5.1.26.</t>
  </si>
  <si>
    <t>10.4.2.5.1.27.</t>
  </si>
  <si>
    <t>10.4.2.5.1.28.</t>
  </si>
  <si>
    <t>10.4.2.5.1.29.</t>
  </si>
  <si>
    <t>10.4.2.5.1.31.</t>
  </si>
  <si>
    <t>10.4.2.5.1.32.</t>
  </si>
  <si>
    <t>10.4.2.5.1.33.</t>
  </si>
  <si>
    <t>10.4.2.5.1.35.</t>
  </si>
  <si>
    <t>10.4.2.5.1.35.1.</t>
  </si>
  <si>
    <t>10.4.2.5.1.35.2.</t>
  </si>
  <si>
    <t>10.4.2.5.1.41.</t>
  </si>
  <si>
    <t>10.4.2.5.1.42.</t>
  </si>
  <si>
    <t>10.4.2.5.1.43.</t>
  </si>
  <si>
    <t>10.4.2.5.1.50.</t>
  </si>
  <si>
    <t>10.4.2.5.1.51.</t>
  </si>
  <si>
    <t>10.4.2.5.1.52.</t>
  </si>
  <si>
    <t>10.4.2.5.1.53.</t>
  </si>
  <si>
    <t>10.4.2.8.</t>
  </si>
  <si>
    <t>10.4.2.8.11.</t>
  </si>
  <si>
    <t>10.4.2.8.12.</t>
  </si>
  <si>
    <t>10.4.2.8.13.</t>
  </si>
  <si>
    <t>10.4.2.8.14.</t>
  </si>
  <si>
    <t>10.4.2.8.15.</t>
  </si>
  <si>
    <t>10.4.2.8.16.</t>
  </si>
  <si>
    <t>10.4.2.8.17.</t>
  </si>
  <si>
    <t>10.4.2.8.21.</t>
  </si>
  <si>
    <t>10.4.2.8.22.</t>
  </si>
  <si>
    <t>10.4.2.8.23.</t>
  </si>
  <si>
    <t>10.4.2.8.24.</t>
  </si>
  <si>
    <t>10.4.2.8.25.</t>
  </si>
  <si>
    <t>10.4.2.8.26.</t>
  </si>
  <si>
    <t>10.4.2.8.27.</t>
  </si>
  <si>
    <t>10.4.2.8.28.</t>
  </si>
  <si>
    <t>10.4.2.8.29.</t>
  </si>
  <si>
    <t>10.4.2.8.31.</t>
  </si>
  <si>
    <t>10.4.2.8.32.</t>
  </si>
  <si>
    <t>10.4.2.8.33.</t>
  </si>
  <si>
    <t>10.4.2.8.35.</t>
  </si>
  <si>
    <t>10.4.2.8.35.1.</t>
  </si>
  <si>
    <t>10.4.2.8.35.2.</t>
  </si>
  <si>
    <t>10.4.2.8.41.</t>
  </si>
  <si>
    <t>10.4.2.8.42.</t>
  </si>
  <si>
    <t>10.4.2.8.43.</t>
  </si>
  <si>
    <t>10.4.2.8.50.</t>
  </si>
  <si>
    <t>10.4.2.8.51.</t>
  </si>
  <si>
    <t>10.4.2.8.52.</t>
  </si>
  <si>
    <t>10.4.2.8.53.</t>
  </si>
  <si>
    <t>10.5.</t>
  </si>
  <si>
    <t>10.5.1.</t>
  </si>
  <si>
    <t>10.5.1.11.</t>
  </si>
  <si>
    <t>10.5.1.12.</t>
  </si>
  <si>
    <t>10.5.1.13.</t>
  </si>
  <si>
    <t>10.5.1.14.</t>
  </si>
  <si>
    <t>10.5.1.15.</t>
  </si>
  <si>
    <t>10.5.1.16.</t>
  </si>
  <si>
    <t>10.5.1.17.</t>
  </si>
  <si>
    <t>10.5.1.21.</t>
  </si>
  <si>
    <t>10.5.1.22.</t>
  </si>
  <si>
    <t>10.5.1.23.</t>
  </si>
  <si>
    <t>10.5.1.24.</t>
  </si>
  <si>
    <t>10.5.1.25.</t>
  </si>
  <si>
    <t>10.5.1.26.</t>
  </si>
  <si>
    <t>10.5.1.27.</t>
  </si>
  <si>
    <t>10.5.1.28.</t>
  </si>
  <si>
    <t>10.5.1.29.</t>
  </si>
  <si>
    <t>10.5.1.31.</t>
  </si>
  <si>
    <t>10.5.1.32.</t>
  </si>
  <si>
    <t>10.5.1.33.</t>
  </si>
  <si>
    <t>10.5.1.35.</t>
  </si>
  <si>
    <t>10.5.1.35.1.</t>
  </si>
  <si>
    <t>10.5.1.35.2.</t>
  </si>
  <si>
    <t>10.5.1.41.</t>
  </si>
  <si>
    <t>10.5.1.42.</t>
  </si>
  <si>
    <t>10.5.1.43.</t>
  </si>
  <si>
    <t>10.5.1.50.</t>
  </si>
  <si>
    <t>10.5.1.51.</t>
  </si>
  <si>
    <t>10.5.1.52.</t>
  </si>
  <si>
    <t>10.5.1.53.</t>
  </si>
  <si>
    <t>10.5.2.</t>
  </si>
  <si>
    <t>10.5.2.11.</t>
  </si>
  <si>
    <t>10.5.2.12.</t>
  </si>
  <si>
    <t>10.5.2.13.</t>
  </si>
  <si>
    <t>10.5.2.14.</t>
  </si>
  <si>
    <t>10.5.2.15.</t>
  </si>
  <si>
    <t>10.5.2.16.</t>
  </si>
  <si>
    <t>10.5.2.17.</t>
  </si>
  <si>
    <t>10.5.2.21.</t>
  </si>
  <si>
    <t>10.5.2.22.</t>
  </si>
  <si>
    <t>10.5.2.23.</t>
  </si>
  <si>
    <t>10.5.2.24.</t>
  </si>
  <si>
    <t>10.5.2.25.</t>
  </si>
  <si>
    <t>10.5.2.26.</t>
  </si>
  <si>
    <t>10.5.2.27.</t>
  </si>
  <si>
    <t>10.5.2.28.</t>
  </si>
  <si>
    <t>10.5.2.29.</t>
  </si>
  <si>
    <t>10.5.2.31.</t>
  </si>
  <si>
    <t>10.5.2.32.</t>
  </si>
  <si>
    <t>10.5.2.33.</t>
  </si>
  <si>
    <t>10.5.2.35.</t>
  </si>
  <si>
    <t>10.5.2.35.1.</t>
  </si>
  <si>
    <t>10.5.2.35.2.</t>
  </si>
  <si>
    <t>10.5.2.41.</t>
  </si>
  <si>
    <t>10.5.2.42.</t>
  </si>
  <si>
    <t>10.5.2.43.</t>
  </si>
  <si>
    <t>10.5.2.50.</t>
  </si>
  <si>
    <t>10.5.2.51.</t>
  </si>
  <si>
    <t>10.5.2.52.</t>
  </si>
  <si>
    <t>10.5.2.53.</t>
  </si>
  <si>
    <t>10.6.</t>
  </si>
  <si>
    <t>10.6.1.</t>
  </si>
  <si>
    <t xml:space="preserve">  Classes de Investimento em Participações (FIP)</t>
  </si>
  <si>
    <t>10.6.1.11.</t>
  </si>
  <si>
    <t>10.6.1.12.</t>
  </si>
  <si>
    <t>10.6.1.13.</t>
  </si>
  <si>
    <t>10.6.1.14.</t>
  </si>
  <si>
    <t>10.6.1.15.</t>
  </si>
  <si>
    <t>10.6.1.16.</t>
  </si>
  <si>
    <t>10.6.1.17.</t>
  </si>
  <si>
    <t>10.6.1.21.</t>
  </si>
  <si>
    <t>10.6.1.22.</t>
  </si>
  <si>
    <t>10.6.1.23.</t>
  </si>
  <si>
    <t>10.6.1.24.</t>
  </si>
  <si>
    <t>10.6.1.25.</t>
  </si>
  <si>
    <t>10.6.1.26.</t>
  </si>
  <si>
    <t>10.6.1.27.</t>
  </si>
  <si>
    <t>10.6.1.28.</t>
  </si>
  <si>
    <t>10.6.1.29.</t>
  </si>
  <si>
    <t>10.6.1.31.</t>
  </si>
  <si>
    <t>10.6.1.32.</t>
  </si>
  <si>
    <t>10.6.1.33.</t>
  </si>
  <si>
    <t>10.6.1.35.</t>
  </si>
  <si>
    <t>10.6.1.35.1.</t>
  </si>
  <si>
    <t>10.6.1.35.2.</t>
  </si>
  <si>
    <t>10.6.1.41.</t>
  </si>
  <si>
    <t>10.6.1.42.</t>
  </si>
  <si>
    <t>10.6.1.43.</t>
  </si>
  <si>
    <t>10.6.1.50.</t>
  </si>
  <si>
    <t>10.6.1.51.</t>
  </si>
  <si>
    <t>10.6.1.52.</t>
  </si>
  <si>
    <t>10.6.1.53.</t>
  </si>
  <si>
    <t>10.6.2.</t>
  </si>
  <si>
    <t xml:space="preserve">  Classes de Investimento em Direitos Creditórios (FIDC)</t>
  </si>
  <si>
    <t>10.6.2.11.</t>
  </si>
  <si>
    <t>10.6.2.12.</t>
  </si>
  <si>
    <t>10.6.2.13.</t>
  </si>
  <si>
    <t>10.6.2.14.</t>
  </si>
  <si>
    <t>10.6.2.15.</t>
  </si>
  <si>
    <t>10.6.2.16.</t>
  </si>
  <si>
    <t>10.6.2.17.</t>
  </si>
  <si>
    <t>10.6.2.21.</t>
  </si>
  <si>
    <t>10.6.2.22.</t>
  </si>
  <si>
    <t>10.6.2.23.</t>
  </si>
  <si>
    <t>10.6.2.24.</t>
  </si>
  <si>
    <t>10.6.2.25.</t>
  </si>
  <si>
    <t>10.6.2.26.</t>
  </si>
  <si>
    <t>10.6.2.27.</t>
  </si>
  <si>
    <t>10.6.2.28.</t>
  </si>
  <si>
    <t>10.6.2.29.</t>
  </si>
  <si>
    <t>10.6.2.31.</t>
  </si>
  <si>
    <t>10.6.2.32.</t>
  </si>
  <si>
    <t>10.6.2.33.</t>
  </si>
  <si>
    <t>10.6.2.35.</t>
  </si>
  <si>
    <t>10.6.2.35.1.</t>
  </si>
  <si>
    <t>10.6.2.35.2.</t>
  </si>
  <si>
    <t>10.6.2.41.</t>
  </si>
  <si>
    <t>10.6.2.42.</t>
  </si>
  <si>
    <t>10.6.2.43.</t>
  </si>
  <si>
    <t>10.6.2.50.</t>
  </si>
  <si>
    <t>10.6.2.51.</t>
  </si>
  <si>
    <t>10.6.2.52.</t>
  </si>
  <si>
    <t>10.6.2.53.</t>
  </si>
  <si>
    <t>10.6.3.</t>
  </si>
  <si>
    <t xml:space="preserve">  Classes de Investimento Imobiliário (FII)</t>
  </si>
  <si>
    <t>10.6.3.11.</t>
  </si>
  <si>
    <t>10.6.3.12.</t>
  </si>
  <si>
    <t>10.6.3.13.</t>
  </si>
  <si>
    <t>10.6.3.14.</t>
  </si>
  <si>
    <t>10.6.3.15.</t>
  </si>
  <si>
    <t>10.6.3.16.</t>
  </si>
  <si>
    <t>10.6.3.17.</t>
  </si>
  <si>
    <t>10.6.3.21.</t>
  </si>
  <si>
    <t>10.6.3.22.</t>
  </si>
  <si>
    <t>10.6.3.23.</t>
  </si>
  <si>
    <t>10.6.3.24.</t>
  </si>
  <si>
    <t>10.6.3.25.</t>
  </si>
  <si>
    <t>10.6.3.26.</t>
  </si>
  <si>
    <t>10.6.3.27.</t>
  </si>
  <si>
    <t>10.6.3.28.</t>
  </si>
  <si>
    <t>10.6.3.29.</t>
  </si>
  <si>
    <t>10.6.3.31.</t>
  </si>
  <si>
    <t>10.6.3.32.</t>
  </si>
  <si>
    <t>10.6.3.33.</t>
  </si>
  <si>
    <t>10.6.3.35.</t>
  </si>
  <si>
    <t>10.6.3.35.1.</t>
  </si>
  <si>
    <t>10.6.3.35.2.</t>
  </si>
  <si>
    <t>10.6.3.41.</t>
  </si>
  <si>
    <t>10.6.3.42.</t>
  </si>
  <si>
    <t>10.6.3.43.</t>
  </si>
  <si>
    <t>10.6.3.50.</t>
  </si>
  <si>
    <t>10.6.3.51.</t>
  </si>
  <si>
    <t>10.6.3.52.</t>
  </si>
  <si>
    <t>10.6.3.53.</t>
  </si>
  <si>
    <t>10.6.5.</t>
  </si>
  <si>
    <t xml:space="preserve">  ETFs</t>
  </si>
  <si>
    <t>10.6.5.1.</t>
  </si>
  <si>
    <t>10.6.5.1.11.</t>
  </si>
  <si>
    <t>10.6.5.1.12.</t>
  </si>
  <si>
    <t>10.6.5.1.13.</t>
  </si>
  <si>
    <t>10.6.5.1.14.</t>
  </si>
  <si>
    <t>10.6.5.1.15.</t>
  </si>
  <si>
    <t>10.6.5.1.16.</t>
  </si>
  <si>
    <t>10.6.5.1.17.</t>
  </si>
  <si>
    <t>10.6.5.1.21.</t>
  </si>
  <si>
    <t>10.6.5.1.22.</t>
  </si>
  <si>
    <t>10.6.5.1.23.</t>
  </si>
  <si>
    <t>10.6.5.1.24.</t>
  </si>
  <si>
    <t>10.6.5.1.25.</t>
  </si>
  <si>
    <t>10.6.5.1.26.</t>
  </si>
  <si>
    <t>10.6.5.1.27.</t>
  </si>
  <si>
    <t>10.6.5.1.28.</t>
  </si>
  <si>
    <t>10.6.5.1.29.</t>
  </si>
  <si>
    <t>10.6.5.1.31.</t>
  </si>
  <si>
    <t>10.6.5.1.32.</t>
  </si>
  <si>
    <t>10.6.5.1.33.</t>
  </si>
  <si>
    <t>10.6.5.1.35.</t>
  </si>
  <si>
    <t>10.6.5.1.35.1.</t>
  </si>
  <si>
    <t>10.6.5.1.35.2.</t>
  </si>
  <si>
    <t>10.6.5.1.41.</t>
  </si>
  <si>
    <t>10.6.5.1.42.</t>
  </si>
  <si>
    <t>10.6.5.1.43.</t>
  </si>
  <si>
    <t>10.6.5.1.50.</t>
  </si>
  <si>
    <t>10.6.5.1.51.</t>
  </si>
  <si>
    <t>10.6.5.1.52.</t>
  </si>
  <si>
    <t>10.6.5.1.53.</t>
  </si>
  <si>
    <t>10.6.5.2.</t>
  </si>
  <si>
    <t>10.6.5.2.11.</t>
  </si>
  <si>
    <t>10.6.5.2.12.</t>
  </si>
  <si>
    <t>10.6.5.2.13.</t>
  </si>
  <si>
    <t>10.6.5.2.14.</t>
  </si>
  <si>
    <t>10.6.5.2.15.</t>
  </si>
  <si>
    <t>10.6.5.2.16.</t>
  </si>
  <si>
    <t>10.6.5.2.17.</t>
  </si>
  <si>
    <t>10.6.5.2.21.</t>
  </si>
  <si>
    <t>10.6.5.2.22.</t>
  </si>
  <si>
    <t>10.6.5.2.23.</t>
  </si>
  <si>
    <t>10.6.5.2.24.</t>
  </si>
  <si>
    <t>10.6.5.2.25.</t>
  </si>
  <si>
    <t>10.6.5.2.26.</t>
  </si>
  <si>
    <t>10.6.5.2.27.</t>
  </si>
  <si>
    <t>10.6.5.2.28.</t>
  </si>
  <si>
    <t>10.6.5.2.29.</t>
  </si>
  <si>
    <t>10.6.5.2.31.</t>
  </si>
  <si>
    <t>10.6.5.2.32.</t>
  </si>
  <si>
    <t>10.6.5.2.33.</t>
  </si>
  <si>
    <t>10.6.5.2.35.</t>
  </si>
  <si>
    <t>10.6.5.2.35.1.</t>
  </si>
  <si>
    <t>10.6.5.2.35.2.</t>
  </si>
  <si>
    <t>10.6.5.2.41.</t>
  </si>
  <si>
    <t>10.6.5.2.42.</t>
  </si>
  <si>
    <t>10.6.5.2.43.</t>
  </si>
  <si>
    <t>10.6.5.2.50.</t>
  </si>
  <si>
    <t>10.6.5.2.51.</t>
  </si>
  <si>
    <t>10.6.5.2.52.</t>
  </si>
  <si>
    <t>10.6.5.2.53.</t>
  </si>
  <si>
    <t>10.7.</t>
  </si>
  <si>
    <t>10.7.11.</t>
  </si>
  <si>
    <t>10.7.12.</t>
  </si>
  <si>
    <t>10.7.13.</t>
  </si>
  <si>
    <t>10.7.14.</t>
  </si>
  <si>
    <t>10.7.15.</t>
  </si>
  <si>
    <t>10.7.16.</t>
  </si>
  <si>
    <t>10.7.17.</t>
  </si>
  <si>
    <t>10.7.21.</t>
  </si>
  <si>
    <t>10.7.22.</t>
  </si>
  <si>
    <t>10.7.23.</t>
  </si>
  <si>
    <t>10.7.24.</t>
  </si>
  <si>
    <t>10.7.25.</t>
  </si>
  <si>
    <t>10.7.26.</t>
  </si>
  <si>
    <t>10.7.27.</t>
  </si>
  <si>
    <t>10.7.28.</t>
  </si>
  <si>
    <t>10.7.29.</t>
  </si>
  <si>
    <t>10.7.31.</t>
  </si>
  <si>
    <t>10.7.32.</t>
  </si>
  <si>
    <t>10.7.33.</t>
  </si>
  <si>
    <t>10.7.35.</t>
  </si>
  <si>
    <t>10.7.35.1.</t>
  </si>
  <si>
    <t>10.7.35.2.</t>
  </si>
  <si>
    <t>10.7.41.</t>
  </si>
  <si>
    <t>10.7.42.</t>
  </si>
  <si>
    <t>10.7.43.</t>
  </si>
  <si>
    <t>10.7.50.</t>
  </si>
  <si>
    <t>10.7.51.</t>
  </si>
  <si>
    <t>10.7.52.</t>
  </si>
  <si>
    <t>10.7.53.</t>
  </si>
  <si>
    <t>10.9.</t>
  </si>
  <si>
    <t>10.9.11.</t>
  </si>
  <si>
    <t>10.9.12.</t>
  </si>
  <si>
    <t>10.9.13.</t>
  </si>
  <si>
    <t>10.9.14.</t>
  </si>
  <si>
    <t>10.9.15.</t>
  </si>
  <si>
    <t>10.9.16.</t>
  </si>
  <si>
    <t>10.9.17.</t>
  </si>
  <si>
    <t>10.9.21.</t>
  </si>
  <si>
    <t>10.9.22.</t>
  </si>
  <si>
    <t>10.9.23.</t>
  </si>
  <si>
    <t>10.9.24.</t>
  </si>
  <si>
    <t>10.9.25.</t>
  </si>
  <si>
    <t>10.9.26.</t>
  </si>
  <si>
    <t>10.9.27.</t>
  </si>
  <si>
    <t>10.9.28.</t>
  </si>
  <si>
    <t>10.9.29.</t>
  </si>
  <si>
    <t>10.9.31.</t>
  </si>
  <si>
    <t>10.9.32.</t>
  </si>
  <si>
    <t>10.9.33.</t>
  </si>
  <si>
    <t>10.9.35.</t>
  </si>
  <si>
    <t>10.9.35.1.</t>
  </si>
  <si>
    <t>10.9.35.2.</t>
  </si>
  <si>
    <t>10.9.41.</t>
  </si>
  <si>
    <t>10.9.42.</t>
  </si>
  <si>
    <t>10.9.43.</t>
  </si>
  <si>
    <t>10.9.50.</t>
  </si>
  <si>
    <t>10.9.51.</t>
  </si>
  <si>
    <t>10.9.52.</t>
  </si>
  <si>
    <t>10.9.53.</t>
  </si>
  <si>
    <t>10.8.</t>
  </si>
  <si>
    <t>10.8.11.</t>
  </si>
  <si>
    <t>10.8.12.</t>
  </si>
  <si>
    <t>10.8.13.</t>
  </si>
  <si>
    <t>10.8.14.</t>
  </si>
  <si>
    <t>10.8.15.</t>
  </si>
  <si>
    <t>10.8.16.</t>
  </si>
  <si>
    <t>10.8.17.</t>
  </si>
  <si>
    <t>10.8.21.</t>
  </si>
  <si>
    <t>10.8.22.</t>
  </si>
  <si>
    <t>10.8.23.</t>
  </si>
  <si>
    <t>10.8.24.</t>
  </si>
  <si>
    <t>10.8.25.</t>
  </si>
  <si>
    <t>10.8.26.</t>
  </si>
  <si>
    <t>10.8.27.</t>
  </si>
  <si>
    <t>10.8.28.</t>
  </si>
  <si>
    <t>10.8.29.</t>
  </si>
  <si>
    <t>10.8.31.</t>
  </si>
  <si>
    <t>10.8.32.</t>
  </si>
  <si>
    <t>10.8.33.</t>
  </si>
  <si>
    <t>10.8.35.</t>
  </si>
  <si>
    <t>10.8.35.1.</t>
  </si>
  <si>
    <t>10.8.35.2.</t>
  </si>
  <si>
    <t>10.8.41.</t>
  </si>
  <si>
    <t>10.8.42.</t>
  </si>
  <si>
    <t>10.8.43.</t>
  </si>
  <si>
    <t>10.8.50.</t>
  </si>
  <si>
    <t>10.8.51.</t>
  </si>
  <si>
    <t>10.8.52.</t>
  </si>
  <si>
    <t>10.8.53.</t>
  </si>
  <si>
    <t>8.</t>
  </si>
  <si>
    <t>Número de Grupo Econômico por Domicílio</t>
  </si>
  <si>
    <t>8.8.1.</t>
  </si>
  <si>
    <t>8.8.2.</t>
  </si>
  <si>
    <t>8.8.3.</t>
  </si>
  <si>
    <t>8.8.4.</t>
  </si>
  <si>
    <t>8.8.5.</t>
  </si>
  <si>
    <t>8.8.6.</t>
  </si>
  <si>
    <t>8.8.7.</t>
  </si>
  <si>
    <t>8.7.1.</t>
  </si>
  <si>
    <t>8.7.2.</t>
  </si>
  <si>
    <t>8.7.3.</t>
  </si>
  <si>
    <t>8.7.4.</t>
  </si>
  <si>
    <t>8.7.5.</t>
  </si>
  <si>
    <t>8.7.6.</t>
  </si>
  <si>
    <t>8.7.7.</t>
  </si>
  <si>
    <t>8.7.8.</t>
  </si>
  <si>
    <t>8.7.9.</t>
  </si>
  <si>
    <t>8.9.</t>
  </si>
  <si>
    <t>8.10.</t>
  </si>
  <si>
    <t>8.2.</t>
  </si>
  <si>
    <t>8.1.</t>
  </si>
  <si>
    <t>8.1.1.</t>
  </si>
  <si>
    <t>8.1.2.</t>
  </si>
  <si>
    <t>8.5.1.</t>
  </si>
  <si>
    <t>8.5.2.</t>
  </si>
  <si>
    <t>8.5.3.</t>
  </si>
  <si>
    <t>8.6.1.</t>
  </si>
  <si>
    <t>8.6.2.</t>
  </si>
  <si>
    <t>8.6.3.</t>
  </si>
  <si>
    <t>8.6.4.</t>
  </si>
  <si>
    <t xml:space="preserve">Posição de Crédito </t>
  </si>
  <si>
    <t>2.</t>
  </si>
  <si>
    <t>Crédito Concedido (Volume financeiro)</t>
  </si>
  <si>
    <t>2.1.</t>
  </si>
  <si>
    <t xml:space="preserve">  Fiança</t>
  </si>
  <si>
    <t>2.2.</t>
  </si>
  <si>
    <t xml:space="preserve">  Imobiliário</t>
  </si>
  <si>
    <t>2.4.</t>
  </si>
  <si>
    <t xml:space="preserve">  Agronegócio</t>
  </si>
  <si>
    <t>2.5.</t>
  </si>
  <si>
    <t xml:space="preserve">  Empréstimos Diversos</t>
  </si>
  <si>
    <t>2.6.</t>
  </si>
  <si>
    <t xml:space="preserve">  Capital de Giro</t>
  </si>
  <si>
    <t>2.7.</t>
  </si>
  <si>
    <t xml:space="preserve">  Empréstimos Pessoais</t>
  </si>
  <si>
    <t>2.8.</t>
  </si>
  <si>
    <t xml:space="preserve">  Finame</t>
  </si>
  <si>
    <t>Profissionais de Atendimento</t>
  </si>
  <si>
    <t>4.1.</t>
  </si>
  <si>
    <t>Total de Profissionais</t>
  </si>
  <si>
    <t>4.1.1.</t>
  </si>
  <si>
    <t xml:space="preserve">  Bankers</t>
  </si>
  <si>
    <t>4.1.2.</t>
  </si>
  <si>
    <t xml:space="preserve">  Assistentes</t>
  </si>
  <si>
    <t>4.1.4.</t>
  </si>
  <si>
    <t xml:space="preserve">  Investors/Advisors</t>
  </si>
  <si>
    <t>4.1.3.</t>
  </si>
  <si>
    <t xml:space="preserve">  Outros profissionais de atendimento</t>
  </si>
  <si>
    <t>4.2.</t>
  </si>
  <si>
    <t>Profissionais com CFP</t>
  </si>
  <si>
    <t>4.2.1.</t>
  </si>
  <si>
    <t xml:space="preserve">    Bankers</t>
  </si>
  <si>
    <t>4.2.2.</t>
  </si>
  <si>
    <t xml:space="preserve">    Assistentes</t>
  </si>
  <si>
    <t>4.2.4.</t>
  </si>
  <si>
    <t xml:space="preserve">    Investors/Advisors</t>
  </si>
  <si>
    <t>4.2.3.</t>
  </si>
  <si>
    <t xml:space="preserve">    Outros profissionais de atendimento com CFP</t>
  </si>
  <si>
    <t>Segmentação de Clientes</t>
  </si>
  <si>
    <t>5.</t>
  </si>
  <si>
    <t>Volume financeiro por Classificação</t>
  </si>
  <si>
    <t>5.1.</t>
  </si>
  <si>
    <t xml:space="preserve">  Maior que R$ 75 MM</t>
  </si>
  <si>
    <t>5.5.</t>
  </si>
  <si>
    <t xml:space="preserve">  Entre R$ 60 MM e R$ 75 MM</t>
  </si>
  <si>
    <t>5.6.</t>
  </si>
  <si>
    <t xml:space="preserve">  Entre R$ 45 MM e R$ 60 MM</t>
  </si>
  <si>
    <t>5.7.</t>
  </si>
  <si>
    <t xml:space="preserve">  Entre R$ 30 MM e R$ 45 MM</t>
  </si>
  <si>
    <t>5.8.</t>
  </si>
  <si>
    <t xml:space="preserve">  Entre R$ 20 MM e R$ 30 MM</t>
  </si>
  <si>
    <t>5.9.</t>
  </si>
  <si>
    <t xml:space="preserve">  Entre R$ 15 MM e R$ 20 MM</t>
  </si>
  <si>
    <t>5.10.</t>
  </si>
  <si>
    <t xml:space="preserve">  Entre R$ 10 MM e R$ 15 MM</t>
  </si>
  <si>
    <t>5.11.</t>
  </si>
  <si>
    <t xml:space="preserve">  Entre R$ 5 MM e R$ 10 MM</t>
  </si>
  <si>
    <t>5.12.</t>
  </si>
  <si>
    <t xml:space="preserve">  Menor que R$ 5MM</t>
  </si>
  <si>
    <t>6.</t>
  </si>
  <si>
    <t>Número de GE por Classificação</t>
  </si>
  <si>
    <t>6.1.</t>
  </si>
  <si>
    <t xml:space="preserve">  Maior que R$ 75MM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</si>
  <si>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</si>
  <si>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</si>
  <si>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</si>
  <si>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</si>
  <si>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</si>
  <si>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</si>
  <si>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</si>
  <si>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</si>
  <si>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</si>
  <si>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Número de Clientes por Classificação (CPF)</t>
  </si>
  <si>
    <t>7.1.</t>
  </si>
  <si>
    <t>7.5.</t>
  </si>
  <si>
    <t>7.6.</t>
  </si>
  <si>
    <t>7.7.</t>
  </si>
  <si>
    <t>7.8.</t>
  </si>
  <si>
    <t>7.9.</t>
  </si>
  <si>
    <t>7.10.</t>
  </si>
  <si>
    <t>7.11.</t>
  </si>
  <si>
    <t>7.12.</t>
  </si>
  <si>
    <t>ÁREA DE VERIFICAÇÃO DOS DADOS</t>
  </si>
  <si>
    <t>Informações Cadastrais:</t>
  </si>
  <si>
    <t>Data de Referência:</t>
  </si>
  <si>
    <t>Contas Totalizadoras:</t>
  </si>
  <si>
    <t>Profissionais de Atendimento:</t>
  </si>
  <si>
    <t>Ativos sob Gestão e AuM por Classificação:</t>
  </si>
  <si>
    <t>N° de GE por Domicílio e N° de GE por Classificação:</t>
  </si>
  <si>
    <t>N° de Clientes por Domicílio e N° de Clientes por Classificação:</t>
  </si>
  <si>
    <t>N° de Clientes Exclusivos:</t>
  </si>
  <si>
    <r>
      <rPr>
        <b/>
        <sz val="20"/>
        <color indexed="9"/>
        <rFont val="Calibri"/>
        <family val="2"/>
      </rPr>
      <t>ANBIMA</t>
    </r>
    <r>
      <rPr>
        <sz val="20"/>
        <color indexed="9"/>
        <rFont val="Calibri"/>
        <family val="2"/>
      </rPr>
      <t xml:space="preserve"> » Private | Estatísticas</t>
    </r>
  </si>
  <si>
    <t>Consolidado Mensal de Distribuição de Produtos do Private</t>
  </si>
  <si>
    <t>Consolidado da Indústria de Pessoa Física (R$ Milhões)</t>
  </si>
  <si>
    <t>TOTAL</t>
  </si>
  <si>
    <t>SP</t>
  </si>
  <si>
    <t>REGIÃO METROPOLITANA</t>
  </si>
  <si>
    <t>INTERIOR</t>
  </si>
  <si>
    <t>RJ</t>
  </si>
  <si>
    <t>MG</t>
  </si>
  <si>
    <t>ES</t>
  </si>
  <si>
    <t>SUL</t>
  </si>
  <si>
    <t>Centro-Oeste</t>
  </si>
  <si>
    <t>Nordeste</t>
  </si>
  <si>
    <t>Norte</t>
  </si>
  <si>
    <t>FUNDOS DE INVESTIMENTO 555 / FMP</t>
  </si>
  <si>
    <t xml:space="preserve">   Fundos Abertos</t>
  </si>
  <si>
    <t xml:space="preserve">     Fundos Próprios</t>
  </si>
  <si>
    <t xml:space="preserve">          Renda Fixa</t>
  </si>
  <si>
    <t xml:space="preserve">                  Renda Fixa (Baixa Duração)</t>
  </si>
  <si>
    <t xml:space="preserve">                  Renda Fixa (Exceto Baixa Duração)</t>
  </si>
  <si>
    <t xml:space="preserve">          Multimercados</t>
  </si>
  <si>
    <t xml:space="preserve">          Ações</t>
  </si>
  <si>
    <t xml:space="preserve">          Cambial</t>
  </si>
  <si>
    <t xml:space="preserve">     Fundos Terceiros</t>
  </si>
  <si>
    <t xml:space="preserve">   Fundos Exclusivos</t>
  </si>
  <si>
    <t xml:space="preserve">   Fundos Mútuos de Privatização (FMP)</t>
  </si>
  <si>
    <t xml:space="preserve">   Fundos de Previdência Aberta</t>
  </si>
  <si>
    <t>FUNDOS ESTRUTURADOS / ETFs</t>
  </si>
  <si>
    <t xml:space="preserve">      Fundo de Investimento em Participações (FIP)</t>
  </si>
  <si>
    <t xml:space="preserve">      Fundo de Investimento em Direitos Creditórios (FIDC)</t>
  </si>
  <si>
    <t xml:space="preserve">      Fundo de Investimento Imobiliário (FII)</t>
  </si>
  <si>
    <t xml:space="preserve">      ETF Renda Fixa</t>
  </si>
  <si>
    <t xml:space="preserve">      ETF Renda Variável</t>
  </si>
  <si>
    <t>TÍTULOS E VALORES MOBILIÁRIOS</t>
  </si>
  <si>
    <t xml:space="preserve">   Renda Variável</t>
  </si>
  <si>
    <t xml:space="preserve">        Ações</t>
  </si>
  <si>
    <t xml:space="preserve">        Clubes de Investimento</t>
  </si>
  <si>
    <t xml:space="preserve">   Renda Fixa</t>
  </si>
  <si>
    <t xml:space="preserve">     Titulos Públicos</t>
  </si>
  <si>
    <t xml:space="preserve">          Pré-Fixado</t>
  </si>
  <si>
    <t xml:space="preserve">          Pós-Fixado</t>
  </si>
  <si>
    <t xml:space="preserve">          Híbrido</t>
  </si>
  <si>
    <t xml:space="preserve">     Titulos Privados</t>
  </si>
  <si>
    <t xml:space="preserve">        CDB/RDB</t>
  </si>
  <si>
    <t xml:space="preserve">        Operações Compromissadas</t>
  </si>
  <si>
    <t xml:space="preserve">        Letras de Crédito Agrícola (LCA)</t>
  </si>
  <si>
    <t xml:space="preserve">        Certificado de Recebíveis Agrícolas (CRA)</t>
  </si>
  <si>
    <t xml:space="preserve">        Letras Hipotecárias (LH)</t>
  </si>
  <si>
    <t xml:space="preserve">        Letras de Crédito Imobiliário (LCI)</t>
  </si>
  <si>
    <t xml:space="preserve">        Certificado de Recebíveis Imobiliários (CRI)</t>
  </si>
  <si>
    <t xml:space="preserve">        Letras Financeiras (LF)</t>
  </si>
  <si>
    <t xml:space="preserve">        Debêntures</t>
  </si>
  <si>
    <t xml:space="preserve">           Tradicionais</t>
  </si>
  <si>
    <t xml:space="preserve">           Incentivadas</t>
  </si>
  <si>
    <t xml:space="preserve">        BOX</t>
  </si>
  <si>
    <t xml:space="preserve">        Letra de Arrendamento Mercantil (LAM)</t>
  </si>
  <si>
    <t xml:space="preserve">        Letra de Câmbio (LC)</t>
  </si>
  <si>
    <t xml:space="preserve">        Letra Imobiliária Garantida (LIG)</t>
  </si>
  <si>
    <t xml:space="preserve">        Depósito a Prazo com Garantia Especial (DPGE)</t>
  </si>
  <si>
    <t xml:space="preserve">        Outros</t>
  </si>
  <si>
    <t xml:space="preserve">   Hibrido</t>
  </si>
  <si>
    <t xml:space="preserve">        COE</t>
  </si>
  <si>
    <t>CAIXA / POUPANÇA</t>
  </si>
  <si>
    <t xml:space="preserve">        Caixa</t>
  </si>
  <si>
    <t xml:space="preserve">        Poupança</t>
  </si>
  <si>
    <t>POSIÇÃO DE CRÉDITO</t>
  </si>
  <si>
    <t xml:space="preserve">    Fiança</t>
  </si>
  <si>
    <t xml:space="preserve">    Imobiliário</t>
  </si>
  <si>
    <t xml:space="preserve">    Agronegócio</t>
  </si>
  <si>
    <t xml:space="preserve">    Empréstimos Diversos</t>
  </si>
  <si>
    <t xml:space="preserve">    Capital de Giro</t>
  </si>
  <si>
    <t xml:space="preserve">    Empréstimos Pessoais</t>
  </si>
  <si>
    <t xml:space="preserve">    Finame</t>
  </si>
  <si>
    <t>SEGMENTAÇÃO DE CLIENTES</t>
  </si>
  <si>
    <t xml:space="preserve">     Classificação - Total de AuM</t>
  </si>
  <si>
    <t xml:space="preserve">        Tier 1 (Maior que R$ 75MM)</t>
  </si>
  <si>
    <t xml:space="preserve">        Grande Porte (Entre R$ 15MM e R$ 75MM)</t>
  </si>
  <si>
    <t xml:space="preserve">        Classicos (Entre R$ 3MM e R$ 15MM)</t>
  </si>
  <si>
    <t xml:space="preserve">        Pequenos Clientes (Menor que R$ 3MM)</t>
  </si>
  <si>
    <t>Consolidado da Indústria de Pessoa Física - Número de Clientes por Produto</t>
  </si>
  <si>
    <t>Total de Clientes (CPF's exclusivos)</t>
  </si>
  <si>
    <t xml:space="preserve">        Fundo de Investimento em Direitos Creditórios (FIDC)</t>
  </si>
  <si>
    <t xml:space="preserve">        Fundo de Investimento Imobiliário (FII)</t>
  </si>
  <si>
    <t xml:space="preserve">        Fundo de Investimento em Participações (FIP)</t>
  </si>
  <si>
    <t xml:space="preserve">        ETF Renda Fixa</t>
  </si>
  <si>
    <t xml:space="preserve">        ETF Renda Variável</t>
  </si>
  <si>
    <t>PROFISSIONAIS DE ATENDIMENTO</t>
  </si>
  <si>
    <t xml:space="preserve">        Bankers</t>
  </si>
  <si>
    <t xml:space="preserve">        Assistentes</t>
  </si>
  <si>
    <t xml:space="preserve">        Investors/Advisors</t>
  </si>
  <si>
    <t xml:space="preserve">   Profissionais com CFP</t>
  </si>
  <si>
    <t xml:space="preserve">          Bankers</t>
  </si>
  <si>
    <t xml:space="preserve">          Assistentes</t>
  </si>
  <si>
    <t xml:space="preserve">          Investors/Advisors</t>
  </si>
  <si>
    <t xml:space="preserve">          Outros</t>
  </si>
  <si>
    <t xml:space="preserve">     Classificação do Número de Grupos Econômicos</t>
  </si>
  <si>
    <t xml:space="preserve">     Classificação do Número de Clientes (CPF)</t>
  </si>
  <si>
    <r>
      <t xml:space="preserve">Essa planilha serve como um </t>
    </r>
    <r>
      <rPr>
        <b/>
        <sz val="14"/>
        <color theme="1" tint="0.14999847407452621"/>
        <rFont val="Calibri"/>
        <family val="2"/>
        <scheme val="minor"/>
      </rPr>
      <t>'De-Para'</t>
    </r>
    <r>
      <rPr>
        <sz val="14"/>
        <color theme="1" tint="0.14999847407452621"/>
        <rFont val="Calibri"/>
        <family val="2"/>
        <scheme val="minor"/>
      </rPr>
      <t xml:space="preserve"> para a instituição consultar o detalhamento dos produtos/regiões correspondentes a cada código de conta disponível na aba 'Preenchimento'.</t>
    </r>
  </si>
  <si>
    <r>
      <t xml:space="preserve"> Observação: </t>
    </r>
    <r>
      <rPr>
        <sz val="12"/>
        <color theme="1" tint="0.14999847407452621"/>
        <rFont val="Calibri"/>
        <family val="2"/>
        <scheme val="minor"/>
      </rPr>
      <t>Não deve ser realizado qualquer preenchimento/alteração nesta planilha.</t>
    </r>
  </si>
  <si>
    <t>Código da Conta</t>
  </si>
  <si>
    <t>Instrumento</t>
  </si>
  <si>
    <t>Tipo do Produto</t>
  </si>
  <si>
    <t>UF</t>
  </si>
  <si>
    <t>Região Geográfica</t>
  </si>
  <si>
    <t>Fundos de Investimento 555 / FMP</t>
  </si>
  <si>
    <t>Renda Fixa (Baixa Duração)</t>
  </si>
  <si>
    <t>RO</t>
  </si>
  <si>
    <t xml:space="preserve">AC 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</si>
  <si>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</si>
  <si>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</si>
  <si>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</si>
  <si>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</si>
  <si>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</si>
  <si>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</si>
  <si>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</si>
  <si>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</si>
  <si>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</si>
  <si>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</si>
  <si>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</si>
  <si>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</si>
  <si>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</si>
  <si>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</si>
  <si>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Sudeste</t>
  </si>
  <si>
    <t>PR</t>
  </si>
  <si>
    <t>Sul</t>
  </si>
  <si>
    <t>SC</t>
  </si>
  <si>
    <t>RS</t>
  </si>
  <si>
    <t>MS</t>
  </si>
  <si>
    <t>MT</t>
  </si>
  <si>
    <t>GO</t>
  </si>
  <si>
    <t>DF</t>
  </si>
  <si>
    <t>Renda Fixa (Exceto Baixa Duração)</t>
  </si>
  <si>
    <t>Fundos de Ações</t>
  </si>
  <si>
    <t>Multimercado</t>
  </si>
  <si>
    <t>Cambial</t>
  </si>
  <si>
    <t>Títulos e Valores Mobiliários</t>
  </si>
  <si>
    <t>Ações/Renda Variável</t>
  </si>
  <si>
    <t>Clubes de Investimento</t>
  </si>
  <si>
    <t>Títulos Públicos</t>
  </si>
  <si>
    <t>Títulos Públicos - Pré-fixados</t>
  </si>
  <si>
    <t>Títulos Públicos - Pós-fixados</t>
  </si>
  <si>
    <t>Títulos Públicos - Híbridos</t>
  </si>
  <si>
    <t>Certificado/Recibo de Depósito Bancário (CDB/RDB)</t>
  </si>
  <si>
    <t>Depósito a Prazo com Garantia Especial (DPGE)</t>
  </si>
  <si>
    <t>Letras Financeiras  (LF)</t>
  </si>
  <si>
    <t>Operações Compromissadas</t>
  </si>
  <si>
    <t>Debêntures</t>
  </si>
  <si>
    <t>Debêntures tradicionais</t>
  </si>
  <si>
    <t>Debêntures incentivadas (12.431)</t>
  </si>
  <si>
    <t>Certificado de Recebíveis Imobiliários (CRI)</t>
  </si>
  <si>
    <t>Letra de Crédito Imobiliário (LCI)</t>
  </si>
  <si>
    <t>Letras Hipotecárias (LH)</t>
  </si>
  <si>
    <t>Letra Imobiliária Garantidas (LIG)</t>
  </si>
  <si>
    <t>Letra de Crédito Agrícola (LCA)</t>
  </si>
  <si>
    <t>Certificado de Recebíveis Agrícola (CRA)</t>
  </si>
  <si>
    <t>Letra de Arrendamento Mercantil (LAM)</t>
  </si>
  <si>
    <t>Letra de Câmbio (LC)</t>
  </si>
  <si>
    <t>Certificado de Operações Estruturadas (COE)</t>
  </si>
  <si>
    <t>BOX</t>
  </si>
  <si>
    <t>Caixa</t>
  </si>
  <si>
    <t>Poupança</t>
  </si>
  <si>
    <t>Fundos Estruturados</t>
  </si>
  <si>
    <t>Fundo de Investimento em Participações (FIP)</t>
  </si>
  <si>
    <t>Fundo de Investimento em Direitos Creditórios (FIDC)</t>
  </si>
  <si>
    <t>Fundo de Investimento Imobiliário (FII)</t>
  </si>
  <si>
    <t>ETFs</t>
  </si>
  <si>
    <t>ETFs -  Renda Fixa</t>
  </si>
  <si>
    <t>ETFs -  Renda Variável</t>
  </si>
  <si>
    <t>Previdência</t>
  </si>
  <si>
    <t>Previdência aberta</t>
  </si>
  <si>
    <t>Fundos de Investimentos - FMP</t>
  </si>
  <si>
    <t>FMP</t>
  </si>
  <si>
    <t>ETF</t>
  </si>
  <si>
    <t>Renda Fixa</t>
  </si>
  <si>
    <t>Renda Variável</t>
  </si>
  <si>
    <t>Fundos Mútuos de Privatização (FMP)</t>
  </si>
  <si>
    <t>Nº de GE por domicílio</t>
  </si>
  <si>
    <t>Grupo Econômico</t>
  </si>
  <si>
    <t>AC</t>
  </si>
  <si>
    <t>Volume financeiro Posição de Crédito</t>
  </si>
  <si>
    <t>Fiança</t>
  </si>
  <si>
    <t>Imobiliário</t>
  </si>
  <si>
    <t>Agronegócio</t>
  </si>
  <si>
    <t>Empréstimos Diversos</t>
  </si>
  <si>
    <t>Capital de Giro</t>
  </si>
  <si>
    <t>Empréstimos Pessoais</t>
  </si>
  <si>
    <t>Finame</t>
  </si>
  <si>
    <t>N° de Profissionais de atendimento</t>
  </si>
  <si>
    <t>Bankers</t>
  </si>
  <si>
    <t>Assistentes</t>
  </si>
  <si>
    <t>Investors/Advisors</t>
  </si>
  <si>
    <t>Outros profissionais de atendimento</t>
  </si>
  <si>
    <t>N° de Profissionais de atendimento (com CFP)</t>
  </si>
  <si>
    <t>Bankers (com CFP)</t>
  </si>
  <si>
    <t>Assistentes (com CFP)</t>
  </si>
  <si>
    <t>Investors/Advisors (com CFP)</t>
  </si>
  <si>
    <t>Outros profissionais de atendimento (com CFP)</t>
  </si>
  <si>
    <t>Volume Financeiro por faixa de classificação (TIER)</t>
  </si>
  <si>
    <t>Tier 1 (Maior que R$ 75MM)</t>
  </si>
  <si>
    <t>5.2.</t>
  </si>
  <si>
    <t>Grande Porte (Entre R$ 15MM e R$ 75MM)</t>
  </si>
  <si>
    <t>5.3.</t>
  </si>
  <si>
    <t>Classicos (Entre R$ 3MM e R$ 15MM)</t>
  </si>
  <si>
    <t>5.4.</t>
  </si>
  <si>
    <t>Pequenos Clientes (Menor que R$ 3MM)</t>
  </si>
  <si>
    <t>N° de GE por faixa de classificação (TIER)</t>
  </si>
  <si>
    <t>6.2.</t>
  </si>
  <si>
    <t>6.3.</t>
  </si>
  <si>
    <t>6.4.</t>
  </si>
  <si>
    <t>N° de Clientes por faixa de classificação (TIER)</t>
  </si>
  <si>
    <t>7.2.</t>
  </si>
  <si>
    <t>7.3.</t>
  </si>
  <si>
    <t>7.4.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</si>
</sst>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-* #,##0_-;\-* #,##0_-;_-* &quot;-&quot;??_-;_-@_-"/>
    <numFmt numFmtId="168" formatCode="_-* #,##0.0_-;\-* #,##0.0_-;_-* &quot;-&quot;??_-;_-@_-"/>
    <numFmt numFmtId="169" formatCode="00&quot;.&quot;000&quot;.&quot;000&quot;/&quot;0000&quot;-&quot;00"/>
  </numFmts>
  <fonts count="5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indexed="9"/>
      <name val="Arial Narrow"/>
      <family val="2"/>
    </font>
    <font>
      <b/>
      <sz val="12"/>
      <color indexed="9"/>
      <name val="Arial"/>
      <family val="2"/>
    </font>
    <font>
      <sz val="9"/>
      <name val="ITC-GaramondCondensed"/>
    </font>
    <font>
      <b/>
      <sz val="10"/>
      <color indexed="23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0" tint="-0.34998626667073579"/>
      <name val="Arial"/>
      <family val="2"/>
    </font>
    <font>
      <sz val="12"/>
      <color theme="0" tint="-0.34998626667073579"/>
      <name val="Arial Narrow"/>
      <family val="2"/>
    </font>
    <font>
      <b/>
      <sz val="13"/>
      <color theme="0"/>
      <name val="Arial"/>
      <family val="2"/>
    </font>
    <font>
      <b/>
      <sz val="14"/>
      <color theme="0"/>
      <name val="Arial"/>
      <family val="2"/>
    </font>
    <font>
      <b/>
      <sz val="13"/>
      <color rgb="FF969696"/>
      <name val="Arial"/>
      <family val="2"/>
    </font>
    <font>
      <b/>
      <sz val="12"/>
      <color rgb="FF969696"/>
      <name val="Arial"/>
      <family val="2"/>
    </font>
    <font>
      <b/>
      <sz val="14"/>
      <color rgb="FF969696"/>
      <name val="Arial"/>
      <family val="2"/>
    </font>
    <font>
      <b/>
      <sz val="12"/>
      <color rgb="FF0095D9"/>
      <name val="Arial Narrow"/>
      <family val="2"/>
    </font>
    <font>
      <sz val="14"/>
      <color rgb="FF0095D9"/>
      <name val="Arial Narrow"/>
      <family val="2"/>
    </font>
    <font>
      <b/>
      <sz val="12"/>
      <color rgb="FF0095D9"/>
      <name val="Arial"/>
      <family val="2"/>
    </font>
    <font>
      <sz val="13"/>
      <color rgb="FF969696"/>
      <name val="Arial"/>
      <family val="2"/>
    </font>
    <font>
      <b/>
      <sz val="20"/>
      <color rgb="FF0095D9"/>
      <name val="Arial"/>
      <family val="2"/>
    </font>
    <font>
      <b/>
      <sz val="12"/>
      <color rgb="FF969696"/>
      <name val="Arial Narrow"/>
      <family val="2"/>
    </font>
    <font>
      <sz val="14"/>
      <color rgb="FF969696"/>
      <name val="Arial Narrow"/>
      <family val="2"/>
    </font>
    <font>
      <b/>
      <u/>
      <sz val="14"/>
      <color theme="0"/>
      <name val="Arial Narrow"/>
      <family val="2"/>
    </font>
    <font>
      <i/>
      <sz val="11"/>
      <color rgb="FF808080"/>
      <name val="Calibri"/>
      <family val="2"/>
      <scheme val="minor"/>
    </font>
    <font>
      <b/>
      <sz val="10"/>
      <color rgb="FF0095D9"/>
      <name val="Arial"/>
      <family val="2"/>
    </font>
    <font>
      <sz val="11"/>
      <color theme="1" tint="0.34998626667073579"/>
      <name val="Calibri"/>
      <family val="2"/>
      <scheme val="minor"/>
    </font>
    <font>
      <sz val="20"/>
      <color indexed="9"/>
      <name val="Calibri"/>
      <family val="2"/>
    </font>
    <font>
      <b/>
      <sz val="20"/>
      <color indexed="9"/>
      <name val="Calibri"/>
      <family val="2"/>
    </font>
    <font>
      <sz val="20"/>
      <color theme="0"/>
      <name val="Calibri"/>
      <family val="2"/>
      <scheme val="minor"/>
    </font>
    <font>
      <b/>
      <sz val="22"/>
      <color indexed="55"/>
      <name val="Arial"/>
      <family val="2"/>
    </font>
    <font>
      <sz val="10"/>
      <color indexed="62"/>
      <name val="Arial"/>
      <family val="2"/>
    </font>
    <font>
      <b/>
      <sz val="22"/>
      <color theme="0" tint="-0.499984740745262"/>
      <name val="Arial"/>
      <family val="2"/>
    </font>
    <font>
      <sz val="10"/>
      <color indexed="55"/>
      <name val="Arial"/>
      <family val="2"/>
    </font>
    <font>
      <b/>
      <sz val="12"/>
      <color indexed="55"/>
      <name val="Arial"/>
      <family val="2"/>
    </font>
    <font>
      <sz val="11"/>
      <color theme="1"/>
      <name val="Arial"/>
      <family val="2"/>
    </font>
    <font>
      <b/>
      <sz val="18"/>
      <color rgb="FF0095D9"/>
      <name val="Arial"/>
      <family val="2"/>
    </font>
    <font>
      <b/>
      <sz val="8"/>
      <color indexed="23"/>
      <name val="Arial"/>
      <family val="2"/>
    </font>
    <font>
      <b/>
      <sz val="18"/>
      <color theme="0" tint="-0.499984740745262"/>
      <name val="Arial"/>
      <family val="2"/>
    </font>
    <font>
      <sz val="12"/>
      <color theme="1" tint="0.34998626667073579"/>
      <name val="Calibri"/>
      <family val="2"/>
      <scheme val="minor"/>
    </font>
    <font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theme="1" tint="0.34998626667073579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 tint="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hair">
        <color rgb="FF0095D9"/>
      </top>
      <bottom style="hair">
        <color rgb="FF0095D9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39" fontId="4" fillId="0" borderId="0">
      <alignment vertical="center"/>
    </xf>
    <xf numFmtId="43" fontId="7" fillId="0" borderId="0" applyFont="0" applyFill="0" applyBorder="0" applyAlignment="0" applyProtection="0"/>
  </cellStyleXfs>
  <cellXfs count="122">
    <xf numFmtId="0" fontId="0" fillId="0" borderId="0" xfId="0"/>
    <xf numFmtId="22" fontId="0" fillId="0" borderId="0" xfId="0" applyNumberFormat="1"/>
    <xf numFmtId="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2" xfId="0" applyFont="1" applyBorder="1" applyProtection="1">
      <protection locked="0"/>
    </xf>
    <xf numFmtId="0" fontId="10" fillId="0" borderId="0" xfId="1" applyFont="1" applyFill="1" applyBorder="1" applyAlignment="1" applyProtection="1">
      <protection locked="0"/>
    </xf>
    <xf numFmtId="0" fontId="5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1" fontId="11" fillId="0" borderId="2" xfId="0" applyNumberFormat="1" applyFont="1" applyBorder="1" applyAlignment="1" applyProtection="1">
      <alignment horizontal="left"/>
      <protection locked="0"/>
    </xf>
    <xf numFmtId="1" fontId="11" fillId="0" borderId="1" xfId="0" applyNumberFormat="1" applyFont="1" applyBorder="1" applyAlignment="1" applyProtection="1">
      <alignment horizontal="left"/>
      <protection locked="0"/>
    </xf>
    <xf numFmtId="0" fontId="12" fillId="4" borderId="0" xfId="0" applyFont="1" applyFill="1" applyAlignment="1">
      <alignment vertical="center"/>
    </xf>
    <xf numFmtId="0" fontId="12" fillId="4" borderId="0" xfId="0" quotePrefix="1" applyFont="1" applyFill="1" applyAlignment="1">
      <alignment horizontal="left" vertical="center"/>
    </xf>
    <xf numFmtId="164" fontId="12" fillId="4" borderId="0" xfId="4" quotePrefix="1" applyNumberFormat="1" applyFont="1" applyFill="1" applyBorder="1" applyAlignment="1" applyProtection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3" borderId="0" xfId="0" applyFill="1"/>
    <xf numFmtId="0" fontId="14" fillId="5" borderId="3" xfId="0" applyFont="1" applyFill="1" applyBorder="1"/>
    <xf numFmtId="0" fontId="14" fillId="3" borderId="4" xfId="0" quotePrefix="1" applyFont="1" applyFill="1" applyBorder="1" applyAlignment="1">
      <alignment horizontal="left"/>
    </xf>
    <xf numFmtId="164" fontId="14" fillId="3" borderId="4" xfId="4" quotePrefix="1" applyNumberFormat="1" applyFont="1" applyFill="1" applyBorder="1" applyAlignment="1" applyProtection="1">
      <alignment horizontal="right"/>
      <protection locked="0"/>
    </xf>
    <xf numFmtId="0" fontId="14" fillId="5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0" fillId="4" borderId="0" xfId="0" applyFill="1"/>
    <xf numFmtId="0" fontId="20" fillId="5" borderId="5" xfId="0" applyFont="1" applyFill="1" applyBorder="1"/>
    <xf numFmtId="0" fontId="20" fillId="3" borderId="0" xfId="0" quotePrefix="1" applyFont="1" applyFill="1" applyAlignment="1">
      <alignment horizontal="left"/>
    </xf>
    <xf numFmtId="164" fontId="20" fillId="3" borderId="0" xfId="4" quotePrefix="1" applyNumberFormat="1" applyFont="1" applyFill="1" applyBorder="1" applyAlignment="1" applyProtection="1">
      <alignment horizontal="right"/>
      <protection locked="0"/>
    </xf>
    <xf numFmtId="0" fontId="20" fillId="5" borderId="5" xfId="0" applyFont="1" applyFill="1" applyBorder="1" applyAlignment="1">
      <alignment horizontal="center"/>
    </xf>
    <xf numFmtId="3" fontId="14" fillId="3" borderId="4" xfId="4" quotePrefix="1" applyNumberFormat="1" applyFont="1" applyFill="1" applyBorder="1" applyAlignment="1" applyProtection="1">
      <alignment horizontal="right"/>
      <protection locked="0"/>
    </xf>
    <xf numFmtId="3" fontId="20" fillId="3" borderId="0" xfId="4" quotePrefix="1" applyNumberFormat="1" applyFont="1" applyFill="1" applyBorder="1" applyAlignment="1" applyProtection="1">
      <alignment horizontal="right"/>
      <protection locked="0"/>
    </xf>
    <xf numFmtId="165" fontId="14" fillId="3" borderId="4" xfId="4" quotePrefix="1" applyNumberFormat="1" applyFont="1" applyFill="1" applyBorder="1" applyAlignment="1" applyProtection="1">
      <alignment horizontal="right"/>
      <protection locked="0"/>
    </xf>
    <xf numFmtId="165" fontId="20" fillId="3" borderId="0" xfId="4" quotePrefix="1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20" fillId="0" borderId="0" xfId="0" quotePrefix="1" applyFont="1" applyAlignment="1">
      <alignment horizontal="left"/>
    </xf>
    <xf numFmtId="164" fontId="20" fillId="0" borderId="0" xfId="4" quotePrefix="1" applyNumberFormat="1" applyFont="1" applyFill="1" applyBorder="1" applyAlignment="1" applyProtection="1">
      <alignment horizontal="right"/>
      <protection locked="0"/>
    </xf>
    <xf numFmtId="0" fontId="14" fillId="5" borderId="4" xfId="0" quotePrefix="1" applyFont="1" applyFill="1" applyBorder="1" applyAlignment="1">
      <alignment horizontal="left"/>
    </xf>
    <xf numFmtId="164" fontId="14" fillId="5" borderId="4" xfId="4" quotePrefix="1" applyNumberFormat="1" applyFont="1" applyFill="1" applyBorder="1" applyAlignment="1" applyProtection="1">
      <alignment horizontal="right"/>
      <protection locked="0"/>
    </xf>
    <xf numFmtId="164" fontId="12" fillId="4" borderId="0" xfId="4" quotePrefix="1" applyNumberFormat="1" applyFont="1" applyFill="1" applyAlignment="1" applyProtection="1">
      <alignment horizontal="right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5" fontId="14" fillId="0" borderId="0" xfId="4" quotePrefix="1" applyNumberFormat="1" applyFont="1" applyFill="1" applyBorder="1" applyAlignment="1" applyProtection="1">
      <alignment horizontal="right"/>
      <protection locked="0"/>
    </xf>
    <xf numFmtId="0" fontId="13" fillId="7" borderId="0" xfId="0" applyFont="1" applyFill="1" applyAlignment="1">
      <alignment vertical="center"/>
    </xf>
    <xf numFmtId="0" fontId="13" fillId="7" borderId="0" xfId="0" applyFont="1" applyFill="1" applyAlignment="1">
      <alignment horizontal="center" vertical="center"/>
    </xf>
    <xf numFmtId="164" fontId="14" fillId="0" borderId="0" xfId="4" quotePrefix="1" applyNumberFormat="1" applyFont="1" applyFill="1" applyBorder="1" applyAlignment="1" applyProtection="1">
      <alignment horizontal="right"/>
      <protection locked="0"/>
    </xf>
    <xf numFmtId="0" fontId="12" fillId="4" borderId="0" xfId="0" quotePrefix="1" applyFont="1" applyFill="1" applyAlignment="1">
      <alignment horizontal="center" vertical="center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27" fillId="0" borderId="0" xfId="0" applyFont="1"/>
    <xf numFmtId="0" fontId="31" fillId="3" borderId="0" xfId="0" applyFont="1" applyFill="1"/>
    <xf numFmtId="166" fontId="32" fillId="3" borderId="0" xfId="0" applyNumberFormat="1" applyFont="1" applyFill="1"/>
    <xf numFmtId="0" fontId="33" fillId="3" borderId="0" xfId="0" applyFont="1" applyFill="1"/>
    <xf numFmtId="0" fontId="34" fillId="3" borderId="0" xfId="0" applyFont="1" applyFill="1" applyAlignment="1">
      <alignment horizontal="right"/>
    </xf>
    <xf numFmtId="0" fontId="35" fillId="3" borderId="0" xfId="0" applyFont="1" applyFill="1" applyAlignment="1">
      <alignment horizontal="right" vertical="center"/>
    </xf>
    <xf numFmtId="166" fontId="5" fillId="3" borderId="0" xfId="0" applyNumberFormat="1" applyFont="1" applyFill="1" applyAlignment="1">
      <alignment horizontal="center"/>
    </xf>
    <xf numFmtId="167" fontId="36" fillId="3" borderId="0" xfId="4" applyNumberFormat="1" applyFont="1" applyFill="1" applyAlignment="1">
      <alignment horizontal="right"/>
    </xf>
    <xf numFmtId="0" fontId="37" fillId="3" borderId="0" xfId="0" applyFont="1" applyFill="1" applyAlignment="1">
      <alignment horizontal="left" vertical="center"/>
    </xf>
    <xf numFmtId="49" fontId="38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center"/>
    </xf>
    <xf numFmtId="43" fontId="36" fillId="3" borderId="0" xfId="4" applyFont="1" applyFill="1"/>
    <xf numFmtId="17" fontId="39" fillId="3" borderId="0" xfId="0" quotePrefix="1" applyNumberFormat="1" applyFont="1" applyFill="1" applyAlignment="1">
      <alignment horizontal="right" vertical="center" indent="1"/>
    </xf>
    <xf numFmtId="0" fontId="40" fillId="9" borderId="0" xfId="0" applyFont="1" applyFill="1" applyAlignment="1">
      <alignment vertical="center"/>
    </xf>
    <xf numFmtId="0" fontId="41" fillId="9" borderId="0" xfId="0" applyFont="1" applyFill="1" applyAlignment="1">
      <alignment horizontal="right"/>
    </xf>
    <xf numFmtId="167" fontId="36" fillId="3" borderId="0" xfId="0" applyNumberFormat="1" applyFont="1" applyFill="1" applyAlignment="1">
      <alignment wrapText="1"/>
    </xf>
    <xf numFmtId="0" fontId="4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3" fillId="6" borderId="0" xfId="2" applyFont="1" applyFill="1" applyAlignment="1">
      <alignment vertical="center"/>
    </xf>
    <xf numFmtId="168" fontId="44" fillId="6" borderId="0" xfId="4" applyNumberFormat="1" applyFont="1" applyFill="1" applyBorder="1" applyAlignment="1">
      <alignment horizontal="center" vertical="center"/>
    </xf>
    <xf numFmtId="167" fontId="36" fillId="3" borderId="0" xfId="0" applyNumberFormat="1" applyFont="1" applyFill="1" applyAlignment="1">
      <alignment horizontal="center"/>
    </xf>
    <xf numFmtId="0" fontId="45" fillId="3" borderId="7" xfId="2" applyFont="1" applyFill="1" applyBorder="1" applyAlignment="1">
      <alignment vertical="center"/>
    </xf>
    <xf numFmtId="168" fontId="46" fillId="3" borderId="7" xfId="0" applyNumberFormat="1" applyFont="1" applyFill="1" applyBorder="1" applyAlignment="1">
      <alignment horizontal="center"/>
    </xf>
    <xf numFmtId="168" fontId="46" fillId="3" borderId="7" xfId="4" applyNumberFormat="1" applyFont="1" applyFill="1" applyBorder="1" applyAlignment="1">
      <alignment horizontal="center"/>
    </xf>
    <xf numFmtId="0" fontId="47" fillId="3" borderId="0" xfId="0" applyFont="1" applyFill="1" applyAlignment="1">
      <alignment vertical="center"/>
    </xf>
    <xf numFmtId="168" fontId="48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vertical="center"/>
    </xf>
    <xf numFmtId="168" fontId="48" fillId="3" borderId="0" xfId="4" applyNumberFormat="1" applyFont="1" applyFill="1" applyAlignment="1">
      <alignment horizontal="center"/>
    </xf>
    <xf numFmtId="168" fontId="48" fillId="3" borderId="0" xfId="4" applyNumberFormat="1" applyFont="1" applyFill="1" applyBorder="1" applyAlignment="1">
      <alignment horizontal="center"/>
    </xf>
    <xf numFmtId="0" fontId="45" fillId="3" borderId="0" xfId="2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0" fillId="0" borderId="0" xfId="0" applyFont="1"/>
    <xf numFmtId="0" fontId="0" fillId="0" borderId="0" xfId="0" applyAlignment="1">
      <alignment horizontal="centerContinuous"/>
    </xf>
    <xf numFmtId="0" fontId="52" fillId="0" borderId="0" xfId="0" applyFont="1"/>
    <xf numFmtId="0" fontId="54" fillId="0" borderId="0" xfId="0" applyFont="1"/>
    <xf numFmtId="0" fontId="55" fillId="6" borderId="0" xfId="2" applyFont="1" applyFill="1" applyAlignment="1">
      <alignment horizontal="center" vertical="center"/>
    </xf>
    <xf numFmtId="168" fontId="0" fillId="0" borderId="0" xfId="0" applyNumberFormat="1"/>
    <xf numFmtId="0" fontId="14" fillId="5" borderId="10" xfId="0" applyFont="1" applyFill="1" applyBorder="1"/>
    <xf numFmtId="0" fontId="14" fillId="0" borderId="11" xfId="0" quotePrefix="1" applyFont="1" applyBorder="1" applyAlignment="1">
      <alignment horizontal="left"/>
    </xf>
    <xf numFmtId="3" fontId="20" fillId="0" borderId="11" xfId="4" quotePrefix="1" applyNumberFormat="1" applyFont="1" applyFill="1" applyBorder="1" applyAlignment="1" applyProtection="1">
      <alignment horizontal="right"/>
      <protection locked="0"/>
    </xf>
    <xf numFmtId="0" fontId="14" fillId="5" borderId="10" xfId="0" applyFont="1" applyFill="1" applyBorder="1" applyAlignment="1">
      <alignment horizontal="center"/>
    </xf>
    <xf numFmtId="0" fontId="20" fillId="5" borderId="8" xfId="0" applyFont="1" applyFill="1" applyBorder="1"/>
    <xf numFmtId="0" fontId="20" fillId="3" borderId="9" xfId="0" quotePrefix="1" applyFont="1" applyFill="1" applyBorder="1" applyAlignment="1">
      <alignment horizontal="left"/>
    </xf>
    <xf numFmtId="165" fontId="20" fillId="3" borderId="9" xfId="4" quotePrefix="1" applyNumberFormat="1" applyFont="1" applyFill="1" applyBorder="1" applyAlignment="1" applyProtection="1">
      <alignment horizontal="right"/>
      <protection locked="0"/>
    </xf>
    <xf numFmtId="0" fontId="20" fillId="5" borderId="8" xfId="0" applyFont="1" applyFill="1" applyBorder="1" applyAlignment="1">
      <alignment horizontal="center"/>
    </xf>
    <xf numFmtId="164" fontId="20" fillId="3" borderId="9" xfId="4" quotePrefix="1" applyNumberFormat="1" applyFont="1" applyFill="1" applyBorder="1" applyAlignment="1" applyProtection="1">
      <alignment horizontal="right"/>
      <protection locked="0"/>
    </xf>
    <xf numFmtId="168" fontId="46" fillId="3" borderId="0" xfId="0" applyNumberFormat="1" applyFont="1" applyFill="1" applyAlignment="1">
      <alignment horizontal="center"/>
    </xf>
    <xf numFmtId="168" fontId="46" fillId="3" borderId="0" xfId="4" applyNumberFormat="1" applyFont="1" applyFill="1" applyBorder="1" applyAlignment="1">
      <alignment horizontal="center"/>
    </xf>
    <xf numFmtId="168" fontId="56" fillId="0" borderId="0" xfId="0" applyNumberFormat="1" applyFont="1"/>
    <xf numFmtId="0" fontId="57" fillId="3" borderId="7" xfId="2" applyFont="1" applyFill="1" applyBorder="1" applyAlignment="1">
      <alignment vertical="center"/>
    </xf>
    <xf numFmtId="0" fontId="43" fillId="0" borderId="0" xfId="2" applyFont="1" applyAlignment="1">
      <alignment vertical="center"/>
    </xf>
    <xf numFmtId="168" fontId="44" fillId="0" borderId="0" xfId="4" applyNumberFormat="1" applyFont="1" applyFill="1" applyBorder="1" applyAlignment="1">
      <alignment horizontal="center" vertical="center"/>
    </xf>
    <xf numFmtId="169" fontId="10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 vertical="center"/>
    </xf>
    <xf numFmtId="0" fontId="26" fillId="0" borderId="0" xfId="0" applyFont="1"/>
    <xf numFmtId="0" fontId="1" fillId="0" borderId="6" xfId="1" applyFill="1" applyBorder="1" applyAlignment="1" applyProtection="1">
      <protection locked="0"/>
    </xf>
    <xf numFmtId="39" fontId="3" fillId="6" borderId="0" xfId="3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2" fillId="7" borderId="0" xfId="0" applyFont="1" applyFill="1" applyAlignment="1">
      <alignment horizontal="right" vertical="center"/>
    </xf>
    <xf numFmtId="0" fontId="24" fillId="7" borderId="0" xfId="1" applyFont="1" applyFill="1" applyBorder="1" applyAlignment="1" applyProtection="1">
      <alignment horizontal="left" vertical="center"/>
    </xf>
    <xf numFmtId="0" fontId="25" fillId="8" borderId="0" xfId="0" applyFont="1" applyFill="1" applyAlignment="1">
      <alignment horizontal="center" vertical="center"/>
    </xf>
    <xf numFmtId="0" fontId="23" fillId="0" borderId="0" xfId="0" applyFont="1" applyAlignment="1">
      <alignment horizontal="left"/>
    </xf>
    <xf numFmtId="0" fontId="28" fillId="6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22" fillId="0" borderId="0" xfId="0" applyFont="1" applyAlignment="1"/>
  </cellXfs>
  <cellStyles count="5">
    <cellStyle name="Hiperlink" xfId="1" builtinId="8"/>
    <cellStyle name="Normal" xfId="0" builtinId="0"/>
    <cellStyle name="Normal 2" xfId="2" xr:uid="{00000000-0005-0000-0000-000002000000}"/>
    <cellStyle name="Normal_BASE00.XLS" xfId="3" xr:uid="{00000000-0005-0000-0000-000003000000}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1171575</xdr:colOff>
      <xdr:row>1</xdr:row>
      <xdr:rowOff>28575</xdr:rowOff>
    </xdr:from>
    <xdr:to>
      <xdr:col>4</xdr:col>
      <xdr:colOff>2597150</xdr:colOff>
      <xdr:row>4</xdr:row>
      <xdr:rowOff>38100</xdr:rowOff>
    </xdr:to>
    <xdr:pic>
      <xdr:nvPicPr>
        <xdr:cNvPr id="1412" name="Picture 10" descr="logo_anbima">
          <a:extLst>
            <a:ext uri="{FF2B5EF4-FFF2-40B4-BE49-F238E27FC236}">
              <a16:creationId xmlns:a16="http://schemas.microsoft.com/office/drawing/2014/main" id="{AFCB9427-FEAD-F72E-FC26-C55F5ED3D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19075"/>
          <a:ext cx="1428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95250</xdr:rowOff>
    </xdr:from>
    <xdr:to>
      <xdr:col>4</xdr:col>
      <xdr:colOff>1381919</xdr:colOff>
      <xdr:row>6</xdr:row>
      <xdr:rowOff>101600</xdr:rowOff>
    </xdr:to>
    <xdr:pic>
      <xdr:nvPicPr>
        <xdr:cNvPr id="1413" name="Picture 7" descr="grafismo_anbima">
          <a:extLst>
            <a:ext uri="{FF2B5EF4-FFF2-40B4-BE49-F238E27FC236}">
              <a16:creationId xmlns:a16="http://schemas.microsoft.com/office/drawing/2014/main" id="{1B7EA5E7-C696-DC8A-4AFF-17BB8DFFD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00125"/>
          <a:ext cx="12144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10"/>
  <sheetViews>
    <sheetView showGridLines="0" tabSelected="1" zoomScale="80" zoomScaleNormal="80" workbookViewId="0"/>
  </sheetViews>
  <sheetFormatPr defaultColWidth="9.140625" defaultRowHeight="14.45"/>
  <cols>
    <col min="1" max="1" width="1.5703125" customWidth="1"/>
    <col min="2" max="2" width="17.42578125" customWidth="1"/>
    <col min="3" max="3" width="89.140625" customWidth="1"/>
    <col min="4" max="4" width="54.85546875" customWidth="1"/>
    <col min="5" max="5" width="46.140625" bestFit="1" customWidth="1"/>
  </cols>
  <sheetData>
    <row r="1" spans="2:5">
      <c r="B1" s="20"/>
      <c r="C1" s="20"/>
      <c r="D1" s="20"/>
      <c r="E1" s="20"/>
    </row>
    <row r="3" spans="2:5" ht="24.95">
      <c r="B3" s="41" t="s">
        <v>0</v>
      </c>
    </row>
    <row r="4" spans="2:5">
      <c r="B4" s="111" t="s">
        <v>1</v>
      </c>
    </row>
    <row r="8" spans="2:5" ht="15.6">
      <c r="B8" s="113" t="s">
        <v>2</v>
      </c>
      <c r="C8" s="113"/>
      <c r="D8" s="113"/>
      <c r="E8" s="113"/>
    </row>
    <row r="10" spans="2:5">
      <c r="B10" s="117" t="s">
        <v>3</v>
      </c>
      <c r="C10" s="117"/>
      <c r="D10" s="117"/>
      <c r="E10" s="117"/>
    </row>
    <row r="12" spans="2:5">
      <c r="B12" s="6" t="s">
        <v>4</v>
      </c>
      <c r="C12" s="8"/>
      <c r="D12" s="110" t="s">
        <v>5</v>
      </c>
      <c r="E12" s="109"/>
    </row>
    <row r="13" spans="2:5">
      <c r="B13" s="6" t="s">
        <v>6</v>
      </c>
      <c r="C13" s="8"/>
      <c r="D13" s="11" t="s">
        <v>7</v>
      </c>
      <c r="E13" s="9"/>
    </row>
    <row r="14" spans="2:5">
      <c r="C14" s="5"/>
      <c r="D14" s="12" t="s">
        <v>8</v>
      </c>
      <c r="E14" s="112"/>
    </row>
    <row r="15" spans="2:5">
      <c r="C15" s="5"/>
      <c r="D15" s="7"/>
      <c r="E15" s="10"/>
    </row>
    <row r="16" spans="2:5">
      <c r="C16" s="5"/>
      <c r="D16" s="114" t="s">
        <v>9</v>
      </c>
      <c r="E16" s="114"/>
    </row>
    <row r="17" spans="2:8" ht="15.6">
      <c r="D17" s="6" t="s">
        <v>10</v>
      </c>
      <c r="E17" s="14"/>
    </row>
    <row r="18" spans="2:8" ht="15.6">
      <c r="D18" s="6" t="s">
        <v>11</v>
      </c>
      <c r="E18" s="13"/>
    </row>
    <row r="20" spans="2:8" ht="18">
      <c r="B20" s="115" t="s">
        <v>12</v>
      </c>
      <c r="C20" s="115"/>
      <c r="D20" s="116" t="str">
        <f>(IF(COUNTIF(D2901:D2908,"OK")=8,"OK - O arquivo pode ser enviado à ANBIMA","ERRO!!! Ver Área de Verificação"))</f>
        <v>ERRO!!! Ver Área de Verificação</v>
      </c>
      <c r="E20" s="116"/>
    </row>
    <row r="22" spans="2:8" ht="18">
      <c r="B22" s="50" t="s">
        <v>13</v>
      </c>
      <c r="C22" s="50" t="s">
        <v>14</v>
      </c>
      <c r="D22" s="51" t="s">
        <v>15</v>
      </c>
      <c r="E22" s="51" t="s">
        <v>16</v>
      </c>
    </row>
    <row r="23" spans="2:8" ht="8.25" customHeight="1">
      <c r="B23" s="19"/>
      <c r="C23" s="19"/>
      <c r="D23" s="19"/>
      <c r="E23" s="19"/>
    </row>
    <row r="24" spans="2:8" ht="16.5">
      <c r="B24" s="15" t="s">
        <v>17</v>
      </c>
      <c r="C24" s="16" t="s">
        <v>18</v>
      </c>
      <c r="D24" s="46"/>
      <c r="E24" s="18" t="str">
        <f>IF(D24=SUM(D25,D176,D327,D478,D539,D1113,D1174,D1326,D1356,D1386),"OK","Erro na soma - Verificar")</f>
        <v>OK</v>
      </c>
    </row>
    <row r="25" spans="2:8" ht="16.5">
      <c r="B25" s="21" t="s">
        <v>19</v>
      </c>
      <c r="C25" s="44" t="s">
        <v>20</v>
      </c>
      <c r="D25" s="45"/>
      <c r="E25" s="24" t="str">
        <f>IF(D25=SUM(D26,D56,D86,D116,D146),"OK","Erro na soma - Verificar")</f>
        <v>OK</v>
      </c>
    </row>
    <row r="26" spans="2:8" ht="16.5">
      <c r="B26" s="21" t="s">
        <v>21</v>
      </c>
      <c r="C26" s="44" t="s">
        <v>22</v>
      </c>
      <c r="D26" s="45"/>
      <c r="E26" s="24" t="str">
        <f>IF(D26=SUM(D27:D46,D49:D55),"OK","Erro na soma - Verificar")</f>
        <v>OK</v>
      </c>
    </row>
    <row r="27" spans="2:8" ht="16.5">
      <c r="B27" s="33" t="s">
        <v>23</v>
      </c>
      <c r="C27" s="42" t="s">
        <v>24</v>
      </c>
      <c r="D27" s="35"/>
      <c r="E27" s="36"/>
      <c r="H27" s="34"/>
    </row>
    <row r="28" spans="2:8" ht="16.5">
      <c r="B28" s="33" t="s">
        <v>25</v>
      </c>
      <c r="C28" s="42" t="s">
        <v>26</v>
      </c>
      <c r="D28" s="35"/>
      <c r="E28" s="36"/>
      <c r="H28" s="34"/>
    </row>
    <row r="29" spans="2:8" ht="16.5">
      <c r="B29" s="33" t="s">
        <v>27</v>
      </c>
      <c r="C29" s="42" t="s">
        <v>28</v>
      </c>
      <c r="D29" s="35"/>
      <c r="E29" s="36"/>
      <c r="H29" s="34"/>
    </row>
    <row r="30" spans="2:8" ht="16.5">
      <c r="B30" s="33" t="s">
        <v>29</v>
      </c>
      <c r="C30" s="42" t="s">
        <v>30</v>
      </c>
      <c r="D30" s="35"/>
      <c r="E30" s="36"/>
      <c r="H30" s="34"/>
    </row>
    <row r="31" spans="2:8" ht="16.5">
      <c r="B31" s="33" t="s">
        <v>31</v>
      </c>
      <c r="C31" s="42" t="s">
        <v>32</v>
      </c>
      <c r="D31" s="35"/>
      <c r="E31" s="36"/>
      <c r="H31" s="34"/>
    </row>
    <row r="32" spans="2:8" ht="16.5">
      <c r="B32" s="33" t="s">
        <v>33</v>
      </c>
      <c r="C32" s="42" t="s">
        <v>34</v>
      </c>
      <c r="D32" s="35"/>
      <c r="E32" s="36"/>
      <c r="H32" s="34"/>
    </row>
    <row r="33" spans="2:8" ht="16.5">
      <c r="B33" s="33" t="s">
        <v>35</v>
      </c>
      <c r="C33" s="42" t="s">
        <v>36</v>
      </c>
      <c r="D33" s="35"/>
      <c r="E33" s="36"/>
      <c r="H33" s="34"/>
    </row>
    <row r="34" spans="2:8" ht="16.5">
      <c r="B34" s="33" t="s">
        <v>37</v>
      </c>
      <c r="C34" s="42" t="s">
        <v>38</v>
      </c>
      <c r="D34" s="35"/>
      <c r="E34" s="36"/>
      <c r="H34" s="34"/>
    </row>
    <row r="35" spans="2:8" ht="16.5">
      <c r="B35" s="33" t="s">
        <v>39</v>
      </c>
      <c r="C35" s="42" t="s">
        <v>40</v>
      </c>
      <c r="D35" s="35"/>
      <c r="E35" s="36"/>
      <c r="H35" s="34"/>
    </row>
    <row r="36" spans="2:8" ht="16.5">
      <c r="B36" s="33" t="s">
        <v>41</v>
      </c>
      <c r="C36" s="42" t="s">
        <v>42</v>
      </c>
      <c r="D36" s="35"/>
      <c r="E36" s="36"/>
      <c r="H36" s="34"/>
    </row>
    <row r="37" spans="2:8" ht="16.5">
      <c r="B37" s="33" t="s">
        <v>43</v>
      </c>
      <c r="C37" s="42" t="s">
        <v>44</v>
      </c>
      <c r="D37" s="35"/>
      <c r="E37" s="36"/>
      <c r="H37" s="34"/>
    </row>
    <row r="38" spans="2:8" ht="16.5">
      <c r="B38" s="33" t="s">
        <v>45</v>
      </c>
      <c r="C38" s="42" t="s">
        <v>46</v>
      </c>
      <c r="D38" s="35"/>
      <c r="E38" s="36"/>
      <c r="H38" s="34"/>
    </row>
    <row r="39" spans="2:8" ht="16.5">
      <c r="B39" s="33" t="s">
        <v>47</v>
      </c>
      <c r="C39" s="42" t="s">
        <v>48</v>
      </c>
      <c r="D39" s="35"/>
      <c r="E39" s="36"/>
      <c r="H39" s="34"/>
    </row>
    <row r="40" spans="2:8" ht="16.5">
      <c r="B40" s="33" t="s">
        <v>49</v>
      </c>
      <c r="C40" s="42" t="s">
        <v>50</v>
      </c>
      <c r="D40" s="35"/>
      <c r="E40" s="36"/>
      <c r="H40" s="34"/>
    </row>
    <row r="41" spans="2:8" ht="16.5">
      <c r="B41" s="33" t="s">
        <v>51</v>
      </c>
      <c r="C41" s="42" t="s">
        <v>52</v>
      </c>
      <c r="D41" s="35"/>
      <c r="E41" s="36"/>
      <c r="H41" s="34"/>
    </row>
    <row r="42" spans="2:8" ht="16.5">
      <c r="B42" s="33" t="s">
        <v>53</v>
      </c>
      <c r="C42" s="42" t="s">
        <v>54</v>
      </c>
      <c r="D42" s="35"/>
      <c r="E42" s="36"/>
      <c r="H42" s="34"/>
    </row>
    <row r="43" spans="2:8" ht="16.5">
      <c r="B43" s="33" t="s">
        <v>55</v>
      </c>
      <c r="C43" s="42" t="s">
        <v>56</v>
      </c>
      <c r="D43" s="35"/>
      <c r="E43" s="36"/>
      <c r="H43" s="34"/>
    </row>
    <row r="44" spans="2:8" ht="16.5">
      <c r="B44" s="33" t="s">
        <v>57</v>
      </c>
      <c r="C44" s="42" t="s">
        <v>58</v>
      </c>
      <c r="D44" s="35"/>
      <c r="E44" s="36"/>
      <c r="H44" s="34"/>
    </row>
    <row r="45" spans="2:8" ht="16.5">
      <c r="B45" s="33" t="s">
        <v>59</v>
      </c>
      <c r="C45" s="42" t="s">
        <v>60</v>
      </c>
      <c r="D45" s="35"/>
      <c r="E45" s="36"/>
      <c r="H45" s="34"/>
    </row>
    <row r="46" spans="2:8" ht="16.5">
      <c r="B46" s="33" t="s">
        <v>61</v>
      </c>
      <c r="C46" s="42" t="s">
        <v>62</v>
      </c>
      <c r="D46" s="35"/>
      <c r="E46" s="36" t="str">
        <f>IF(D46=SUM(D47:D48),"OK","Erro na soma - Verificar")</f>
        <v>OK</v>
      </c>
      <c r="H46" s="34"/>
    </row>
    <row r="47" spans="2:8" ht="16.5">
      <c r="B47" s="33" t="s">
        <v>63</v>
      </c>
      <c r="C47" s="42" t="s">
        <v>64</v>
      </c>
      <c r="D47" s="35"/>
      <c r="E47" s="36"/>
      <c r="H47" s="34"/>
    </row>
    <row r="48" spans="2:8" ht="16.5">
      <c r="B48" s="33" t="s">
        <v>65</v>
      </c>
      <c r="C48" s="42" t="s">
        <v>66</v>
      </c>
      <c r="D48" s="35"/>
      <c r="E48" s="36"/>
      <c r="H48" s="34"/>
    </row>
    <row r="49" spans="2:8" ht="16.5">
      <c r="B49" s="33" t="s">
        <v>67</v>
      </c>
      <c r="C49" s="42" t="s">
        <v>68</v>
      </c>
      <c r="D49" s="35"/>
      <c r="E49" s="36"/>
      <c r="H49" s="34"/>
    </row>
    <row r="50" spans="2:8" ht="16.5">
      <c r="B50" s="33" t="s">
        <v>69</v>
      </c>
      <c r="C50" s="42" t="s">
        <v>70</v>
      </c>
      <c r="D50" s="35"/>
      <c r="E50" s="36"/>
      <c r="H50" s="34"/>
    </row>
    <row r="51" spans="2:8" ht="16.5">
      <c r="B51" s="33" t="s">
        <v>71</v>
      </c>
      <c r="C51" s="42" t="s">
        <v>72</v>
      </c>
      <c r="D51" s="35"/>
      <c r="E51" s="36"/>
      <c r="H51" s="34"/>
    </row>
    <row r="52" spans="2:8" ht="16.5">
      <c r="B52" s="33" t="s">
        <v>73</v>
      </c>
      <c r="C52" s="42" t="s">
        <v>74</v>
      </c>
      <c r="D52" s="35"/>
      <c r="E52" s="36"/>
      <c r="H52" s="34"/>
    </row>
    <row r="53" spans="2:8" ht="16.5">
      <c r="B53" s="33" t="s">
        <v>75</v>
      </c>
      <c r="C53" s="42" t="s">
        <v>76</v>
      </c>
      <c r="D53" s="35"/>
      <c r="E53" s="36"/>
      <c r="H53" s="34"/>
    </row>
    <row r="54" spans="2:8" ht="16.5">
      <c r="B54" s="33" t="s">
        <v>77</v>
      </c>
      <c r="C54" s="42" t="s">
        <v>78</v>
      </c>
      <c r="D54" s="35"/>
      <c r="E54" s="36"/>
      <c r="H54" s="34"/>
    </row>
    <row r="55" spans="2:8" ht="16.5">
      <c r="B55" s="33" t="s">
        <v>79</v>
      </c>
      <c r="C55" s="42" t="s">
        <v>80</v>
      </c>
      <c r="D55" s="35"/>
      <c r="E55" s="36"/>
      <c r="H55" s="34"/>
    </row>
    <row r="56" spans="2:8" ht="16.5">
      <c r="B56" s="21" t="s">
        <v>81</v>
      </c>
      <c r="C56" s="44" t="s">
        <v>82</v>
      </c>
      <c r="D56" s="45"/>
      <c r="E56" s="24" t="str">
        <f>IF(D56=SUM(D57:D76,D79:D85),"OK","Erro na soma - Verificar")</f>
        <v>OK</v>
      </c>
    </row>
    <row r="57" spans="2:8" ht="16.5">
      <c r="B57" s="33" t="s">
        <v>83</v>
      </c>
      <c r="C57" s="42" t="s">
        <v>24</v>
      </c>
      <c r="D57" s="35"/>
      <c r="E57" s="36"/>
    </row>
    <row r="58" spans="2:8" ht="16.5">
      <c r="B58" s="33" t="s">
        <v>84</v>
      </c>
      <c r="C58" s="42" t="s">
        <v>26</v>
      </c>
      <c r="D58" s="35"/>
      <c r="E58" s="36"/>
    </row>
    <row r="59" spans="2:8" ht="16.5">
      <c r="B59" s="33" t="s">
        <v>85</v>
      </c>
      <c r="C59" s="42" t="s">
        <v>28</v>
      </c>
      <c r="D59" s="35"/>
      <c r="E59" s="36"/>
    </row>
    <row r="60" spans="2:8" ht="16.5">
      <c r="B60" s="33" t="s">
        <v>86</v>
      </c>
      <c r="C60" s="42" t="s">
        <v>30</v>
      </c>
      <c r="D60" s="35"/>
      <c r="E60" s="36"/>
    </row>
    <row r="61" spans="2:8" ht="16.5">
      <c r="B61" s="33" t="s">
        <v>87</v>
      </c>
      <c r="C61" s="42" t="s">
        <v>32</v>
      </c>
      <c r="D61" s="35"/>
      <c r="E61" s="36"/>
    </row>
    <row r="62" spans="2:8" ht="16.5">
      <c r="B62" s="33" t="s">
        <v>88</v>
      </c>
      <c r="C62" s="42" t="s">
        <v>34</v>
      </c>
      <c r="D62" s="35"/>
      <c r="E62" s="36"/>
    </row>
    <row r="63" spans="2:8" ht="16.5">
      <c r="B63" s="33" t="s">
        <v>89</v>
      </c>
      <c r="C63" s="42" t="s">
        <v>36</v>
      </c>
      <c r="D63" s="35"/>
      <c r="E63" s="36"/>
    </row>
    <row r="64" spans="2:8" ht="16.5">
      <c r="B64" s="33" t="s">
        <v>90</v>
      </c>
      <c r="C64" s="42" t="s">
        <v>38</v>
      </c>
      <c r="D64" s="35"/>
      <c r="E64" s="36"/>
    </row>
    <row r="65" spans="2:5" ht="16.5">
      <c r="B65" s="33" t="s">
        <v>91</v>
      </c>
      <c r="C65" s="42" t="s">
        <v>40</v>
      </c>
      <c r="D65" s="35"/>
      <c r="E65" s="36"/>
    </row>
    <row r="66" spans="2:5" ht="16.5">
      <c r="B66" s="33" t="s">
        <v>92</v>
      </c>
      <c r="C66" s="42" t="s">
        <v>42</v>
      </c>
      <c r="D66" s="35"/>
      <c r="E66" s="36"/>
    </row>
    <row r="67" spans="2:5" ht="16.5">
      <c r="B67" s="33" t="s">
        <v>93</v>
      </c>
      <c r="C67" s="42" t="s">
        <v>44</v>
      </c>
      <c r="D67" s="35"/>
      <c r="E67" s="36"/>
    </row>
    <row r="68" spans="2:5" ht="16.5">
      <c r="B68" s="33" t="s">
        <v>94</v>
      </c>
      <c r="C68" s="42" t="s">
        <v>46</v>
      </c>
      <c r="D68" s="35"/>
      <c r="E68" s="36"/>
    </row>
    <row r="69" spans="2:5" ht="16.5">
      <c r="B69" s="33" t="s">
        <v>95</v>
      </c>
      <c r="C69" s="42" t="s">
        <v>48</v>
      </c>
      <c r="D69" s="35"/>
      <c r="E69" s="36"/>
    </row>
    <row r="70" spans="2:5" ht="16.5">
      <c r="B70" s="33" t="s">
        <v>96</v>
      </c>
      <c r="C70" s="42" t="s">
        <v>50</v>
      </c>
      <c r="D70" s="35"/>
      <c r="E70" s="36"/>
    </row>
    <row r="71" spans="2:5" ht="16.5">
      <c r="B71" s="33" t="s">
        <v>97</v>
      </c>
      <c r="C71" s="42" t="s">
        <v>52</v>
      </c>
      <c r="D71" s="35"/>
      <c r="E71" s="36"/>
    </row>
    <row r="72" spans="2:5" ht="16.5">
      <c r="B72" s="33" t="s">
        <v>98</v>
      </c>
      <c r="C72" s="42" t="s">
        <v>54</v>
      </c>
      <c r="D72" s="35"/>
      <c r="E72" s="36"/>
    </row>
    <row r="73" spans="2:5" ht="16.5">
      <c r="B73" s="33" t="s">
        <v>99</v>
      </c>
      <c r="C73" s="42" t="s">
        <v>56</v>
      </c>
      <c r="D73" s="35"/>
      <c r="E73" s="36"/>
    </row>
    <row r="74" spans="2:5" ht="16.5">
      <c r="B74" s="33" t="s">
        <v>100</v>
      </c>
      <c r="C74" s="42" t="s">
        <v>58</v>
      </c>
      <c r="D74" s="35"/>
      <c r="E74" s="36"/>
    </row>
    <row r="75" spans="2:5" ht="16.5">
      <c r="B75" s="33" t="s">
        <v>101</v>
      </c>
      <c r="C75" s="42" t="s">
        <v>60</v>
      </c>
      <c r="D75" s="35"/>
      <c r="E75" s="36"/>
    </row>
    <row r="76" spans="2:5" ht="16.5">
      <c r="B76" s="33" t="s">
        <v>102</v>
      </c>
      <c r="C76" s="42" t="s">
        <v>62</v>
      </c>
      <c r="D76" s="35"/>
      <c r="E76" s="36" t="str">
        <f>IF(D76=SUM(D77:D78),"OK","Erro na soma - Verificar")</f>
        <v>OK</v>
      </c>
    </row>
    <row r="77" spans="2:5" ht="16.5">
      <c r="B77" s="33" t="s">
        <v>103</v>
      </c>
      <c r="C77" s="42" t="s">
        <v>64</v>
      </c>
      <c r="D77" s="35"/>
      <c r="E77" s="36"/>
    </row>
    <row r="78" spans="2:5" ht="16.5">
      <c r="B78" s="33" t="s">
        <v>104</v>
      </c>
      <c r="C78" s="42" t="s">
        <v>66</v>
      </c>
      <c r="D78" s="35"/>
      <c r="E78" s="36"/>
    </row>
    <row r="79" spans="2:5" ht="16.5">
      <c r="B79" s="33" t="s">
        <v>105</v>
      </c>
      <c r="C79" s="42" t="s">
        <v>68</v>
      </c>
      <c r="D79" s="35"/>
      <c r="E79" s="36"/>
    </row>
    <row r="80" spans="2:5" ht="16.5">
      <c r="B80" s="33" t="s">
        <v>106</v>
      </c>
      <c r="C80" s="42" t="s">
        <v>70</v>
      </c>
      <c r="D80" s="35"/>
      <c r="E80" s="36"/>
    </row>
    <row r="81" spans="2:5" ht="16.5">
      <c r="B81" s="33" t="s">
        <v>107</v>
      </c>
      <c r="C81" s="42" t="s">
        <v>72</v>
      </c>
      <c r="D81" s="35"/>
      <c r="E81" s="36"/>
    </row>
    <row r="82" spans="2:5" ht="16.5">
      <c r="B82" s="33" t="s">
        <v>108</v>
      </c>
      <c r="C82" s="42" t="s">
        <v>74</v>
      </c>
      <c r="D82" s="35"/>
      <c r="E82" s="36"/>
    </row>
    <row r="83" spans="2:5" ht="16.5">
      <c r="B83" s="33" t="s">
        <v>109</v>
      </c>
      <c r="C83" s="42" t="s">
        <v>76</v>
      </c>
      <c r="D83" s="35"/>
      <c r="E83" s="36"/>
    </row>
    <row r="84" spans="2:5" ht="16.5">
      <c r="B84" s="33" t="s">
        <v>110</v>
      </c>
      <c r="C84" s="42" t="s">
        <v>78</v>
      </c>
      <c r="D84" s="35"/>
      <c r="E84" s="36"/>
    </row>
    <row r="85" spans="2:5" ht="16.5">
      <c r="B85" s="33" t="s">
        <v>111</v>
      </c>
      <c r="C85" s="42" t="s">
        <v>80</v>
      </c>
      <c r="D85" s="35"/>
      <c r="E85" s="36"/>
    </row>
    <row r="86" spans="2:5" ht="16.5">
      <c r="B86" s="21" t="s">
        <v>112</v>
      </c>
      <c r="C86" s="44" t="s">
        <v>113</v>
      </c>
      <c r="D86" s="45"/>
      <c r="E86" s="24" t="str">
        <f>IF(D86=SUM(D87:D106,D109:D115),"OK","Erro na soma - Verificar")</f>
        <v>OK</v>
      </c>
    </row>
    <row r="87" spans="2:5" ht="16.5">
      <c r="B87" s="33" t="s">
        <v>114</v>
      </c>
      <c r="C87" s="34" t="s">
        <v>24</v>
      </c>
      <c r="D87" s="35"/>
      <c r="E87" s="36"/>
    </row>
    <row r="88" spans="2:5" ht="16.5">
      <c r="B88" s="33" t="s">
        <v>115</v>
      </c>
      <c r="C88" s="34" t="s">
        <v>26</v>
      </c>
      <c r="D88" s="35"/>
      <c r="E88" s="36"/>
    </row>
    <row r="89" spans="2:5" ht="16.5">
      <c r="B89" s="33" t="s">
        <v>116</v>
      </c>
      <c r="C89" s="34" t="s">
        <v>28</v>
      </c>
      <c r="D89" s="35"/>
      <c r="E89" s="36"/>
    </row>
    <row r="90" spans="2:5" ht="16.5">
      <c r="B90" s="33" t="s">
        <v>117</v>
      </c>
      <c r="C90" s="34" t="s">
        <v>30</v>
      </c>
      <c r="D90" s="35"/>
      <c r="E90" s="36"/>
    </row>
    <row r="91" spans="2:5" ht="16.5">
      <c r="B91" s="33" t="s">
        <v>118</v>
      </c>
      <c r="C91" s="34" t="s">
        <v>32</v>
      </c>
      <c r="D91" s="35"/>
      <c r="E91" s="36"/>
    </row>
    <row r="92" spans="2:5" ht="16.5">
      <c r="B92" s="33" t="s">
        <v>119</v>
      </c>
      <c r="C92" s="34" t="s">
        <v>34</v>
      </c>
      <c r="D92" s="35"/>
      <c r="E92" s="36"/>
    </row>
    <row r="93" spans="2:5" ht="16.5">
      <c r="B93" s="33" t="s">
        <v>120</v>
      </c>
      <c r="C93" s="34" t="s">
        <v>36</v>
      </c>
      <c r="D93" s="35"/>
      <c r="E93" s="36"/>
    </row>
    <row r="94" spans="2:5" ht="16.5">
      <c r="B94" s="33" t="s">
        <v>121</v>
      </c>
      <c r="C94" s="34" t="s">
        <v>38</v>
      </c>
      <c r="D94" s="35"/>
      <c r="E94" s="36"/>
    </row>
    <row r="95" spans="2:5" ht="16.5">
      <c r="B95" s="33" t="s">
        <v>122</v>
      </c>
      <c r="C95" s="34" t="s">
        <v>40</v>
      </c>
      <c r="D95" s="35"/>
      <c r="E95" s="36"/>
    </row>
    <row r="96" spans="2:5" ht="16.5">
      <c r="B96" s="33" t="s">
        <v>123</v>
      </c>
      <c r="C96" s="34" t="s">
        <v>42</v>
      </c>
      <c r="D96" s="35"/>
      <c r="E96" s="36"/>
    </row>
    <row r="97" spans="2:5" ht="16.5">
      <c r="B97" s="33" t="s">
        <v>124</v>
      </c>
      <c r="C97" s="34" t="s">
        <v>44</v>
      </c>
      <c r="D97" s="35"/>
      <c r="E97" s="36"/>
    </row>
    <row r="98" spans="2:5" ht="16.5">
      <c r="B98" s="33" t="s">
        <v>125</v>
      </c>
      <c r="C98" s="34" t="s">
        <v>46</v>
      </c>
      <c r="D98" s="35"/>
      <c r="E98" s="36"/>
    </row>
    <row r="99" spans="2:5" ht="16.5">
      <c r="B99" s="33" t="s">
        <v>126</v>
      </c>
      <c r="C99" s="34" t="s">
        <v>48</v>
      </c>
      <c r="D99" s="35"/>
      <c r="E99" s="36"/>
    </row>
    <row r="100" spans="2:5" ht="16.5">
      <c r="B100" s="33" t="s">
        <v>127</v>
      </c>
      <c r="C100" s="34" t="s">
        <v>50</v>
      </c>
      <c r="D100" s="35"/>
      <c r="E100" s="36"/>
    </row>
    <row r="101" spans="2:5" ht="16.5">
      <c r="B101" s="33" t="s">
        <v>128</v>
      </c>
      <c r="C101" s="34" t="s">
        <v>52</v>
      </c>
      <c r="D101" s="35"/>
      <c r="E101" s="36"/>
    </row>
    <row r="102" spans="2:5" ht="16.5">
      <c r="B102" s="33" t="s">
        <v>129</v>
      </c>
      <c r="C102" s="34" t="s">
        <v>54</v>
      </c>
      <c r="D102" s="35"/>
      <c r="E102" s="36"/>
    </row>
    <row r="103" spans="2:5" ht="16.5">
      <c r="B103" s="33" t="s">
        <v>130</v>
      </c>
      <c r="C103" s="34" t="s">
        <v>56</v>
      </c>
      <c r="D103" s="35"/>
      <c r="E103" s="36"/>
    </row>
    <row r="104" spans="2:5" ht="16.5">
      <c r="B104" s="33" t="s">
        <v>131</v>
      </c>
      <c r="C104" s="34" t="s">
        <v>58</v>
      </c>
      <c r="D104" s="35"/>
      <c r="E104" s="36"/>
    </row>
    <row r="105" spans="2:5" ht="16.5">
      <c r="B105" s="33" t="s">
        <v>132</v>
      </c>
      <c r="C105" s="34" t="s">
        <v>60</v>
      </c>
      <c r="D105" s="35"/>
      <c r="E105" s="36"/>
    </row>
    <row r="106" spans="2:5" ht="16.5">
      <c r="B106" s="33" t="s">
        <v>133</v>
      </c>
      <c r="C106" s="34" t="s">
        <v>62</v>
      </c>
      <c r="D106" s="35"/>
      <c r="E106" s="36" t="str">
        <f>IF(D106=SUM(D107:D108),"OK","Erro na soma - Verificar")</f>
        <v>OK</v>
      </c>
    </row>
    <row r="107" spans="2:5" ht="16.5">
      <c r="B107" s="33" t="s">
        <v>134</v>
      </c>
      <c r="C107" s="34" t="s">
        <v>64</v>
      </c>
      <c r="D107" s="35"/>
      <c r="E107" s="36"/>
    </row>
    <row r="108" spans="2:5" ht="16.5">
      <c r="B108" s="33" t="s">
        <v>135</v>
      </c>
      <c r="C108" s="34" t="s">
        <v>66</v>
      </c>
      <c r="D108" s="35"/>
      <c r="E108" s="36"/>
    </row>
    <row r="109" spans="2:5" ht="16.5">
      <c r="B109" s="33" t="s">
        <v>136</v>
      </c>
      <c r="C109" s="34" t="s">
        <v>68</v>
      </c>
      <c r="D109" s="35"/>
      <c r="E109" s="36"/>
    </row>
    <row r="110" spans="2:5" ht="16.5">
      <c r="B110" s="33" t="s">
        <v>137</v>
      </c>
      <c r="C110" s="34" t="s">
        <v>70</v>
      </c>
      <c r="D110" s="35"/>
      <c r="E110" s="36"/>
    </row>
    <row r="111" spans="2:5" ht="16.5">
      <c r="B111" s="33" t="s">
        <v>138</v>
      </c>
      <c r="C111" s="34" t="s">
        <v>72</v>
      </c>
      <c r="D111" s="35"/>
      <c r="E111" s="36"/>
    </row>
    <row r="112" spans="2:5" ht="16.5">
      <c r="B112" s="33" t="s">
        <v>139</v>
      </c>
      <c r="C112" s="34" t="s">
        <v>74</v>
      </c>
      <c r="D112" s="35"/>
      <c r="E112" s="36"/>
    </row>
    <row r="113" spans="2:5" ht="16.5">
      <c r="B113" s="33" t="s">
        <v>140</v>
      </c>
      <c r="C113" s="34" t="s">
        <v>76</v>
      </c>
      <c r="D113" s="35"/>
      <c r="E113" s="36"/>
    </row>
    <row r="114" spans="2:5" ht="16.5">
      <c r="B114" s="33" t="s">
        <v>141</v>
      </c>
      <c r="C114" s="34" t="s">
        <v>78</v>
      </c>
      <c r="D114" s="35"/>
      <c r="E114" s="36"/>
    </row>
    <row r="115" spans="2:5" ht="16.5">
      <c r="B115" s="33" t="s">
        <v>142</v>
      </c>
      <c r="C115" s="34" t="s">
        <v>80</v>
      </c>
      <c r="D115" s="35"/>
      <c r="E115" s="36"/>
    </row>
    <row r="116" spans="2:5" ht="16.5">
      <c r="B116" s="21" t="s">
        <v>143</v>
      </c>
      <c r="C116" s="44" t="s">
        <v>144</v>
      </c>
      <c r="D116" s="45"/>
      <c r="E116" s="24" t="str">
        <f>IF(D116=SUM(D117:D136,D139:D145),"OK","Erro na soma - Verificar")</f>
        <v>OK</v>
      </c>
    </row>
    <row r="117" spans="2:5" ht="16.5">
      <c r="B117" s="33" t="s">
        <v>145</v>
      </c>
      <c r="C117" s="34" t="s">
        <v>24</v>
      </c>
      <c r="D117" s="35"/>
      <c r="E117" s="36"/>
    </row>
    <row r="118" spans="2:5" ht="16.5">
      <c r="B118" s="33" t="s">
        <v>146</v>
      </c>
      <c r="C118" s="34" t="s">
        <v>26</v>
      </c>
      <c r="D118" s="35"/>
      <c r="E118" s="36"/>
    </row>
    <row r="119" spans="2:5" ht="16.5">
      <c r="B119" s="33" t="s">
        <v>147</v>
      </c>
      <c r="C119" s="34" t="s">
        <v>28</v>
      </c>
      <c r="D119" s="35"/>
      <c r="E119" s="36"/>
    </row>
    <row r="120" spans="2:5" ht="16.5">
      <c r="B120" s="33" t="s">
        <v>148</v>
      </c>
      <c r="C120" s="34" t="s">
        <v>30</v>
      </c>
      <c r="D120" s="35"/>
      <c r="E120" s="36"/>
    </row>
    <row r="121" spans="2:5" ht="16.5">
      <c r="B121" s="33" t="s">
        <v>149</v>
      </c>
      <c r="C121" s="34" t="s">
        <v>32</v>
      </c>
      <c r="D121" s="35"/>
      <c r="E121" s="36"/>
    </row>
    <row r="122" spans="2:5" ht="16.5">
      <c r="B122" s="33" t="s">
        <v>150</v>
      </c>
      <c r="C122" s="34" t="s">
        <v>34</v>
      </c>
      <c r="D122" s="35"/>
      <c r="E122" s="36"/>
    </row>
    <row r="123" spans="2:5" ht="16.5">
      <c r="B123" s="33" t="s">
        <v>151</v>
      </c>
      <c r="C123" s="34" t="s">
        <v>36</v>
      </c>
      <c r="D123" s="35"/>
      <c r="E123" s="36"/>
    </row>
    <row r="124" spans="2:5" ht="16.5">
      <c r="B124" s="33" t="s">
        <v>152</v>
      </c>
      <c r="C124" s="34" t="s">
        <v>38</v>
      </c>
      <c r="D124" s="35"/>
      <c r="E124" s="36"/>
    </row>
    <row r="125" spans="2:5" ht="16.5">
      <c r="B125" s="33" t="s">
        <v>153</v>
      </c>
      <c r="C125" s="34" t="s">
        <v>40</v>
      </c>
      <c r="D125" s="35"/>
      <c r="E125" s="36"/>
    </row>
    <row r="126" spans="2:5" ht="16.5">
      <c r="B126" s="33" t="s">
        <v>154</v>
      </c>
      <c r="C126" s="34" t="s">
        <v>42</v>
      </c>
      <c r="D126" s="35"/>
      <c r="E126" s="36"/>
    </row>
    <row r="127" spans="2:5" ht="16.5">
      <c r="B127" s="33" t="s">
        <v>155</v>
      </c>
      <c r="C127" s="34" t="s">
        <v>44</v>
      </c>
      <c r="D127" s="35"/>
      <c r="E127" s="36"/>
    </row>
    <row r="128" spans="2:5" ht="16.5">
      <c r="B128" s="33" t="s">
        <v>156</v>
      </c>
      <c r="C128" s="34" t="s">
        <v>46</v>
      </c>
      <c r="D128" s="35"/>
      <c r="E128" s="36"/>
    </row>
    <row r="129" spans="2:5" ht="16.5">
      <c r="B129" s="33" t="s">
        <v>157</v>
      </c>
      <c r="C129" s="34" t="s">
        <v>48</v>
      </c>
      <c r="D129" s="35"/>
      <c r="E129" s="36"/>
    </row>
    <row r="130" spans="2:5" ht="16.5">
      <c r="B130" s="33" t="s">
        <v>158</v>
      </c>
      <c r="C130" s="34" t="s">
        <v>50</v>
      </c>
      <c r="D130" s="35"/>
      <c r="E130" s="36"/>
    </row>
    <row r="131" spans="2:5" ht="16.5">
      <c r="B131" s="33" t="s">
        <v>159</v>
      </c>
      <c r="C131" s="34" t="s">
        <v>52</v>
      </c>
      <c r="D131" s="35"/>
      <c r="E131" s="36"/>
    </row>
    <row r="132" spans="2:5" ht="16.5">
      <c r="B132" s="33" t="s">
        <v>160</v>
      </c>
      <c r="C132" s="34" t="s">
        <v>54</v>
      </c>
      <c r="D132" s="35"/>
      <c r="E132" s="36"/>
    </row>
    <row r="133" spans="2:5" ht="16.5">
      <c r="B133" s="33" t="s">
        <v>161</v>
      </c>
      <c r="C133" s="34" t="s">
        <v>56</v>
      </c>
      <c r="D133" s="35"/>
      <c r="E133" s="36"/>
    </row>
    <row r="134" spans="2:5" ht="16.5">
      <c r="B134" s="33" t="s">
        <v>162</v>
      </c>
      <c r="C134" s="34" t="s">
        <v>58</v>
      </c>
      <c r="D134" s="35"/>
      <c r="E134" s="36"/>
    </row>
    <row r="135" spans="2:5" ht="16.5">
      <c r="B135" s="33" t="s">
        <v>163</v>
      </c>
      <c r="C135" s="34" t="s">
        <v>60</v>
      </c>
      <c r="D135" s="35"/>
      <c r="E135" s="36"/>
    </row>
    <row r="136" spans="2:5" ht="16.5">
      <c r="B136" s="33" t="s">
        <v>164</v>
      </c>
      <c r="C136" s="34" t="s">
        <v>62</v>
      </c>
      <c r="D136" s="35"/>
      <c r="E136" s="36" t="str">
        <f>IF(D136=SUM(D137:D138),"OK","Erro na soma - Verificar")</f>
        <v>OK</v>
      </c>
    </row>
    <row r="137" spans="2:5" ht="16.5">
      <c r="B137" s="33" t="s">
        <v>165</v>
      </c>
      <c r="C137" s="34" t="s">
        <v>64</v>
      </c>
      <c r="D137" s="35"/>
      <c r="E137" s="36"/>
    </row>
    <row r="138" spans="2:5" ht="16.5">
      <c r="B138" s="33" t="s">
        <v>166</v>
      </c>
      <c r="C138" s="34" t="s">
        <v>66</v>
      </c>
      <c r="D138" s="35"/>
      <c r="E138" s="36"/>
    </row>
    <row r="139" spans="2:5" ht="16.5">
      <c r="B139" s="33" t="s">
        <v>167</v>
      </c>
      <c r="C139" s="34" t="s">
        <v>68</v>
      </c>
      <c r="D139" s="35"/>
      <c r="E139" s="36"/>
    </row>
    <row r="140" spans="2:5" ht="16.5">
      <c r="B140" s="33" t="s">
        <v>168</v>
      </c>
      <c r="C140" s="34" t="s">
        <v>70</v>
      </c>
      <c r="D140" s="35"/>
      <c r="E140" s="36"/>
    </row>
    <row r="141" spans="2:5" ht="16.5">
      <c r="B141" s="33" t="s">
        <v>169</v>
      </c>
      <c r="C141" s="34" t="s">
        <v>72</v>
      </c>
      <c r="D141" s="35"/>
      <c r="E141" s="36"/>
    </row>
    <row r="142" spans="2:5" ht="16.5">
      <c r="B142" s="33" t="s">
        <v>170</v>
      </c>
      <c r="C142" s="34" t="s">
        <v>74</v>
      </c>
      <c r="D142" s="35"/>
      <c r="E142" s="36"/>
    </row>
    <row r="143" spans="2:5" ht="16.5">
      <c r="B143" s="33" t="s">
        <v>171</v>
      </c>
      <c r="C143" s="34" t="s">
        <v>76</v>
      </c>
      <c r="D143" s="35"/>
      <c r="E143" s="36"/>
    </row>
    <row r="144" spans="2:5" ht="16.5">
      <c r="B144" s="33" t="s">
        <v>172</v>
      </c>
      <c r="C144" s="34" t="s">
        <v>78</v>
      </c>
      <c r="D144" s="35"/>
      <c r="E144" s="36"/>
    </row>
    <row r="145" spans="2:5" ht="16.5">
      <c r="B145" s="33" t="s">
        <v>173</v>
      </c>
      <c r="C145" s="34" t="s">
        <v>80</v>
      </c>
      <c r="D145" s="35"/>
      <c r="E145" s="36"/>
    </row>
    <row r="146" spans="2:5" ht="16.5">
      <c r="B146" s="21" t="s">
        <v>174</v>
      </c>
      <c r="C146" s="44" t="s">
        <v>175</v>
      </c>
      <c r="D146" s="45"/>
      <c r="E146" s="24" t="str">
        <f>IF(D146=SUM(D147:D166,D169:D175),"OK","Erro na soma - Verificar")</f>
        <v>OK</v>
      </c>
    </row>
    <row r="147" spans="2:5" ht="16.5">
      <c r="B147" s="33" t="s">
        <v>176</v>
      </c>
      <c r="C147" s="34" t="s">
        <v>24</v>
      </c>
      <c r="D147" s="35"/>
      <c r="E147" s="36"/>
    </row>
    <row r="148" spans="2:5" ht="16.5">
      <c r="B148" s="33" t="s">
        <v>177</v>
      </c>
      <c r="C148" s="34" t="s">
        <v>26</v>
      </c>
      <c r="D148" s="35"/>
      <c r="E148" s="36"/>
    </row>
    <row r="149" spans="2:5" ht="16.5">
      <c r="B149" s="33" t="s">
        <v>178</v>
      </c>
      <c r="C149" s="34" t="s">
        <v>28</v>
      </c>
      <c r="D149" s="35"/>
      <c r="E149" s="36"/>
    </row>
    <row r="150" spans="2:5" ht="16.5">
      <c r="B150" s="33" t="s">
        <v>179</v>
      </c>
      <c r="C150" s="34" t="s">
        <v>30</v>
      </c>
      <c r="D150" s="35"/>
      <c r="E150" s="36"/>
    </row>
    <row r="151" spans="2:5" ht="16.5">
      <c r="B151" s="33" t="s">
        <v>180</v>
      </c>
      <c r="C151" s="34" t="s">
        <v>32</v>
      </c>
      <c r="D151" s="35"/>
      <c r="E151" s="36"/>
    </row>
    <row r="152" spans="2:5" ht="16.5">
      <c r="B152" s="33" t="s">
        <v>181</v>
      </c>
      <c r="C152" s="34" t="s">
        <v>34</v>
      </c>
      <c r="D152" s="35"/>
      <c r="E152" s="36"/>
    </row>
    <row r="153" spans="2:5" ht="16.5">
      <c r="B153" s="33" t="s">
        <v>182</v>
      </c>
      <c r="C153" s="34" t="s">
        <v>36</v>
      </c>
      <c r="D153" s="35"/>
      <c r="E153" s="36"/>
    </row>
    <row r="154" spans="2:5" ht="16.5">
      <c r="B154" s="33" t="s">
        <v>183</v>
      </c>
      <c r="C154" s="34" t="s">
        <v>38</v>
      </c>
      <c r="D154" s="35"/>
      <c r="E154" s="36"/>
    </row>
    <row r="155" spans="2:5" ht="16.5">
      <c r="B155" s="33" t="s">
        <v>184</v>
      </c>
      <c r="C155" s="34" t="s">
        <v>40</v>
      </c>
      <c r="D155" s="35"/>
      <c r="E155" s="36"/>
    </row>
    <row r="156" spans="2:5" ht="16.5">
      <c r="B156" s="33" t="s">
        <v>185</v>
      </c>
      <c r="C156" s="34" t="s">
        <v>42</v>
      </c>
      <c r="D156" s="35"/>
      <c r="E156" s="36"/>
    </row>
    <row r="157" spans="2:5" ht="16.5">
      <c r="B157" s="33" t="s">
        <v>186</v>
      </c>
      <c r="C157" s="34" t="s">
        <v>44</v>
      </c>
      <c r="D157" s="35"/>
      <c r="E157" s="36"/>
    </row>
    <row r="158" spans="2:5" ht="16.5">
      <c r="B158" s="33" t="s">
        <v>187</v>
      </c>
      <c r="C158" s="34" t="s">
        <v>46</v>
      </c>
      <c r="D158" s="35"/>
      <c r="E158" s="36"/>
    </row>
    <row r="159" spans="2:5" ht="16.5">
      <c r="B159" s="33" t="s">
        <v>188</v>
      </c>
      <c r="C159" s="34" t="s">
        <v>48</v>
      </c>
      <c r="D159" s="35"/>
      <c r="E159" s="36"/>
    </row>
    <row r="160" spans="2:5" ht="16.5">
      <c r="B160" s="33" t="s">
        <v>189</v>
      </c>
      <c r="C160" s="34" t="s">
        <v>50</v>
      </c>
      <c r="D160" s="35"/>
      <c r="E160" s="36"/>
    </row>
    <row r="161" spans="2:5" ht="16.5">
      <c r="B161" s="33" t="s">
        <v>190</v>
      </c>
      <c r="C161" s="34" t="s">
        <v>52</v>
      </c>
      <c r="D161" s="35"/>
      <c r="E161" s="36"/>
    </row>
    <row r="162" spans="2:5" ht="16.5">
      <c r="B162" s="33" t="s">
        <v>191</v>
      </c>
      <c r="C162" s="34" t="s">
        <v>54</v>
      </c>
      <c r="D162" s="35"/>
      <c r="E162" s="36"/>
    </row>
    <row r="163" spans="2:5" ht="16.5">
      <c r="B163" s="33" t="s">
        <v>192</v>
      </c>
      <c r="C163" s="34" t="s">
        <v>56</v>
      </c>
      <c r="D163" s="35"/>
      <c r="E163" s="36"/>
    </row>
    <row r="164" spans="2:5" ht="16.5">
      <c r="B164" s="33" t="s">
        <v>193</v>
      </c>
      <c r="C164" s="34" t="s">
        <v>58</v>
      </c>
      <c r="D164" s="35"/>
      <c r="E164" s="36"/>
    </row>
    <row r="165" spans="2:5" ht="16.5">
      <c r="B165" s="33" t="s">
        <v>194</v>
      </c>
      <c r="C165" s="34" t="s">
        <v>60</v>
      </c>
      <c r="D165" s="35"/>
      <c r="E165" s="36"/>
    </row>
    <row r="166" spans="2:5" ht="16.5">
      <c r="B166" s="33" t="s">
        <v>195</v>
      </c>
      <c r="C166" s="34" t="s">
        <v>62</v>
      </c>
      <c r="D166" s="35"/>
      <c r="E166" s="36" t="str">
        <f>IF(D166=SUM(D167:D168),"OK","Erro na soma - Verificar")</f>
        <v>OK</v>
      </c>
    </row>
    <row r="167" spans="2:5" ht="16.5">
      <c r="B167" s="33" t="s">
        <v>196</v>
      </c>
      <c r="C167" s="34" t="s">
        <v>64</v>
      </c>
      <c r="D167" s="35"/>
      <c r="E167" s="36"/>
    </row>
    <row r="168" spans="2:5" ht="16.5">
      <c r="B168" s="33" t="s">
        <v>197</v>
      </c>
      <c r="C168" s="34" t="s">
        <v>66</v>
      </c>
      <c r="D168" s="35"/>
      <c r="E168" s="36"/>
    </row>
    <row r="169" spans="2:5" ht="16.5">
      <c r="B169" s="33" t="s">
        <v>198</v>
      </c>
      <c r="C169" s="34" t="s">
        <v>68</v>
      </c>
      <c r="D169" s="35"/>
      <c r="E169" s="36"/>
    </row>
    <row r="170" spans="2:5" ht="16.5">
      <c r="B170" s="33" t="s">
        <v>199</v>
      </c>
      <c r="C170" s="34" t="s">
        <v>70</v>
      </c>
      <c r="D170" s="35"/>
      <c r="E170" s="36"/>
    </row>
    <row r="171" spans="2:5" ht="16.5">
      <c r="B171" s="33" t="s">
        <v>200</v>
      </c>
      <c r="C171" s="34" t="s">
        <v>72</v>
      </c>
      <c r="D171" s="35"/>
      <c r="E171" s="36"/>
    </row>
    <row r="172" spans="2:5" ht="16.5">
      <c r="B172" s="33" t="s">
        <v>201</v>
      </c>
      <c r="C172" s="34" t="s">
        <v>74</v>
      </c>
      <c r="D172" s="35"/>
      <c r="E172" s="36"/>
    </row>
    <row r="173" spans="2:5" ht="16.5">
      <c r="B173" s="33" t="s">
        <v>202</v>
      </c>
      <c r="C173" s="34" t="s">
        <v>76</v>
      </c>
      <c r="D173" s="35"/>
      <c r="E173" s="36"/>
    </row>
    <row r="174" spans="2:5" ht="16.5">
      <c r="B174" s="33" t="s">
        <v>203</v>
      </c>
      <c r="C174" s="34" t="s">
        <v>78</v>
      </c>
      <c r="D174" s="35"/>
      <c r="E174" s="36"/>
    </row>
    <row r="175" spans="2:5" ht="16.5">
      <c r="B175" s="33" t="s">
        <v>204</v>
      </c>
      <c r="C175" s="34" t="s">
        <v>80</v>
      </c>
      <c r="D175" s="35"/>
      <c r="E175" s="36"/>
    </row>
    <row r="176" spans="2:5" ht="16.5">
      <c r="B176" s="21" t="s">
        <v>205</v>
      </c>
      <c r="C176" s="21" t="s">
        <v>206</v>
      </c>
      <c r="D176" s="45"/>
      <c r="E176" s="24" t="str">
        <f>IF(D176=SUM(D177,D207,D237,D267,D297),"OK","Erro na soma - Verificar")</f>
        <v>OK</v>
      </c>
    </row>
    <row r="177" spans="2:5" ht="16.5">
      <c r="B177" s="21" t="s">
        <v>207</v>
      </c>
      <c r="C177" s="44" t="s">
        <v>82</v>
      </c>
      <c r="D177" s="45"/>
      <c r="E177" s="24" t="str">
        <f>IF(D177=SUM(D178:D197,D200:D206),"OK","Erro na soma - Verificar")</f>
        <v>OK</v>
      </c>
    </row>
    <row r="178" spans="2:5" ht="16.5">
      <c r="B178" s="33" t="s">
        <v>208</v>
      </c>
      <c r="C178" s="42" t="s">
        <v>24</v>
      </c>
      <c r="D178" s="35"/>
      <c r="E178" s="36"/>
    </row>
    <row r="179" spans="2:5" ht="16.5">
      <c r="B179" s="33" t="s">
        <v>209</v>
      </c>
      <c r="C179" s="42" t="s">
        <v>26</v>
      </c>
      <c r="D179" s="35"/>
      <c r="E179" s="36"/>
    </row>
    <row r="180" spans="2:5" ht="16.5">
      <c r="B180" s="33" t="s">
        <v>210</v>
      </c>
      <c r="C180" s="42" t="s">
        <v>28</v>
      </c>
      <c r="D180" s="35"/>
      <c r="E180" s="36"/>
    </row>
    <row r="181" spans="2:5" ht="16.5">
      <c r="B181" s="33" t="s">
        <v>211</v>
      </c>
      <c r="C181" s="42" t="s">
        <v>30</v>
      </c>
      <c r="D181" s="35"/>
      <c r="E181" s="36"/>
    </row>
    <row r="182" spans="2:5" ht="16.5">
      <c r="B182" s="33" t="s">
        <v>212</v>
      </c>
      <c r="C182" s="42" t="s">
        <v>32</v>
      </c>
      <c r="D182" s="35"/>
      <c r="E182" s="36"/>
    </row>
    <row r="183" spans="2:5" ht="16.5">
      <c r="B183" s="33" t="s">
        <v>213</v>
      </c>
      <c r="C183" s="42" t="s">
        <v>34</v>
      </c>
      <c r="D183" s="35"/>
      <c r="E183" s="36"/>
    </row>
    <row r="184" spans="2:5" ht="16.5">
      <c r="B184" s="33" t="s">
        <v>214</v>
      </c>
      <c r="C184" s="42" t="s">
        <v>36</v>
      </c>
      <c r="D184" s="35"/>
      <c r="E184" s="36"/>
    </row>
    <row r="185" spans="2:5" ht="16.5">
      <c r="B185" s="33" t="s">
        <v>215</v>
      </c>
      <c r="C185" s="42" t="s">
        <v>38</v>
      </c>
      <c r="D185" s="35"/>
      <c r="E185" s="36"/>
    </row>
    <row r="186" spans="2:5" ht="16.5">
      <c r="B186" s="33" t="s">
        <v>216</v>
      </c>
      <c r="C186" s="42" t="s">
        <v>40</v>
      </c>
      <c r="D186" s="35"/>
      <c r="E186" s="36"/>
    </row>
    <row r="187" spans="2:5" ht="16.5">
      <c r="B187" s="33" t="s">
        <v>217</v>
      </c>
      <c r="C187" s="42" t="s">
        <v>42</v>
      </c>
      <c r="D187" s="35"/>
      <c r="E187" s="36"/>
    </row>
    <row r="188" spans="2:5" ht="16.5">
      <c r="B188" s="33" t="s">
        <v>218</v>
      </c>
      <c r="C188" s="42" t="s">
        <v>44</v>
      </c>
      <c r="D188" s="35"/>
      <c r="E188" s="36"/>
    </row>
    <row r="189" spans="2:5" ht="16.5">
      <c r="B189" s="33" t="s">
        <v>219</v>
      </c>
      <c r="C189" s="42" t="s">
        <v>46</v>
      </c>
      <c r="D189" s="35"/>
      <c r="E189" s="36"/>
    </row>
    <row r="190" spans="2:5" ht="16.5">
      <c r="B190" s="33" t="s">
        <v>220</v>
      </c>
      <c r="C190" s="42" t="s">
        <v>48</v>
      </c>
      <c r="D190" s="35"/>
      <c r="E190" s="36"/>
    </row>
    <row r="191" spans="2:5" ht="16.5">
      <c r="B191" s="33" t="s">
        <v>221</v>
      </c>
      <c r="C191" s="42" t="s">
        <v>50</v>
      </c>
      <c r="D191" s="35"/>
      <c r="E191" s="36"/>
    </row>
    <row r="192" spans="2:5" ht="16.5">
      <c r="B192" s="33" t="s">
        <v>222</v>
      </c>
      <c r="C192" s="42" t="s">
        <v>52</v>
      </c>
      <c r="D192" s="35"/>
      <c r="E192" s="36"/>
    </row>
    <row r="193" spans="2:5" ht="16.5">
      <c r="B193" s="33" t="s">
        <v>223</v>
      </c>
      <c r="C193" s="42" t="s">
        <v>54</v>
      </c>
      <c r="D193" s="35"/>
      <c r="E193" s="36"/>
    </row>
    <row r="194" spans="2:5" ht="16.5">
      <c r="B194" s="33" t="s">
        <v>224</v>
      </c>
      <c r="C194" s="42" t="s">
        <v>56</v>
      </c>
      <c r="D194" s="35"/>
      <c r="E194" s="36"/>
    </row>
    <row r="195" spans="2:5" ht="16.5">
      <c r="B195" s="33" t="s">
        <v>225</v>
      </c>
      <c r="C195" s="42" t="s">
        <v>58</v>
      </c>
      <c r="D195" s="35"/>
      <c r="E195" s="36"/>
    </row>
    <row r="196" spans="2:5" ht="16.5">
      <c r="B196" s="33" t="s">
        <v>226</v>
      </c>
      <c r="C196" s="42" t="s">
        <v>60</v>
      </c>
      <c r="D196" s="35"/>
      <c r="E196" s="36"/>
    </row>
    <row r="197" spans="2:5" ht="16.5">
      <c r="B197" s="33" t="s">
        <v>227</v>
      </c>
      <c r="C197" s="42" t="s">
        <v>62</v>
      </c>
      <c r="D197" s="35"/>
      <c r="E197" s="36" t="str">
        <f>IF(D197=SUM(D198:D199),"OK","Erro na soma - Verificar")</f>
        <v>OK</v>
      </c>
    </row>
    <row r="198" spans="2:5" ht="16.5">
      <c r="B198" s="33" t="s">
        <v>228</v>
      </c>
      <c r="C198" s="42" t="s">
        <v>64</v>
      </c>
      <c r="D198" s="35"/>
      <c r="E198" s="36"/>
    </row>
    <row r="199" spans="2:5" ht="16.5">
      <c r="B199" s="33" t="s">
        <v>229</v>
      </c>
      <c r="C199" s="42" t="s">
        <v>66</v>
      </c>
      <c r="D199" s="35"/>
      <c r="E199" s="36"/>
    </row>
    <row r="200" spans="2:5" ht="16.5">
      <c r="B200" s="33" t="s">
        <v>230</v>
      </c>
      <c r="C200" s="42" t="s">
        <v>68</v>
      </c>
      <c r="D200" s="35"/>
      <c r="E200" s="36"/>
    </row>
    <row r="201" spans="2:5" ht="16.5">
      <c r="B201" s="33" t="s">
        <v>231</v>
      </c>
      <c r="C201" s="42" t="s">
        <v>70</v>
      </c>
      <c r="D201" s="35"/>
      <c r="E201" s="36"/>
    </row>
    <row r="202" spans="2:5" ht="16.5">
      <c r="B202" s="33" t="s">
        <v>232</v>
      </c>
      <c r="C202" s="42" t="s">
        <v>72</v>
      </c>
      <c r="D202" s="35"/>
      <c r="E202" s="36"/>
    </row>
    <row r="203" spans="2:5" ht="16.5">
      <c r="B203" s="33" t="s">
        <v>233</v>
      </c>
      <c r="C203" s="42" t="s">
        <v>74</v>
      </c>
      <c r="D203" s="35"/>
      <c r="E203" s="36"/>
    </row>
    <row r="204" spans="2:5" ht="16.5">
      <c r="B204" s="33" t="s">
        <v>234</v>
      </c>
      <c r="C204" s="42" t="s">
        <v>76</v>
      </c>
      <c r="D204" s="35"/>
      <c r="E204" s="36"/>
    </row>
    <row r="205" spans="2:5" ht="16.5">
      <c r="B205" s="33" t="s">
        <v>235</v>
      </c>
      <c r="C205" s="42" t="s">
        <v>78</v>
      </c>
      <c r="D205" s="35"/>
      <c r="E205" s="36"/>
    </row>
    <row r="206" spans="2:5" ht="16.5">
      <c r="B206" s="33" t="s">
        <v>236</v>
      </c>
      <c r="C206" s="42" t="s">
        <v>80</v>
      </c>
      <c r="D206" s="35"/>
      <c r="E206" s="36"/>
    </row>
    <row r="207" spans="2:5" ht="16.5">
      <c r="B207" s="21" t="s">
        <v>237</v>
      </c>
      <c r="C207" s="44" t="s">
        <v>82</v>
      </c>
      <c r="D207" s="45"/>
      <c r="E207" s="24" t="str">
        <f>IF(D207=SUM(D208:D227,D230:D236),"OK","Erro na soma - Verificar")</f>
        <v>OK</v>
      </c>
    </row>
    <row r="208" spans="2:5" ht="16.5">
      <c r="B208" s="33" t="s">
        <v>238</v>
      </c>
      <c r="C208" s="42" t="s">
        <v>24</v>
      </c>
      <c r="D208" s="35"/>
      <c r="E208" s="36"/>
    </row>
    <row r="209" spans="2:5" ht="16.5">
      <c r="B209" s="33" t="s">
        <v>239</v>
      </c>
      <c r="C209" s="42" t="s">
        <v>26</v>
      </c>
      <c r="D209" s="35"/>
      <c r="E209" s="36"/>
    </row>
    <row r="210" spans="2:5" ht="16.5">
      <c r="B210" s="33" t="s">
        <v>240</v>
      </c>
      <c r="C210" s="42" t="s">
        <v>28</v>
      </c>
      <c r="D210" s="35"/>
      <c r="E210" s="36"/>
    </row>
    <row r="211" spans="2:5" ht="16.5">
      <c r="B211" s="33" t="s">
        <v>241</v>
      </c>
      <c r="C211" s="42" t="s">
        <v>30</v>
      </c>
      <c r="D211" s="35"/>
      <c r="E211" s="36"/>
    </row>
    <row r="212" spans="2:5" ht="16.5">
      <c r="B212" s="33" t="s">
        <v>242</v>
      </c>
      <c r="C212" s="42" t="s">
        <v>32</v>
      </c>
      <c r="D212" s="35"/>
      <c r="E212" s="36"/>
    </row>
    <row r="213" spans="2:5" ht="16.5">
      <c r="B213" s="33" t="s">
        <v>243</v>
      </c>
      <c r="C213" s="42" t="s">
        <v>34</v>
      </c>
      <c r="D213" s="35"/>
      <c r="E213" s="36"/>
    </row>
    <row r="214" spans="2:5" ht="16.5">
      <c r="B214" s="33" t="s">
        <v>244</v>
      </c>
      <c r="C214" s="42" t="s">
        <v>36</v>
      </c>
      <c r="D214" s="35"/>
      <c r="E214" s="36"/>
    </row>
    <row r="215" spans="2:5" ht="16.5">
      <c r="B215" s="33" t="s">
        <v>245</v>
      </c>
      <c r="C215" s="42" t="s">
        <v>38</v>
      </c>
      <c r="D215" s="35"/>
      <c r="E215" s="36"/>
    </row>
    <row r="216" spans="2:5" ht="16.5">
      <c r="B216" s="33" t="s">
        <v>246</v>
      </c>
      <c r="C216" s="42" t="s">
        <v>40</v>
      </c>
      <c r="D216" s="35"/>
      <c r="E216" s="36"/>
    </row>
    <row r="217" spans="2:5" ht="16.5">
      <c r="B217" s="33" t="s">
        <v>247</v>
      </c>
      <c r="C217" s="42" t="s">
        <v>42</v>
      </c>
      <c r="D217" s="35"/>
      <c r="E217" s="36"/>
    </row>
    <row r="218" spans="2:5" ht="16.5">
      <c r="B218" s="33" t="s">
        <v>248</v>
      </c>
      <c r="C218" s="42" t="s">
        <v>44</v>
      </c>
      <c r="D218" s="35"/>
      <c r="E218" s="36"/>
    </row>
    <row r="219" spans="2:5" ht="16.5">
      <c r="B219" s="33" t="s">
        <v>249</v>
      </c>
      <c r="C219" s="42" t="s">
        <v>46</v>
      </c>
      <c r="D219" s="35"/>
      <c r="E219" s="36"/>
    </row>
    <row r="220" spans="2:5" ht="16.5">
      <c r="B220" s="33" t="s">
        <v>250</v>
      </c>
      <c r="C220" s="42" t="s">
        <v>48</v>
      </c>
      <c r="D220" s="35"/>
      <c r="E220" s="36"/>
    </row>
    <row r="221" spans="2:5" ht="16.5">
      <c r="B221" s="33" t="s">
        <v>251</v>
      </c>
      <c r="C221" s="42" t="s">
        <v>50</v>
      </c>
      <c r="D221" s="35"/>
      <c r="E221" s="36"/>
    </row>
    <row r="222" spans="2:5" ht="16.5">
      <c r="B222" s="33" t="s">
        <v>252</v>
      </c>
      <c r="C222" s="42" t="s">
        <v>52</v>
      </c>
      <c r="D222" s="35"/>
      <c r="E222" s="36"/>
    </row>
    <row r="223" spans="2:5" ht="16.5">
      <c r="B223" s="33" t="s">
        <v>253</v>
      </c>
      <c r="C223" s="42" t="s">
        <v>54</v>
      </c>
      <c r="D223" s="35"/>
      <c r="E223" s="36"/>
    </row>
    <row r="224" spans="2:5" ht="16.5">
      <c r="B224" s="33" t="s">
        <v>254</v>
      </c>
      <c r="C224" s="42" t="s">
        <v>56</v>
      </c>
      <c r="D224" s="35"/>
      <c r="E224" s="36"/>
    </row>
    <row r="225" spans="2:5" ht="16.5">
      <c r="B225" s="33" t="s">
        <v>255</v>
      </c>
      <c r="C225" s="42" t="s">
        <v>58</v>
      </c>
      <c r="D225" s="35"/>
      <c r="E225" s="36"/>
    </row>
    <row r="226" spans="2:5" ht="16.5">
      <c r="B226" s="33" t="s">
        <v>256</v>
      </c>
      <c r="C226" s="42" t="s">
        <v>60</v>
      </c>
      <c r="D226" s="35"/>
      <c r="E226" s="36"/>
    </row>
    <row r="227" spans="2:5" ht="16.5">
      <c r="B227" s="33" t="s">
        <v>257</v>
      </c>
      <c r="C227" s="42" t="s">
        <v>62</v>
      </c>
      <c r="D227" s="35"/>
      <c r="E227" s="36" t="str">
        <f>IF(D227=SUM(D228:D229),"OK","Erro na soma - Verificar")</f>
        <v>OK</v>
      </c>
    </row>
    <row r="228" spans="2:5" ht="16.5">
      <c r="B228" s="33" t="s">
        <v>258</v>
      </c>
      <c r="C228" s="42" t="s">
        <v>64</v>
      </c>
      <c r="D228" s="35"/>
      <c r="E228" s="36"/>
    </row>
    <row r="229" spans="2:5" ht="16.5">
      <c r="B229" s="33" t="s">
        <v>259</v>
      </c>
      <c r="C229" s="42" t="s">
        <v>66</v>
      </c>
      <c r="D229" s="35"/>
      <c r="E229" s="36"/>
    </row>
    <row r="230" spans="2:5" ht="16.5">
      <c r="B230" s="33" t="s">
        <v>260</v>
      </c>
      <c r="C230" s="42" t="s">
        <v>68</v>
      </c>
      <c r="D230" s="35"/>
      <c r="E230" s="36"/>
    </row>
    <row r="231" spans="2:5" ht="16.5">
      <c r="B231" s="33" t="s">
        <v>261</v>
      </c>
      <c r="C231" s="42" t="s">
        <v>70</v>
      </c>
      <c r="D231" s="35"/>
      <c r="E231" s="36"/>
    </row>
    <row r="232" spans="2:5" ht="16.5">
      <c r="B232" s="33" t="s">
        <v>262</v>
      </c>
      <c r="C232" s="42" t="s">
        <v>72</v>
      </c>
      <c r="D232" s="35"/>
      <c r="E232" s="36"/>
    </row>
    <row r="233" spans="2:5" ht="16.5">
      <c r="B233" s="33" t="s">
        <v>263</v>
      </c>
      <c r="C233" s="42" t="s">
        <v>74</v>
      </c>
      <c r="D233" s="35"/>
      <c r="E233" s="36"/>
    </row>
    <row r="234" spans="2:5" ht="16.5">
      <c r="B234" s="33" t="s">
        <v>264</v>
      </c>
      <c r="C234" s="42" t="s">
        <v>76</v>
      </c>
      <c r="D234" s="35"/>
      <c r="E234" s="36"/>
    </row>
    <row r="235" spans="2:5" ht="16.5">
      <c r="B235" s="33" t="s">
        <v>265</v>
      </c>
      <c r="C235" s="42" t="s">
        <v>78</v>
      </c>
      <c r="D235" s="35"/>
      <c r="E235" s="36"/>
    </row>
    <row r="236" spans="2:5" ht="16.5">
      <c r="B236" s="33" t="s">
        <v>266</v>
      </c>
      <c r="C236" s="42" t="s">
        <v>80</v>
      </c>
      <c r="D236" s="35"/>
      <c r="E236" s="36"/>
    </row>
    <row r="237" spans="2:5" ht="16.5">
      <c r="B237" s="21" t="s">
        <v>267</v>
      </c>
      <c r="C237" s="44" t="s">
        <v>113</v>
      </c>
      <c r="D237" s="45"/>
      <c r="E237" s="24" t="str">
        <f>IF(D237=SUM(D238:D257,D260:D266),"OK","Erro na soma - Verificar")</f>
        <v>OK</v>
      </c>
    </row>
    <row r="238" spans="2:5" ht="16.5">
      <c r="B238" s="33" t="s">
        <v>268</v>
      </c>
      <c r="C238" s="34" t="s">
        <v>24</v>
      </c>
      <c r="D238" s="35"/>
      <c r="E238" s="36"/>
    </row>
    <row r="239" spans="2:5" ht="16.5">
      <c r="B239" s="33" t="s">
        <v>269</v>
      </c>
      <c r="C239" s="34" t="s">
        <v>26</v>
      </c>
      <c r="D239" s="35"/>
      <c r="E239" s="36"/>
    </row>
    <row r="240" spans="2:5" ht="16.5">
      <c r="B240" s="33" t="s">
        <v>270</v>
      </c>
      <c r="C240" s="34" t="s">
        <v>28</v>
      </c>
      <c r="D240" s="35"/>
      <c r="E240" s="36"/>
    </row>
    <row r="241" spans="2:5" ht="16.5">
      <c r="B241" s="33" t="s">
        <v>271</v>
      </c>
      <c r="C241" s="34" t="s">
        <v>30</v>
      </c>
      <c r="D241" s="35"/>
      <c r="E241" s="36"/>
    </row>
    <row r="242" spans="2:5" ht="16.5">
      <c r="B242" s="33" t="s">
        <v>272</v>
      </c>
      <c r="C242" s="34" t="s">
        <v>32</v>
      </c>
      <c r="D242" s="35"/>
      <c r="E242" s="36"/>
    </row>
    <row r="243" spans="2:5" ht="16.5">
      <c r="B243" s="33" t="s">
        <v>273</v>
      </c>
      <c r="C243" s="34" t="s">
        <v>34</v>
      </c>
      <c r="D243" s="35"/>
      <c r="E243" s="36"/>
    </row>
    <row r="244" spans="2:5" ht="16.5">
      <c r="B244" s="33" t="s">
        <v>274</v>
      </c>
      <c r="C244" s="34" t="s">
        <v>36</v>
      </c>
      <c r="D244" s="35"/>
      <c r="E244" s="36"/>
    </row>
    <row r="245" spans="2:5" ht="16.5">
      <c r="B245" s="33" t="s">
        <v>275</v>
      </c>
      <c r="C245" s="34" t="s">
        <v>38</v>
      </c>
      <c r="D245" s="35"/>
      <c r="E245" s="36"/>
    </row>
    <row r="246" spans="2:5" ht="16.5">
      <c r="B246" s="33" t="s">
        <v>276</v>
      </c>
      <c r="C246" s="34" t="s">
        <v>40</v>
      </c>
      <c r="D246" s="35"/>
      <c r="E246" s="36"/>
    </row>
    <row r="247" spans="2:5" ht="16.5">
      <c r="B247" s="33" t="s">
        <v>277</v>
      </c>
      <c r="C247" s="34" t="s">
        <v>42</v>
      </c>
      <c r="D247" s="35"/>
      <c r="E247" s="36"/>
    </row>
    <row r="248" spans="2:5" ht="16.5">
      <c r="B248" s="33" t="s">
        <v>278</v>
      </c>
      <c r="C248" s="34" t="s">
        <v>44</v>
      </c>
      <c r="D248" s="35"/>
      <c r="E248" s="36"/>
    </row>
    <row r="249" spans="2:5" ht="16.5">
      <c r="B249" s="33" t="s">
        <v>279</v>
      </c>
      <c r="C249" s="34" t="s">
        <v>46</v>
      </c>
      <c r="D249" s="35"/>
      <c r="E249" s="36"/>
    </row>
    <row r="250" spans="2:5" ht="16.5">
      <c r="B250" s="33" t="s">
        <v>280</v>
      </c>
      <c r="C250" s="34" t="s">
        <v>48</v>
      </c>
      <c r="D250" s="35"/>
      <c r="E250" s="36"/>
    </row>
    <row r="251" spans="2:5" ht="16.5">
      <c r="B251" s="33" t="s">
        <v>281</v>
      </c>
      <c r="C251" s="34" t="s">
        <v>50</v>
      </c>
      <c r="D251" s="35"/>
      <c r="E251" s="36"/>
    </row>
    <row r="252" spans="2:5" ht="16.5">
      <c r="B252" s="33" t="s">
        <v>282</v>
      </c>
      <c r="C252" s="34" t="s">
        <v>52</v>
      </c>
      <c r="D252" s="35"/>
      <c r="E252" s="36"/>
    </row>
    <row r="253" spans="2:5" ht="16.5">
      <c r="B253" s="33" t="s">
        <v>283</v>
      </c>
      <c r="C253" s="34" t="s">
        <v>54</v>
      </c>
      <c r="D253" s="35"/>
      <c r="E253" s="36"/>
    </row>
    <row r="254" spans="2:5" ht="16.5">
      <c r="B254" s="33" t="s">
        <v>284</v>
      </c>
      <c r="C254" s="34" t="s">
        <v>56</v>
      </c>
      <c r="D254" s="35"/>
      <c r="E254" s="36"/>
    </row>
    <row r="255" spans="2:5" ht="16.5">
      <c r="B255" s="33" t="s">
        <v>285</v>
      </c>
      <c r="C255" s="34" t="s">
        <v>58</v>
      </c>
      <c r="D255" s="35"/>
      <c r="E255" s="36"/>
    </row>
    <row r="256" spans="2:5" ht="16.5">
      <c r="B256" s="33" t="s">
        <v>286</v>
      </c>
      <c r="C256" s="34" t="s">
        <v>60</v>
      </c>
      <c r="D256" s="35"/>
      <c r="E256" s="36"/>
    </row>
    <row r="257" spans="2:5" ht="16.5">
      <c r="B257" s="33" t="s">
        <v>287</v>
      </c>
      <c r="C257" s="34" t="s">
        <v>62</v>
      </c>
      <c r="D257" s="35"/>
      <c r="E257" s="36" t="str">
        <f>IF(D257=SUM(D258:D259),"OK","Erro na soma - Verificar")</f>
        <v>OK</v>
      </c>
    </row>
    <row r="258" spans="2:5" ht="16.5">
      <c r="B258" s="33" t="s">
        <v>288</v>
      </c>
      <c r="C258" s="34" t="s">
        <v>64</v>
      </c>
      <c r="D258" s="35"/>
      <c r="E258" s="36"/>
    </row>
    <row r="259" spans="2:5" ht="16.5">
      <c r="B259" s="33" t="s">
        <v>289</v>
      </c>
      <c r="C259" s="34" t="s">
        <v>66</v>
      </c>
      <c r="D259" s="35"/>
      <c r="E259" s="36"/>
    </row>
    <row r="260" spans="2:5" ht="16.5">
      <c r="B260" s="33" t="s">
        <v>290</v>
      </c>
      <c r="C260" s="34" t="s">
        <v>68</v>
      </c>
      <c r="D260" s="35"/>
      <c r="E260" s="36"/>
    </row>
    <row r="261" spans="2:5" ht="16.5">
      <c r="B261" s="33" t="s">
        <v>291</v>
      </c>
      <c r="C261" s="34" t="s">
        <v>70</v>
      </c>
      <c r="D261" s="35"/>
      <c r="E261" s="36"/>
    </row>
    <row r="262" spans="2:5" ht="16.5">
      <c r="B262" s="33" t="s">
        <v>292</v>
      </c>
      <c r="C262" s="34" t="s">
        <v>72</v>
      </c>
      <c r="D262" s="35"/>
      <c r="E262" s="36"/>
    </row>
    <row r="263" spans="2:5" ht="16.5">
      <c r="B263" s="33" t="s">
        <v>293</v>
      </c>
      <c r="C263" s="34" t="s">
        <v>74</v>
      </c>
      <c r="D263" s="35"/>
      <c r="E263" s="36"/>
    </row>
    <row r="264" spans="2:5" ht="16.5">
      <c r="B264" s="33" t="s">
        <v>294</v>
      </c>
      <c r="C264" s="34" t="s">
        <v>76</v>
      </c>
      <c r="D264" s="35"/>
      <c r="E264" s="36"/>
    </row>
    <row r="265" spans="2:5" ht="16.5">
      <c r="B265" s="33" t="s">
        <v>295</v>
      </c>
      <c r="C265" s="34" t="s">
        <v>78</v>
      </c>
      <c r="D265" s="35"/>
      <c r="E265" s="36"/>
    </row>
    <row r="266" spans="2:5" ht="16.5">
      <c r="B266" s="33" t="s">
        <v>296</v>
      </c>
      <c r="C266" s="34" t="s">
        <v>80</v>
      </c>
      <c r="D266" s="35"/>
      <c r="E266" s="36"/>
    </row>
    <row r="267" spans="2:5" ht="16.5">
      <c r="B267" s="21" t="s">
        <v>297</v>
      </c>
      <c r="C267" s="44" t="s">
        <v>144</v>
      </c>
      <c r="D267" s="45"/>
      <c r="E267" s="24" t="str">
        <f>IF(D267=SUM(D268:D287,D290:D296),"OK","Erro na soma - Verificar")</f>
        <v>OK</v>
      </c>
    </row>
    <row r="268" spans="2:5" ht="16.5">
      <c r="B268" s="33" t="s">
        <v>298</v>
      </c>
      <c r="C268" s="34" t="s">
        <v>24</v>
      </c>
      <c r="D268" s="35"/>
      <c r="E268" s="36"/>
    </row>
    <row r="269" spans="2:5" ht="16.5">
      <c r="B269" s="33" t="s">
        <v>299</v>
      </c>
      <c r="C269" s="34" t="s">
        <v>26</v>
      </c>
      <c r="D269" s="35"/>
      <c r="E269" s="36"/>
    </row>
    <row r="270" spans="2:5" ht="16.5">
      <c r="B270" s="33" t="s">
        <v>300</v>
      </c>
      <c r="C270" s="34" t="s">
        <v>28</v>
      </c>
      <c r="D270" s="35"/>
      <c r="E270" s="36"/>
    </row>
    <row r="271" spans="2:5" ht="16.5">
      <c r="B271" s="33" t="s">
        <v>301</v>
      </c>
      <c r="C271" s="34" t="s">
        <v>30</v>
      </c>
      <c r="D271" s="35"/>
      <c r="E271" s="36"/>
    </row>
    <row r="272" spans="2:5" ht="16.5">
      <c r="B272" s="33" t="s">
        <v>302</v>
      </c>
      <c r="C272" s="34" t="s">
        <v>32</v>
      </c>
      <c r="D272" s="35"/>
      <c r="E272" s="36"/>
    </row>
    <row r="273" spans="2:5" ht="16.5">
      <c r="B273" s="33" t="s">
        <v>303</v>
      </c>
      <c r="C273" s="34" t="s">
        <v>34</v>
      </c>
      <c r="D273" s="35"/>
      <c r="E273" s="36"/>
    </row>
    <row r="274" spans="2:5" ht="16.5">
      <c r="B274" s="33" t="s">
        <v>304</v>
      </c>
      <c r="C274" s="34" t="s">
        <v>36</v>
      </c>
      <c r="D274" s="35"/>
      <c r="E274" s="36"/>
    </row>
    <row r="275" spans="2:5" ht="16.5">
      <c r="B275" s="33" t="s">
        <v>305</v>
      </c>
      <c r="C275" s="34" t="s">
        <v>38</v>
      </c>
      <c r="D275" s="35"/>
      <c r="E275" s="36"/>
    </row>
    <row r="276" spans="2:5" ht="16.5">
      <c r="B276" s="33" t="s">
        <v>306</v>
      </c>
      <c r="C276" s="34" t="s">
        <v>40</v>
      </c>
      <c r="D276" s="35"/>
      <c r="E276" s="36"/>
    </row>
    <row r="277" spans="2:5" ht="16.5">
      <c r="B277" s="33" t="s">
        <v>307</v>
      </c>
      <c r="C277" s="34" t="s">
        <v>42</v>
      </c>
      <c r="D277" s="35"/>
      <c r="E277" s="36"/>
    </row>
    <row r="278" spans="2:5" ht="16.5">
      <c r="B278" s="33" t="s">
        <v>308</v>
      </c>
      <c r="C278" s="34" t="s">
        <v>44</v>
      </c>
      <c r="D278" s="35"/>
      <c r="E278" s="36"/>
    </row>
    <row r="279" spans="2:5" ht="16.5">
      <c r="B279" s="33" t="s">
        <v>309</v>
      </c>
      <c r="C279" s="34" t="s">
        <v>46</v>
      </c>
      <c r="D279" s="35"/>
      <c r="E279" s="36"/>
    </row>
    <row r="280" spans="2:5" ht="16.5">
      <c r="B280" s="33" t="s">
        <v>310</v>
      </c>
      <c r="C280" s="34" t="s">
        <v>48</v>
      </c>
      <c r="D280" s="35"/>
      <c r="E280" s="36"/>
    </row>
    <row r="281" spans="2:5" ht="16.5">
      <c r="B281" s="33" t="s">
        <v>311</v>
      </c>
      <c r="C281" s="34" t="s">
        <v>50</v>
      </c>
      <c r="D281" s="35"/>
      <c r="E281" s="36"/>
    </row>
    <row r="282" spans="2:5" ht="16.5">
      <c r="B282" s="33" t="s">
        <v>312</v>
      </c>
      <c r="C282" s="34" t="s">
        <v>52</v>
      </c>
      <c r="D282" s="35"/>
      <c r="E282" s="36"/>
    </row>
    <row r="283" spans="2:5" ht="16.5">
      <c r="B283" s="33" t="s">
        <v>313</v>
      </c>
      <c r="C283" s="34" t="s">
        <v>54</v>
      </c>
      <c r="D283" s="35"/>
      <c r="E283" s="36"/>
    </row>
    <row r="284" spans="2:5" ht="16.5">
      <c r="B284" s="33" t="s">
        <v>314</v>
      </c>
      <c r="C284" s="34" t="s">
        <v>56</v>
      </c>
      <c r="D284" s="35"/>
      <c r="E284" s="36"/>
    </row>
    <row r="285" spans="2:5" ht="16.5">
      <c r="B285" s="33" t="s">
        <v>315</v>
      </c>
      <c r="C285" s="34" t="s">
        <v>58</v>
      </c>
      <c r="D285" s="35"/>
      <c r="E285" s="36"/>
    </row>
    <row r="286" spans="2:5" ht="16.5">
      <c r="B286" s="33" t="s">
        <v>316</v>
      </c>
      <c r="C286" s="34" t="s">
        <v>60</v>
      </c>
      <c r="D286" s="35"/>
      <c r="E286" s="36"/>
    </row>
    <row r="287" spans="2:5" ht="16.5">
      <c r="B287" s="33" t="s">
        <v>317</v>
      </c>
      <c r="C287" s="34" t="s">
        <v>62</v>
      </c>
      <c r="D287" s="35"/>
      <c r="E287" s="36" t="str">
        <f>IF(D287=SUM(D288:D289),"OK","Erro na soma - Verificar")</f>
        <v>OK</v>
      </c>
    </row>
    <row r="288" spans="2:5" ht="16.5">
      <c r="B288" s="33" t="s">
        <v>318</v>
      </c>
      <c r="C288" s="34" t="s">
        <v>64</v>
      </c>
      <c r="D288" s="35"/>
      <c r="E288" s="36"/>
    </row>
    <row r="289" spans="2:5" ht="16.5">
      <c r="B289" s="33" t="s">
        <v>319</v>
      </c>
      <c r="C289" s="34" t="s">
        <v>66</v>
      </c>
      <c r="D289" s="35"/>
      <c r="E289" s="36"/>
    </row>
    <row r="290" spans="2:5" ht="16.5">
      <c r="B290" s="33" t="s">
        <v>320</v>
      </c>
      <c r="C290" s="34" t="s">
        <v>68</v>
      </c>
      <c r="D290" s="35"/>
      <c r="E290" s="36"/>
    </row>
    <row r="291" spans="2:5" ht="16.5">
      <c r="B291" s="33" t="s">
        <v>321</v>
      </c>
      <c r="C291" s="34" t="s">
        <v>70</v>
      </c>
      <c r="D291" s="35"/>
      <c r="E291" s="36"/>
    </row>
    <row r="292" spans="2:5" ht="16.5">
      <c r="B292" s="33" t="s">
        <v>322</v>
      </c>
      <c r="C292" s="34" t="s">
        <v>72</v>
      </c>
      <c r="D292" s="35"/>
      <c r="E292" s="36"/>
    </row>
    <row r="293" spans="2:5" ht="16.5">
      <c r="B293" s="33" t="s">
        <v>323</v>
      </c>
      <c r="C293" s="34" t="s">
        <v>74</v>
      </c>
      <c r="D293" s="35"/>
      <c r="E293" s="36"/>
    </row>
    <row r="294" spans="2:5" ht="16.5">
      <c r="B294" s="33" t="s">
        <v>324</v>
      </c>
      <c r="C294" s="34" t="s">
        <v>76</v>
      </c>
      <c r="D294" s="35"/>
      <c r="E294" s="36"/>
    </row>
    <row r="295" spans="2:5" ht="16.5">
      <c r="B295" s="33" t="s">
        <v>325</v>
      </c>
      <c r="C295" s="34" t="s">
        <v>78</v>
      </c>
      <c r="D295" s="35"/>
      <c r="E295" s="36"/>
    </row>
    <row r="296" spans="2:5" ht="16.5">
      <c r="B296" s="33" t="s">
        <v>326</v>
      </c>
      <c r="C296" s="34" t="s">
        <v>80</v>
      </c>
      <c r="D296" s="35"/>
      <c r="E296" s="36"/>
    </row>
    <row r="297" spans="2:5" ht="16.5">
      <c r="B297" s="21" t="s">
        <v>327</v>
      </c>
      <c r="C297" s="44" t="s">
        <v>175</v>
      </c>
      <c r="D297" s="45"/>
      <c r="E297" s="24" t="str">
        <f>IF(D297=SUM(D298:D317,D320:D326),"OK","Erro na soma - Verificar")</f>
        <v>OK</v>
      </c>
    </row>
    <row r="298" spans="2:5" ht="16.5">
      <c r="B298" s="33" t="s">
        <v>328</v>
      </c>
      <c r="C298" s="34" t="s">
        <v>24</v>
      </c>
      <c r="D298" s="35"/>
      <c r="E298" s="36"/>
    </row>
    <row r="299" spans="2:5" ht="16.5">
      <c r="B299" s="33" t="s">
        <v>329</v>
      </c>
      <c r="C299" s="34" t="s">
        <v>26</v>
      </c>
      <c r="D299" s="35"/>
      <c r="E299" s="36"/>
    </row>
    <row r="300" spans="2:5" ht="16.5">
      <c r="B300" s="33" t="s">
        <v>330</v>
      </c>
      <c r="C300" s="34" t="s">
        <v>28</v>
      </c>
      <c r="D300" s="35"/>
      <c r="E300" s="36"/>
    </row>
    <row r="301" spans="2:5" ht="16.5">
      <c r="B301" s="33" t="s">
        <v>331</v>
      </c>
      <c r="C301" s="34" t="s">
        <v>30</v>
      </c>
      <c r="D301" s="35"/>
      <c r="E301" s="36"/>
    </row>
    <row r="302" spans="2:5" ht="16.5">
      <c r="B302" s="33" t="s">
        <v>332</v>
      </c>
      <c r="C302" s="34" t="s">
        <v>32</v>
      </c>
      <c r="D302" s="35"/>
      <c r="E302" s="36"/>
    </row>
    <row r="303" spans="2:5" ht="16.5">
      <c r="B303" s="33" t="s">
        <v>333</v>
      </c>
      <c r="C303" s="34" t="s">
        <v>34</v>
      </c>
      <c r="D303" s="35"/>
      <c r="E303" s="36"/>
    </row>
    <row r="304" spans="2:5" ht="16.5">
      <c r="B304" s="33" t="s">
        <v>334</v>
      </c>
      <c r="C304" s="34" t="s">
        <v>36</v>
      </c>
      <c r="D304" s="35"/>
      <c r="E304" s="36"/>
    </row>
    <row r="305" spans="2:5" ht="16.5">
      <c r="B305" s="33" t="s">
        <v>335</v>
      </c>
      <c r="C305" s="34" t="s">
        <v>38</v>
      </c>
      <c r="D305" s="35"/>
      <c r="E305" s="36"/>
    </row>
    <row r="306" spans="2:5" ht="16.5">
      <c r="B306" s="33" t="s">
        <v>336</v>
      </c>
      <c r="C306" s="34" t="s">
        <v>40</v>
      </c>
      <c r="D306" s="35"/>
      <c r="E306" s="36"/>
    </row>
    <row r="307" spans="2:5" ht="16.5">
      <c r="B307" s="33" t="s">
        <v>337</v>
      </c>
      <c r="C307" s="34" t="s">
        <v>42</v>
      </c>
      <c r="D307" s="35"/>
      <c r="E307" s="36"/>
    </row>
    <row r="308" spans="2:5" ht="16.5">
      <c r="B308" s="33" t="s">
        <v>338</v>
      </c>
      <c r="C308" s="34" t="s">
        <v>44</v>
      </c>
      <c r="D308" s="35"/>
      <c r="E308" s="36"/>
    </row>
    <row r="309" spans="2:5" ht="16.5">
      <c r="B309" s="33" t="s">
        <v>339</v>
      </c>
      <c r="C309" s="34" t="s">
        <v>46</v>
      </c>
      <c r="D309" s="35"/>
      <c r="E309" s="36"/>
    </row>
    <row r="310" spans="2:5" ht="16.5">
      <c r="B310" s="33" t="s">
        <v>340</v>
      </c>
      <c r="C310" s="34" t="s">
        <v>48</v>
      </c>
      <c r="D310" s="35"/>
      <c r="E310" s="36"/>
    </row>
    <row r="311" spans="2:5" ht="16.5">
      <c r="B311" s="33" t="s">
        <v>341</v>
      </c>
      <c r="C311" s="34" t="s">
        <v>50</v>
      </c>
      <c r="D311" s="35"/>
      <c r="E311" s="36"/>
    </row>
    <row r="312" spans="2:5" ht="16.5">
      <c r="B312" s="33" t="s">
        <v>342</v>
      </c>
      <c r="C312" s="34" t="s">
        <v>52</v>
      </c>
      <c r="D312" s="35"/>
      <c r="E312" s="36"/>
    </row>
    <row r="313" spans="2:5" ht="16.5">
      <c r="B313" s="33" t="s">
        <v>343</v>
      </c>
      <c r="C313" s="34" t="s">
        <v>54</v>
      </c>
      <c r="D313" s="35"/>
      <c r="E313" s="36"/>
    </row>
    <row r="314" spans="2:5" ht="16.5">
      <c r="B314" s="33" t="s">
        <v>344</v>
      </c>
      <c r="C314" s="34" t="s">
        <v>56</v>
      </c>
      <c r="D314" s="35"/>
      <c r="E314" s="36"/>
    </row>
    <row r="315" spans="2:5" ht="16.5">
      <c r="B315" s="33" t="s">
        <v>345</v>
      </c>
      <c r="C315" s="34" t="s">
        <v>58</v>
      </c>
      <c r="D315" s="35"/>
      <c r="E315" s="36"/>
    </row>
    <row r="316" spans="2:5" ht="16.5">
      <c r="B316" s="33" t="s">
        <v>346</v>
      </c>
      <c r="C316" s="34" t="s">
        <v>60</v>
      </c>
      <c r="D316" s="35"/>
      <c r="E316" s="36"/>
    </row>
    <row r="317" spans="2:5" ht="16.5">
      <c r="B317" s="33" t="s">
        <v>347</v>
      </c>
      <c r="C317" s="34" t="s">
        <v>62</v>
      </c>
      <c r="D317" s="35"/>
      <c r="E317" s="36" t="str">
        <f>IF(D317=SUM(D318:D319),"OK","Erro na soma - Verificar")</f>
        <v>OK</v>
      </c>
    </row>
    <row r="318" spans="2:5" ht="16.5">
      <c r="B318" s="33" t="s">
        <v>348</v>
      </c>
      <c r="C318" s="34" t="s">
        <v>64</v>
      </c>
      <c r="D318" s="35"/>
      <c r="E318" s="36"/>
    </row>
    <row r="319" spans="2:5" ht="16.5">
      <c r="B319" s="33" t="s">
        <v>349</v>
      </c>
      <c r="C319" s="34" t="s">
        <v>66</v>
      </c>
      <c r="D319" s="35"/>
      <c r="E319" s="36"/>
    </row>
    <row r="320" spans="2:5" ht="16.5">
      <c r="B320" s="33" t="s">
        <v>350</v>
      </c>
      <c r="C320" s="34" t="s">
        <v>68</v>
      </c>
      <c r="D320" s="35"/>
      <c r="E320" s="36"/>
    </row>
    <row r="321" spans="2:5" ht="16.5">
      <c r="B321" s="33" t="s">
        <v>351</v>
      </c>
      <c r="C321" s="34" t="s">
        <v>70</v>
      </c>
      <c r="D321" s="35"/>
      <c r="E321" s="36"/>
    </row>
    <row r="322" spans="2:5" ht="16.5">
      <c r="B322" s="33" t="s">
        <v>352</v>
      </c>
      <c r="C322" s="34" t="s">
        <v>72</v>
      </c>
      <c r="D322" s="35"/>
      <c r="E322" s="36"/>
    </row>
    <row r="323" spans="2:5" ht="16.5">
      <c r="B323" s="33" t="s">
        <v>353</v>
      </c>
      <c r="C323" s="34" t="s">
        <v>74</v>
      </c>
      <c r="D323" s="35"/>
      <c r="E323" s="36"/>
    </row>
    <row r="324" spans="2:5" ht="16.5">
      <c r="B324" s="33" t="s">
        <v>354</v>
      </c>
      <c r="C324" s="34" t="s">
        <v>76</v>
      </c>
      <c r="D324" s="35"/>
      <c r="E324" s="36"/>
    </row>
    <row r="325" spans="2:5" ht="16.5">
      <c r="B325" s="33" t="s">
        <v>355</v>
      </c>
      <c r="C325" s="34" t="s">
        <v>78</v>
      </c>
      <c r="D325" s="35"/>
      <c r="E325" s="36"/>
    </row>
    <row r="326" spans="2:5" ht="16.5">
      <c r="B326" s="33" t="s">
        <v>356</v>
      </c>
      <c r="C326" s="34" t="s">
        <v>80</v>
      </c>
      <c r="D326" s="35"/>
      <c r="E326" s="36"/>
    </row>
    <row r="327" spans="2:5" ht="16.5">
      <c r="B327" s="21" t="s">
        <v>357</v>
      </c>
      <c r="C327" s="21" t="s">
        <v>358</v>
      </c>
      <c r="D327" s="45"/>
      <c r="E327" s="24" t="str">
        <f>IF(D327=SUM(D328,D358,D388,D418,D448),"OK","Erro na soma - Verificar")</f>
        <v>OK</v>
      </c>
    </row>
    <row r="328" spans="2:5" ht="16.5">
      <c r="B328" s="21" t="s">
        <v>359</v>
      </c>
      <c r="C328" s="44" t="s">
        <v>360</v>
      </c>
      <c r="D328" s="45"/>
      <c r="E328" s="24" t="str">
        <f>IF(D328=SUM(D329:D348,D351:D357),"OK","Erro na soma - Verificar")</f>
        <v>OK</v>
      </c>
    </row>
    <row r="329" spans="2:5" ht="16.5">
      <c r="B329" s="33" t="s">
        <v>361</v>
      </c>
      <c r="C329" s="42" t="s">
        <v>24</v>
      </c>
      <c r="D329" s="35"/>
      <c r="E329" s="36"/>
    </row>
    <row r="330" spans="2:5" ht="16.5">
      <c r="B330" s="33" t="s">
        <v>362</v>
      </c>
      <c r="C330" s="42" t="s">
        <v>26</v>
      </c>
      <c r="D330" s="35"/>
      <c r="E330" s="36"/>
    </row>
    <row r="331" spans="2:5" ht="16.5">
      <c r="B331" s="33" t="s">
        <v>363</v>
      </c>
      <c r="C331" s="42" t="s">
        <v>28</v>
      </c>
      <c r="D331" s="35"/>
      <c r="E331" s="36"/>
    </row>
    <row r="332" spans="2:5" ht="16.5">
      <c r="B332" s="33" t="s">
        <v>364</v>
      </c>
      <c r="C332" s="42" t="s">
        <v>30</v>
      </c>
      <c r="D332" s="35"/>
      <c r="E332" s="36"/>
    </row>
    <row r="333" spans="2:5" ht="16.5">
      <c r="B333" s="33" t="s">
        <v>365</v>
      </c>
      <c r="C333" s="42" t="s">
        <v>32</v>
      </c>
      <c r="D333" s="35"/>
      <c r="E333" s="36"/>
    </row>
    <row r="334" spans="2:5" ht="16.5">
      <c r="B334" s="33" t="s">
        <v>366</v>
      </c>
      <c r="C334" s="42" t="s">
        <v>34</v>
      </c>
      <c r="D334" s="35"/>
      <c r="E334" s="36"/>
    </row>
    <row r="335" spans="2:5" ht="16.5">
      <c r="B335" s="33" t="s">
        <v>367</v>
      </c>
      <c r="C335" s="42" t="s">
        <v>36</v>
      </c>
      <c r="D335" s="35"/>
      <c r="E335" s="36"/>
    </row>
    <row r="336" spans="2:5" ht="16.5">
      <c r="B336" s="33" t="s">
        <v>368</v>
      </c>
      <c r="C336" s="42" t="s">
        <v>38</v>
      </c>
      <c r="D336" s="35"/>
      <c r="E336" s="36"/>
    </row>
    <row r="337" spans="2:5" ht="16.5">
      <c r="B337" s="33" t="s">
        <v>369</v>
      </c>
      <c r="C337" s="42" t="s">
        <v>40</v>
      </c>
      <c r="D337" s="35"/>
      <c r="E337" s="36"/>
    </row>
    <row r="338" spans="2:5" ht="16.5">
      <c r="B338" s="33" t="s">
        <v>370</v>
      </c>
      <c r="C338" s="42" t="s">
        <v>42</v>
      </c>
      <c r="D338" s="35"/>
      <c r="E338" s="36"/>
    </row>
    <row r="339" spans="2:5" ht="16.5">
      <c r="B339" s="33" t="s">
        <v>371</v>
      </c>
      <c r="C339" s="42" t="s">
        <v>44</v>
      </c>
      <c r="D339" s="35"/>
      <c r="E339" s="36"/>
    </row>
    <row r="340" spans="2:5" ht="16.5">
      <c r="B340" s="33" t="s">
        <v>372</v>
      </c>
      <c r="C340" s="42" t="s">
        <v>46</v>
      </c>
      <c r="D340" s="35"/>
      <c r="E340" s="36"/>
    </row>
    <row r="341" spans="2:5" ht="16.5">
      <c r="B341" s="33" t="s">
        <v>373</v>
      </c>
      <c r="C341" s="42" t="s">
        <v>48</v>
      </c>
      <c r="D341" s="35"/>
      <c r="E341" s="36"/>
    </row>
    <row r="342" spans="2:5" ht="16.5">
      <c r="B342" s="33" t="s">
        <v>374</v>
      </c>
      <c r="C342" s="42" t="s">
        <v>50</v>
      </c>
      <c r="D342" s="35"/>
      <c r="E342" s="36"/>
    </row>
    <row r="343" spans="2:5" ht="16.5">
      <c r="B343" s="33" t="s">
        <v>375</v>
      </c>
      <c r="C343" s="42" t="s">
        <v>52</v>
      </c>
      <c r="D343" s="35"/>
      <c r="E343" s="36"/>
    </row>
    <row r="344" spans="2:5" ht="16.5">
      <c r="B344" s="33" t="s">
        <v>376</v>
      </c>
      <c r="C344" s="42" t="s">
        <v>54</v>
      </c>
      <c r="D344" s="35"/>
      <c r="E344" s="36"/>
    </row>
    <row r="345" spans="2:5" ht="16.5">
      <c r="B345" s="33" t="s">
        <v>377</v>
      </c>
      <c r="C345" s="42" t="s">
        <v>56</v>
      </c>
      <c r="D345" s="35"/>
      <c r="E345" s="36"/>
    </row>
    <row r="346" spans="2:5" ht="16.5">
      <c r="B346" s="33" t="s">
        <v>378</v>
      </c>
      <c r="C346" s="42" t="s">
        <v>58</v>
      </c>
      <c r="D346" s="35"/>
      <c r="E346" s="36"/>
    </row>
    <row r="347" spans="2:5" ht="16.5">
      <c r="B347" s="33" t="s">
        <v>379</v>
      </c>
      <c r="C347" s="42" t="s">
        <v>60</v>
      </c>
      <c r="D347" s="35"/>
      <c r="E347" s="36"/>
    </row>
    <row r="348" spans="2:5" ht="16.5">
      <c r="B348" s="33" t="s">
        <v>380</v>
      </c>
      <c r="C348" s="42" t="s">
        <v>62</v>
      </c>
      <c r="D348" s="35"/>
      <c r="E348" s="36" t="str">
        <f>IF(D348=SUM(D349:D350),"OK","Erro na soma - Verificar")</f>
        <v>OK</v>
      </c>
    </row>
    <row r="349" spans="2:5" ht="16.5">
      <c r="B349" s="33" t="s">
        <v>381</v>
      </c>
      <c r="C349" s="42" t="s">
        <v>64</v>
      </c>
      <c r="D349" s="35"/>
      <c r="E349" s="36"/>
    </row>
    <row r="350" spans="2:5" ht="16.5">
      <c r="B350" s="33" t="s">
        <v>382</v>
      </c>
      <c r="C350" s="42" t="s">
        <v>66</v>
      </c>
      <c r="D350" s="35"/>
      <c r="E350" s="36"/>
    </row>
    <row r="351" spans="2:5" ht="16.5">
      <c r="B351" s="33" t="s">
        <v>383</v>
      </c>
      <c r="C351" s="42" t="s">
        <v>68</v>
      </c>
      <c r="D351" s="35"/>
      <c r="E351" s="36"/>
    </row>
    <row r="352" spans="2:5" ht="16.5">
      <c r="B352" s="33" t="s">
        <v>384</v>
      </c>
      <c r="C352" s="42" t="s">
        <v>70</v>
      </c>
      <c r="D352" s="35"/>
      <c r="E352" s="36"/>
    </row>
    <row r="353" spans="2:5" ht="16.5">
      <c r="B353" s="33" t="s">
        <v>385</v>
      </c>
      <c r="C353" s="42" t="s">
        <v>72</v>
      </c>
      <c r="D353" s="35"/>
      <c r="E353" s="36"/>
    </row>
    <row r="354" spans="2:5" ht="16.5">
      <c r="B354" s="33" t="s">
        <v>386</v>
      </c>
      <c r="C354" s="42" t="s">
        <v>74</v>
      </c>
      <c r="D354" s="35"/>
      <c r="E354" s="36"/>
    </row>
    <row r="355" spans="2:5" ht="16.5">
      <c r="B355" s="33" t="s">
        <v>387</v>
      </c>
      <c r="C355" s="42" t="s">
        <v>76</v>
      </c>
      <c r="D355" s="35"/>
      <c r="E355" s="36"/>
    </row>
    <row r="356" spans="2:5" ht="16.5">
      <c r="B356" s="33" t="s">
        <v>388</v>
      </c>
      <c r="C356" s="42" t="s">
        <v>78</v>
      </c>
      <c r="D356" s="35"/>
      <c r="E356" s="36"/>
    </row>
    <row r="357" spans="2:5" ht="16.5">
      <c r="B357" s="33" t="s">
        <v>389</v>
      </c>
      <c r="C357" s="42" t="s">
        <v>80</v>
      </c>
      <c r="D357" s="35"/>
      <c r="E357" s="36"/>
    </row>
    <row r="358" spans="2:5" ht="16.5">
      <c r="B358" s="21" t="s">
        <v>390</v>
      </c>
      <c r="C358" s="44" t="s">
        <v>82</v>
      </c>
      <c r="D358" s="45"/>
      <c r="E358" s="24" t="str">
        <f>IF(D358=SUM(D359:D378,D381:D387),"OK","Erro na soma - Verificar")</f>
        <v>OK</v>
      </c>
    </row>
    <row r="359" spans="2:5" ht="16.5">
      <c r="B359" s="33" t="s">
        <v>391</v>
      </c>
      <c r="C359" s="42" t="s">
        <v>24</v>
      </c>
      <c r="D359" s="35"/>
      <c r="E359" s="36"/>
    </row>
    <row r="360" spans="2:5" ht="16.5">
      <c r="B360" s="33" t="s">
        <v>392</v>
      </c>
      <c r="C360" s="42" t="s">
        <v>26</v>
      </c>
      <c r="D360" s="35"/>
      <c r="E360" s="36"/>
    </row>
    <row r="361" spans="2:5" ht="16.5">
      <c r="B361" s="33" t="s">
        <v>393</v>
      </c>
      <c r="C361" s="42" t="s">
        <v>28</v>
      </c>
      <c r="D361" s="35"/>
      <c r="E361" s="36"/>
    </row>
    <row r="362" spans="2:5" ht="16.5">
      <c r="B362" s="33" t="s">
        <v>394</v>
      </c>
      <c r="C362" s="42" t="s">
        <v>30</v>
      </c>
      <c r="D362" s="35"/>
      <c r="E362" s="36"/>
    </row>
    <row r="363" spans="2:5" ht="16.5">
      <c r="B363" s="33" t="s">
        <v>395</v>
      </c>
      <c r="C363" s="42" t="s">
        <v>32</v>
      </c>
      <c r="D363" s="35"/>
      <c r="E363" s="36"/>
    </row>
    <row r="364" spans="2:5" ht="16.5">
      <c r="B364" s="33" t="s">
        <v>396</v>
      </c>
      <c r="C364" s="42" t="s">
        <v>34</v>
      </c>
      <c r="D364" s="35"/>
      <c r="E364" s="36"/>
    </row>
    <row r="365" spans="2:5" ht="16.5">
      <c r="B365" s="33" t="s">
        <v>397</v>
      </c>
      <c r="C365" s="42" t="s">
        <v>36</v>
      </c>
      <c r="D365" s="35"/>
      <c r="E365" s="36"/>
    </row>
    <row r="366" spans="2:5" ht="16.5">
      <c r="B366" s="33" t="s">
        <v>398</v>
      </c>
      <c r="C366" s="42" t="s">
        <v>38</v>
      </c>
      <c r="D366" s="35"/>
      <c r="E366" s="36"/>
    </row>
    <row r="367" spans="2:5" ht="16.5">
      <c r="B367" s="33" t="s">
        <v>399</v>
      </c>
      <c r="C367" s="42" t="s">
        <v>40</v>
      </c>
      <c r="D367" s="35"/>
      <c r="E367" s="36"/>
    </row>
    <row r="368" spans="2:5" ht="16.5">
      <c r="B368" s="33" t="s">
        <v>400</v>
      </c>
      <c r="C368" s="42" t="s">
        <v>42</v>
      </c>
      <c r="D368" s="35"/>
      <c r="E368" s="36"/>
    </row>
    <row r="369" spans="2:5" ht="16.5">
      <c r="B369" s="33" t="s">
        <v>401</v>
      </c>
      <c r="C369" s="42" t="s">
        <v>44</v>
      </c>
      <c r="D369" s="35"/>
      <c r="E369" s="36"/>
    </row>
    <row r="370" spans="2:5" ht="16.5">
      <c r="B370" s="33" t="s">
        <v>402</v>
      </c>
      <c r="C370" s="42" t="s">
        <v>46</v>
      </c>
      <c r="D370" s="35"/>
      <c r="E370" s="36"/>
    </row>
    <row r="371" spans="2:5" ht="16.5">
      <c r="B371" s="33" t="s">
        <v>403</v>
      </c>
      <c r="C371" s="42" t="s">
        <v>48</v>
      </c>
      <c r="D371" s="35"/>
      <c r="E371" s="36"/>
    </row>
    <row r="372" spans="2:5" ht="16.5">
      <c r="B372" s="33" t="s">
        <v>404</v>
      </c>
      <c r="C372" s="42" t="s">
        <v>50</v>
      </c>
      <c r="D372" s="35"/>
      <c r="E372" s="36"/>
    </row>
    <row r="373" spans="2:5" ht="16.5">
      <c r="B373" s="33" t="s">
        <v>405</v>
      </c>
      <c r="C373" s="42" t="s">
        <v>52</v>
      </c>
      <c r="D373" s="35"/>
      <c r="E373" s="36"/>
    </row>
    <row r="374" spans="2:5" ht="16.5">
      <c r="B374" s="33" t="s">
        <v>406</v>
      </c>
      <c r="C374" s="42" t="s">
        <v>54</v>
      </c>
      <c r="D374" s="35"/>
      <c r="E374" s="36"/>
    </row>
    <row r="375" spans="2:5" ht="16.5">
      <c r="B375" s="33" t="s">
        <v>407</v>
      </c>
      <c r="C375" s="42" t="s">
        <v>56</v>
      </c>
      <c r="D375" s="35"/>
      <c r="E375" s="36"/>
    </row>
    <row r="376" spans="2:5" ht="16.5">
      <c r="B376" s="33" t="s">
        <v>408</v>
      </c>
      <c r="C376" s="42" t="s">
        <v>58</v>
      </c>
      <c r="D376" s="35"/>
      <c r="E376" s="36"/>
    </row>
    <row r="377" spans="2:5" ht="16.5">
      <c r="B377" s="33" t="s">
        <v>409</v>
      </c>
      <c r="C377" s="42" t="s">
        <v>60</v>
      </c>
      <c r="D377" s="35"/>
      <c r="E377" s="36"/>
    </row>
    <row r="378" spans="2:5" ht="16.5">
      <c r="B378" s="33" t="s">
        <v>410</v>
      </c>
      <c r="C378" s="42" t="s">
        <v>62</v>
      </c>
      <c r="D378" s="35"/>
      <c r="E378" s="36" t="str">
        <f>IF(D378=SUM(D379:D380),"OK","Erro na soma - Verificar")</f>
        <v>OK</v>
      </c>
    </row>
    <row r="379" spans="2:5" ht="16.5">
      <c r="B379" s="33" t="s">
        <v>411</v>
      </c>
      <c r="C379" s="42" t="s">
        <v>64</v>
      </c>
      <c r="D379" s="35"/>
      <c r="E379" s="36"/>
    </row>
    <row r="380" spans="2:5" ht="16.5">
      <c r="B380" s="33" t="s">
        <v>412</v>
      </c>
      <c r="C380" s="42" t="s">
        <v>66</v>
      </c>
      <c r="D380" s="35"/>
      <c r="E380" s="36"/>
    </row>
    <row r="381" spans="2:5" ht="16.5">
      <c r="B381" s="33" t="s">
        <v>413</v>
      </c>
      <c r="C381" s="42" t="s">
        <v>68</v>
      </c>
      <c r="D381" s="35"/>
      <c r="E381" s="36"/>
    </row>
    <row r="382" spans="2:5" ht="16.5">
      <c r="B382" s="33" t="s">
        <v>414</v>
      </c>
      <c r="C382" s="42" t="s">
        <v>70</v>
      </c>
      <c r="D382" s="35"/>
      <c r="E382" s="36"/>
    </row>
    <row r="383" spans="2:5" ht="16.5">
      <c r="B383" s="33" t="s">
        <v>415</v>
      </c>
      <c r="C383" s="42" t="s">
        <v>72</v>
      </c>
      <c r="D383" s="35"/>
      <c r="E383" s="36"/>
    </row>
    <row r="384" spans="2:5" ht="16.5">
      <c r="B384" s="33" t="s">
        <v>416</v>
      </c>
      <c r="C384" s="42" t="s">
        <v>74</v>
      </c>
      <c r="D384" s="35"/>
      <c r="E384" s="36"/>
    </row>
    <row r="385" spans="2:5" ht="16.5">
      <c r="B385" s="33" t="s">
        <v>417</v>
      </c>
      <c r="C385" s="42" t="s">
        <v>76</v>
      </c>
      <c r="D385" s="35"/>
      <c r="E385" s="36"/>
    </row>
    <row r="386" spans="2:5" ht="16.5">
      <c r="B386" s="33" t="s">
        <v>418</v>
      </c>
      <c r="C386" s="42" t="s">
        <v>78</v>
      </c>
      <c r="D386" s="35"/>
      <c r="E386" s="36"/>
    </row>
    <row r="387" spans="2:5" ht="16.5">
      <c r="B387" s="33" t="s">
        <v>419</v>
      </c>
      <c r="C387" s="42" t="s">
        <v>80</v>
      </c>
      <c r="D387" s="35"/>
      <c r="E387" s="36"/>
    </row>
    <row r="388" spans="2:5" ht="16.5">
      <c r="B388" s="21" t="s">
        <v>420</v>
      </c>
      <c r="C388" s="44" t="s">
        <v>113</v>
      </c>
      <c r="D388" s="45"/>
      <c r="E388" s="24" t="str">
        <f>IF(D388=SUM(D389:D408,D411:D417),"OK","Erro na soma - Verificar")</f>
        <v>OK</v>
      </c>
    </row>
    <row r="389" spans="2:5" ht="16.5">
      <c r="B389" s="33" t="s">
        <v>421</v>
      </c>
      <c r="C389" s="34" t="s">
        <v>24</v>
      </c>
      <c r="D389" s="35"/>
      <c r="E389" s="36"/>
    </row>
    <row r="390" spans="2:5" ht="16.5">
      <c r="B390" s="33" t="s">
        <v>422</v>
      </c>
      <c r="C390" s="34" t="s">
        <v>26</v>
      </c>
      <c r="D390" s="35"/>
      <c r="E390" s="36"/>
    </row>
    <row r="391" spans="2:5" ht="16.5">
      <c r="B391" s="33" t="s">
        <v>423</v>
      </c>
      <c r="C391" s="34" t="s">
        <v>28</v>
      </c>
      <c r="D391" s="35"/>
      <c r="E391" s="36"/>
    </row>
    <row r="392" spans="2:5" ht="16.5">
      <c r="B392" s="33" t="s">
        <v>424</v>
      </c>
      <c r="C392" s="34" t="s">
        <v>30</v>
      </c>
      <c r="D392" s="35"/>
      <c r="E392" s="36"/>
    </row>
    <row r="393" spans="2:5" ht="16.5">
      <c r="B393" s="33" t="s">
        <v>425</v>
      </c>
      <c r="C393" s="34" t="s">
        <v>32</v>
      </c>
      <c r="D393" s="35"/>
      <c r="E393" s="36"/>
    </row>
    <row r="394" spans="2:5" ht="16.5">
      <c r="B394" s="33" t="s">
        <v>426</v>
      </c>
      <c r="C394" s="34" t="s">
        <v>34</v>
      </c>
      <c r="D394" s="35"/>
      <c r="E394" s="36"/>
    </row>
    <row r="395" spans="2:5" ht="16.5">
      <c r="B395" s="33" t="s">
        <v>427</v>
      </c>
      <c r="C395" s="34" t="s">
        <v>36</v>
      </c>
      <c r="D395" s="35"/>
      <c r="E395" s="36"/>
    </row>
    <row r="396" spans="2:5" ht="16.5">
      <c r="B396" s="33" t="s">
        <v>428</v>
      </c>
      <c r="C396" s="34" t="s">
        <v>38</v>
      </c>
      <c r="D396" s="35"/>
      <c r="E396" s="36"/>
    </row>
    <row r="397" spans="2:5" ht="16.5">
      <c r="B397" s="33" t="s">
        <v>429</v>
      </c>
      <c r="C397" s="34" t="s">
        <v>40</v>
      </c>
      <c r="D397" s="35"/>
      <c r="E397" s="36"/>
    </row>
    <row r="398" spans="2:5" ht="16.5">
      <c r="B398" s="33" t="s">
        <v>430</v>
      </c>
      <c r="C398" s="34" t="s">
        <v>42</v>
      </c>
      <c r="D398" s="35"/>
      <c r="E398" s="36"/>
    </row>
    <row r="399" spans="2:5" ht="16.5">
      <c r="B399" s="33" t="s">
        <v>431</v>
      </c>
      <c r="C399" s="34" t="s">
        <v>44</v>
      </c>
      <c r="D399" s="35"/>
      <c r="E399" s="36"/>
    </row>
    <row r="400" spans="2:5" ht="16.5">
      <c r="B400" s="33" t="s">
        <v>432</v>
      </c>
      <c r="C400" s="34" t="s">
        <v>46</v>
      </c>
      <c r="D400" s="35"/>
      <c r="E400" s="36"/>
    </row>
    <row r="401" spans="2:5" ht="16.5">
      <c r="B401" s="33" t="s">
        <v>433</v>
      </c>
      <c r="C401" s="34" t="s">
        <v>48</v>
      </c>
      <c r="D401" s="35"/>
      <c r="E401" s="36"/>
    </row>
    <row r="402" spans="2:5" ht="16.5">
      <c r="B402" s="33" t="s">
        <v>434</v>
      </c>
      <c r="C402" s="34" t="s">
        <v>50</v>
      </c>
      <c r="D402" s="35"/>
      <c r="E402" s="36"/>
    </row>
    <row r="403" spans="2:5" ht="16.5">
      <c r="B403" s="33" t="s">
        <v>435</v>
      </c>
      <c r="C403" s="34" t="s">
        <v>52</v>
      </c>
      <c r="D403" s="35"/>
      <c r="E403" s="36"/>
    </row>
    <row r="404" spans="2:5" ht="16.5">
      <c r="B404" s="33" t="s">
        <v>436</v>
      </c>
      <c r="C404" s="34" t="s">
        <v>54</v>
      </c>
      <c r="D404" s="35"/>
      <c r="E404" s="36"/>
    </row>
    <row r="405" spans="2:5" ht="16.5">
      <c r="B405" s="33" t="s">
        <v>437</v>
      </c>
      <c r="C405" s="34" t="s">
        <v>56</v>
      </c>
      <c r="D405" s="35"/>
      <c r="E405" s="36"/>
    </row>
    <row r="406" spans="2:5" ht="16.5">
      <c r="B406" s="33" t="s">
        <v>438</v>
      </c>
      <c r="C406" s="34" t="s">
        <v>58</v>
      </c>
      <c r="D406" s="35"/>
      <c r="E406" s="36"/>
    </row>
    <row r="407" spans="2:5" ht="16.5">
      <c r="B407" s="33" t="s">
        <v>439</v>
      </c>
      <c r="C407" s="34" t="s">
        <v>60</v>
      </c>
      <c r="D407" s="35"/>
      <c r="E407" s="36"/>
    </row>
    <row r="408" spans="2:5" ht="16.5">
      <c r="B408" s="33" t="s">
        <v>440</v>
      </c>
      <c r="C408" s="34" t="s">
        <v>62</v>
      </c>
      <c r="D408" s="35"/>
      <c r="E408" s="36" t="str">
        <f>IF(D408=SUM(D409:D410),"OK","Erro na soma - Verificar")</f>
        <v>OK</v>
      </c>
    </row>
    <row r="409" spans="2:5" ht="16.5">
      <c r="B409" s="33" t="s">
        <v>441</v>
      </c>
      <c r="C409" s="34" t="s">
        <v>64</v>
      </c>
      <c r="D409" s="35"/>
      <c r="E409" s="36"/>
    </row>
    <row r="410" spans="2:5" ht="16.5">
      <c r="B410" s="33" t="s">
        <v>442</v>
      </c>
      <c r="C410" s="34" t="s">
        <v>66</v>
      </c>
      <c r="D410" s="35"/>
      <c r="E410" s="36"/>
    </row>
    <row r="411" spans="2:5" ht="16.5">
      <c r="B411" s="33" t="s">
        <v>443</v>
      </c>
      <c r="C411" s="34" t="s">
        <v>68</v>
      </c>
      <c r="D411" s="35"/>
      <c r="E411" s="36"/>
    </row>
    <row r="412" spans="2:5" ht="16.5">
      <c r="B412" s="33" t="s">
        <v>444</v>
      </c>
      <c r="C412" s="34" t="s">
        <v>70</v>
      </c>
      <c r="D412" s="35"/>
      <c r="E412" s="36"/>
    </row>
    <row r="413" spans="2:5" ht="16.5">
      <c r="B413" s="33" t="s">
        <v>445</v>
      </c>
      <c r="C413" s="34" t="s">
        <v>72</v>
      </c>
      <c r="D413" s="35"/>
      <c r="E413" s="36"/>
    </row>
    <row r="414" spans="2:5" ht="16.5">
      <c r="B414" s="33" t="s">
        <v>446</v>
      </c>
      <c r="C414" s="34" t="s">
        <v>74</v>
      </c>
      <c r="D414" s="35"/>
      <c r="E414" s="36"/>
    </row>
    <row r="415" spans="2:5" ht="16.5">
      <c r="B415" s="33" t="s">
        <v>447</v>
      </c>
      <c r="C415" s="34" t="s">
        <v>76</v>
      </c>
      <c r="D415" s="35"/>
      <c r="E415" s="36"/>
    </row>
    <row r="416" spans="2:5" ht="16.5">
      <c r="B416" s="33" t="s">
        <v>448</v>
      </c>
      <c r="C416" s="34" t="s">
        <v>78</v>
      </c>
      <c r="D416" s="35"/>
      <c r="E416" s="36"/>
    </row>
    <row r="417" spans="2:5" ht="16.5">
      <c r="B417" s="33" t="s">
        <v>449</v>
      </c>
      <c r="C417" s="34" t="s">
        <v>80</v>
      </c>
      <c r="D417" s="35"/>
      <c r="E417" s="36"/>
    </row>
    <row r="418" spans="2:5" ht="16.5">
      <c r="B418" s="21" t="s">
        <v>450</v>
      </c>
      <c r="C418" s="44" t="s">
        <v>144</v>
      </c>
      <c r="D418" s="45"/>
      <c r="E418" s="24" t="str">
        <f>IF(D418=SUM(D419:D438,D441:D447),"OK","Erro na soma - Verificar")</f>
        <v>OK</v>
      </c>
    </row>
    <row r="419" spans="2:5" ht="16.5">
      <c r="B419" s="33" t="s">
        <v>451</v>
      </c>
      <c r="C419" s="34" t="s">
        <v>24</v>
      </c>
      <c r="D419" s="35"/>
      <c r="E419" s="36"/>
    </row>
    <row r="420" spans="2:5" ht="16.5">
      <c r="B420" s="33" t="s">
        <v>452</v>
      </c>
      <c r="C420" s="34" t="s">
        <v>26</v>
      </c>
      <c r="D420" s="35"/>
      <c r="E420" s="36"/>
    </row>
    <row r="421" spans="2:5" ht="16.5">
      <c r="B421" s="33" t="s">
        <v>453</v>
      </c>
      <c r="C421" s="34" t="s">
        <v>28</v>
      </c>
      <c r="D421" s="35"/>
      <c r="E421" s="36"/>
    </row>
    <row r="422" spans="2:5" ht="16.5">
      <c r="B422" s="33" t="s">
        <v>454</v>
      </c>
      <c r="C422" s="34" t="s">
        <v>30</v>
      </c>
      <c r="D422" s="35"/>
      <c r="E422" s="36"/>
    </row>
    <row r="423" spans="2:5" ht="16.5">
      <c r="B423" s="33" t="s">
        <v>455</v>
      </c>
      <c r="C423" s="34" t="s">
        <v>32</v>
      </c>
      <c r="D423" s="35"/>
      <c r="E423" s="36"/>
    </row>
    <row r="424" spans="2:5" ht="16.5">
      <c r="B424" s="33" t="s">
        <v>456</v>
      </c>
      <c r="C424" s="34" t="s">
        <v>34</v>
      </c>
      <c r="D424" s="35"/>
      <c r="E424" s="36"/>
    </row>
    <row r="425" spans="2:5" ht="16.5">
      <c r="B425" s="33" t="s">
        <v>457</v>
      </c>
      <c r="C425" s="34" t="s">
        <v>36</v>
      </c>
      <c r="D425" s="35"/>
      <c r="E425" s="36"/>
    </row>
    <row r="426" spans="2:5" ht="16.5">
      <c r="B426" s="33" t="s">
        <v>458</v>
      </c>
      <c r="C426" s="34" t="s">
        <v>38</v>
      </c>
      <c r="D426" s="35"/>
      <c r="E426" s="36"/>
    </row>
    <row r="427" spans="2:5" ht="16.5">
      <c r="B427" s="33" t="s">
        <v>459</v>
      </c>
      <c r="C427" s="34" t="s">
        <v>40</v>
      </c>
      <c r="D427" s="35"/>
      <c r="E427" s="36"/>
    </row>
    <row r="428" spans="2:5" ht="16.5">
      <c r="B428" s="33" t="s">
        <v>460</v>
      </c>
      <c r="C428" s="34" t="s">
        <v>42</v>
      </c>
      <c r="D428" s="35"/>
      <c r="E428" s="36"/>
    </row>
    <row r="429" spans="2:5" ht="16.5">
      <c r="B429" s="33" t="s">
        <v>461</v>
      </c>
      <c r="C429" s="34" t="s">
        <v>44</v>
      </c>
      <c r="D429" s="35"/>
      <c r="E429" s="36"/>
    </row>
    <row r="430" spans="2:5" ht="16.5">
      <c r="B430" s="33" t="s">
        <v>462</v>
      </c>
      <c r="C430" s="34" t="s">
        <v>46</v>
      </c>
      <c r="D430" s="35"/>
      <c r="E430" s="36"/>
    </row>
    <row r="431" spans="2:5" ht="16.5">
      <c r="B431" s="33" t="s">
        <v>463</v>
      </c>
      <c r="C431" s="34" t="s">
        <v>48</v>
      </c>
      <c r="D431" s="35"/>
      <c r="E431" s="36"/>
    </row>
    <row r="432" spans="2:5" ht="16.5">
      <c r="B432" s="33" t="s">
        <v>464</v>
      </c>
      <c r="C432" s="34" t="s">
        <v>50</v>
      </c>
      <c r="D432" s="35"/>
      <c r="E432" s="36"/>
    </row>
    <row r="433" spans="2:5" ht="16.5">
      <c r="B433" s="33" t="s">
        <v>465</v>
      </c>
      <c r="C433" s="34" t="s">
        <v>52</v>
      </c>
      <c r="D433" s="35"/>
      <c r="E433" s="36"/>
    </row>
    <row r="434" spans="2:5" ht="16.5">
      <c r="B434" s="33" t="s">
        <v>466</v>
      </c>
      <c r="C434" s="34" t="s">
        <v>54</v>
      </c>
      <c r="D434" s="35"/>
      <c r="E434" s="36"/>
    </row>
    <row r="435" spans="2:5" ht="16.5">
      <c r="B435" s="33" t="s">
        <v>467</v>
      </c>
      <c r="C435" s="34" t="s">
        <v>56</v>
      </c>
      <c r="D435" s="35"/>
      <c r="E435" s="36"/>
    </row>
    <row r="436" spans="2:5" ht="16.5">
      <c r="B436" s="33" t="s">
        <v>468</v>
      </c>
      <c r="C436" s="34" t="s">
        <v>58</v>
      </c>
      <c r="D436" s="35"/>
      <c r="E436" s="36"/>
    </row>
    <row r="437" spans="2:5" ht="16.5">
      <c r="B437" s="33" t="s">
        <v>469</v>
      </c>
      <c r="C437" s="34" t="s">
        <v>60</v>
      </c>
      <c r="D437" s="35"/>
      <c r="E437" s="36"/>
    </row>
    <row r="438" spans="2:5" ht="16.5">
      <c r="B438" s="33" t="s">
        <v>470</v>
      </c>
      <c r="C438" s="34" t="s">
        <v>62</v>
      </c>
      <c r="D438" s="35"/>
      <c r="E438" s="36" t="str">
        <f>IF(D438=SUM(D439:D440),"OK","Erro na soma - Verificar")</f>
        <v>OK</v>
      </c>
    </row>
    <row r="439" spans="2:5" ht="16.5">
      <c r="B439" s="33" t="s">
        <v>471</v>
      </c>
      <c r="C439" s="34" t="s">
        <v>64</v>
      </c>
      <c r="D439" s="35"/>
      <c r="E439" s="36"/>
    </row>
    <row r="440" spans="2:5" ht="16.5">
      <c r="B440" s="33" t="s">
        <v>472</v>
      </c>
      <c r="C440" s="34" t="s">
        <v>66</v>
      </c>
      <c r="D440" s="35"/>
      <c r="E440" s="36"/>
    </row>
    <row r="441" spans="2:5" ht="16.5">
      <c r="B441" s="33" t="s">
        <v>473</v>
      </c>
      <c r="C441" s="34" t="s">
        <v>68</v>
      </c>
      <c r="D441" s="35"/>
      <c r="E441" s="36"/>
    </row>
    <row r="442" spans="2:5" ht="16.5">
      <c r="B442" s="33" t="s">
        <v>474</v>
      </c>
      <c r="C442" s="34" t="s">
        <v>70</v>
      </c>
      <c r="D442" s="35"/>
      <c r="E442" s="36"/>
    </row>
    <row r="443" spans="2:5" ht="16.5">
      <c r="B443" s="33" t="s">
        <v>475</v>
      </c>
      <c r="C443" s="34" t="s">
        <v>72</v>
      </c>
      <c r="D443" s="35"/>
      <c r="E443" s="36"/>
    </row>
    <row r="444" spans="2:5" ht="16.5">
      <c r="B444" s="33" t="s">
        <v>476</v>
      </c>
      <c r="C444" s="34" t="s">
        <v>74</v>
      </c>
      <c r="D444" s="35"/>
      <c r="E444" s="36"/>
    </row>
    <row r="445" spans="2:5" ht="16.5">
      <c r="B445" s="33" t="s">
        <v>477</v>
      </c>
      <c r="C445" s="34" t="s">
        <v>76</v>
      </c>
      <c r="D445" s="35"/>
      <c r="E445" s="36"/>
    </row>
    <row r="446" spans="2:5" ht="16.5">
      <c r="B446" s="33" t="s">
        <v>478</v>
      </c>
      <c r="C446" s="34" t="s">
        <v>78</v>
      </c>
      <c r="D446" s="35"/>
      <c r="E446" s="36"/>
    </row>
    <row r="447" spans="2:5" ht="16.5">
      <c r="B447" s="33" t="s">
        <v>479</v>
      </c>
      <c r="C447" s="34" t="s">
        <v>80</v>
      </c>
      <c r="D447" s="35"/>
      <c r="E447" s="36"/>
    </row>
    <row r="448" spans="2:5" ht="16.5">
      <c r="B448" s="21" t="s">
        <v>480</v>
      </c>
      <c r="C448" s="44" t="s">
        <v>175</v>
      </c>
      <c r="D448" s="45"/>
      <c r="E448" s="24" t="str">
        <f>IF(D448=SUM(D449:D468,D471:D477),"OK","Erro na soma - Verificar")</f>
        <v>OK</v>
      </c>
    </row>
    <row r="449" spans="2:5" ht="16.5">
      <c r="B449" s="33" t="s">
        <v>481</v>
      </c>
      <c r="C449" s="42" t="s">
        <v>24</v>
      </c>
      <c r="D449" s="52"/>
      <c r="E449" s="36"/>
    </row>
    <row r="450" spans="2:5" ht="16.5">
      <c r="B450" s="33" t="s">
        <v>482</v>
      </c>
      <c r="C450" s="42" t="s">
        <v>26</v>
      </c>
      <c r="D450" s="52"/>
      <c r="E450" s="36"/>
    </row>
    <row r="451" spans="2:5" ht="16.5">
      <c r="B451" s="33" t="s">
        <v>483</v>
      </c>
      <c r="C451" s="42" t="s">
        <v>28</v>
      </c>
      <c r="D451" s="52"/>
      <c r="E451" s="36"/>
    </row>
    <row r="452" spans="2:5" ht="16.5">
      <c r="B452" s="33" t="s">
        <v>484</v>
      </c>
      <c r="C452" s="42" t="s">
        <v>30</v>
      </c>
      <c r="D452" s="52"/>
      <c r="E452" s="36"/>
    </row>
    <row r="453" spans="2:5" ht="16.5">
      <c r="B453" s="33" t="s">
        <v>485</v>
      </c>
      <c r="C453" s="42" t="s">
        <v>32</v>
      </c>
      <c r="D453" s="52"/>
      <c r="E453" s="36"/>
    </row>
    <row r="454" spans="2:5" ht="16.5">
      <c r="B454" s="33" t="s">
        <v>486</v>
      </c>
      <c r="C454" s="42" t="s">
        <v>34</v>
      </c>
      <c r="D454" s="52"/>
      <c r="E454" s="36"/>
    </row>
    <row r="455" spans="2:5" ht="16.5">
      <c r="B455" s="33" t="s">
        <v>487</v>
      </c>
      <c r="C455" s="42" t="s">
        <v>36</v>
      </c>
      <c r="D455" s="43"/>
      <c r="E455" s="36"/>
    </row>
    <row r="456" spans="2:5" ht="16.5">
      <c r="B456" s="33" t="s">
        <v>488</v>
      </c>
      <c r="C456" s="42" t="s">
        <v>38</v>
      </c>
      <c r="D456" s="43"/>
      <c r="E456" s="36"/>
    </row>
    <row r="457" spans="2:5" ht="16.5">
      <c r="B457" s="33" t="s">
        <v>489</v>
      </c>
      <c r="C457" s="42" t="s">
        <v>40</v>
      </c>
      <c r="D457" s="43"/>
      <c r="E457" s="36"/>
    </row>
    <row r="458" spans="2:5" ht="16.5">
      <c r="B458" s="33" t="s">
        <v>490</v>
      </c>
      <c r="C458" s="42" t="s">
        <v>42</v>
      </c>
      <c r="D458" s="43"/>
      <c r="E458" s="36"/>
    </row>
    <row r="459" spans="2:5" ht="16.5">
      <c r="B459" s="33" t="s">
        <v>491</v>
      </c>
      <c r="C459" s="42" t="s">
        <v>44</v>
      </c>
      <c r="D459" s="43"/>
      <c r="E459" s="36"/>
    </row>
    <row r="460" spans="2:5" ht="16.5">
      <c r="B460" s="33" t="s">
        <v>492</v>
      </c>
      <c r="C460" s="42" t="s">
        <v>46</v>
      </c>
      <c r="D460" s="43"/>
      <c r="E460" s="36"/>
    </row>
    <row r="461" spans="2:5" ht="16.5">
      <c r="B461" s="33" t="s">
        <v>493</v>
      </c>
      <c r="C461" s="34" t="s">
        <v>48</v>
      </c>
      <c r="D461" s="35"/>
      <c r="E461" s="36"/>
    </row>
    <row r="462" spans="2:5" ht="16.5">
      <c r="B462" s="33" t="s">
        <v>494</v>
      </c>
      <c r="C462" s="34" t="s">
        <v>50</v>
      </c>
      <c r="D462" s="35"/>
      <c r="E462" s="36"/>
    </row>
    <row r="463" spans="2:5" ht="16.5">
      <c r="B463" s="33" t="s">
        <v>495</v>
      </c>
      <c r="C463" s="34" t="s">
        <v>52</v>
      </c>
      <c r="D463" s="35"/>
      <c r="E463" s="36"/>
    </row>
    <row r="464" spans="2:5" ht="16.5">
      <c r="B464" s="33" t="s">
        <v>496</v>
      </c>
      <c r="C464" s="34" t="s">
        <v>54</v>
      </c>
      <c r="D464" s="35"/>
      <c r="E464" s="36"/>
    </row>
    <row r="465" spans="2:5" ht="16.5">
      <c r="B465" s="33" t="s">
        <v>497</v>
      </c>
      <c r="C465" s="34" t="s">
        <v>56</v>
      </c>
      <c r="D465" s="35"/>
      <c r="E465" s="36"/>
    </row>
    <row r="466" spans="2:5" ht="16.5">
      <c r="B466" s="33" t="s">
        <v>498</v>
      </c>
      <c r="C466" s="34" t="s">
        <v>58</v>
      </c>
      <c r="D466" s="35"/>
      <c r="E466" s="36"/>
    </row>
    <row r="467" spans="2:5" ht="16.5">
      <c r="B467" s="33" t="s">
        <v>499</v>
      </c>
      <c r="C467" s="34" t="s">
        <v>60</v>
      </c>
      <c r="D467" s="35"/>
      <c r="E467" s="36"/>
    </row>
    <row r="468" spans="2:5" ht="16.5">
      <c r="B468" s="33" t="s">
        <v>500</v>
      </c>
      <c r="C468" s="34" t="s">
        <v>62</v>
      </c>
      <c r="D468" s="35"/>
      <c r="E468" s="36" t="str">
        <f>IF(D468=SUM(D469:D470),"OK","Erro na soma - Verificar")</f>
        <v>OK</v>
      </c>
    </row>
    <row r="469" spans="2:5" ht="16.5">
      <c r="B469" s="33" t="s">
        <v>501</v>
      </c>
      <c r="C469" s="34" t="s">
        <v>64</v>
      </c>
      <c r="D469" s="35"/>
      <c r="E469" s="36"/>
    </row>
    <row r="470" spans="2:5" ht="16.5">
      <c r="B470" s="33" t="s">
        <v>502</v>
      </c>
      <c r="C470" s="34" t="s">
        <v>66</v>
      </c>
      <c r="D470" s="35"/>
      <c r="E470" s="36"/>
    </row>
    <row r="471" spans="2:5" ht="16.5">
      <c r="B471" s="33" t="s">
        <v>503</v>
      </c>
      <c r="C471" s="34" t="s">
        <v>68</v>
      </c>
      <c r="D471" s="35"/>
      <c r="E471" s="36"/>
    </row>
    <row r="472" spans="2:5" ht="16.5">
      <c r="B472" s="33" t="s">
        <v>504</v>
      </c>
      <c r="C472" s="34" t="s">
        <v>70</v>
      </c>
      <c r="D472" s="35"/>
      <c r="E472" s="36"/>
    </row>
    <row r="473" spans="2:5" ht="16.5">
      <c r="B473" s="33" t="s">
        <v>505</v>
      </c>
      <c r="C473" s="34" t="s">
        <v>72</v>
      </c>
      <c r="D473" s="35"/>
      <c r="E473" s="36"/>
    </row>
    <row r="474" spans="2:5" ht="16.5">
      <c r="B474" s="33" t="s">
        <v>506</v>
      </c>
      <c r="C474" s="34" t="s">
        <v>74</v>
      </c>
      <c r="D474" s="35"/>
      <c r="E474" s="36"/>
    </row>
    <row r="475" spans="2:5" ht="16.5">
      <c r="B475" s="33" t="s">
        <v>507</v>
      </c>
      <c r="C475" s="34" t="s">
        <v>76</v>
      </c>
      <c r="D475" s="35"/>
      <c r="E475" s="36"/>
    </row>
    <row r="476" spans="2:5" ht="16.5">
      <c r="B476" s="33" t="s">
        <v>508</v>
      </c>
      <c r="C476" s="34" t="s">
        <v>78</v>
      </c>
      <c r="D476" s="35"/>
      <c r="E476" s="36"/>
    </row>
    <row r="477" spans="2:5" ht="16.5">
      <c r="B477" s="33" t="s">
        <v>509</v>
      </c>
      <c r="C477" s="34" t="s">
        <v>80</v>
      </c>
      <c r="D477" s="35"/>
      <c r="E477" s="36"/>
    </row>
    <row r="478" spans="2:5" ht="16.5">
      <c r="B478" s="21" t="s">
        <v>510</v>
      </c>
      <c r="C478" s="44" t="s">
        <v>511</v>
      </c>
      <c r="D478" s="45"/>
      <c r="E478" s="24" t="str">
        <f>IF(D478=SUM(D479,D509),"OK","Erro na soma - Verificar")</f>
        <v>OK</v>
      </c>
    </row>
    <row r="479" spans="2:5" ht="16.5">
      <c r="B479" s="21" t="s">
        <v>512</v>
      </c>
      <c r="C479" s="44" t="s">
        <v>513</v>
      </c>
      <c r="D479" s="45"/>
      <c r="E479" s="24" t="str">
        <f>IF(D479=SUM(D480:D499,D502:D508),"OK","Erro na soma - Verificar")</f>
        <v>OK</v>
      </c>
    </row>
    <row r="480" spans="2:5" ht="16.5">
      <c r="B480" s="33" t="s">
        <v>514</v>
      </c>
      <c r="C480" s="34" t="s">
        <v>24</v>
      </c>
      <c r="D480" s="35"/>
      <c r="E480" s="36"/>
    </row>
    <row r="481" spans="2:5" ht="16.5">
      <c r="B481" s="33" t="s">
        <v>515</v>
      </c>
      <c r="C481" s="34" t="s">
        <v>26</v>
      </c>
      <c r="D481" s="35"/>
      <c r="E481" s="36"/>
    </row>
    <row r="482" spans="2:5" ht="16.5">
      <c r="B482" s="33" t="s">
        <v>516</v>
      </c>
      <c r="C482" s="34" t="s">
        <v>28</v>
      </c>
      <c r="D482" s="35"/>
      <c r="E482" s="36"/>
    </row>
    <row r="483" spans="2:5" ht="16.5">
      <c r="B483" s="33" t="s">
        <v>517</v>
      </c>
      <c r="C483" s="34" t="s">
        <v>30</v>
      </c>
      <c r="D483" s="35"/>
      <c r="E483" s="36"/>
    </row>
    <row r="484" spans="2:5" ht="16.5">
      <c r="B484" s="33" t="s">
        <v>518</v>
      </c>
      <c r="C484" s="34" t="s">
        <v>32</v>
      </c>
      <c r="D484" s="35"/>
      <c r="E484" s="36"/>
    </row>
    <row r="485" spans="2:5" ht="16.5">
      <c r="B485" s="33" t="s">
        <v>519</v>
      </c>
      <c r="C485" s="34" t="s">
        <v>34</v>
      </c>
      <c r="D485" s="35"/>
      <c r="E485" s="36"/>
    </row>
    <row r="486" spans="2:5" ht="16.5">
      <c r="B486" s="33" t="s">
        <v>520</v>
      </c>
      <c r="C486" s="34" t="s">
        <v>36</v>
      </c>
      <c r="D486" s="35"/>
      <c r="E486" s="36"/>
    </row>
    <row r="487" spans="2:5" ht="16.5">
      <c r="B487" s="33" t="s">
        <v>521</v>
      </c>
      <c r="C487" s="34" t="s">
        <v>38</v>
      </c>
      <c r="D487" s="35"/>
      <c r="E487" s="36"/>
    </row>
    <row r="488" spans="2:5" ht="16.5">
      <c r="B488" s="33" t="s">
        <v>522</v>
      </c>
      <c r="C488" s="34" t="s">
        <v>40</v>
      </c>
      <c r="D488" s="35"/>
      <c r="E488" s="36"/>
    </row>
    <row r="489" spans="2:5" ht="16.5">
      <c r="B489" s="33" t="s">
        <v>523</v>
      </c>
      <c r="C489" s="34" t="s">
        <v>42</v>
      </c>
      <c r="D489" s="35"/>
      <c r="E489" s="36"/>
    </row>
    <row r="490" spans="2:5" ht="16.5">
      <c r="B490" s="33" t="s">
        <v>524</v>
      </c>
      <c r="C490" s="34" t="s">
        <v>44</v>
      </c>
      <c r="D490" s="35"/>
      <c r="E490" s="36"/>
    </row>
    <row r="491" spans="2:5" ht="16.5">
      <c r="B491" s="33" t="s">
        <v>525</v>
      </c>
      <c r="C491" s="34" t="s">
        <v>46</v>
      </c>
      <c r="D491" s="35"/>
      <c r="E491" s="36"/>
    </row>
    <row r="492" spans="2:5" ht="16.5">
      <c r="B492" s="33" t="s">
        <v>526</v>
      </c>
      <c r="C492" s="34" t="s">
        <v>48</v>
      </c>
      <c r="D492" s="35"/>
      <c r="E492" s="36"/>
    </row>
    <row r="493" spans="2:5" ht="16.5">
      <c r="B493" s="33" t="s">
        <v>527</v>
      </c>
      <c r="C493" s="34" t="s">
        <v>50</v>
      </c>
      <c r="D493" s="35"/>
      <c r="E493" s="36"/>
    </row>
    <row r="494" spans="2:5" ht="16.5">
      <c r="B494" s="33" t="s">
        <v>528</v>
      </c>
      <c r="C494" s="34" t="s">
        <v>52</v>
      </c>
      <c r="D494" s="35"/>
      <c r="E494" s="36"/>
    </row>
    <row r="495" spans="2:5" ht="16.5">
      <c r="B495" s="33" t="s">
        <v>529</v>
      </c>
      <c r="C495" s="34" t="s">
        <v>54</v>
      </c>
      <c r="D495" s="35"/>
      <c r="E495" s="36"/>
    </row>
    <row r="496" spans="2:5" ht="16.5">
      <c r="B496" s="33" t="s">
        <v>530</v>
      </c>
      <c r="C496" s="34" t="s">
        <v>56</v>
      </c>
      <c r="D496" s="35"/>
      <c r="E496" s="36"/>
    </row>
    <row r="497" spans="2:5" ht="16.5">
      <c r="B497" s="33" t="s">
        <v>531</v>
      </c>
      <c r="C497" s="34" t="s">
        <v>58</v>
      </c>
      <c r="D497" s="35"/>
      <c r="E497" s="36"/>
    </row>
    <row r="498" spans="2:5" ht="16.5">
      <c r="B498" s="33" t="s">
        <v>532</v>
      </c>
      <c r="C498" s="34" t="s">
        <v>60</v>
      </c>
      <c r="D498" s="35"/>
      <c r="E498" s="36"/>
    </row>
    <row r="499" spans="2:5" ht="16.5">
      <c r="B499" s="33" t="s">
        <v>533</v>
      </c>
      <c r="C499" s="34" t="s">
        <v>62</v>
      </c>
      <c r="D499" s="35"/>
      <c r="E499" s="36" t="str">
        <f>IF(D499=SUM(D500:D501),"OK","Erro na soma - Verificar")</f>
        <v>OK</v>
      </c>
    </row>
    <row r="500" spans="2:5" ht="16.5">
      <c r="B500" s="33" t="s">
        <v>534</v>
      </c>
      <c r="C500" s="34" t="s">
        <v>64</v>
      </c>
      <c r="D500" s="35"/>
      <c r="E500" s="36"/>
    </row>
    <row r="501" spans="2:5" ht="16.5">
      <c r="B501" s="33" t="s">
        <v>535</v>
      </c>
      <c r="C501" s="34" t="s">
        <v>66</v>
      </c>
      <c r="D501" s="35"/>
      <c r="E501" s="36"/>
    </row>
    <row r="502" spans="2:5" ht="16.5">
      <c r="B502" s="33" t="s">
        <v>536</v>
      </c>
      <c r="C502" s="34" t="s">
        <v>68</v>
      </c>
      <c r="D502" s="35"/>
      <c r="E502" s="36"/>
    </row>
    <row r="503" spans="2:5" ht="16.5">
      <c r="B503" s="33" t="s">
        <v>537</v>
      </c>
      <c r="C503" s="34" t="s">
        <v>70</v>
      </c>
      <c r="D503" s="35"/>
      <c r="E503" s="36"/>
    </row>
    <row r="504" spans="2:5" ht="16.5">
      <c r="B504" s="33" t="s">
        <v>538</v>
      </c>
      <c r="C504" s="34" t="s">
        <v>72</v>
      </c>
      <c r="D504" s="35"/>
      <c r="E504" s="36"/>
    </row>
    <row r="505" spans="2:5" ht="16.5">
      <c r="B505" s="33" t="s">
        <v>539</v>
      </c>
      <c r="C505" s="34" t="s">
        <v>74</v>
      </c>
      <c r="D505" s="35"/>
      <c r="E505" s="36"/>
    </row>
    <row r="506" spans="2:5" ht="16.5">
      <c r="B506" s="33" t="s">
        <v>540</v>
      </c>
      <c r="C506" s="34" t="s">
        <v>76</v>
      </c>
      <c r="D506" s="35"/>
      <c r="E506" s="36"/>
    </row>
    <row r="507" spans="2:5" ht="16.5">
      <c r="B507" s="33" t="s">
        <v>541</v>
      </c>
      <c r="C507" s="34" t="s">
        <v>78</v>
      </c>
      <c r="D507" s="35"/>
      <c r="E507" s="36"/>
    </row>
    <row r="508" spans="2:5" ht="16.5">
      <c r="B508" s="33" t="s">
        <v>542</v>
      </c>
      <c r="C508" s="34" t="s">
        <v>80</v>
      </c>
      <c r="D508" s="35"/>
      <c r="E508" s="36"/>
    </row>
    <row r="509" spans="2:5" ht="16.5">
      <c r="B509" s="21" t="s">
        <v>543</v>
      </c>
      <c r="C509" s="44" t="s">
        <v>544</v>
      </c>
      <c r="D509" s="45"/>
      <c r="E509" s="24" t="str">
        <f>IF(D509=SUM(D510:D529,D532:D538),"OK","Erro na soma - Verificar")</f>
        <v>OK</v>
      </c>
    </row>
    <row r="510" spans="2:5" ht="16.5">
      <c r="B510" s="33" t="s">
        <v>545</v>
      </c>
      <c r="C510" s="34" t="s">
        <v>24</v>
      </c>
      <c r="D510" s="35"/>
      <c r="E510" s="36"/>
    </row>
    <row r="511" spans="2:5" ht="16.5">
      <c r="B511" s="33" t="s">
        <v>546</v>
      </c>
      <c r="C511" s="34" t="s">
        <v>26</v>
      </c>
      <c r="D511" s="35"/>
      <c r="E511" s="36"/>
    </row>
    <row r="512" spans="2:5" ht="16.5">
      <c r="B512" s="33" t="s">
        <v>547</v>
      </c>
      <c r="C512" s="34" t="s">
        <v>28</v>
      </c>
      <c r="D512" s="35"/>
      <c r="E512" s="36"/>
    </row>
    <row r="513" spans="2:5" ht="16.5">
      <c r="B513" s="33" t="s">
        <v>548</v>
      </c>
      <c r="C513" s="34" t="s">
        <v>30</v>
      </c>
      <c r="D513" s="35"/>
      <c r="E513" s="36"/>
    </row>
    <row r="514" spans="2:5" ht="16.5">
      <c r="B514" s="33" t="s">
        <v>549</v>
      </c>
      <c r="C514" s="34" t="s">
        <v>32</v>
      </c>
      <c r="D514" s="35"/>
      <c r="E514" s="36"/>
    </row>
    <row r="515" spans="2:5" ht="16.5">
      <c r="B515" s="33" t="s">
        <v>550</v>
      </c>
      <c r="C515" s="34" t="s">
        <v>34</v>
      </c>
      <c r="D515" s="35"/>
      <c r="E515" s="36"/>
    </row>
    <row r="516" spans="2:5" ht="16.5">
      <c r="B516" s="33" t="s">
        <v>551</v>
      </c>
      <c r="C516" s="34" t="s">
        <v>36</v>
      </c>
      <c r="D516" s="35"/>
      <c r="E516" s="36"/>
    </row>
    <row r="517" spans="2:5" ht="16.5">
      <c r="B517" s="33" t="s">
        <v>552</v>
      </c>
      <c r="C517" s="34" t="s">
        <v>38</v>
      </c>
      <c r="D517" s="35"/>
      <c r="E517" s="36"/>
    </row>
    <row r="518" spans="2:5" ht="16.5">
      <c r="B518" s="33" t="s">
        <v>553</v>
      </c>
      <c r="C518" s="34" t="s">
        <v>40</v>
      </c>
      <c r="D518" s="35"/>
      <c r="E518" s="36"/>
    </row>
    <row r="519" spans="2:5" ht="16.5">
      <c r="B519" s="33" t="s">
        <v>554</v>
      </c>
      <c r="C519" s="34" t="s">
        <v>42</v>
      </c>
      <c r="D519" s="35"/>
      <c r="E519" s="36"/>
    </row>
    <row r="520" spans="2:5" ht="16.5">
      <c r="B520" s="33" t="s">
        <v>555</v>
      </c>
      <c r="C520" s="34" t="s">
        <v>44</v>
      </c>
      <c r="D520" s="35"/>
      <c r="E520" s="36"/>
    </row>
    <row r="521" spans="2:5" ht="16.5">
      <c r="B521" s="33" t="s">
        <v>556</v>
      </c>
      <c r="C521" s="34" t="s">
        <v>46</v>
      </c>
      <c r="D521" s="35"/>
      <c r="E521" s="36"/>
    </row>
    <row r="522" spans="2:5" ht="16.5">
      <c r="B522" s="33" t="s">
        <v>557</v>
      </c>
      <c r="C522" s="34" t="s">
        <v>48</v>
      </c>
      <c r="D522" s="35"/>
      <c r="E522" s="36"/>
    </row>
    <row r="523" spans="2:5" ht="16.5">
      <c r="B523" s="33" t="s">
        <v>558</v>
      </c>
      <c r="C523" s="34" t="s">
        <v>50</v>
      </c>
      <c r="D523" s="35"/>
      <c r="E523" s="36"/>
    </row>
    <row r="524" spans="2:5" ht="16.5">
      <c r="B524" s="33" t="s">
        <v>559</v>
      </c>
      <c r="C524" s="34" t="s">
        <v>52</v>
      </c>
      <c r="D524" s="35"/>
      <c r="E524" s="36"/>
    </row>
    <row r="525" spans="2:5" ht="16.5">
      <c r="B525" s="33" t="s">
        <v>560</v>
      </c>
      <c r="C525" s="34" t="s">
        <v>54</v>
      </c>
      <c r="D525" s="35"/>
      <c r="E525" s="36"/>
    </row>
    <row r="526" spans="2:5" ht="16.5">
      <c r="B526" s="33" t="s">
        <v>561</v>
      </c>
      <c r="C526" s="34" t="s">
        <v>56</v>
      </c>
      <c r="D526" s="35"/>
      <c r="E526" s="36"/>
    </row>
    <row r="527" spans="2:5" ht="16.5">
      <c r="B527" s="33" t="s">
        <v>562</v>
      </c>
      <c r="C527" s="34" t="s">
        <v>58</v>
      </c>
      <c r="D527" s="35"/>
      <c r="E527" s="36"/>
    </row>
    <row r="528" spans="2:5" ht="16.5">
      <c r="B528" s="33" t="s">
        <v>563</v>
      </c>
      <c r="C528" s="34" t="s">
        <v>60</v>
      </c>
      <c r="D528" s="35"/>
      <c r="E528" s="36"/>
    </row>
    <row r="529" spans="2:5" ht="16.5">
      <c r="B529" s="33" t="s">
        <v>564</v>
      </c>
      <c r="C529" s="34" t="s">
        <v>62</v>
      </c>
      <c r="D529" s="35"/>
      <c r="E529" s="36" t="str">
        <f>IF(D529=SUM(D530:D531),"OK","Erro na soma - Verificar")</f>
        <v>OK</v>
      </c>
    </row>
    <row r="530" spans="2:5" ht="16.5">
      <c r="B530" s="33" t="s">
        <v>565</v>
      </c>
      <c r="C530" s="34" t="s">
        <v>64</v>
      </c>
      <c r="D530" s="35"/>
      <c r="E530" s="36"/>
    </row>
    <row r="531" spans="2:5" ht="16.5">
      <c r="B531" s="33" t="s">
        <v>566</v>
      </c>
      <c r="C531" s="34" t="s">
        <v>66</v>
      </c>
      <c r="D531" s="35"/>
      <c r="E531" s="36"/>
    </row>
    <row r="532" spans="2:5" ht="16.5">
      <c r="B532" s="33" t="s">
        <v>567</v>
      </c>
      <c r="C532" s="34" t="s">
        <v>68</v>
      </c>
      <c r="D532" s="35"/>
      <c r="E532" s="36"/>
    </row>
    <row r="533" spans="2:5" ht="16.5">
      <c r="B533" s="33" t="s">
        <v>568</v>
      </c>
      <c r="C533" s="34" t="s">
        <v>70</v>
      </c>
      <c r="D533" s="35"/>
      <c r="E533" s="36"/>
    </row>
    <row r="534" spans="2:5" ht="16.5">
      <c r="B534" s="33" t="s">
        <v>569</v>
      </c>
      <c r="C534" s="34" t="s">
        <v>72</v>
      </c>
      <c r="D534" s="35"/>
      <c r="E534" s="36"/>
    </row>
    <row r="535" spans="2:5" ht="16.5">
      <c r="B535" s="33" t="s">
        <v>570</v>
      </c>
      <c r="C535" s="34" t="s">
        <v>74</v>
      </c>
      <c r="D535" s="35"/>
      <c r="E535" s="36"/>
    </row>
    <row r="536" spans="2:5" ht="16.5">
      <c r="B536" s="33" t="s">
        <v>571</v>
      </c>
      <c r="C536" s="34" t="s">
        <v>76</v>
      </c>
      <c r="D536" s="35"/>
      <c r="E536" s="36"/>
    </row>
    <row r="537" spans="2:5" ht="16.5">
      <c r="B537" s="33" t="s">
        <v>572</v>
      </c>
      <c r="C537" s="34" t="s">
        <v>78</v>
      </c>
      <c r="D537" s="35"/>
      <c r="E537" s="36"/>
    </row>
    <row r="538" spans="2:5" ht="16.5">
      <c r="B538" s="33" t="s">
        <v>573</v>
      </c>
      <c r="C538" s="34" t="s">
        <v>80</v>
      </c>
      <c r="D538" s="35"/>
      <c r="E538" s="36"/>
    </row>
    <row r="539" spans="2:5" ht="16.5">
      <c r="B539" s="21" t="s">
        <v>574</v>
      </c>
      <c r="C539" s="44" t="s">
        <v>575</v>
      </c>
      <c r="D539" s="45"/>
      <c r="E539" s="24" t="str">
        <f>IF(D539=SUM(D540,D631),"OK","Erro na soma - Verificar")</f>
        <v>OK</v>
      </c>
    </row>
    <row r="540" spans="2:5" ht="16.5">
      <c r="B540" s="21" t="s">
        <v>576</v>
      </c>
      <c r="C540" s="44" t="s">
        <v>577</v>
      </c>
      <c r="D540" s="45"/>
      <c r="E540" s="24" t="str">
        <f>IF(D540=SUM(D541+D571+D601),"OK","Erro na soma - Verificar")</f>
        <v>OK</v>
      </c>
    </row>
    <row r="541" spans="2:5" ht="16.5">
      <c r="B541" s="21" t="s">
        <v>578</v>
      </c>
      <c r="C541" s="44" t="s">
        <v>579</v>
      </c>
      <c r="D541" s="45"/>
      <c r="E541" s="24" t="str">
        <f>IF(D541=SUM(D542:D561,D564:D570),"OK","Erro na soma - Verificar")</f>
        <v>OK</v>
      </c>
    </row>
    <row r="542" spans="2:5" ht="16.5">
      <c r="B542" s="33" t="s">
        <v>580</v>
      </c>
      <c r="C542" s="34" t="s">
        <v>24</v>
      </c>
      <c r="D542" s="35"/>
      <c r="E542" s="36"/>
    </row>
    <row r="543" spans="2:5" ht="16.5">
      <c r="B543" s="33" t="s">
        <v>581</v>
      </c>
      <c r="C543" s="34" t="s">
        <v>26</v>
      </c>
      <c r="D543" s="35"/>
      <c r="E543" s="36"/>
    </row>
    <row r="544" spans="2:5" ht="16.5">
      <c r="B544" s="33" t="s">
        <v>582</v>
      </c>
      <c r="C544" s="34" t="s">
        <v>28</v>
      </c>
      <c r="D544" s="35"/>
      <c r="E544" s="36"/>
    </row>
    <row r="545" spans="2:5" ht="16.5">
      <c r="B545" s="33" t="s">
        <v>583</v>
      </c>
      <c r="C545" s="34" t="s">
        <v>30</v>
      </c>
      <c r="D545" s="35"/>
      <c r="E545" s="36"/>
    </row>
    <row r="546" spans="2:5" ht="16.5">
      <c r="B546" s="33" t="s">
        <v>584</v>
      </c>
      <c r="C546" s="34" t="s">
        <v>32</v>
      </c>
      <c r="D546" s="35"/>
      <c r="E546" s="36"/>
    </row>
    <row r="547" spans="2:5" ht="16.5">
      <c r="B547" s="33" t="s">
        <v>585</v>
      </c>
      <c r="C547" s="34" t="s">
        <v>34</v>
      </c>
      <c r="D547" s="35"/>
      <c r="E547" s="36"/>
    </row>
    <row r="548" spans="2:5" ht="16.5">
      <c r="B548" s="33" t="s">
        <v>586</v>
      </c>
      <c r="C548" s="34" t="s">
        <v>36</v>
      </c>
      <c r="D548" s="35"/>
      <c r="E548" s="36"/>
    </row>
    <row r="549" spans="2:5" ht="16.5">
      <c r="B549" s="33" t="s">
        <v>587</v>
      </c>
      <c r="C549" s="34" t="s">
        <v>38</v>
      </c>
      <c r="D549" s="35"/>
      <c r="E549" s="36"/>
    </row>
    <row r="550" spans="2:5" ht="16.5">
      <c r="B550" s="33" t="s">
        <v>588</v>
      </c>
      <c r="C550" s="34" t="s">
        <v>40</v>
      </c>
      <c r="D550" s="35"/>
      <c r="E550" s="36"/>
    </row>
    <row r="551" spans="2:5" ht="16.5">
      <c r="B551" s="33" t="s">
        <v>589</v>
      </c>
      <c r="C551" s="34" t="s">
        <v>42</v>
      </c>
      <c r="D551" s="35"/>
      <c r="E551" s="36"/>
    </row>
    <row r="552" spans="2:5" ht="16.5">
      <c r="B552" s="33" t="s">
        <v>590</v>
      </c>
      <c r="C552" s="34" t="s">
        <v>44</v>
      </c>
      <c r="D552" s="35"/>
      <c r="E552" s="36"/>
    </row>
    <row r="553" spans="2:5" ht="16.5">
      <c r="B553" s="33" t="s">
        <v>591</v>
      </c>
      <c r="C553" s="34" t="s">
        <v>46</v>
      </c>
      <c r="D553" s="35"/>
      <c r="E553" s="36"/>
    </row>
    <row r="554" spans="2:5" ht="16.5">
      <c r="B554" s="33" t="s">
        <v>592</v>
      </c>
      <c r="C554" s="34" t="s">
        <v>48</v>
      </c>
      <c r="D554" s="35"/>
      <c r="E554" s="36"/>
    </row>
    <row r="555" spans="2:5" ht="16.5">
      <c r="B555" s="33" t="s">
        <v>593</v>
      </c>
      <c r="C555" s="34" t="s">
        <v>50</v>
      </c>
      <c r="D555" s="35"/>
      <c r="E555" s="36"/>
    </row>
    <row r="556" spans="2:5" ht="16.5">
      <c r="B556" s="33" t="s">
        <v>594</v>
      </c>
      <c r="C556" s="34" t="s">
        <v>52</v>
      </c>
      <c r="D556" s="35"/>
      <c r="E556" s="36"/>
    </row>
    <row r="557" spans="2:5" ht="16.5">
      <c r="B557" s="33" t="s">
        <v>595</v>
      </c>
      <c r="C557" s="34" t="s">
        <v>54</v>
      </c>
      <c r="D557" s="35"/>
      <c r="E557" s="36"/>
    </row>
    <row r="558" spans="2:5" ht="16.5">
      <c r="B558" s="33" t="s">
        <v>596</v>
      </c>
      <c r="C558" s="34" t="s">
        <v>56</v>
      </c>
      <c r="D558" s="35"/>
      <c r="E558" s="36"/>
    </row>
    <row r="559" spans="2:5" ht="16.5">
      <c r="B559" s="33" t="s">
        <v>597</v>
      </c>
      <c r="C559" s="34" t="s">
        <v>58</v>
      </c>
      <c r="D559" s="35"/>
      <c r="E559" s="36"/>
    </row>
    <row r="560" spans="2:5" ht="16.5">
      <c r="B560" s="33" t="s">
        <v>598</v>
      </c>
      <c r="C560" s="34" t="s">
        <v>60</v>
      </c>
      <c r="D560" s="35"/>
      <c r="E560" s="36"/>
    </row>
    <row r="561" spans="2:5" ht="16.5">
      <c r="B561" s="33" t="s">
        <v>599</v>
      </c>
      <c r="C561" s="34" t="s">
        <v>62</v>
      </c>
      <c r="D561" s="35"/>
      <c r="E561" s="36" t="str">
        <f>IF(D561=SUM(D562:D563),"OK","Erro na soma - Verificar")</f>
        <v>OK</v>
      </c>
    </row>
    <row r="562" spans="2:5" ht="16.5">
      <c r="B562" s="33" t="s">
        <v>600</v>
      </c>
      <c r="C562" s="34" t="s">
        <v>64</v>
      </c>
      <c r="D562" s="35"/>
      <c r="E562" s="36"/>
    </row>
    <row r="563" spans="2:5" ht="16.5">
      <c r="B563" s="33" t="s">
        <v>601</v>
      </c>
      <c r="C563" s="34" t="s">
        <v>66</v>
      </c>
      <c r="D563" s="35"/>
      <c r="E563" s="36"/>
    </row>
    <row r="564" spans="2:5" ht="16.5">
      <c r="B564" s="33" t="s">
        <v>602</v>
      </c>
      <c r="C564" s="34" t="s">
        <v>68</v>
      </c>
      <c r="D564" s="35"/>
      <c r="E564" s="36"/>
    </row>
    <row r="565" spans="2:5" ht="16.5">
      <c r="B565" s="33" t="s">
        <v>603</v>
      </c>
      <c r="C565" s="34" t="s">
        <v>70</v>
      </c>
      <c r="D565" s="35"/>
      <c r="E565" s="36"/>
    </row>
    <row r="566" spans="2:5" ht="16.5">
      <c r="B566" s="33" t="s">
        <v>604</v>
      </c>
      <c r="C566" s="34" t="s">
        <v>72</v>
      </c>
      <c r="D566" s="35"/>
      <c r="E566" s="36"/>
    </row>
    <row r="567" spans="2:5" ht="16.5">
      <c r="B567" s="33" t="s">
        <v>605</v>
      </c>
      <c r="C567" s="34" t="s">
        <v>74</v>
      </c>
      <c r="D567" s="35"/>
      <c r="E567" s="36"/>
    </row>
    <row r="568" spans="2:5" ht="16.5">
      <c r="B568" s="33" t="s">
        <v>606</v>
      </c>
      <c r="C568" s="34" t="s">
        <v>76</v>
      </c>
      <c r="D568" s="35"/>
      <c r="E568" s="36"/>
    </row>
    <row r="569" spans="2:5" ht="16.5">
      <c r="B569" s="33" t="s">
        <v>607</v>
      </c>
      <c r="C569" s="34" t="s">
        <v>78</v>
      </c>
      <c r="D569" s="35"/>
      <c r="E569" s="36"/>
    </row>
    <row r="570" spans="2:5" ht="16.5">
      <c r="B570" s="33" t="s">
        <v>608</v>
      </c>
      <c r="C570" s="34" t="s">
        <v>80</v>
      </c>
      <c r="D570" s="35"/>
      <c r="E570" s="36"/>
    </row>
    <row r="571" spans="2:5" ht="16.5">
      <c r="B571" s="21" t="s">
        <v>609</v>
      </c>
      <c r="C571" s="44" t="s">
        <v>610</v>
      </c>
      <c r="D571" s="45"/>
      <c r="E571" s="24" t="str">
        <f>IF(D571=SUM(D572:D591,D594:D600),"OK","Erro na soma - Verificar")</f>
        <v>OK</v>
      </c>
    </row>
    <row r="572" spans="2:5" ht="16.5">
      <c r="B572" s="33" t="s">
        <v>611</v>
      </c>
      <c r="C572" s="34" t="s">
        <v>24</v>
      </c>
      <c r="D572" s="35"/>
      <c r="E572" s="36"/>
    </row>
    <row r="573" spans="2:5" ht="16.5">
      <c r="B573" s="33" t="s">
        <v>612</v>
      </c>
      <c r="C573" s="34" t="s">
        <v>26</v>
      </c>
      <c r="D573" s="35"/>
      <c r="E573" s="36"/>
    </row>
    <row r="574" spans="2:5" ht="16.5">
      <c r="B574" s="33" t="s">
        <v>613</v>
      </c>
      <c r="C574" s="34" t="s">
        <v>28</v>
      </c>
      <c r="D574" s="35"/>
      <c r="E574" s="36"/>
    </row>
    <row r="575" spans="2:5" ht="16.5">
      <c r="B575" s="33" t="s">
        <v>614</v>
      </c>
      <c r="C575" s="34" t="s">
        <v>30</v>
      </c>
      <c r="D575" s="35"/>
      <c r="E575" s="36"/>
    </row>
    <row r="576" spans="2:5" ht="16.5">
      <c r="B576" s="33" t="s">
        <v>615</v>
      </c>
      <c r="C576" s="34" t="s">
        <v>32</v>
      </c>
      <c r="D576" s="35"/>
      <c r="E576" s="36"/>
    </row>
    <row r="577" spans="2:5" ht="16.5">
      <c r="B577" s="33" t="s">
        <v>616</v>
      </c>
      <c r="C577" s="34" t="s">
        <v>34</v>
      </c>
      <c r="D577" s="35"/>
      <c r="E577" s="36"/>
    </row>
    <row r="578" spans="2:5" ht="16.5">
      <c r="B578" s="33" t="s">
        <v>617</v>
      </c>
      <c r="C578" s="34" t="s">
        <v>36</v>
      </c>
      <c r="D578" s="35"/>
      <c r="E578" s="36"/>
    </row>
    <row r="579" spans="2:5" ht="16.5">
      <c r="B579" s="33" t="s">
        <v>618</v>
      </c>
      <c r="C579" s="34" t="s">
        <v>38</v>
      </c>
      <c r="D579" s="35"/>
      <c r="E579" s="36"/>
    </row>
    <row r="580" spans="2:5" ht="16.5">
      <c r="B580" s="33" t="s">
        <v>619</v>
      </c>
      <c r="C580" s="34" t="s">
        <v>40</v>
      </c>
      <c r="D580" s="35"/>
      <c r="E580" s="36"/>
    </row>
    <row r="581" spans="2:5" ht="16.5">
      <c r="B581" s="33" t="s">
        <v>620</v>
      </c>
      <c r="C581" s="34" t="s">
        <v>42</v>
      </c>
      <c r="D581" s="35"/>
      <c r="E581" s="36"/>
    </row>
    <row r="582" spans="2:5" ht="16.5">
      <c r="B582" s="33" t="s">
        <v>621</v>
      </c>
      <c r="C582" s="34" t="s">
        <v>44</v>
      </c>
      <c r="D582" s="35"/>
      <c r="E582" s="36"/>
    </row>
    <row r="583" spans="2:5" ht="16.5">
      <c r="B583" s="33" t="s">
        <v>622</v>
      </c>
      <c r="C583" s="34" t="s">
        <v>46</v>
      </c>
      <c r="D583" s="35"/>
      <c r="E583" s="36"/>
    </row>
    <row r="584" spans="2:5" ht="16.5">
      <c r="B584" s="33" t="s">
        <v>623</v>
      </c>
      <c r="C584" s="34" t="s">
        <v>48</v>
      </c>
      <c r="D584" s="35"/>
      <c r="E584" s="36"/>
    </row>
    <row r="585" spans="2:5" ht="16.5">
      <c r="B585" s="33" t="s">
        <v>624</v>
      </c>
      <c r="C585" s="34" t="s">
        <v>50</v>
      </c>
      <c r="D585" s="35"/>
      <c r="E585" s="36"/>
    </row>
    <row r="586" spans="2:5" ht="16.5">
      <c r="B586" s="33" t="s">
        <v>625</v>
      </c>
      <c r="C586" s="34" t="s">
        <v>52</v>
      </c>
      <c r="D586" s="35"/>
      <c r="E586" s="36"/>
    </row>
    <row r="587" spans="2:5" ht="16.5">
      <c r="B587" s="33" t="s">
        <v>626</v>
      </c>
      <c r="C587" s="34" t="s">
        <v>54</v>
      </c>
      <c r="D587" s="35"/>
      <c r="E587" s="36"/>
    </row>
    <row r="588" spans="2:5" ht="16.5">
      <c r="B588" s="33" t="s">
        <v>627</v>
      </c>
      <c r="C588" s="34" t="s">
        <v>56</v>
      </c>
      <c r="D588" s="35"/>
      <c r="E588" s="36"/>
    </row>
    <row r="589" spans="2:5" ht="16.5">
      <c r="B589" s="33" t="s">
        <v>628</v>
      </c>
      <c r="C589" s="34" t="s">
        <v>58</v>
      </c>
      <c r="D589" s="35"/>
      <c r="E589" s="36"/>
    </row>
    <row r="590" spans="2:5" ht="16.5">
      <c r="B590" s="33" t="s">
        <v>629</v>
      </c>
      <c r="C590" s="34" t="s">
        <v>60</v>
      </c>
      <c r="D590" s="35"/>
      <c r="E590" s="36"/>
    </row>
    <row r="591" spans="2:5" ht="16.5">
      <c r="B591" s="33" t="s">
        <v>630</v>
      </c>
      <c r="C591" s="34" t="s">
        <v>62</v>
      </c>
      <c r="D591" s="35"/>
      <c r="E591" s="36" t="str">
        <f>IF(D591=SUM(D592:D593),"OK","Erro na soma - Verificar")</f>
        <v>OK</v>
      </c>
    </row>
    <row r="592" spans="2:5" ht="16.5">
      <c r="B592" s="33" t="s">
        <v>631</v>
      </c>
      <c r="C592" s="34" t="s">
        <v>64</v>
      </c>
      <c r="D592" s="35"/>
      <c r="E592" s="36"/>
    </row>
    <row r="593" spans="2:5" ht="16.5">
      <c r="B593" s="33" t="s">
        <v>632</v>
      </c>
      <c r="C593" s="34" t="s">
        <v>66</v>
      </c>
      <c r="D593" s="35"/>
      <c r="E593" s="36"/>
    </row>
    <row r="594" spans="2:5" ht="16.5">
      <c r="B594" s="33" t="s">
        <v>633</v>
      </c>
      <c r="C594" s="34" t="s">
        <v>68</v>
      </c>
      <c r="D594" s="35"/>
      <c r="E594" s="36"/>
    </row>
    <row r="595" spans="2:5" ht="16.5">
      <c r="B595" s="33" t="s">
        <v>634</v>
      </c>
      <c r="C595" s="34" t="s">
        <v>70</v>
      </c>
      <c r="D595" s="35"/>
      <c r="E595" s="36"/>
    </row>
    <row r="596" spans="2:5" ht="16.5">
      <c r="B596" s="33" t="s">
        <v>635</v>
      </c>
      <c r="C596" s="34" t="s">
        <v>72</v>
      </c>
      <c r="D596" s="35"/>
      <c r="E596" s="36"/>
    </row>
    <row r="597" spans="2:5" ht="16.5">
      <c r="B597" s="33" t="s">
        <v>636</v>
      </c>
      <c r="C597" s="34" t="s">
        <v>74</v>
      </c>
      <c r="D597" s="35"/>
      <c r="E597" s="36"/>
    </row>
    <row r="598" spans="2:5" ht="16.5">
      <c r="B598" s="33" t="s">
        <v>637</v>
      </c>
      <c r="C598" s="34" t="s">
        <v>76</v>
      </c>
      <c r="D598" s="35"/>
      <c r="E598" s="36"/>
    </row>
    <row r="599" spans="2:5" ht="16.5">
      <c r="B599" s="33" t="s">
        <v>638</v>
      </c>
      <c r="C599" s="34" t="s">
        <v>78</v>
      </c>
      <c r="D599" s="35"/>
      <c r="E599" s="36"/>
    </row>
    <row r="600" spans="2:5" ht="16.5">
      <c r="B600" s="33" t="s">
        <v>639</v>
      </c>
      <c r="C600" s="34" t="s">
        <v>80</v>
      </c>
      <c r="D600" s="35"/>
      <c r="E600" s="36"/>
    </row>
    <row r="601" spans="2:5" ht="16.5">
      <c r="B601" s="21" t="s">
        <v>640</v>
      </c>
      <c r="C601" s="44" t="s">
        <v>641</v>
      </c>
      <c r="D601" s="45"/>
      <c r="E601" s="24" t="str">
        <f>IF(D601=SUM(D602:D621,D624:D630),"OK","Erro na soma - Verificar")</f>
        <v>OK</v>
      </c>
    </row>
    <row r="602" spans="2:5" ht="16.5">
      <c r="B602" s="33" t="s">
        <v>642</v>
      </c>
      <c r="C602" s="34" t="s">
        <v>24</v>
      </c>
      <c r="D602" s="35"/>
      <c r="E602" s="36"/>
    </row>
    <row r="603" spans="2:5" ht="16.5">
      <c r="B603" s="33" t="s">
        <v>643</v>
      </c>
      <c r="C603" s="34" t="s">
        <v>26</v>
      </c>
      <c r="D603" s="35"/>
      <c r="E603" s="36"/>
    </row>
    <row r="604" spans="2:5" ht="16.5">
      <c r="B604" s="33" t="s">
        <v>644</v>
      </c>
      <c r="C604" s="34" t="s">
        <v>28</v>
      </c>
      <c r="D604" s="35"/>
      <c r="E604" s="36"/>
    </row>
    <row r="605" spans="2:5" ht="16.5">
      <c r="B605" s="33" t="s">
        <v>645</v>
      </c>
      <c r="C605" s="34" t="s">
        <v>30</v>
      </c>
      <c r="D605" s="35"/>
      <c r="E605" s="36"/>
    </row>
    <row r="606" spans="2:5" ht="16.5">
      <c r="B606" s="33" t="s">
        <v>646</v>
      </c>
      <c r="C606" s="34" t="s">
        <v>32</v>
      </c>
      <c r="D606" s="35"/>
      <c r="E606" s="36"/>
    </row>
    <row r="607" spans="2:5" ht="16.5">
      <c r="B607" s="33" t="s">
        <v>647</v>
      </c>
      <c r="C607" s="34" t="s">
        <v>34</v>
      </c>
      <c r="D607" s="35"/>
      <c r="E607" s="36"/>
    </row>
    <row r="608" spans="2:5" ht="16.5">
      <c r="B608" s="33" t="s">
        <v>648</v>
      </c>
      <c r="C608" s="34" t="s">
        <v>36</v>
      </c>
      <c r="D608" s="35"/>
      <c r="E608" s="36"/>
    </row>
    <row r="609" spans="2:5" ht="16.5">
      <c r="B609" s="33" t="s">
        <v>649</v>
      </c>
      <c r="C609" s="34" t="s">
        <v>38</v>
      </c>
      <c r="D609" s="35"/>
      <c r="E609" s="36"/>
    </row>
    <row r="610" spans="2:5" ht="16.5">
      <c r="B610" s="33" t="s">
        <v>650</v>
      </c>
      <c r="C610" s="34" t="s">
        <v>40</v>
      </c>
      <c r="D610" s="35"/>
      <c r="E610" s="36"/>
    </row>
    <row r="611" spans="2:5" ht="16.5">
      <c r="B611" s="33" t="s">
        <v>651</v>
      </c>
      <c r="C611" s="34" t="s">
        <v>42</v>
      </c>
      <c r="D611" s="35"/>
      <c r="E611" s="36"/>
    </row>
    <row r="612" spans="2:5" ht="16.5">
      <c r="B612" s="33" t="s">
        <v>652</v>
      </c>
      <c r="C612" s="34" t="s">
        <v>44</v>
      </c>
      <c r="D612" s="35"/>
      <c r="E612" s="36"/>
    </row>
    <row r="613" spans="2:5" ht="16.5">
      <c r="B613" s="33" t="s">
        <v>653</v>
      </c>
      <c r="C613" s="34" t="s">
        <v>46</v>
      </c>
      <c r="D613" s="35"/>
      <c r="E613" s="36"/>
    </row>
    <row r="614" spans="2:5" ht="16.5">
      <c r="B614" s="33" t="s">
        <v>654</v>
      </c>
      <c r="C614" s="34" t="s">
        <v>48</v>
      </c>
      <c r="D614" s="35"/>
      <c r="E614" s="36"/>
    </row>
    <row r="615" spans="2:5" ht="16.5">
      <c r="B615" s="33" t="s">
        <v>655</v>
      </c>
      <c r="C615" s="34" t="s">
        <v>50</v>
      </c>
      <c r="D615" s="35"/>
      <c r="E615" s="36"/>
    </row>
    <row r="616" spans="2:5" ht="16.5">
      <c r="B616" s="33" t="s">
        <v>656</v>
      </c>
      <c r="C616" s="34" t="s">
        <v>52</v>
      </c>
      <c r="D616" s="35"/>
      <c r="E616" s="36"/>
    </row>
    <row r="617" spans="2:5" ht="16.5">
      <c r="B617" s="33" t="s">
        <v>657</v>
      </c>
      <c r="C617" s="34" t="s">
        <v>54</v>
      </c>
      <c r="D617" s="35"/>
      <c r="E617" s="36"/>
    </row>
    <row r="618" spans="2:5" ht="16.5">
      <c r="B618" s="33" t="s">
        <v>658</v>
      </c>
      <c r="C618" s="34" t="s">
        <v>56</v>
      </c>
      <c r="D618" s="35"/>
      <c r="E618" s="36"/>
    </row>
    <row r="619" spans="2:5" ht="16.5">
      <c r="B619" s="33" t="s">
        <v>659</v>
      </c>
      <c r="C619" s="34" t="s">
        <v>58</v>
      </c>
      <c r="D619" s="35"/>
      <c r="E619" s="36"/>
    </row>
    <row r="620" spans="2:5" ht="16.5">
      <c r="B620" s="33" t="s">
        <v>660</v>
      </c>
      <c r="C620" s="34" t="s">
        <v>60</v>
      </c>
      <c r="D620" s="35"/>
      <c r="E620" s="36"/>
    </row>
    <row r="621" spans="2:5" ht="16.5">
      <c r="B621" s="33" t="s">
        <v>661</v>
      </c>
      <c r="C621" s="34" t="s">
        <v>62</v>
      </c>
      <c r="D621" s="35"/>
      <c r="E621" s="36" t="str">
        <f>IF(D621=SUM(D622:D623),"OK","Erro na soma - Verificar")</f>
        <v>OK</v>
      </c>
    </row>
    <row r="622" spans="2:5" ht="16.5">
      <c r="B622" s="33" t="s">
        <v>662</v>
      </c>
      <c r="C622" s="34" t="s">
        <v>64</v>
      </c>
      <c r="D622" s="35"/>
      <c r="E622" s="36"/>
    </row>
    <row r="623" spans="2:5" ht="16.5">
      <c r="B623" s="33" t="s">
        <v>663</v>
      </c>
      <c r="C623" s="34" t="s">
        <v>66</v>
      </c>
      <c r="D623" s="35"/>
      <c r="E623" s="36"/>
    </row>
    <row r="624" spans="2:5" ht="16.5">
      <c r="B624" s="33" t="s">
        <v>664</v>
      </c>
      <c r="C624" s="34" t="s">
        <v>68</v>
      </c>
      <c r="D624" s="35"/>
      <c r="E624" s="36"/>
    </row>
    <row r="625" spans="2:5" ht="16.5">
      <c r="B625" s="33" t="s">
        <v>665</v>
      </c>
      <c r="C625" s="34" t="s">
        <v>70</v>
      </c>
      <c r="D625" s="35"/>
      <c r="E625" s="36"/>
    </row>
    <row r="626" spans="2:5" ht="16.5">
      <c r="B626" s="33" t="s">
        <v>666</v>
      </c>
      <c r="C626" s="34" t="s">
        <v>72</v>
      </c>
      <c r="D626" s="35"/>
      <c r="E626" s="36"/>
    </row>
    <row r="627" spans="2:5" ht="16.5">
      <c r="B627" s="33" t="s">
        <v>667</v>
      </c>
      <c r="C627" s="34" t="s">
        <v>74</v>
      </c>
      <c r="D627" s="35"/>
      <c r="E627" s="36"/>
    </row>
    <row r="628" spans="2:5" ht="16.5">
      <c r="B628" s="33" t="s">
        <v>668</v>
      </c>
      <c r="C628" s="34" t="s">
        <v>76</v>
      </c>
      <c r="D628" s="35"/>
      <c r="E628" s="36"/>
    </row>
    <row r="629" spans="2:5" ht="16.5">
      <c r="B629" s="33" t="s">
        <v>669</v>
      </c>
      <c r="C629" s="34" t="s">
        <v>78</v>
      </c>
      <c r="D629" s="35"/>
      <c r="E629" s="36"/>
    </row>
    <row r="630" spans="2:5" ht="16.5">
      <c r="B630" s="33" t="s">
        <v>670</v>
      </c>
      <c r="C630" s="34" t="s">
        <v>80</v>
      </c>
      <c r="D630" s="35"/>
      <c r="E630" s="36"/>
    </row>
    <row r="631" spans="2:5" ht="16.5">
      <c r="B631" s="21" t="s">
        <v>671</v>
      </c>
      <c r="C631" s="44" t="s">
        <v>672</v>
      </c>
      <c r="D631" s="45"/>
      <c r="E631" s="24" t="str">
        <f>IF(SUM(D632,D662,D692,D722,D752,D813,D843,D873,D903,D933,D963,D993,D1023,D1053,D1083)=D631,"OK","Erro na soma - Verificar")</f>
        <v>OK</v>
      </c>
    </row>
    <row r="632" spans="2:5" ht="16.5">
      <c r="B632" s="21" t="s">
        <v>673</v>
      </c>
      <c r="C632" s="44" t="s">
        <v>674</v>
      </c>
      <c r="D632" s="45"/>
      <c r="E632" s="24" t="str">
        <f>IF(D632=SUM(D633:D652,D655:D661),"OK","Erro na soma - Verificar")</f>
        <v>OK</v>
      </c>
    </row>
    <row r="633" spans="2:5" ht="16.5">
      <c r="B633" s="33" t="s">
        <v>675</v>
      </c>
      <c r="C633" s="34" t="s">
        <v>24</v>
      </c>
      <c r="D633" s="35"/>
      <c r="E633" s="36"/>
    </row>
    <row r="634" spans="2:5" ht="16.5">
      <c r="B634" s="33" t="s">
        <v>676</v>
      </c>
      <c r="C634" s="34" t="s">
        <v>26</v>
      </c>
      <c r="D634" s="35"/>
      <c r="E634" s="36"/>
    </row>
    <row r="635" spans="2:5" ht="16.5">
      <c r="B635" s="33" t="s">
        <v>677</v>
      </c>
      <c r="C635" s="34" t="s">
        <v>28</v>
      </c>
      <c r="D635" s="35"/>
      <c r="E635" s="36"/>
    </row>
    <row r="636" spans="2:5" ht="16.5">
      <c r="B636" s="33" t="s">
        <v>678</v>
      </c>
      <c r="C636" s="34" t="s">
        <v>30</v>
      </c>
      <c r="D636" s="35"/>
      <c r="E636" s="36"/>
    </row>
    <row r="637" spans="2:5" ht="16.5">
      <c r="B637" s="33" t="s">
        <v>679</v>
      </c>
      <c r="C637" s="34" t="s">
        <v>32</v>
      </c>
      <c r="D637" s="35"/>
      <c r="E637" s="36"/>
    </row>
    <row r="638" spans="2:5" ht="16.5">
      <c r="B638" s="33" t="s">
        <v>680</v>
      </c>
      <c r="C638" s="34" t="s">
        <v>34</v>
      </c>
      <c r="D638" s="35"/>
      <c r="E638" s="36"/>
    </row>
    <row r="639" spans="2:5" ht="16.5">
      <c r="B639" s="33" t="s">
        <v>681</v>
      </c>
      <c r="C639" s="34" t="s">
        <v>36</v>
      </c>
      <c r="D639" s="35"/>
      <c r="E639" s="36"/>
    </row>
    <row r="640" spans="2:5" ht="16.5">
      <c r="B640" s="33" t="s">
        <v>682</v>
      </c>
      <c r="C640" s="34" t="s">
        <v>38</v>
      </c>
      <c r="D640" s="35"/>
      <c r="E640" s="36"/>
    </row>
    <row r="641" spans="2:5" ht="16.5">
      <c r="B641" s="33" t="s">
        <v>683</v>
      </c>
      <c r="C641" s="34" t="s">
        <v>40</v>
      </c>
      <c r="D641" s="35"/>
      <c r="E641" s="36"/>
    </row>
    <row r="642" spans="2:5" ht="16.5">
      <c r="B642" s="33" t="s">
        <v>684</v>
      </c>
      <c r="C642" s="34" t="s">
        <v>42</v>
      </c>
      <c r="D642" s="35"/>
      <c r="E642" s="36"/>
    </row>
    <row r="643" spans="2:5" ht="16.5">
      <c r="B643" s="33" t="s">
        <v>685</v>
      </c>
      <c r="C643" s="34" t="s">
        <v>44</v>
      </c>
      <c r="D643" s="35"/>
      <c r="E643" s="36"/>
    </row>
    <row r="644" spans="2:5" ht="16.5">
      <c r="B644" s="33" t="s">
        <v>686</v>
      </c>
      <c r="C644" s="34" t="s">
        <v>46</v>
      </c>
      <c r="D644" s="35"/>
      <c r="E644" s="36"/>
    </row>
    <row r="645" spans="2:5" ht="16.5">
      <c r="B645" s="33" t="s">
        <v>687</v>
      </c>
      <c r="C645" s="34" t="s">
        <v>48</v>
      </c>
      <c r="D645" s="35"/>
      <c r="E645" s="36"/>
    </row>
    <row r="646" spans="2:5" ht="16.5">
      <c r="B646" s="33" t="s">
        <v>688</v>
      </c>
      <c r="C646" s="34" t="s">
        <v>50</v>
      </c>
      <c r="D646" s="35"/>
      <c r="E646" s="36"/>
    </row>
    <row r="647" spans="2:5" ht="16.5">
      <c r="B647" s="33" t="s">
        <v>689</v>
      </c>
      <c r="C647" s="34" t="s">
        <v>52</v>
      </c>
      <c r="D647" s="35"/>
      <c r="E647" s="36"/>
    </row>
    <row r="648" spans="2:5" ht="16.5">
      <c r="B648" s="33" t="s">
        <v>690</v>
      </c>
      <c r="C648" s="34" t="s">
        <v>54</v>
      </c>
      <c r="D648" s="35"/>
      <c r="E648" s="36"/>
    </row>
    <row r="649" spans="2:5" ht="16.5">
      <c r="B649" s="33" t="s">
        <v>691</v>
      </c>
      <c r="C649" s="34" t="s">
        <v>56</v>
      </c>
      <c r="D649" s="35"/>
      <c r="E649" s="36"/>
    </row>
    <row r="650" spans="2:5" ht="16.5">
      <c r="B650" s="33" t="s">
        <v>692</v>
      </c>
      <c r="C650" s="34" t="s">
        <v>58</v>
      </c>
      <c r="D650" s="35"/>
      <c r="E650" s="36"/>
    </row>
    <row r="651" spans="2:5" ht="16.5">
      <c r="B651" s="33" t="s">
        <v>693</v>
      </c>
      <c r="C651" s="34" t="s">
        <v>60</v>
      </c>
      <c r="D651" s="35"/>
      <c r="E651" s="36"/>
    </row>
    <row r="652" spans="2:5" ht="16.5">
      <c r="B652" s="33" t="s">
        <v>694</v>
      </c>
      <c r="C652" s="34" t="s">
        <v>62</v>
      </c>
      <c r="D652" s="35"/>
      <c r="E652" s="36" t="str">
        <f>IF(D652=SUM(D653:D654),"OK","Erro na soma - Verificar")</f>
        <v>OK</v>
      </c>
    </row>
    <row r="653" spans="2:5" ht="16.5">
      <c r="B653" s="33" t="s">
        <v>695</v>
      </c>
      <c r="C653" s="34" t="s">
        <v>64</v>
      </c>
      <c r="D653" s="35"/>
      <c r="E653" s="36"/>
    </row>
    <row r="654" spans="2:5" ht="16.5">
      <c r="B654" s="33" t="s">
        <v>696</v>
      </c>
      <c r="C654" s="34" t="s">
        <v>66</v>
      </c>
      <c r="D654" s="35"/>
      <c r="E654" s="36"/>
    </row>
    <row r="655" spans="2:5" ht="16.5">
      <c r="B655" s="33" t="s">
        <v>697</v>
      </c>
      <c r="C655" s="34" t="s">
        <v>68</v>
      </c>
      <c r="D655" s="35"/>
      <c r="E655" s="36"/>
    </row>
    <row r="656" spans="2:5" ht="16.5">
      <c r="B656" s="33" t="s">
        <v>698</v>
      </c>
      <c r="C656" s="34" t="s">
        <v>70</v>
      </c>
      <c r="D656" s="35"/>
      <c r="E656" s="36"/>
    </row>
    <row r="657" spans="2:5" ht="16.5">
      <c r="B657" s="33" t="s">
        <v>699</v>
      </c>
      <c r="C657" s="34" t="s">
        <v>72</v>
      </c>
      <c r="D657" s="35"/>
      <c r="E657" s="36"/>
    </row>
    <row r="658" spans="2:5" ht="16.5">
      <c r="B658" s="33" t="s">
        <v>700</v>
      </c>
      <c r="C658" s="34" t="s">
        <v>74</v>
      </c>
      <c r="D658" s="35"/>
      <c r="E658" s="36"/>
    </row>
    <row r="659" spans="2:5" ht="16.5">
      <c r="B659" s="33" t="s">
        <v>701</v>
      </c>
      <c r="C659" s="34" t="s">
        <v>76</v>
      </c>
      <c r="D659" s="35"/>
      <c r="E659" s="36"/>
    </row>
    <row r="660" spans="2:5" ht="16.5">
      <c r="B660" s="33" t="s">
        <v>702</v>
      </c>
      <c r="C660" s="34" t="s">
        <v>78</v>
      </c>
      <c r="D660" s="35"/>
      <c r="E660" s="36"/>
    </row>
    <row r="661" spans="2:5" ht="16.5">
      <c r="B661" s="33" t="s">
        <v>703</v>
      </c>
      <c r="C661" s="34" t="s">
        <v>80</v>
      </c>
      <c r="D661" s="35"/>
      <c r="E661" s="36"/>
    </row>
    <row r="662" spans="2:5" ht="16.5">
      <c r="B662" s="21" t="s">
        <v>704</v>
      </c>
      <c r="C662" s="44" t="s">
        <v>705</v>
      </c>
      <c r="D662" s="45"/>
      <c r="E662" s="24" t="str">
        <f>IF(D662=SUM(D663:D682,D685:D691),"OK","Erro na soma - Verificar")</f>
        <v>OK</v>
      </c>
    </row>
    <row r="663" spans="2:5" ht="16.5">
      <c r="B663" s="33" t="s">
        <v>706</v>
      </c>
      <c r="C663" s="34" t="s">
        <v>24</v>
      </c>
      <c r="D663" s="35"/>
      <c r="E663" s="36"/>
    </row>
    <row r="664" spans="2:5" ht="16.5">
      <c r="B664" s="33" t="s">
        <v>707</v>
      </c>
      <c r="C664" s="34" t="s">
        <v>26</v>
      </c>
      <c r="D664" s="35"/>
      <c r="E664" s="36"/>
    </row>
    <row r="665" spans="2:5" ht="16.5">
      <c r="B665" s="33" t="s">
        <v>708</v>
      </c>
      <c r="C665" s="34" t="s">
        <v>28</v>
      </c>
      <c r="D665" s="35"/>
      <c r="E665" s="36"/>
    </row>
    <row r="666" spans="2:5" ht="16.5">
      <c r="B666" s="33" t="s">
        <v>709</v>
      </c>
      <c r="C666" s="34" t="s">
        <v>30</v>
      </c>
      <c r="D666" s="35"/>
      <c r="E666" s="36"/>
    </row>
    <row r="667" spans="2:5" ht="16.5">
      <c r="B667" s="33" t="s">
        <v>710</v>
      </c>
      <c r="C667" s="34" t="s">
        <v>32</v>
      </c>
      <c r="D667" s="35"/>
      <c r="E667" s="36"/>
    </row>
    <row r="668" spans="2:5" ht="16.5">
      <c r="B668" s="33" t="s">
        <v>711</v>
      </c>
      <c r="C668" s="34" t="s">
        <v>34</v>
      </c>
      <c r="D668" s="35"/>
      <c r="E668" s="36"/>
    </row>
    <row r="669" spans="2:5" ht="16.5">
      <c r="B669" s="33" t="s">
        <v>712</v>
      </c>
      <c r="C669" s="34" t="s">
        <v>36</v>
      </c>
      <c r="D669" s="35"/>
      <c r="E669" s="36"/>
    </row>
    <row r="670" spans="2:5" ht="16.5">
      <c r="B670" s="33" t="s">
        <v>713</v>
      </c>
      <c r="C670" s="34" t="s">
        <v>38</v>
      </c>
      <c r="D670" s="35"/>
      <c r="E670" s="36"/>
    </row>
    <row r="671" spans="2:5" ht="16.5">
      <c r="B671" s="33" t="s">
        <v>714</v>
      </c>
      <c r="C671" s="34" t="s">
        <v>40</v>
      </c>
      <c r="D671" s="35"/>
      <c r="E671" s="36"/>
    </row>
    <row r="672" spans="2:5" ht="16.5">
      <c r="B672" s="33" t="s">
        <v>715</v>
      </c>
      <c r="C672" s="34" t="s">
        <v>42</v>
      </c>
      <c r="D672" s="35"/>
      <c r="E672" s="36"/>
    </row>
    <row r="673" spans="2:5" ht="16.5">
      <c r="B673" s="33" t="s">
        <v>716</v>
      </c>
      <c r="C673" s="34" t="s">
        <v>44</v>
      </c>
      <c r="D673" s="35"/>
      <c r="E673" s="36"/>
    </row>
    <row r="674" spans="2:5" ht="16.5">
      <c r="B674" s="33" t="s">
        <v>717</v>
      </c>
      <c r="C674" s="34" t="s">
        <v>46</v>
      </c>
      <c r="D674" s="35"/>
      <c r="E674" s="36"/>
    </row>
    <row r="675" spans="2:5" ht="16.5">
      <c r="B675" s="33" t="s">
        <v>718</v>
      </c>
      <c r="C675" s="34" t="s">
        <v>48</v>
      </c>
      <c r="D675" s="35"/>
      <c r="E675" s="36"/>
    </row>
    <row r="676" spans="2:5" ht="16.5">
      <c r="B676" s="33" t="s">
        <v>719</v>
      </c>
      <c r="C676" s="34" t="s">
        <v>50</v>
      </c>
      <c r="D676" s="35"/>
      <c r="E676" s="36"/>
    </row>
    <row r="677" spans="2:5" ht="16.5">
      <c r="B677" s="33" t="s">
        <v>720</v>
      </c>
      <c r="C677" s="34" t="s">
        <v>52</v>
      </c>
      <c r="D677" s="35"/>
      <c r="E677" s="36"/>
    </row>
    <row r="678" spans="2:5" ht="16.5">
      <c r="B678" s="33" t="s">
        <v>721</v>
      </c>
      <c r="C678" s="34" t="s">
        <v>54</v>
      </c>
      <c r="D678" s="35"/>
      <c r="E678" s="36"/>
    </row>
    <row r="679" spans="2:5" ht="16.5">
      <c r="B679" s="33" t="s">
        <v>722</v>
      </c>
      <c r="C679" s="34" t="s">
        <v>56</v>
      </c>
      <c r="D679" s="35"/>
      <c r="E679" s="36"/>
    </row>
    <row r="680" spans="2:5" ht="16.5">
      <c r="B680" s="33" t="s">
        <v>723</v>
      </c>
      <c r="C680" s="34" t="s">
        <v>58</v>
      </c>
      <c r="D680" s="35"/>
      <c r="E680" s="36"/>
    </row>
    <row r="681" spans="2:5" ht="16.5">
      <c r="B681" s="33" t="s">
        <v>724</v>
      </c>
      <c r="C681" s="34" t="s">
        <v>60</v>
      </c>
      <c r="D681" s="35"/>
      <c r="E681" s="36"/>
    </row>
    <row r="682" spans="2:5" ht="16.5">
      <c r="B682" s="33" t="s">
        <v>725</v>
      </c>
      <c r="C682" s="34" t="s">
        <v>62</v>
      </c>
      <c r="D682" s="35"/>
      <c r="E682" s="36" t="str">
        <f>IF(D682=SUM(D683:D684),"OK","Erro na soma - Verificar")</f>
        <v>OK</v>
      </c>
    </row>
    <row r="683" spans="2:5" ht="16.5">
      <c r="B683" s="33" t="s">
        <v>726</v>
      </c>
      <c r="C683" s="34" t="s">
        <v>64</v>
      </c>
      <c r="D683" s="35"/>
      <c r="E683" s="36"/>
    </row>
    <row r="684" spans="2:5" ht="16.5">
      <c r="B684" s="33" t="s">
        <v>727</v>
      </c>
      <c r="C684" s="34" t="s">
        <v>66</v>
      </c>
      <c r="D684" s="35"/>
      <c r="E684" s="36"/>
    </row>
    <row r="685" spans="2:5" ht="16.5">
      <c r="B685" s="33" t="s">
        <v>728</v>
      </c>
      <c r="C685" s="34" t="s">
        <v>68</v>
      </c>
      <c r="D685" s="35"/>
      <c r="E685" s="36"/>
    </row>
    <row r="686" spans="2:5" ht="16.5">
      <c r="B686" s="33" t="s">
        <v>729</v>
      </c>
      <c r="C686" s="34" t="s">
        <v>70</v>
      </c>
      <c r="D686" s="35"/>
      <c r="E686" s="36"/>
    </row>
    <row r="687" spans="2:5" ht="16.5">
      <c r="B687" s="33" t="s">
        <v>730</v>
      </c>
      <c r="C687" s="34" t="s">
        <v>72</v>
      </c>
      <c r="D687" s="35"/>
      <c r="E687" s="36"/>
    </row>
    <row r="688" spans="2:5" ht="16.5">
      <c r="B688" s="33" t="s">
        <v>731</v>
      </c>
      <c r="C688" s="34" t="s">
        <v>74</v>
      </c>
      <c r="D688" s="35"/>
      <c r="E688" s="36"/>
    </row>
    <row r="689" spans="2:5" ht="16.5">
      <c r="B689" s="33" t="s">
        <v>732</v>
      </c>
      <c r="C689" s="34" t="s">
        <v>76</v>
      </c>
      <c r="D689" s="35"/>
      <c r="E689" s="36"/>
    </row>
    <row r="690" spans="2:5" ht="16.5">
      <c r="B690" s="33" t="s">
        <v>733</v>
      </c>
      <c r="C690" s="34" t="s">
        <v>78</v>
      </c>
      <c r="D690" s="35"/>
      <c r="E690" s="36"/>
    </row>
    <row r="691" spans="2:5" ht="16.5">
      <c r="B691" s="33" t="s">
        <v>734</v>
      </c>
      <c r="C691" s="34" t="s">
        <v>80</v>
      </c>
      <c r="D691" s="35"/>
      <c r="E691" s="36"/>
    </row>
    <row r="692" spans="2:5" ht="16.5">
      <c r="B692" s="21" t="s">
        <v>735</v>
      </c>
      <c r="C692" s="44" t="s">
        <v>736</v>
      </c>
      <c r="D692" s="45"/>
      <c r="E692" s="24" t="str">
        <f>IF(D692=SUM(D693:D712,D715:D721),"OK","Erro na soma - Verificar")</f>
        <v>OK</v>
      </c>
    </row>
    <row r="693" spans="2:5" ht="16.5">
      <c r="B693" s="33" t="s">
        <v>737</v>
      </c>
      <c r="C693" s="34" t="s">
        <v>24</v>
      </c>
      <c r="D693" s="35"/>
      <c r="E693" s="36"/>
    </row>
    <row r="694" spans="2:5" ht="16.5">
      <c r="B694" s="33" t="s">
        <v>738</v>
      </c>
      <c r="C694" s="34" t="s">
        <v>26</v>
      </c>
      <c r="D694" s="35"/>
      <c r="E694" s="36"/>
    </row>
    <row r="695" spans="2:5" ht="16.5">
      <c r="B695" s="33" t="s">
        <v>739</v>
      </c>
      <c r="C695" s="34" t="s">
        <v>28</v>
      </c>
      <c r="D695" s="35"/>
      <c r="E695" s="36"/>
    </row>
    <row r="696" spans="2:5" ht="16.5">
      <c r="B696" s="33" t="s">
        <v>740</v>
      </c>
      <c r="C696" s="34" t="s">
        <v>30</v>
      </c>
      <c r="D696" s="35"/>
      <c r="E696" s="36"/>
    </row>
    <row r="697" spans="2:5" ht="16.5">
      <c r="B697" s="33" t="s">
        <v>741</v>
      </c>
      <c r="C697" s="34" t="s">
        <v>32</v>
      </c>
      <c r="D697" s="35"/>
      <c r="E697" s="36"/>
    </row>
    <row r="698" spans="2:5" ht="16.5">
      <c r="B698" s="33" t="s">
        <v>742</v>
      </c>
      <c r="C698" s="34" t="s">
        <v>34</v>
      </c>
      <c r="D698" s="35"/>
      <c r="E698" s="36"/>
    </row>
    <row r="699" spans="2:5" ht="16.5">
      <c r="B699" s="33" t="s">
        <v>743</v>
      </c>
      <c r="C699" s="34" t="s">
        <v>36</v>
      </c>
      <c r="D699" s="35"/>
      <c r="E699" s="36"/>
    </row>
    <row r="700" spans="2:5" ht="16.5">
      <c r="B700" s="33" t="s">
        <v>744</v>
      </c>
      <c r="C700" s="34" t="s">
        <v>38</v>
      </c>
      <c r="D700" s="35"/>
      <c r="E700" s="36"/>
    </row>
    <row r="701" spans="2:5" ht="16.5">
      <c r="B701" s="33" t="s">
        <v>745</v>
      </c>
      <c r="C701" s="34" t="s">
        <v>40</v>
      </c>
      <c r="D701" s="35"/>
      <c r="E701" s="36"/>
    </row>
    <row r="702" spans="2:5" ht="16.5">
      <c r="B702" s="33" t="s">
        <v>746</v>
      </c>
      <c r="C702" s="34" t="s">
        <v>42</v>
      </c>
      <c r="D702" s="35"/>
      <c r="E702" s="36"/>
    </row>
    <row r="703" spans="2:5" ht="16.5">
      <c r="B703" s="33" t="s">
        <v>747</v>
      </c>
      <c r="C703" s="34" t="s">
        <v>44</v>
      </c>
      <c r="D703" s="35"/>
      <c r="E703" s="36"/>
    </row>
    <row r="704" spans="2:5" ht="16.5">
      <c r="B704" s="33" t="s">
        <v>748</v>
      </c>
      <c r="C704" s="34" t="s">
        <v>46</v>
      </c>
      <c r="D704" s="35"/>
      <c r="E704" s="36"/>
    </row>
    <row r="705" spans="2:5" ht="16.5">
      <c r="B705" s="33" t="s">
        <v>749</v>
      </c>
      <c r="C705" s="34" t="s">
        <v>48</v>
      </c>
      <c r="D705" s="35"/>
      <c r="E705" s="36"/>
    </row>
    <row r="706" spans="2:5" ht="16.5">
      <c r="B706" s="33" t="s">
        <v>750</v>
      </c>
      <c r="C706" s="34" t="s">
        <v>50</v>
      </c>
      <c r="D706" s="35"/>
      <c r="E706" s="36"/>
    </row>
    <row r="707" spans="2:5" ht="16.5">
      <c r="B707" s="33" t="s">
        <v>751</v>
      </c>
      <c r="C707" s="34" t="s">
        <v>52</v>
      </c>
      <c r="D707" s="35"/>
      <c r="E707" s="36"/>
    </row>
    <row r="708" spans="2:5" ht="16.5">
      <c r="B708" s="33" t="s">
        <v>752</v>
      </c>
      <c r="C708" s="34" t="s">
        <v>54</v>
      </c>
      <c r="D708" s="35"/>
      <c r="E708" s="36"/>
    </row>
    <row r="709" spans="2:5" ht="16.5">
      <c r="B709" s="33" t="s">
        <v>753</v>
      </c>
      <c r="C709" s="34" t="s">
        <v>56</v>
      </c>
      <c r="D709" s="35"/>
      <c r="E709" s="36"/>
    </row>
    <row r="710" spans="2:5" ht="16.5">
      <c r="B710" s="33" t="s">
        <v>754</v>
      </c>
      <c r="C710" s="34" t="s">
        <v>58</v>
      </c>
      <c r="D710" s="35"/>
      <c r="E710" s="36"/>
    </row>
    <row r="711" spans="2:5" ht="16.5">
      <c r="B711" s="33" t="s">
        <v>755</v>
      </c>
      <c r="C711" s="34" t="s">
        <v>60</v>
      </c>
      <c r="D711" s="35"/>
      <c r="E711" s="36"/>
    </row>
    <row r="712" spans="2:5" ht="16.5">
      <c r="B712" s="33" t="s">
        <v>756</v>
      </c>
      <c r="C712" s="34" t="s">
        <v>62</v>
      </c>
      <c r="D712" s="35"/>
      <c r="E712" s="36" t="str">
        <f>IF(D712=SUM(D713:D714),"OK","Erro na soma - Verificar")</f>
        <v>OK</v>
      </c>
    </row>
    <row r="713" spans="2:5" ht="16.5">
      <c r="B713" s="33" t="s">
        <v>757</v>
      </c>
      <c r="C713" s="34" t="s">
        <v>64</v>
      </c>
      <c r="D713" s="35"/>
      <c r="E713" s="36"/>
    </row>
    <row r="714" spans="2:5" ht="16.5">
      <c r="B714" s="33" t="s">
        <v>758</v>
      </c>
      <c r="C714" s="34" t="s">
        <v>66</v>
      </c>
      <c r="D714" s="35"/>
      <c r="E714" s="36"/>
    </row>
    <row r="715" spans="2:5" ht="16.5">
      <c r="B715" s="33" t="s">
        <v>759</v>
      </c>
      <c r="C715" s="34" t="s">
        <v>68</v>
      </c>
      <c r="D715" s="35"/>
      <c r="E715" s="36"/>
    </row>
    <row r="716" spans="2:5" ht="16.5">
      <c r="B716" s="33" t="s">
        <v>760</v>
      </c>
      <c r="C716" s="34" t="s">
        <v>70</v>
      </c>
      <c r="D716" s="35"/>
      <c r="E716" s="36"/>
    </row>
    <row r="717" spans="2:5" ht="16.5">
      <c r="B717" s="33" t="s">
        <v>761</v>
      </c>
      <c r="C717" s="34" t="s">
        <v>72</v>
      </c>
      <c r="D717" s="35"/>
      <c r="E717" s="36"/>
    </row>
    <row r="718" spans="2:5" ht="16.5">
      <c r="B718" s="33" t="s">
        <v>762</v>
      </c>
      <c r="C718" s="34" t="s">
        <v>74</v>
      </c>
      <c r="D718" s="35"/>
      <c r="E718" s="36"/>
    </row>
    <row r="719" spans="2:5" ht="16.5">
      <c r="B719" s="33" t="s">
        <v>763</v>
      </c>
      <c r="C719" s="34" t="s">
        <v>76</v>
      </c>
      <c r="D719" s="35"/>
      <c r="E719" s="36"/>
    </row>
    <row r="720" spans="2:5" ht="16.5">
      <c r="B720" s="33" t="s">
        <v>764</v>
      </c>
      <c r="C720" s="34" t="s">
        <v>78</v>
      </c>
      <c r="D720" s="35"/>
      <c r="E720" s="36"/>
    </row>
    <row r="721" spans="2:5" ht="16.5">
      <c r="B721" s="33" t="s">
        <v>765</v>
      </c>
      <c r="C721" s="34" t="s">
        <v>80</v>
      </c>
      <c r="D721" s="35"/>
      <c r="E721" s="36"/>
    </row>
    <row r="722" spans="2:5" ht="16.5">
      <c r="B722" s="21" t="s">
        <v>766</v>
      </c>
      <c r="C722" s="44" t="s">
        <v>767</v>
      </c>
      <c r="D722" s="45"/>
      <c r="E722" s="24" t="str">
        <f>IF(D722=SUM(D723:D742,D745:D751),"OK","Erro na soma - Verificar")</f>
        <v>OK</v>
      </c>
    </row>
    <row r="723" spans="2:5" ht="16.5">
      <c r="B723" s="33" t="s">
        <v>768</v>
      </c>
      <c r="C723" s="34" t="s">
        <v>24</v>
      </c>
      <c r="D723" s="35"/>
      <c r="E723" s="36"/>
    </row>
    <row r="724" spans="2:5" ht="16.5">
      <c r="B724" s="33" t="s">
        <v>769</v>
      </c>
      <c r="C724" s="34" t="s">
        <v>26</v>
      </c>
      <c r="D724" s="35"/>
      <c r="E724" s="36"/>
    </row>
    <row r="725" spans="2:5" ht="16.5">
      <c r="B725" s="33" t="s">
        <v>770</v>
      </c>
      <c r="C725" s="34" t="s">
        <v>28</v>
      </c>
      <c r="D725" s="35"/>
      <c r="E725" s="36"/>
    </row>
    <row r="726" spans="2:5" ht="16.5">
      <c r="B726" s="33" t="s">
        <v>771</v>
      </c>
      <c r="C726" s="34" t="s">
        <v>30</v>
      </c>
      <c r="D726" s="35"/>
      <c r="E726" s="36"/>
    </row>
    <row r="727" spans="2:5" ht="16.5">
      <c r="B727" s="33" t="s">
        <v>772</v>
      </c>
      <c r="C727" s="34" t="s">
        <v>32</v>
      </c>
      <c r="D727" s="35"/>
      <c r="E727" s="36"/>
    </row>
    <row r="728" spans="2:5" ht="16.5">
      <c r="B728" s="33" t="s">
        <v>773</v>
      </c>
      <c r="C728" s="34" t="s">
        <v>34</v>
      </c>
      <c r="D728" s="35"/>
      <c r="E728" s="36"/>
    </row>
    <row r="729" spans="2:5" ht="16.5">
      <c r="B729" s="33" t="s">
        <v>774</v>
      </c>
      <c r="C729" s="34" t="s">
        <v>36</v>
      </c>
      <c r="D729" s="35"/>
      <c r="E729" s="36"/>
    </row>
    <row r="730" spans="2:5" ht="16.5">
      <c r="B730" s="33" t="s">
        <v>775</v>
      </c>
      <c r="C730" s="34" t="s">
        <v>38</v>
      </c>
      <c r="D730" s="35"/>
      <c r="E730" s="36"/>
    </row>
    <row r="731" spans="2:5" ht="16.5">
      <c r="B731" s="33" t="s">
        <v>776</v>
      </c>
      <c r="C731" s="34" t="s">
        <v>40</v>
      </c>
      <c r="D731" s="35"/>
      <c r="E731" s="36"/>
    </row>
    <row r="732" spans="2:5" ht="16.5">
      <c r="B732" s="33" t="s">
        <v>777</v>
      </c>
      <c r="C732" s="34" t="s">
        <v>42</v>
      </c>
      <c r="D732" s="35"/>
      <c r="E732" s="36"/>
    </row>
    <row r="733" spans="2:5" ht="16.5">
      <c r="B733" s="33" t="s">
        <v>778</v>
      </c>
      <c r="C733" s="34" t="s">
        <v>44</v>
      </c>
      <c r="D733" s="35"/>
      <c r="E733" s="36"/>
    </row>
    <row r="734" spans="2:5" ht="16.5">
      <c r="B734" s="33" t="s">
        <v>779</v>
      </c>
      <c r="C734" s="34" t="s">
        <v>46</v>
      </c>
      <c r="D734" s="35"/>
      <c r="E734" s="36"/>
    </row>
    <row r="735" spans="2:5" ht="16.5">
      <c r="B735" s="33" t="s">
        <v>780</v>
      </c>
      <c r="C735" s="34" t="s">
        <v>48</v>
      </c>
      <c r="D735" s="35"/>
      <c r="E735" s="36"/>
    </row>
    <row r="736" spans="2:5" ht="16.5">
      <c r="B736" s="33" t="s">
        <v>781</v>
      </c>
      <c r="C736" s="34" t="s">
        <v>50</v>
      </c>
      <c r="D736" s="35"/>
      <c r="E736" s="36"/>
    </row>
    <row r="737" spans="2:5" ht="16.5">
      <c r="B737" s="33" t="s">
        <v>782</v>
      </c>
      <c r="C737" s="34" t="s">
        <v>52</v>
      </c>
      <c r="D737" s="35"/>
      <c r="E737" s="36"/>
    </row>
    <row r="738" spans="2:5" ht="16.5">
      <c r="B738" s="33" t="s">
        <v>783</v>
      </c>
      <c r="C738" s="34" t="s">
        <v>54</v>
      </c>
      <c r="D738" s="35"/>
      <c r="E738" s="36"/>
    </row>
    <row r="739" spans="2:5" ht="16.5">
      <c r="B739" s="33" t="s">
        <v>784</v>
      </c>
      <c r="C739" s="34" t="s">
        <v>56</v>
      </c>
      <c r="D739" s="35"/>
      <c r="E739" s="36"/>
    </row>
    <row r="740" spans="2:5" ht="16.5">
      <c r="B740" s="33" t="s">
        <v>785</v>
      </c>
      <c r="C740" s="34" t="s">
        <v>58</v>
      </c>
      <c r="D740" s="35"/>
      <c r="E740" s="36"/>
    </row>
    <row r="741" spans="2:5" ht="16.5">
      <c r="B741" s="33" t="s">
        <v>786</v>
      </c>
      <c r="C741" s="34" t="s">
        <v>60</v>
      </c>
      <c r="D741" s="35"/>
      <c r="E741" s="36"/>
    </row>
    <row r="742" spans="2:5" ht="16.5">
      <c r="B742" s="33" t="s">
        <v>787</v>
      </c>
      <c r="C742" s="34" t="s">
        <v>62</v>
      </c>
      <c r="D742" s="35"/>
      <c r="E742" s="36" t="str">
        <f>IF(D742=SUM(D743:D744),"OK","Erro na soma - Verificar")</f>
        <v>OK</v>
      </c>
    </row>
    <row r="743" spans="2:5" ht="16.5">
      <c r="B743" s="33" t="s">
        <v>788</v>
      </c>
      <c r="C743" s="34" t="s">
        <v>64</v>
      </c>
      <c r="D743" s="35"/>
      <c r="E743" s="36"/>
    </row>
    <row r="744" spans="2:5" ht="16.5">
      <c r="B744" s="33" t="s">
        <v>789</v>
      </c>
      <c r="C744" s="34" t="s">
        <v>66</v>
      </c>
      <c r="D744" s="35"/>
      <c r="E744" s="36"/>
    </row>
    <row r="745" spans="2:5" ht="16.5">
      <c r="B745" s="33" t="s">
        <v>790</v>
      </c>
      <c r="C745" s="34" t="s">
        <v>68</v>
      </c>
      <c r="D745" s="35"/>
      <c r="E745" s="36"/>
    </row>
    <row r="746" spans="2:5" ht="16.5">
      <c r="B746" s="33" t="s">
        <v>791</v>
      </c>
      <c r="C746" s="34" t="s">
        <v>70</v>
      </c>
      <c r="D746" s="35"/>
      <c r="E746" s="36"/>
    </row>
    <row r="747" spans="2:5" ht="16.5">
      <c r="B747" s="33" t="s">
        <v>792</v>
      </c>
      <c r="C747" s="34" t="s">
        <v>72</v>
      </c>
      <c r="D747" s="35"/>
      <c r="E747" s="36"/>
    </row>
    <row r="748" spans="2:5" ht="16.5">
      <c r="B748" s="33" t="s">
        <v>793</v>
      </c>
      <c r="C748" s="34" t="s">
        <v>74</v>
      </c>
      <c r="D748" s="35"/>
      <c r="E748" s="36"/>
    </row>
    <row r="749" spans="2:5" ht="16.5">
      <c r="B749" s="33" t="s">
        <v>794</v>
      </c>
      <c r="C749" s="34" t="s">
        <v>76</v>
      </c>
      <c r="D749" s="35"/>
      <c r="E749" s="36"/>
    </row>
    <row r="750" spans="2:5" ht="16.5">
      <c r="B750" s="33" t="s">
        <v>795</v>
      </c>
      <c r="C750" s="34" t="s">
        <v>78</v>
      </c>
      <c r="D750" s="35"/>
      <c r="E750" s="36"/>
    </row>
    <row r="751" spans="2:5" ht="16.5">
      <c r="B751" s="33" t="s">
        <v>796</v>
      </c>
      <c r="C751" s="34" t="s">
        <v>80</v>
      </c>
      <c r="D751" s="35"/>
      <c r="E751" s="36"/>
    </row>
    <row r="752" spans="2:5" ht="16.5">
      <c r="B752" s="21" t="s">
        <v>797</v>
      </c>
      <c r="C752" s="44" t="s">
        <v>798</v>
      </c>
      <c r="D752" s="45"/>
      <c r="E752" s="24" t="str">
        <f>IF(SUM(D753+D783)=D752,"OK","Erro na soma - Verificar")</f>
        <v>OK</v>
      </c>
    </row>
    <row r="753" spans="2:5" ht="16.5">
      <c r="B753" s="21" t="s">
        <v>799</v>
      </c>
      <c r="C753" s="44" t="s">
        <v>800</v>
      </c>
      <c r="D753" s="45"/>
      <c r="E753" s="24" t="str">
        <f>IF(D753=SUM(D754:D773,D776:D782),"OK","Erro na soma - Verificar")</f>
        <v>OK</v>
      </c>
    </row>
    <row r="754" spans="2:5" ht="16.5">
      <c r="B754" s="33" t="s">
        <v>801</v>
      </c>
      <c r="C754" s="34" t="s">
        <v>24</v>
      </c>
      <c r="D754" s="35"/>
      <c r="E754" s="36"/>
    </row>
    <row r="755" spans="2:5" ht="16.5">
      <c r="B755" s="33" t="s">
        <v>802</v>
      </c>
      <c r="C755" s="34" t="s">
        <v>26</v>
      </c>
      <c r="D755" s="35"/>
      <c r="E755" s="36"/>
    </row>
    <row r="756" spans="2:5" ht="16.5">
      <c r="B756" s="33" t="s">
        <v>803</v>
      </c>
      <c r="C756" s="34" t="s">
        <v>28</v>
      </c>
      <c r="D756" s="35"/>
      <c r="E756" s="36"/>
    </row>
    <row r="757" spans="2:5" ht="16.5">
      <c r="B757" s="33" t="s">
        <v>804</v>
      </c>
      <c r="C757" s="34" t="s">
        <v>30</v>
      </c>
      <c r="D757" s="35"/>
      <c r="E757" s="36"/>
    </row>
    <row r="758" spans="2:5" ht="16.5">
      <c r="B758" s="33" t="s">
        <v>805</v>
      </c>
      <c r="C758" s="34" t="s">
        <v>32</v>
      </c>
      <c r="D758" s="35"/>
      <c r="E758" s="36"/>
    </row>
    <row r="759" spans="2:5" ht="16.5">
      <c r="B759" s="33" t="s">
        <v>806</v>
      </c>
      <c r="C759" s="34" t="s">
        <v>34</v>
      </c>
      <c r="D759" s="35"/>
      <c r="E759" s="36"/>
    </row>
    <row r="760" spans="2:5" ht="16.5">
      <c r="B760" s="33" t="s">
        <v>807</v>
      </c>
      <c r="C760" s="34" t="s">
        <v>36</v>
      </c>
      <c r="D760" s="35"/>
      <c r="E760" s="36"/>
    </row>
    <row r="761" spans="2:5" ht="16.5">
      <c r="B761" s="33" t="s">
        <v>808</v>
      </c>
      <c r="C761" s="34" t="s">
        <v>38</v>
      </c>
      <c r="D761" s="35"/>
      <c r="E761" s="36"/>
    </row>
    <row r="762" spans="2:5" ht="16.5">
      <c r="B762" s="33" t="s">
        <v>809</v>
      </c>
      <c r="C762" s="34" t="s">
        <v>40</v>
      </c>
      <c r="D762" s="35"/>
      <c r="E762" s="36"/>
    </row>
    <row r="763" spans="2:5" ht="16.5">
      <c r="B763" s="33" t="s">
        <v>810</v>
      </c>
      <c r="C763" s="34" t="s">
        <v>42</v>
      </c>
      <c r="D763" s="35"/>
      <c r="E763" s="36"/>
    </row>
    <row r="764" spans="2:5" ht="16.5">
      <c r="B764" s="33" t="s">
        <v>811</v>
      </c>
      <c r="C764" s="34" t="s">
        <v>44</v>
      </c>
      <c r="D764" s="35"/>
      <c r="E764" s="36"/>
    </row>
    <row r="765" spans="2:5" ht="16.5">
      <c r="B765" s="33" t="s">
        <v>812</v>
      </c>
      <c r="C765" s="34" t="s">
        <v>46</v>
      </c>
      <c r="D765" s="35"/>
      <c r="E765" s="36"/>
    </row>
    <row r="766" spans="2:5" ht="16.5">
      <c r="B766" s="33" t="s">
        <v>813</v>
      </c>
      <c r="C766" s="34" t="s">
        <v>48</v>
      </c>
      <c r="D766" s="35"/>
      <c r="E766" s="36"/>
    </row>
    <row r="767" spans="2:5" ht="16.5">
      <c r="B767" s="33" t="s">
        <v>814</v>
      </c>
      <c r="C767" s="34" t="s">
        <v>50</v>
      </c>
      <c r="D767" s="35"/>
      <c r="E767" s="36"/>
    </row>
    <row r="768" spans="2:5" ht="16.5">
      <c r="B768" s="33" t="s">
        <v>815</v>
      </c>
      <c r="C768" s="34" t="s">
        <v>52</v>
      </c>
      <c r="D768" s="35"/>
      <c r="E768" s="36"/>
    </row>
    <row r="769" spans="2:5" ht="16.5">
      <c r="B769" s="33" t="s">
        <v>816</v>
      </c>
      <c r="C769" s="34" t="s">
        <v>54</v>
      </c>
      <c r="D769" s="35"/>
      <c r="E769" s="36"/>
    </row>
    <row r="770" spans="2:5" ht="16.5">
      <c r="B770" s="33" t="s">
        <v>817</v>
      </c>
      <c r="C770" s="34" t="s">
        <v>56</v>
      </c>
      <c r="D770" s="35"/>
      <c r="E770" s="36"/>
    </row>
    <row r="771" spans="2:5" ht="16.5">
      <c r="B771" s="33" t="s">
        <v>818</v>
      </c>
      <c r="C771" s="34" t="s">
        <v>58</v>
      </c>
      <c r="D771" s="35"/>
      <c r="E771" s="36"/>
    </row>
    <row r="772" spans="2:5" ht="16.5">
      <c r="B772" s="33" t="s">
        <v>819</v>
      </c>
      <c r="C772" s="34" t="s">
        <v>60</v>
      </c>
      <c r="D772" s="35"/>
      <c r="E772" s="36"/>
    </row>
    <row r="773" spans="2:5" ht="16.5">
      <c r="B773" s="33" t="s">
        <v>820</v>
      </c>
      <c r="C773" s="34" t="s">
        <v>62</v>
      </c>
      <c r="D773" s="35"/>
      <c r="E773" s="36" t="str">
        <f>IF(D773=SUM(D774:D775),"OK","Erro na soma - Verificar")</f>
        <v>OK</v>
      </c>
    </row>
    <row r="774" spans="2:5" ht="16.5">
      <c r="B774" s="33" t="s">
        <v>821</v>
      </c>
      <c r="C774" s="34" t="s">
        <v>64</v>
      </c>
      <c r="D774" s="35"/>
      <c r="E774" s="36"/>
    </row>
    <row r="775" spans="2:5" ht="16.5">
      <c r="B775" s="33" t="s">
        <v>822</v>
      </c>
      <c r="C775" s="34" t="s">
        <v>66</v>
      </c>
      <c r="D775" s="35"/>
      <c r="E775" s="36"/>
    </row>
    <row r="776" spans="2:5" ht="16.5">
      <c r="B776" s="33" t="s">
        <v>823</v>
      </c>
      <c r="C776" s="34" t="s">
        <v>68</v>
      </c>
      <c r="D776" s="35"/>
      <c r="E776" s="36"/>
    </row>
    <row r="777" spans="2:5" ht="16.5">
      <c r="B777" s="33" t="s">
        <v>824</v>
      </c>
      <c r="C777" s="34" t="s">
        <v>70</v>
      </c>
      <c r="D777" s="35"/>
      <c r="E777" s="36"/>
    </row>
    <row r="778" spans="2:5" ht="16.5">
      <c r="B778" s="33" t="s">
        <v>825</v>
      </c>
      <c r="C778" s="34" t="s">
        <v>72</v>
      </c>
      <c r="D778" s="35"/>
      <c r="E778" s="36"/>
    </row>
    <row r="779" spans="2:5" ht="16.5">
      <c r="B779" s="33" t="s">
        <v>826</v>
      </c>
      <c r="C779" s="34" t="s">
        <v>74</v>
      </c>
      <c r="D779" s="35"/>
      <c r="E779" s="36"/>
    </row>
    <row r="780" spans="2:5" ht="16.5">
      <c r="B780" s="33" t="s">
        <v>827</v>
      </c>
      <c r="C780" s="34" t="s">
        <v>76</v>
      </c>
      <c r="D780" s="35"/>
      <c r="E780" s="36"/>
    </row>
    <row r="781" spans="2:5" ht="16.5">
      <c r="B781" s="33" t="s">
        <v>828</v>
      </c>
      <c r="C781" s="34" t="s">
        <v>78</v>
      </c>
      <c r="D781" s="35"/>
      <c r="E781" s="36"/>
    </row>
    <row r="782" spans="2:5" ht="16.5">
      <c r="B782" s="33" t="s">
        <v>829</v>
      </c>
      <c r="C782" s="34" t="s">
        <v>80</v>
      </c>
      <c r="D782" s="35"/>
      <c r="E782" s="36"/>
    </row>
    <row r="783" spans="2:5" ht="16.5">
      <c r="B783" s="21" t="s">
        <v>830</v>
      </c>
      <c r="C783" s="44" t="s">
        <v>831</v>
      </c>
      <c r="D783" s="45"/>
      <c r="E783" s="24" t="str">
        <f>IF(D783=SUM(D784:D803,D806:D812),"OK","Erro na soma - Verificar")</f>
        <v>OK</v>
      </c>
    </row>
    <row r="784" spans="2:5" ht="16.5">
      <c r="B784" s="33" t="s">
        <v>832</v>
      </c>
      <c r="C784" s="34" t="s">
        <v>24</v>
      </c>
      <c r="D784" s="35"/>
      <c r="E784" s="36"/>
    </row>
    <row r="785" spans="2:5" ht="16.5">
      <c r="B785" s="33" t="s">
        <v>833</v>
      </c>
      <c r="C785" s="34" t="s">
        <v>26</v>
      </c>
      <c r="D785" s="35"/>
      <c r="E785" s="36"/>
    </row>
    <row r="786" spans="2:5" ht="16.5">
      <c r="B786" s="33" t="s">
        <v>834</v>
      </c>
      <c r="C786" s="34" t="s">
        <v>28</v>
      </c>
      <c r="D786" s="35"/>
      <c r="E786" s="36"/>
    </row>
    <row r="787" spans="2:5" ht="16.5">
      <c r="B787" s="33" t="s">
        <v>835</v>
      </c>
      <c r="C787" s="34" t="s">
        <v>30</v>
      </c>
      <c r="D787" s="35"/>
      <c r="E787" s="36"/>
    </row>
    <row r="788" spans="2:5" ht="16.5">
      <c r="B788" s="33" t="s">
        <v>836</v>
      </c>
      <c r="C788" s="34" t="s">
        <v>32</v>
      </c>
      <c r="D788" s="35"/>
      <c r="E788" s="36"/>
    </row>
    <row r="789" spans="2:5" ht="16.5">
      <c r="B789" s="33" t="s">
        <v>837</v>
      </c>
      <c r="C789" s="34" t="s">
        <v>34</v>
      </c>
      <c r="D789" s="35"/>
      <c r="E789" s="36"/>
    </row>
    <row r="790" spans="2:5" ht="16.5">
      <c r="B790" s="33" t="s">
        <v>838</v>
      </c>
      <c r="C790" s="34" t="s">
        <v>36</v>
      </c>
      <c r="D790" s="35"/>
      <c r="E790" s="36"/>
    </row>
    <row r="791" spans="2:5" ht="16.5">
      <c r="B791" s="33" t="s">
        <v>839</v>
      </c>
      <c r="C791" s="34" t="s">
        <v>38</v>
      </c>
      <c r="D791" s="35"/>
      <c r="E791" s="36"/>
    </row>
    <row r="792" spans="2:5" ht="16.5">
      <c r="B792" s="33" t="s">
        <v>840</v>
      </c>
      <c r="C792" s="34" t="s">
        <v>40</v>
      </c>
      <c r="D792" s="35"/>
      <c r="E792" s="36"/>
    </row>
    <row r="793" spans="2:5" ht="16.5">
      <c r="B793" s="33" t="s">
        <v>841</v>
      </c>
      <c r="C793" s="34" t="s">
        <v>42</v>
      </c>
      <c r="D793" s="35"/>
      <c r="E793" s="36"/>
    </row>
    <row r="794" spans="2:5" ht="16.5">
      <c r="B794" s="33" t="s">
        <v>842</v>
      </c>
      <c r="C794" s="34" t="s">
        <v>44</v>
      </c>
      <c r="D794" s="35"/>
      <c r="E794" s="36"/>
    </row>
    <row r="795" spans="2:5" ht="16.5">
      <c r="B795" s="33" t="s">
        <v>843</v>
      </c>
      <c r="C795" s="34" t="s">
        <v>46</v>
      </c>
      <c r="D795" s="35"/>
      <c r="E795" s="36"/>
    </row>
    <row r="796" spans="2:5" ht="16.5">
      <c r="B796" s="33" t="s">
        <v>844</v>
      </c>
      <c r="C796" s="34" t="s">
        <v>48</v>
      </c>
      <c r="D796" s="35"/>
      <c r="E796" s="36"/>
    </row>
    <row r="797" spans="2:5" ht="16.5">
      <c r="B797" s="33" t="s">
        <v>845</v>
      </c>
      <c r="C797" s="34" t="s">
        <v>50</v>
      </c>
      <c r="D797" s="35"/>
      <c r="E797" s="36"/>
    </row>
    <row r="798" spans="2:5" ht="16.5">
      <c r="B798" s="33" t="s">
        <v>846</v>
      </c>
      <c r="C798" s="34" t="s">
        <v>52</v>
      </c>
      <c r="D798" s="35"/>
      <c r="E798" s="36"/>
    </row>
    <row r="799" spans="2:5" ht="16.5">
      <c r="B799" s="33" t="s">
        <v>847</v>
      </c>
      <c r="C799" s="34" t="s">
        <v>54</v>
      </c>
      <c r="D799" s="35"/>
      <c r="E799" s="36"/>
    </row>
    <row r="800" spans="2:5" ht="16.5">
      <c r="B800" s="33" t="s">
        <v>848</v>
      </c>
      <c r="C800" s="34" t="s">
        <v>56</v>
      </c>
      <c r="D800" s="35"/>
      <c r="E800" s="36"/>
    </row>
    <row r="801" spans="2:5" ht="16.5">
      <c r="B801" s="33" t="s">
        <v>849</v>
      </c>
      <c r="C801" s="34" t="s">
        <v>58</v>
      </c>
      <c r="D801" s="35"/>
      <c r="E801" s="36"/>
    </row>
    <row r="802" spans="2:5" ht="16.5">
      <c r="B802" s="33" t="s">
        <v>850</v>
      </c>
      <c r="C802" s="34" t="s">
        <v>60</v>
      </c>
      <c r="D802" s="35"/>
      <c r="E802" s="36"/>
    </row>
    <row r="803" spans="2:5" ht="16.5">
      <c r="B803" s="33" t="s">
        <v>851</v>
      </c>
      <c r="C803" s="34" t="s">
        <v>62</v>
      </c>
      <c r="D803" s="35"/>
      <c r="E803" s="36" t="str">
        <f>IF(D803=SUM(D804:D805),"OK","Erro na soma - Verificar")</f>
        <v>OK</v>
      </c>
    </row>
    <row r="804" spans="2:5" ht="16.5">
      <c r="B804" s="33" t="s">
        <v>852</v>
      </c>
      <c r="C804" s="34" t="s">
        <v>64</v>
      </c>
      <c r="D804" s="35"/>
      <c r="E804" s="36"/>
    </row>
    <row r="805" spans="2:5" ht="16.5">
      <c r="B805" s="33" t="s">
        <v>853</v>
      </c>
      <c r="C805" s="34" t="s">
        <v>66</v>
      </c>
      <c r="D805" s="35"/>
      <c r="E805" s="36"/>
    </row>
    <row r="806" spans="2:5" ht="16.5">
      <c r="B806" s="33" t="s">
        <v>854</v>
      </c>
      <c r="C806" s="34" t="s">
        <v>68</v>
      </c>
      <c r="D806" s="35"/>
      <c r="E806" s="36"/>
    </row>
    <row r="807" spans="2:5" ht="16.5">
      <c r="B807" s="33" t="s">
        <v>855</v>
      </c>
      <c r="C807" s="34" t="s">
        <v>70</v>
      </c>
      <c r="D807" s="35"/>
      <c r="E807" s="36"/>
    </row>
    <row r="808" spans="2:5" ht="16.5">
      <c r="B808" s="33" t="s">
        <v>856</v>
      </c>
      <c r="C808" s="34" t="s">
        <v>72</v>
      </c>
      <c r="D808" s="35"/>
      <c r="E808" s="36"/>
    </row>
    <row r="809" spans="2:5" ht="16.5">
      <c r="B809" s="33" t="s">
        <v>857</v>
      </c>
      <c r="C809" s="34" t="s">
        <v>74</v>
      </c>
      <c r="D809" s="35"/>
      <c r="E809" s="36"/>
    </row>
    <row r="810" spans="2:5" ht="16.5">
      <c r="B810" s="33" t="s">
        <v>858</v>
      </c>
      <c r="C810" s="34" t="s">
        <v>76</v>
      </c>
      <c r="D810" s="35"/>
      <c r="E810" s="36"/>
    </row>
    <row r="811" spans="2:5" ht="16.5">
      <c r="B811" s="33" t="s">
        <v>859</v>
      </c>
      <c r="C811" s="34" t="s">
        <v>78</v>
      </c>
      <c r="D811" s="35"/>
      <c r="E811" s="36"/>
    </row>
    <row r="812" spans="2:5" ht="16.5">
      <c r="B812" s="33" t="s">
        <v>860</v>
      </c>
      <c r="C812" s="34" t="s">
        <v>80</v>
      </c>
      <c r="D812" s="35"/>
      <c r="E812" s="36"/>
    </row>
    <row r="813" spans="2:5" ht="16.5">
      <c r="B813" s="21" t="s">
        <v>861</v>
      </c>
      <c r="C813" s="44" t="s">
        <v>862</v>
      </c>
      <c r="D813" s="45"/>
      <c r="E813" s="24" t="str">
        <f>IF(D813=SUM(D814:D833,D836:D842),"OK","Erro na soma - Verificar")</f>
        <v>OK</v>
      </c>
    </row>
    <row r="814" spans="2:5" ht="16.5">
      <c r="B814" s="33" t="s">
        <v>863</v>
      </c>
      <c r="C814" s="34" t="s">
        <v>24</v>
      </c>
      <c r="D814" s="35"/>
      <c r="E814" s="36"/>
    </row>
    <row r="815" spans="2:5" ht="16.5">
      <c r="B815" s="33" t="s">
        <v>864</v>
      </c>
      <c r="C815" s="34" t="s">
        <v>26</v>
      </c>
      <c r="D815" s="35"/>
      <c r="E815" s="36"/>
    </row>
    <row r="816" spans="2:5" ht="16.5">
      <c r="B816" s="33" t="s">
        <v>865</v>
      </c>
      <c r="C816" s="34" t="s">
        <v>28</v>
      </c>
      <c r="D816" s="35"/>
      <c r="E816" s="36"/>
    </row>
    <row r="817" spans="2:5" ht="16.5">
      <c r="B817" s="33" t="s">
        <v>866</v>
      </c>
      <c r="C817" s="34" t="s">
        <v>30</v>
      </c>
      <c r="D817" s="35"/>
      <c r="E817" s="36"/>
    </row>
    <row r="818" spans="2:5" ht="16.5">
      <c r="B818" s="33" t="s">
        <v>867</v>
      </c>
      <c r="C818" s="34" t="s">
        <v>32</v>
      </c>
      <c r="D818" s="35"/>
      <c r="E818" s="36"/>
    </row>
    <row r="819" spans="2:5" ht="16.5">
      <c r="B819" s="33" t="s">
        <v>868</v>
      </c>
      <c r="C819" s="34" t="s">
        <v>34</v>
      </c>
      <c r="D819" s="35"/>
      <c r="E819" s="36"/>
    </row>
    <row r="820" spans="2:5" ht="16.5">
      <c r="B820" s="33" t="s">
        <v>869</v>
      </c>
      <c r="C820" s="34" t="s">
        <v>36</v>
      </c>
      <c r="D820" s="35"/>
      <c r="E820" s="36"/>
    </row>
    <row r="821" spans="2:5" ht="16.5">
      <c r="B821" s="33" t="s">
        <v>870</v>
      </c>
      <c r="C821" s="34" t="s">
        <v>38</v>
      </c>
      <c r="D821" s="35"/>
      <c r="E821" s="36"/>
    </row>
    <row r="822" spans="2:5" ht="16.5">
      <c r="B822" s="33" t="s">
        <v>871</v>
      </c>
      <c r="C822" s="34" t="s">
        <v>40</v>
      </c>
      <c r="D822" s="35"/>
      <c r="E822" s="36"/>
    </row>
    <row r="823" spans="2:5" ht="16.5">
      <c r="B823" s="33" t="s">
        <v>872</v>
      </c>
      <c r="C823" s="34" t="s">
        <v>42</v>
      </c>
      <c r="D823" s="35"/>
      <c r="E823" s="36"/>
    </row>
    <row r="824" spans="2:5" ht="16.5">
      <c r="B824" s="33" t="s">
        <v>873</v>
      </c>
      <c r="C824" s="34" t="s">
        <v>44</v>
      </c>
      <c r="D824" s="35"/>
      <c r="E824" s="36"/>
    </row>
    <row r="825" spans="2:5" ht="16.5">
      <c r="B825" s="33" t="s">
        <v>874</v>
      </c>
      <c r="C825" s="34" t="s">
        <v>46</v>
      </c>
      <c r="D825" s="35"/>
      <c r="E825" s="36"/>
    </row>
    <row r="826" spans="2:5" ht="16.5">
      <c r="B826" s="33" t="s">
        <v>875</v>
      </c>
      <c r="C826" s="34" t="s">
        <v>48</v>
      </c>
      <c r="D826" s="35"/>
      <c r="E826" s="36"/>
    </row>
    <row r="827" spans="2:5" ht="16.5">
      <c r="B827" s="33" t="s">
        <v>876</v>
      </c>
      <c r="C827" s="34" t="s">
        <v>50</v>
      </c>
      <c r="D827" s="35"/>
      <c r="E827" s="36"/>
    </row>
    <row r="828" spans="2:5" ht="16.5">
      <c r="B828" s="33" t="s">
        <v>877</v>
      </c>
      <c r="C828" s="34" t="s">
        <v>52</v>
      </c>
      <c r="D828" s="35"/>
      <c r="E828" s="36"/>
    </row>
    <row r="829" spans="2:5" ht="16.5">
      <c r="B829" s="33" t="s">
        <v>878</v>
      </c>
      <c r="C829" s="34" t="s">
        <v>54</v>
      </c>
      <c r="D829" s="35"/>
      <c r="E829" s="36"/>
    </row>
    <row r="830" spans="2:5" ht="16.5">
      <c r="B830" s="33" t="s">
        <v>879</v>
      </c>
      <c r="C830" s="34" t="s">
        <v>56</v>
      </c>
      <c r="D830" s="35"/>
      <c r="E830" s="36"/>
    </row>
    <row r="831" spans="2:5" ht="16.5">
      <c r="B831" s="33" t="s">
        <v>880</v>
      </c>
      <c r="C831" s="34" t="s">
        <v>58</v>
      </c>
      <c r="D831" s="35"/>
      <c r="E831" s="36"/>
    </row>
    <row r="832" spans="2:5" ht="16.5">
      <c r="B832" s="33" t="s">
        <v>881</v>
      </c>
      <c r="C832" s="34" t="s">
        <v>60</v>
      </c>
      <c r="D832" s="35"/>
      <c r="E832" s="36"/>
    </row>
    <row r="833" spans="2:5" ht="16.5">
      <c r="B833" s="33" t="s">
        <v>882</v>
      </c>
      <c r="C833" s="34" t="s">
        <v>62</v>
      </c>
      <c r="D833" s="35"/>
      <c r="E833" s="36" t="str">
        <f>IF(D833=SUM(D834:D835),"OK","Erro na soma - Verificar")</f>
        <v>OK</v>
      </c>
    </row>
    <row r="834" spans="2:5" ht="16.5">
      <c r="B834" s="33" t="s">
        <v>883</v>
      </c>
      <c r="C834" s="34" t="s">
        <v>64</v>
      </c>
      <c r="D834" s="35"/>
      <c r="E834" s="36"/>
    </row>
    <row r="835" spans="2:5" ht="16.5">
      <c r="B835" s="33" t="s">
        <v>884</v>
      </c>
      <c r="C835" s="34" t="s">
        <v>66</v>
      </c>
      <c r="D835" s="35"/>
      <c r="E835" s="36"/>
    </row>
    <row r="836" spans="2:5" ht="16.5">
      <c r="B836" s="33" t="s">
        <v>885</v>
      </c>
      <c r="C836" s="34" t="s">
        <v>68</v>
      </c>
      <c r="D836" s="35"/>
      <c r="E836" s="36"/>
    </row>
    <row r="837" spans="2:5" ht="16.5">
      <c r="B837" s="33" t="s">
        <v>886</v>
      </c>
      <c r="C837" s="34" t="s">
        <v>70</v>
      </c>
      <c r="D837" s="35"/>
      <c r="E837" s="36"/>
    </row>
    <row r="838" spans="2:5" ht="16.5">
      <c r="B838" s="33" t="s">
        <v>887</v>
      </c>
      <c r="C838" s="34" t="s">
        <v>72</v>
      </c>
      <c r="D838" s="35"/>
      <c r="E838" s="36"/>
    </row>
    <row r="839" spans="2:5" ht="16.5">
      <c r="B839" s="33" t="s">
        <v>888</v>
      </c>
      <c r="C839" s="34" t="s">
        <v>74</v>
      </c>
      <c r="D839" s="35"/>
      <c r="E839" s="36"/>
    </row>
    <row r="840" spans="2:5" ht="16.5">
      <c r="B840" s="33" t="s">
        <v>889</v>
      </c>
      <c r="C840" s="34" t="s">
        <v>76</v>
      </c>
      <c r="D840" s="35"/>
      <c r="E840" s="36"/>
    </row>
    <row r="841" spans="2:5" ht="16.5">
      <c r="B841" s="33" t="s">
        <v>890</v>
      </c>
      <c r="C841" s="34" t="s">
        <v>78</v>
      </c>
      <c r="D841" s="35"/>
      <c r="E841" s="36"/>
    </row>
    <row r="842" spans="2:5" ht="16.5">
      <c r="B842" s="33" t="s">
        <v>891</v>
      </c>
      <c r="C842" s="34" t="s">
        <v>80</v>
      </c>
      <c r="D842" s="35"/>
      <c r="E842" s="36"/>
    </row>
    <row r="843" spans="2:5" ht="16.5">
      <c r="B843" s="21" t="s">
        <v>892</v>
      </c>
      <c r="C843" s="44" t="s">
        <v>893</v>
      </c>
      <c r="D843" s="45"/>
      <c r="E843" s="24" t="str">
        <f>IF(D843=SUM(D844:D863,D866:D872),"OK","Erro na soma - Verificar")</f>
        <v>OK</v>
      </c>
    </row>
    <row r="844" spans="2:5" ht="16.5">
      <c r="B844" s="33" t="s">
        <v>894</v>
      </c>
      <c r="C844" s="34" t="s">
        <v>24</v>
      </c>
      <c r="D844" s="35"/>
      <c r="E844" s="36"/>
    </row>
    <row r="845" spans="2:5" ht="16.5">
      <c r="B845" s="33" t="s">
        <v>895</v>
      </c>
      <c r="C845" s="34" t="s">
        <v>26</v>
      </c>
      <c r="D845" s="35"/>
      <c r="E845" s="36"/>
    </row>
    <row r="846" spans="2:5" ht="16.5">
      <c r="B846" s="33" t="s">
        <v>896</v>
      </c>
      <c r="C846" s="34" t="s">
        <v>28</v>
      </c>
      <c r="D846" s="35"/>
      <c r="E846" s="36"/>
    </row>
    <row r="847" spans="2:5" ht="16.5">
      <c r="B847" s="33" t="s">
        <v>897</v>
      </c>
      <c r="C847" s="34" t="s">
        <v>30</v>
      </c>
      <c r="D847" s="35"/>
      <c r="E847" s="36"/>
    </row>
    <row r="848" spans="2:5" ht="16.5">
      <c r="B848" s="33" t="s">
        <v>898</v>
      </c>
      <c r="C848" s="34" t="s">
        <v>32</v>
      </c>
      <c r="D848" s="35"/>
      <c r="E848" s="36"/>
    </row>
    <row r="849" spans="2:5" ht="16.5">
      <c r="B849" s="33" t="s">
        <v>899</v>
      </c>
      <c r="C849" s="34" t="s">
        <v>34</v>
      </c>
      <c r="D849" s="35"/>
      <c r="E849" s="36"/>
    </row>
    <row r="850" spans="2:5" ht="16.5">
      <c r="B850" s="33" t="s">
        <v>900</v>
      </c>
      <c r="C850" s="34" t="s">
        <v>36</v>
      </c>
      <c r="D850" s="35"/>
      <c r="E850" s="36"/>
    </row>
    <row r="851" spans="2:5" ht="16.5">
      <c r="B851" s="33" t="s">
        <v>901</v>
      </c>
      <c r="C851" s="34" t="s">
        <v>38</v>
      </c>
      <c r="D851" s="35"/>
      <c r="E851" s="36"/>
    </row>
    <row r="852" spans="2:5" ht="16.5">
      <c r="B852" s="33" t="s">
        <v>902</v>
      </c>
      <c r="C852" s="34" t="s">
        <v>40</v>
      </c>
      <c r="D852" s="35"/>
      <c r="E852" s="36"/>
    </row>
    <row r="853" spans="2:5" ht="16.5">
      <c r="B853" s="33" t="s">
        <v>903</v>
      </c>
      <c r="C853" s="34" t="s">
        <v>42</v>
      </c>
      <c r="D853" s="35"/>
      <c r="E853" s="36"/>
    </row>
    <row r="854" spans="2:5" ht="16.5">
      <c r="B854" s="33" t="s">
        <v>904</v>
      </c>
      <c r="C854" s="34" t="s">
        <v>44</v>
      </c>
      <c r="D854" s="35"/>
      <c r="E854" s="36"/>
    </row>
    <row r="855" spans="2:5" ht="16.5">
      <c r="B855" s="33" t="s">
        <v>905</v>
      </c>
      <c r="C855" s="34" t="s">
        <v>46</v>
      </c>
      <c r="D855" s="35"/>
      <c r="E855" s="36"/>
    </row>
    <row r="856" spans="2:5" ht="16.5">
      <c r="B856" s="33" t="s">
        <v>906</v>
      </c>
      <c r="C856" s="34" t="s">
        <v>48</v>
      </c>
      <c r="D856" s="35"/>
      <c r="E856" s="36"/>
    </row>
    <row r="857" spans="2:5" ht="16.5">
      <c r="B857" s="33" t="s">
        <v>907</v>
      </c>
      <c r="C857" s="34" t="s">
        <v>50</v>
      </c>
      <c r="D857" s="35"/>
      <c r="E857" s="36"/>
    </row>
    <row r="858" spans="2:5" ht="16.5">
      <c r="B858" s="33" t="s">
        <v>908</v>
      </c>
      <c r="C858" s="34" t="s">
        <v>52</v>
      </c>
      <c r="D858" s="35"/>
      <c r="E858" s="36"/>
    </row>
    <row r="859" spans="2:5" ht="16.5">
      <c r="B859" s="33" t="s">
        <v>909</v>
      </c>
      <c r="C859" s="34" t="s">
        <v>54</v>
      </c>
      <c r="D859" s="35"/>
      <c r="E859" s="36"/>
    </row>
    <row r="860" spans="2:5" ht="16.5">
      <c r="B860" s="33" t="s">
        <v>910</v>
      </c>
      <c r="C860" s="34" t="s">
        <v>56</v>
      </c>
      <c r="D860" s="35"/>
      <c r="E860" s="36"/>
    </row>
    <row r="861" spans="2:5" ht="16.5">
      <c r="B861" s="33" t="s">
        <v>911</v>
      </c>
      <c r="C861" s="34" t="s">
        <v>58</v>
      </c>
      <c r="D861" s="35"/>
      <c r="E861" s="36"/>
    </row>
    <row r="862" spans="2:5" ht="16.5">
      <c r="B862" s="33" t="s">
        <v>912</v>
      </c>
      <c r="C862" s="34" t="s">
        <v>60</v>
      </c>
      <c r="D862" s="35"/>
      <c r="E862" s="36"/>
    </row>
    <row r="863" spans="2:5" ht="16.5">
      <c r="B863" s="33" t="s">
        <v>913</v>
      </c>
      <c r="C863" s="34" t="s">
        <v>62</v>
      </c>
      <c r="D863" s="35"/>
      <c r="E863" s="36" t="str">
        <f>IF(D863=SUM(D864:D865),"OK","Erro na soma - Verificar")</f>
        <v>OK</v>
      </c>
    </row>
    <row r="864" spans="2:5" ht="16.5">
      <c r="B864" s="33" t="s">
        <v>914</v>
      </c>
      <c r="C864" s="34" t="s">
        <v>64</v>
      </c>
      <c r="D864" s="35"/>
      <c r="E864" s="36"/>
    </row>
    <row r="865" spans="2:5" ht="16.5">
      <c r="B865" s="33" t="s">
        <v>915</v>
      </c>
      <c r="C865" s="34" t="s">
        <v>66</v>
      </c>
      <c r="D865" s="35"/>
      <c r="E865" s="36"/>
    </row>
    <row r="866" spans="2:5" ht="16.5">
      <c r="B866" s="33" t="s">
        <v>916</v>
      </c>
      <c r="C866" s="34" t="s">
        <v>68</v>
      </c>
      <c r="D866" s="35"/>
      <c r="E866" s="36"/>
    </row>
    <row r="867" spans="2:5" ht="16.5">
      <c r="B867" s="33" t="s">
        <v>917</v>
      </c>
      <c r="C867" s="34" t="s">
        <v>70</v>
      </c>
      <c r="D867" s="35"/>
      <c r="E867" s="36"/>
    </row>
    <row r="868" spans="2:5" ht="16.5">
      <c r="B868" s="33" t="s">
        <v>918</v>
      </c>
      <c r="C868" s="34" t="s">
        <v>72</v>
      </c>
      <c r="D868" s="35"/>
      <c r="E868" s="36"/>
    </row>
    <row r="869" spans="2:5" ht="16.5">
      <c r="B869" s="33" t="s">
        <v>919</v>
      </c>
      <c r="C869" s="34" t="s">
        <v>74</v>
      </c>
      <c r="D869" s="35"/>
      <c r="E869" s="36"/>
    </row>
    <row r="870" spans="2:5" ht="16.5">
      <c r="B870" s="33" t="s">
        <v>920</v>
      </c>
      <c r="C870" s="34" t="s">
        <v>76</v>
      </c>
      <c r="D870" s="35"/>
      <c r="E870" s="36"/>
    </row>
    <row r="871" spans="2:5" ht="16.5">
      <c r="B871" s="33" t="s">
        <v>921</v>
      </c>
      <c r="C871" s="34" t="s">
        <v>78</v>
      </c>
      <c r="D871" s="35"/>
      <c r="E871" s="36"/>
    </row>
    <row r="872" spans="2:5" ht="16.5">
      <c r="B872" s="33" t="s">
        <v>922</v>
      </c>
      <c r="C872" s="34" t="s">
        <v>80</v>
      </c>
      <c r="D872" s="35"/>
      <c r="E872" s="36"/>
    </row>
    <row r="873" spans="2:5" ht="16.5">
      <c r="B873" s="21" t="s">
        <v>923</v>
      </c>
      <c r="C873" s="44" t="s">
        <v>924</v>
      </c>
      <c r="D873" s="45"/>
      <c r="E873" s="24" t="str">
        <f>IF(D873=SUM(D874:D893,D896:D902),"OK","Erro na soma - Verificar")</f>
        <v>OK</v>
      </c>
    </row>
    <row r="874" spans="2:5" ht="16.5">
      <c r="B874" s="33" t="s">
        <v>925</v>
      </c>
      <c r="C874" s="34" t="s">
        <v>24</v>
      </c>
      <c r="D874" s="35"/>
      <c r="E874" s="36"/>
    </row>
    <row r="875" spans="2:5" ht="16.5">
      <c r="B875" s="33" t="s">
        <v>926</v>
      </c>
      <c r="C875" s="34" t="s">
        <v>26</v>
      </c>
      <c r="D875" s="35"/>
      <c r="E875" s="36"/>
    </row>
    <row r="876" spans="2:5" ht="16.5">
      <c r="B876" s="33" t="s">
        <v>927</v>
      </c>
      <c r="C876" s="34" t="s">
        <v>28</v>
      </c>
      <c r="D876" s="35"/>
      <c r="E876" s="36"/>
    </row>
    <row r="877" spans="2:5" ht="16.5">
      <c r="B877" s="33" t="s">
        <v>928</v>
      </c>
      <c r="C877" s="34" t="s">
        <v>30</v>
      </c>
      <c r="D877" s="35"/>
      <c r="E877" s="36"/>
    </row>
    <row r="878" spans="2:5" ht="16.5">
      <c r="B878" s="33" t="s">
        <v>929</v>
      </c>
      <c r="C878" s="34" t="s">
        <v>32</v>
      </c>
      <c r="D878" s="35"/>
      <c r="E878" s="36"/>
    </row>
    <row r="879" spans="2:5" ht="16.5">
      <c r="B879" s="33" t="s">
        <v>930</v>
      </c>
      <c r="C879" s="34" t="s">
        <v>34</v>
      </c>
      <c r="D879" s="35"/>
      <c r="E879" s="36"/>
    </row>
    <row r="880" spans="2:5" ht="16.5">
      <c r="B880" s="33" t="s">
        <v>931</v>
      </c>
      <c r="C880" s="34" t="s">
        <v>36</v>
      </c>
      <c r="D880" s="35"/>
      <c r="E880" s="36"/>
    </row>
    <row r="881" spans="2:5" ht="16.5">
      <c r="B881" s="33" t="s">
        <v>932</v>
      </c>
      <c r="C881" s="34" t="s">
        <v>38</v>
      </c>
      <c r="D881" s="35"/>
      <c r="E881" s="36"/>
    </row>
    <row r="882" spans="2:5" ht="16.5">
      <c r="B882" s="33" t="s">
        <v>933</v>
      </c>
      <c r="C882" s="34" t="s">
        <v>40</v>
      </c>
      <c r="D882" s="35"/>
      <c r="E882" s="36"/>
    </row>
    <row r="883" spans="2:5" ht="16.5">
      <c r="B883" s="33" t="s">
        <v>934</v>
      </c>
      <c r="C883" s="34" t="s">
        <v>42</v>
      </c>
      <c r="D883" s="35"/>
      <c r="E883" s="36"/>
    </row>
    <row r="884" spans="2:5" ht="16.5">
      <c r="B884" s="33" t="s">
        <v>935</v>
      </c>
      <c r="C884" s="34" t="s">
        <v>44</v>
      </c>
      <c r="D884" s="35"/>
      <c r="E884" s="36"/>
    </row>
    <row r="885" spans="2:5" ht="16.5">
      <c r="B885" s="33" t="s">
        <v>936</v>
      </c>
      <c r="C885" s="34" t="s">
        <v>46</v>
      </c>
      <c r="D885" s="35"/>
      <c r="E885" s="36"/>
    </row>
    <row r="886" spans="2:5" ht="16.5">
      <c r="B886" s="33" t="s">
        <v>937</v>
      </c>
      <c r="C886" s="34" t="s">
        <v>48</v>
      </c>
      <c r="D886" s="35"/>
      <c r="E886" s="36"/>
    </row>
    <row r="887" spans="2:5" ht="16.5">
      <c r="B887" s="33" t="s">
        <v>938</v>
      </c>
      <c r="C887" s="34" t="s">
        <v>50</v>
      </c>
      <c r="D887" s="35"/>
      <c r="E887" s="36"/>
    </row>
    <row r="888" spans="2:5" ht="16.5">
      <c r="B888" s="33" t="s">
        <v>939</v>
      </c>
      <c r="C888" s="34" t="s">
        <v>52</v>
      </c>
      <c r="D888" s="35"/>
      <c r="E888" s="36"/>
    </row>
    <row r="889" spans="2:5" ht="16.5">
      <c r="B889" s="33" t="s">
        <v>940</v>
      </c>
      <c r="C889" s="34" t="s">
        <v>54</v>
      </c>
      <c r="D889" s="35"/>
      <c r="E889" s="36"/>
    </row>
    <row r="890" spans="2:5" ht="16.5">
      <c r="B890" s="33" t="s">
        <v>941</v>
      </c>
      <c r="C890" s="34" t="s">
        <v>56</v>
      </c>
      <c r="D890" s="35"/>
      <c r="E890" s="36"/>
    </row>
    <row r="891" spans="2:5" ht="16.5">
      <c r="B891" s="33" t="s">
        <v>942</v>
      </c>
      <c r="C891" s="34" t="s">
        <v>58</v>
      </c>
      <c r="D891" s="35"/>
      <c r="E891" s="36"/>
    </row>
    <row r="892" spans="2:5" ht="16.5">
      <c r="B892" s="33" t="s">
        <v>943</v>
      </c>
      <c r="C892" s="34" t="s">
        <v>60</v>
      </c>
      <c r="D892" s="35"/>
      <c r="E892" s="36"/>
    </row>
    <row r="893" spans="2:5" ht="16.5">
      <c r="B893" s="33" t="s">
        <v>944</v>
      </c>
      <c r="C893" s="34" t="s">
        <v>62</v>
      </c>
      <c r="D893" s="35"/>
      <c r="E893" s="36" t="str">
        <f>IF(D893=SUM(D894:D895),"OK","Erro na soma - Verificar")</f>
        <v>OK</v>
      </c>
    </row>
    <row r="894" spans="2:5" ht="16.5">
      <c r="B894" s="33" t="s">
        <v>945</v>
      </c>
      <c r="C894" s="34" t="s">
        <v>64</v>
      </c>
      <c r="D894" s="35"/>
      <c r="E894" s="36"/>
    </row>
    <row r="895" spans="2:5" ht="16.5">
      <c r="B895" s="33" t="s">
        <v>946</v>
      </c>
      <c r="C895" s="34" t="s">
        <v>66</v>
      </c>
      <c r="D895" s="35"/>
      <c r="E895" s="36"/>
    </row>
    <row r="896" spans="2:5" ht="16.5">
      <c r="B896" s="33" t="s">
        <v>947</v>
      </c>
      <c r="C896" s="34" t="s">
        <v>68</v>
      </c>
      <c r="D896" s="35"/>
      <c r="E896" s="36"/>
    </row>
    <row r="897" spans="2:5" ht="16.5">
      <c r="B897" s="33" t="s">
        <v>948</v>
      </c>
      <c r="C897" s="34" t="s">
        <v>70</v>
      </c>
      <c r="D897" s="35"/>
      <c r="E897" s="36"/>
    </row>
    <row r="898" spans="2:5" ht="16.5">
      <c r="B898" s="33" t="s">
        <v>949</v>
      </c>
      <c r="C898" s="34" t="s">
        <v>72</v>
      </c>
      <c r="D898" s="35"/>
      <c r="E898" s="36"/>
    </row>
    <row r="899" spans="2:5" ht="16.5">
      <c r="B899" s="33" t="s">
        <v>950</v>
      </c>
      <c r="C899" s="34" t="s">
        <v>74</v>
      </c>
      <c r="D899" s="35"/>
      <c r="E899" s="36"/>
    </row>
    <row r="900" spans="2:5" ht="16.5">
      <c r="B900" s="33" t="s">
        <v>951</v>
      </c>
      <c r="C900" s="34" t="s">
        <v>76</v>
      </c>
      <c r="D900" s="35"/>
      <c r="E900" s="36"/>
    </row>
    <row r="901" spans="2:5" ht="16.5">
      <c r="B901" s="33" t="s">
        <v>952</v>
      </c>
      <c r="C901" s="34" t="s">
        <v>78</v>
      </c>
      <c r="D901" s="35"/>
      <c r="E901" s="36"/>
    </row>
    <row r="902" spans="2:5" ht="16.5">
      <c r="B902" s="33" t="s">
        <v>953</v>
      </c>
      <c r="C902" s="34" t="s">
        <v>80</v>
      </c>
      <c r="D902" s="35"/>
      <c r="E902" s="36"/>
    </row>
    <row r="903" spans="2:5" ht="16.5">
      <c r="B903" s="21" t="s">
        <v>954</v>
      </c>
      <c r="C903" s="44" t="s">
        <v>955</v>
      </c>
      <c r="D903" s="45"/>
      <c r="E903" s="24" t="str">
        <f>IF(D903=SUM(D904:D923,D926:D932),"OK","Erro na soma - Verificar")</f>
        <v>OK</v>
      </c>
    </row>
    <row r="904" spans="2:5" ht="16.5">
      <c r="B904" s="33" t="s">
        <v>956</v>
      </c>
      <c r="C904" s="34" t="s">
        <v>24</v>
      </c>
      <c r="D904" s="35"/>
      <c r="E904" s="36"/>
    </row>
    <row r="905" spans="2:5" ht="16.5">
      <c r="B905" s="33" t="s">
        <v>957</v>
      </c>
      <c r="C905" s="34" t="s">
        <v>26</v>
      </c>
      <c r="D905" s="35"/>
      <c r="E905" s="36"/>
    </row>
    <row r="906" spans="2:5" ht="16.5">
      <c r="B906" s="33" t="s">
        <v>958</v>
      </c>
      <c r="C906" s="34" t="s">
        <v>28</v>
      </c>
      <c r="D906" s="35"/>
      <c r="E906" s="36"/>
    </row>
    <row r="907" spans="2:5" ht="16.5">
      <c r="B907" s="33" t="s">
        <v>959</v>
      </c>
      <c r="C907" s="34" t="s">
        <v>30</v>
      </c>
      <c r="D907" s="35"/>
      <c r="E907" s="36"/>
    </row>
    <row r="908" spans="2:5" ht="16.5">
      <c r="B908" s="33" t="s">
        <v>960</v>
      </c>
      <c r="C908" s="34" t="s">
        <v>32</v>
      </c>
      <c r="D908" s="35"/>
      <c r="E908" s="36"/>
    </row>
    <row r="909" spans="2:5" ht="16.5">
      <c r="B909" s="33" t="s">
        <v>961</v>
      </c>
      <c r="C909" s="34" t="s">
        <v>34</v>
      </c>
      <c r="D909" s="35"/>
      <c r="E909" s="36"/>
    </row>
    <row r="910" spans="2:5" ht="16.5">
      <c r="B910" s="33" t="s">
        <v>962</v>
      </c>
      <c r="C910" s="34" t="s">
        <v>36</v>
      </c>
      <c r="D910" s="35"/>
      <c r="E910" s="36"/>
    </row>
    <row r="911" spans="2:5" ht="16.5">
      <c r="B911" s="33" t="s">
        <v>963</v>
      </c>
      <c r="C911" s="34" t="s">
        <v>38</v>
      </c>
      <c r="D911" s="35"/>
      <c r="E911" s="36"/>
    </row>
    <row r="912" spans="2:5" ht="16.5">
      <c r="B912" s="33" t="s">
        <v>964</v>
      </c>
      <c r="C912" s="34" t="s">
        <v>40</v>
      </c>
      <c r="D912" s="35"/>
      <c r="E912" s="36"/>
    </row>
    <row r="913" spans="2:5" ht="16.5">
      <c r="B913" s="33" t="s">
        <v>965</v>
      </c>
      <c r="C913" s="34" t="s">
        <v>42</v>
      </c>
      <c r="D913" s="35"/>
      <c r="E913" s="36"/>
    </row>
    <row r="914" spans="2:5" ht="16.5">
      <c r="B914" s="33" t="s">
        <v>966</v>
      </c>
      <c r="C914" s="34" t="s">
        <v>44</v>
      </c>
      <c r="D914" s="35"/>
      <c r="E914" s="36"/>
    </row>
    <row r="915" spans="2:5" ht="16.5">
      <c r="B915" s="33" t="s">
        <v>967</v>
      </c>
      <c r="C915" s="34" t="s">
        <v>46</v>
      </c>
      <c r="D915" s="35"/>
      <c r="E915" s="36"/>
    </row>
    <row r="916" spans="2:5" ht="16.5">
      <c r="B916" s="33" t="s">
        <v>968</v>
      </c>
      <c r="C916" s="34" t="s">
        <v>48</v>
      </c>
      <c r="D916" s="35"/>
      <c r="E916" s="36"/>
    </row>
    <row r="917" spans="2:5" ht="16.5">
      <c r="B917" s="33" t="s">
        <v>969</v>
      </c>
      <c r="C917" s="34" t="s">
        <v>50</v>
      </c>
      <c r="D917" s="35"/>
      <c r="E917" s="36"/>
    </row>
    <row r="918" spans="2:5" ht="16.5">
      <c r="B918" s="33" t="s">
        <v>970</v>
      </c>
      <c r="C918" s="34" t="s">
        <v>52</v>
      </c>
      <c r="D918" s="35"/>
      <c r="E918" s="36"/>
    </row>
    <row r="919" spans="2:5" ht="16.5">
      <c r="B919" s="33" t="s">
        <v>971</v>
      </c>
      <c r="C919" s="34" t="s">
        <v>54</v>
      </c>
      <c r="D919" s="35"/>
      <c r="E919" s="36"/>
    </row>
    <row r="920" spans="2:5" ht="16.5">
      <c r="B920" s="33" t="s">
        <v>972</v>
      </c>
      <c r="C920" s="34" t="s">
        <v>56</v>
      </c>
      <c r="D920" s="35"/>
      <c r="E920" s="36"/>
    </row>
    <row r="921" spans="2:5" ht="16.5">
      <c r="B921" s="33" t="s">
        <v>973</v>
      </c>
      <c r="C921" s="34" t="s">
        <v>58</v>
      </c>
      <c r="D921" s="35"/>
      <c r="E921" s="36"/>
    </row>
    <row r="922" spans="2:5" ht="16.5">
      <c r="B922" s="33" t="s">
        <v>974</v>
      </c>
      <c r="C922" s="34" t="s">
        <v>60</v>
      </c>
      <c r="D922" s="35"/>
      <c r="E922" s="36"/>
    </row>
    <row r="923" spans="2:5" ht="16.5">
      <c r="B923" s="33" t="s">
        <v>975</v>
      </c>
      <c r="C923" s="34" t="s">
        <v>62</v>
      </c>
      <c r="D923" s="35"/>
      <c r="E923" s="36" t="str">
        <f>IF(D923=SUM(D924:D925),"OK","Erro na soma - Verificar")</f>
        <v>OK</v>
      </c>
    </row>
    <row r="924" spans="2:5" ht="16.5">
      <c r="B924" s="33" t="s">
        <v>976</v>
      </c>
      <c r="C924" s="34" t="s">
        <v>64</v>
      </c>
      <c r="D924" s="35"/>
      <c r="E924" s="36"/>
    </row>
    <row r="925" spans="2:5" ht="16.5">
      <c r="B925" s="33" t="s">
        <v>977</v>
      </c>
      <c r="C925" s="34" t="s">
        <v>66</v>
      </c>
      <c r="D925" s="35"/>
      <c r="E925" s="36"/>
    </row>
    <row r="926" spans="2:5" ht="16.5">
      <c r="B926" s="33" t="s">
        <v>978</v>
      </c>
      <c r="C926" s="34" t="s">
        <v>68</v>
      </c>
      <c r="D926" s="35"/>
      <c r="E926" s="36"/>
    </row>
    <row r="927" spans="2:5" ht="16.5">
      <c r="B927" s="33" t="s">
        <v>979</v>
      </c>
      <c r="C927" s="34" t="s">
        <v>70</v>
      </c>
      <c r="D927" s="35"/>
      <c r="E927" s="36"/>
    </row>
    <row r="928" spans="2:5" ht="16.5">
      <c r="B928" s="33" t="s">
        <v>980</v>
      </c>
      <c r="C928" s="34" t="s">
        <v>72</v>
      </c>
      <c r="D928" s="35"/>
      <c r="E928" s="36"/>
    </row>
    <row r="929" spans="2:5" ht="16.5">
      <c r="B929" s="33" t="s">
        <v>981</v>
      </c>
      <c r="C929" s="34" t="s">
        <v>74</v>
      </c>
      <c r="D929" s="35"/>
      <c r="E929" s="36"/>
    </row>
    <row r="930" spans="2:5" ht="16.5">
      <c r="B930" s="33" t="s">
        <v>982</v>
      </c>
      <c r="C930" s="34" t="s">
        <v>76</v>
      </c>
      <c r="D930" s="35"/>
      <c r="E930" s="36"/>
    </row>
    <row r="931" spans="2:5" ht="16.5">
      <c r="B931" s="33" t="s">
        <v>983</v>
      </c>
      <c r="C931" s="34" t="s">
        <v>78</v>
      </c>
      <c r="D931" s="35"/>
      <c r="E931" s="36"/>
    </row>
    <row r="932" spans="2:5" ht="16.5">
      <c r="B932" s="33" t="s">
        <v>984</v>
      </c>
      <c r="C932" s="34" t="s">
        <v>80</v>
      </c>
      <c r="D932" s="35"/>
      <c r="E932" s="36"/>
    </row>
    <row r="933" spans="2:5" ht="16.5">
      <c r="B933" s="21" t="s">
        <v>985</v>
      </c>
      <c r="C933" s="44" t="s">
        <v>986</v>
      </c>
      <c r="D933" s="45"/>
      <c r="E933" s="24" t="str">
        <f>IF(D933=SUM(D934:D953,D956:D962),"OK","Erro na soma - Verificar")</f>
        <v>OK</v>
      </c>
    </row>
    <row r="934" spans="2:5" ht="16.5">
      <c r="B934" s="33" t="s">
        <v>987</v>
      </c>
      <c r="C934" s="34" t="s">
        <v>24</v>
      </c>
      <c r="D934" s="35"/>
      <c r="E934" s="36"/>
    </row>
    <row r="935" spans="2:5" ht="16.5">
      <c r="B935" s="33" t="s">
        <v>988</v>
      </c>
      <c r="C935" s="34" t="s">
        <v>26</v>
      </c>
      <c r="D935" s="35"/>
      <c r="E935" s="36"/>
    </row>
    <row r="936" spans="2:5" ht="16.5">
      <c r="B936" s="33" t="s">
        <v>989</v>
      </c>
      <c r="C936" s="34" t="s">
        <v>28</v>
      </c>
      <c r="D936" s="35"/>
      <c r="E936" s="36"/>
    </row>
    <row r="937" spans="2:5" ht="16.5">
      <c r="B937" s="33" t="s">
        <v>990</v>
      </c>
      <c r="C937" s="34" t="s">
        <v>30</v>
      </c>
      <c r="D937" s="35"/>
      <c r="E937" s="36"/>
    </row>
    <row r="938" spans="2:5" ht="16.5">
      <c r="B938" s="33" t="s">
        <v>991</v>
      </c>
      <c r="C938" s="34" t="s">
        <v>32</v>
      </c>
      <c r="D938" s="35"/>
      <c r="E938" s="36"/>
    </row>
    <row r="939" spans="2:5" ht="16.5">
      <c r="B939" s="33" t="s">
        <v>992</v>
      </c>
      <c r="C939" s="34" t="s">
        <v>34</v>
      </c>
      <c r="D939" s="35"/>
      <c r="E939" s="36"/>
    </row>
    <row r="940" spans="2:5" ht="16.5">
      <c r="B940" s="33" t="s">
        <v>993</v>
      </c>
      <c r="C940" s="34" t="s">
        <v>36</v>
      </c>
      <c r="D940" s="35"/>
      <c r="E940" s="36"/>
    </row>
    <row r="941" spans="2:5" ht="16.5">
      <c r="B941" s="33" t="s">
        <v>994</v>
      </c>
      <c r="C941" s="34" t="s">
        <v>38</v>
      </c>
      <c r="D941" s="35"/>
      <c r="E941" s="36"/>
    </row>
    <row r="942" spans="2:5" ht="16.5">
      <c r="B942" s="33" t="s">
        <v>995</v>
      </c>
      <c r="C942" s="34" t="s">
        <v>40</v>
      </c>
      <c r="D942" s="35"/>
      <c r="E942" s="36"/>
    </row>
    <row r="943" spans="2:5" ht="16.5">
      <c r="B943" s="33" t="s">
        <v>996</v>
      </c>
      <c r="C943" s="34" t="s">
        <v>42</v>
      </c>
      <c r="D943" s="35"/>
      <c r="E943" s="36"/>
    </row>
    <row r="944" spans="2:5" ht="16.5">
      <c r="B944" s="33" t="s">
        <v>997</v>
      </c>
      <c r="C944" s="34" t="s">
        <v>44</v>
      </c>
      <c r="D944" s="35"/>
      <c r="E944" s="36"/>
    </row>
    <row r="945" spans="2:5" ht="16.5">
      <c r="B945" s="33" t="s">
        <v>998</v>
      </c>
      <c r="C945" s="34" t="s">
        <v>46</v>
      </c>
      <c r="D945" s="35"/>
      <c r="E945" s="36"/>
    </row>
    <row r="946" spans="2:5" ht="16.5">
      <c r="B946" s="33" t="s">
        <v>999</v>
      </c>
      <c r="C946" s="34" t="s">
        <v>48</v>
      </c>
      <c r="D946" s="35"/>
      <c r="E946" s="36"/>
    </row>
    <row r="947" spans="2:5" ht="16.5">
      <c r="B947" s="33" t="s">
        <v>1000</v>
      </c>
      <c r="C947" s="34" t="s">
        <v>50</v>
      </c>
      <c r="D947" s="35"/>
      <c r="E947" s="36"/>
    </row>
    <row r="948" spans="2:5" ht="16.5">
      <c r="B948" s="33" t="s">
        <v>1001</v>
      </c>
      <c r="C948" s="34" t="s">
        <v>52</v>
      </c>
      <c r="D948" s="35"/>
      <c r="E948" s="36"/>
    </row>
    <row r="949" spans="2:5" ht="16.5">
      <c r="B949" s="33" t="s">
        <v>1002</v>
      </c>
      <c r="C949" s="34" t="s">
        <v>54</v>
      </c>
      <c r="D949" s="35"/>
      <c r="E949" s="36"/>
    </row>
    <row r="950" spans="2:5" ht="16.5">
      <c r="B950" s="33" t="s">
        <v>1003</v>
      </c>
      <c r="C950" s="34" t="s">
        <v>56</v>
      </c>
      <c r="D950" s="35"/>
      <c r="E950" s="36"/>
    </row>
    <row r="951" spans="2:5" ht="16.5">
      <c r="B951" s="33" t="s">
        <v>1004</v>
      </c>
      <c r="C951" s="34" t="s">
        <v>58</v>
      </c>
      <c r="D951" s="35"/>
      <c r="E951" s="36"/>
    </row>
    <row r="952" spans="2:5" ht="16.5">
      <c r="B952" s="33" t="s">
        <v>1005</v>
      </c>
      <c r="C952" s="34" t="s">
        <v>60</v>
      </c>
      <c r="D952" s="35"/>
      <c r="E952" s="36"/>
    </row>
    <row r="953" spans="2:5" ht="16.5">
      <c r="B953" s="33" t="s">
        <v>1006</v>
      </c>
      <c r="C953" s="34" t="s">
        <v>62</v>
      </c>
      <c r="D953" s="35"/>
      <c r="E953" s="36" t="str">
        <f>IF(D953=SUM(D954:D955),"OK","Erro na soma - Verificar")</f>
        <v>OK</v>
      </c>
    </row>
    <row r="954" spans="2:5" ht="16.5">
      <c r="B954" s="33" t="s">
        <v>1007</v>
      </c>
      <c r="C954" s="34" t="s">
        <v>64</v>
      </c>
      <c r="D954" s="35"/>
      <c r="E954" s="36"/>
    </row>
    <row r="955" spans="2:5" ht="16.5">
      <c r="B955" s="33" t="s">
        <v>1008</v>
      </c>
      <c r="C955" s="34" t="s">
        <v>66</v>
      </c>
      <c r="D955" s="35"/>
      <c r="E955" s="36"/>
    </row>
    <row r="956" spans="2:5" ht="16.5">
      <c r="B956" s="33" t="s">
        <v>1009</v>
      </c>
      <c r="C956" s="34" t="s">
        <v>68</v>
      </c>
      <c r="D956" s="35"/>
      <c r="E956" s="36"/>
    </row>
    <row r="957" spans="2:5" ht="16.5">
      <c r="B957" s="33" t="s">
        <v>1010</v>
      </c>
      <c r="C957" s="34" t="s">
        <v>70</v>
      </c>
      <c r="D957" s="35"/>
      <c r="E957" s="36"/>
    </row>
    <row r="958" spans="2:5" ht="16.5">
      <c r="B958" s="33" t="s">
        <v>1011</v>
      </c>
      <c r="C958" s="34" t="s">
        <v>72</v>
      </c>
      <c r="D958" s="35"/>
      <c r="E958" s="36"/>
    </row>
    <row r="959" spans="2:5" ht="16.5">
      <c r="B959" s="33" t="s">
        <v>1012</v>
      </c>
      <c r="C959" s="34" t="s">
        <v>74</v>
      </c>
      <c r="D959" s="35"/>
      <c r="E959" s="36"/>
    </row>
    <row r="960" spans="2:5" ht="16.5">
      <c r="B960" s="33" t="s">
        <v>1013</v>
      </c>
      <c r="C960" s="34" t="s">
        <v>76</v>
      </c>
      <c r="D960" s="35"/>
      <c r="E960" s="36"/>
    </row>
    <row r="961" spans="2:5" ht="16.5">
      <c r="B961" s="33" t="s">
        <v>1014</v>
      </c>
      <c r="C961" s="34" t="s">
        <v>78</v>
      </c>
      <c r="D961" s="35"/>
      <c r="E961" s="36"/>
    </row>
    <row r="962" spans="2:5" ht="16.5">
      <c r="B962" s="33" t="s">
        <v>1015</v>
      </c>
      <c r="C962" s="34" t="s">
        <v>80</v>
      </c>
      <c r="D962" s="35"/>
      <c r="E962" s="36"/>
    </row>
    <row r="963" spans="2:5" ht="16.5">
      <c r="B963" s="21" t="s">
        <v>1016</v>
      </c>
      <c r="C963" s="44" t="s">
        <v>1017</v>
      </c>
      <c r="D963" s="45"/>
      <c r="E963" s="24" t="str">
        <f>IF(D963=SUM(D964:D983,D986:D992),"OK","Erro na soma - Verificar")</f>
        <v>OK</v>
      </c>
    </row>
    <row r="964" spans="2:5" ht="16.5">
      <c r="B964" s="33" t="s">
        <v>1018</v>
      </c>
      <c r="C964" s="34" t="s">
        <v>24</v>
      </c>
      <c r="D964" s="35"/>
      <c r="E964" s="36"/>
    </row>
    <row r="965" spans="2:5" ht="16.5">
      <c r="B965" s="33" t="s">
        <v>1019</v>
      </c>
      <c r="C965" s="34" t="s">
        <v>26</v>
      </c>
      <c r="D965" s="35"/>
      <c r="E965" s="36"/>
    </row>
    <row r="966" spans="2:5" ht="16.5">
      <c r="B966" s="33" t="s">
        <v>1020</v>
      </c>
      <c r="C966" s="34" t="s">
        <v>28</v>
      </c>
      <c r="D966" s="35"/>
      <c r="E966" s="36"/>
    </row>
    <row r="967" spans="2:5" ht="16.5">
      <c r="B967" s="33" t="s">
        <v>1021</v>
      </c>
      <c r="C967" s="34" t="s">
        <v>30</v>
      </c>
      <c r="D967" s="35"/>
      <c r="E967" s="36"/>
    </row>
    <row r="968" spans="2:5" ht="16.5">
      <c r="B968" s="33" t="s">
        <v>1022</v>
      </c>
      <c r="C968" s="34" t="s">
        <v>32</v>
      </c>
      <c r="D968" s="35"/>
      <c r="E968" s="36"/>
    </row>
    <row r="969" spans="2:5" ht="16.5">
      <c r="B969" s="33" t="s">
        <v>1023</v>
      </c>
      <c r="C969" s="34" t="s">
        <v>34</v>
      </c>
      <c r="D969" s="35"/>
      <c r="E969" s="36"/>
    </row>
    <row r="970" spans="2:5" ht="16.5">
      <c r="B970" s="33" t="s">
        <v>1024</v>
      </c>
      <c r="C970" s="34" t="s">
        <v>36</v>
      </c>
      <c r="D970" s="35"/>
      <c r="E970" s="36"/>
    </row>
    <row r="971" spans="2:5" ht="16.5">
      <c r="B971" s="33" t="s">
        <v>1025</v>
      </c>
      <c r="C971" s="34" t="s">
        <v>38</v>
      </c>
      <c r="D971" s="35"/>
      <c r="E971" s="36"/>
    </row>
    <row r="972" spans="2:5" ht="16.5">
      <c r="B972" s="33" t="s">
        <v>1026</v>
      </c>
      <c r="C972" s="34" t="s">
        <v>40</v>
      </c>
      <c r="D972" s="35"/>
      <c r="E972" s="36"/>
    </row>
    <row r="973" spans="2:5" ht="16.5">
      <c r="B973" s="33" t="s">
        <v>1027</v>
      </c>
      <c r="C973" s="34" t="s">
        <v>42</v>
      </c>
      <c r="D973" s="35"/>
      <c r="E973" s="36"/>
    </row>
    <row r="974" spans="2:5" ht="16.5">
      <c r="B974" s="33" t="s">
        <v>1028</v>
      </c>
      <c r="C974" s="34" t="s">
        <v>44</v>
      </c>
      <c r="D974" s="35"/>
      <c r="E974" s="36"/>
    </row>
    <row r="975" spans="2:5" ht="16.5">
      <c r="B975" s="33" t="s">
        <v>1029</v>
      </c>
      <c r="C975" s="34" t="s">
        <v>46</v>
      </c>
      <c r="D975" s="35"/>
      <c r="E975" s="36"/>
    </row>
    <row r="976" spans="2:5" ht="16.5">
      <c r="B976" s="33" t="s">
        <v>1030</v>
      </c>
      <c r="C976" s="34" t="s">
        <v>48</v>
      </c>
      <c r="D976" s="35"/>
      <c r="E976" s="36"/>
    </row>
    <row r="977" spans="2:5" ht="16.5">
      <c r="B977" s="33" t="s">
        <v>1031</v>
      </c>
      <c r="C977" s="34" t="s">
        <v>50</v>
      </c>
      <c r="D977" s="35"/>
      <c r="E977" s="36"/>
    </row>
    <row r="978" spans="2:5" ht="16.5">
      <c r="B978" s="33" t="s">
        <v>1032</v>
      </c>
      <c r="C978" s="34" t="s">
        <v>52</v>
      </c>
      <c r="D978" s="35"/>
      <c r="E978" s="36"/>
    </row>
    <row r="979" spans="2:5" ht="16.5">
      <c r="B979" s="33" t="s">
        <v>1033</v>
      </c>
      <c r="C979" s="34" t="s">
        <v>54</v>
      </c>
      <c r="D979" s="35"/>
      <c r="E979" s="36"/>
    </row>
    <row r="980" spans="2:5" ht="16.5">
      <c r="B980" s="33" t="s">
        <v>1034</v>
      </c>
      <c r="C980" s="34" t="s">
        <v>56</v>
      </c>
      <c r="D980" s="35"/>
      <c r="E980" s="36"/>
    </row>
    <row r="981" spans="2:5" ht="16.5">
      <c r="B981" s="33" t="s">
        <v>1035</v>
      </c>
      <c r="C981" s="34" t="s">
        <v>58</v>
      </c>
      <c r="D981" s="35"/>
      <c r="E981" s="36"/>
    </row>
    <row r="982" spans="2:5" ht="16.5">
      <c r="B982" s="33" t="s">
        <v>1036</v>
      </c>
      <c r="C982" s="34" t="s">
        <v>60</v>
      </c>
      <c r="D982" s="35"/>
      <c r="E982" s="36"/>
    </row>
    <row r="983" spans="2:5" ht="16.5">
      <c r="B983" s="33" t="s">
        <v>1037</v>
      </c>
      <c r="C983" s="34" t="s">
        <v>62</v>
      </c>
      <c r="D983" s="35"/>
      <c r="E983" s="36" t="str">
        <f>IF(D983=SUM(D984:D985),"OK","Erro na soma - Verificar")</f>
        <v>OK</v>
      </c>
    </row>
    <row r="984" spans="2:5" ht="16.5">
      <c r="B984" s="33" t="s">
        <v>1038</v>
      </c>
      <c r="C984" s="34" t="s">
        <v>64</v>
      </c>
      <c r="D984" s="35"/>
      <c r="E984" s="36"/>
    </row>
    <row r="985" spans="2:5" ht="16.5">
      <c r="B985" s="33" t="s">
        <v>1039</v>
      </c>
      <c r="C985" s="34" t="s">
        <v>66</v>
      </c>
      <c r="D985" s="35"/>
      <c r="E985" s="36"/>
    </row>
    <row r="986" spans="2:5" ht="16.5">
      <c r="B986" s="33" t="s">
        <v>1040</v>
      </c>
      <c r="C986" s="34" t="s">
        <v>68</v>
      </c>
      <c r="D986" s="35"/>
      <c r="E986" s="36"/>
    </row>
    <row r="987" spans="2:5" ht="16.5">
      <c r="B987" s="33" t="s">
        <v>1041</v>
      </c>
      <c r="C987" s="34" t="s">
        <v>70</v>
      </c>
      <c r="D987" s="35"/>
      <c r="E987" s="36"/>
    </row>
    <row r="988" spans="2:5" ht="16.5">
      <c r="B988" s="33" t="s">
        <v>1042</v>
      </c>
      <c r="C988" s="34" t="s">
        <v>72</v>
      </c>
      <c r="D988" s="35"/>
      <c r="E988" s="36"/>
    </row>
    <row r="989" spans="2:5" ht="16.5">
      <c r="B989" s="33" t="s">
        <v>1043</v>
      </c>
      <c r="C989" s="34" t="s">
        <v>74</v>
      </c>
      <c r="D989" s="35"/>
      <c r="E989" s="36"/>
    </row>
    <row r="990" spans="2:5" ht="16.5">
      <c r="B990" s="33" t="s">
        <v>1044</v>
      </c>
      <c r="C990" s="34" t="s">
        <v>76</v>
      </c>
      <c r="D990" s="35"/>
      <c r="E990" s="36"/>
    </row>
    <row r="991" spans="2:5" ht="16.5">
      <c r="B991" s="33" t="s">
        <v>1045</v>
      </c>
      <c r="C991" s="34" t="s">
        <v>78</v>
      </c>
      <c r="D991" s="35"/>
      <c r="E991" s="36"/>
    </row>
    <row r="992" spans="2:5" ht="16.5">
      <c r="B992" s="33" t="s">
        <v>1046</v>
      </c>
      <c r="C992" s="34" t="s">
        <v>80</v>
      </c>
      <c r="D992" s="35"/>
      <c r="E992" s="36"/>
    </row>
    <row r="993" spans="2:5" ht="16.5">
      <c r="B993" s="21" t="s">
        <v>1047</v>
      </c>
      <c r="C993" s="44" t="s">
        <v>1048</v>
      </c>
      <c r="D993" s="45"/>
      <c r="E993" s="24" t="str">
        <f>IF(D993=SUM(D994:D1013,D1016:D1022),"OK","Erro na soma - Verificar")</f>
        <v>OK</v>
      </c>
    </row>
    <row r="994" spans="2:5" ht="16.5">
      <c r="B994" s="33" t="s">
        <v>1049</v>
      </c>
      <c r="C994" s="34" t="s">
        <v>24</v>
      </c>
      <c r="D994" s="35"/>
      <c r="E994" s="36"/>
    </row>
    <row r="995" spans="2:5" ht="16.5">
      <c r="B995" s="33" t="s">
        <v>1050</v>
      </c>
      <c r="C995" s="34" t="s">
        <v>26</v>
      </c>
      <c r="D995" s="35"/>
      <c r="E995" s="36"/>
    </row>
    <row r="996" spans="2:5" ht="16.5">
      <c r="B996" s="33" t="s">
        <v>1051</v>
      </c>
      <c r="C996" s="34" t="s">
        <v>28</v>
      </c>
      <c r="D996" s="35"/>
      <c r="E996" s="36"/>
    </row>
    <row r="997" spans="2:5" ht="16.5">
      <c r="B997" s="33" t="s">
        <v>1052</v>
      </c>
      <c r="C997" s="34" t="s">
        <v>30</v>
      </c>
      <c r="D997" s="35"/>
      <c r="E997" s="36"/>
    </row>
    <row r="998" spans="2:5" ht="16.5">
      <c r="B998" s="33" t="s">
        <v>1053</v>
      </c>
      <c r="C998" s="34" t="s">
        <v>32</v>
      </c>
      <c r="D998" s="35"/>
      <c r="E998" s="36"/>
    </row>
    <row r="999" spans="2:5" ht="16.5">
      <c r="B999" s="33" t="s">
        <v>1054</v>
      </c>
      <c r="C999" s="34" t="s">
        <v>34</v>
      </c>
      <c r="D999" s="35"/>
      <c r="E999" s="36"/>
    </row>
    <row r="1000" spans="2:5" ht="16.5">
      <c r="B1000" s="33" t="s">
        <v>1055</v>
      </c>
      <c r="C1000" s="34" t="s">
        <v>36</v>
      </c>
      <c r="D1000" s="35"/>
      <c r="E1000" s="36"/>
    </row>
    <row r="1001" spans="2:5" ht="16.5">
      <c r="B1001" s="33" t="s">
        <v>1056</v>
      </c>
      <c r="C1001" s="34" t="s">
        <v>38</v>
      </c>
      <c r="D1001" s="35"/>
      <c r="E1001" s="36"/>
    </row>
    <row r="1002" spans="2:5" ht="16.5">
      <c r="B1002" s="33" t="s">
        <v>1057</v>
      </c>
      <c r="C1002" s="34" t="s">
        <v>40</v>
      </c>
      <c r="D1002" s="35"/>
      <c r="E1002" s="36"/>
    </row>
    <row r="1003" spans="2:5" ht="16.5">
      <c r="B1003" s="33" t="s">
        <v>1058</v>
      </c>
      <c r="C1003" s="34" t="s">
        <v>42</v>
      </c>
      <c r="D1003" s="35"/>
      <c r="E1003" s="36"/>
    </row>
    <row r="1004" spans="2:5" ht="16.5">
      <c r="B1004" s="33" t="s">
        <v>1059</v>
      </c>
      <c r="C1004" s="34" t="s">
        <v>44</v>
      </c>
      <c r="D1004" s="35"/>
      <c r="E1004" s="36"/>
    </row>
    <row r="1005" spans="2:5" ht="16.5">
      <c r="B1005" s="33" t="s">
        <v>1060</v>
      </c>
      <c r="C1005" s="34" t="s">
        <v>46</v>
      </c>
      <c r="D1005" s="35"/>
      <c r="E1005" s="36"/>
    </row>
    <row r="1006" spans="2:5" ht="16.5">
      <c r="B1006" s="33" t="s">
        <v>1061</v>
      </c>
      <c r="C1006" s="34" t="s">
        <v>48</v>
      </c>
      <c r="D1006" s="35"/>
      <c r="E1006" s="36"/>
    </row>
    <row r="1007" spans="2:5" ht="16.5">
      <c r="B1007" s="33" t="s">
        <v>1062</v>
      </c>
      <c r="C1007" s="34" t="s">
        <v>50</v>
      </c>
      <c r="D1007" s="35"/>
      <c r="E1007" s="36"/>
    </row>
    <row r="1008" spans="2:5" ht="16.5">
      <c r="B1008" s="33" t="s">
        <v>1063</v>
      </c>
      <c r="C1008" s="34" t="s">
        <v>52</v>
      </c>
      <c r="D1008" s="35"/>
      <c r="E1008" s="36"/>
    </row>
    <row r="1009" spans="2:5" ht="16.5">
      <c r="B1009" s="33" t="s">
        <v>1064</v>
      </c>
      <c r="C1009" s="34" t="s">
        <v>54</v>
      </c>
      <c r="D1009" s="35"/>
      <c r="E1009" s="36"/>
    </row>
    <row r="1010" spans="2:5" ht="16.5">
      <c r="B1010" s="33" t="s">
        <v>1065</v>
      </c>
      <c r="C1010" s="34" t="s">
        <v>56</v>
      </c>
      <c r="D1010" s="35"/>
      <c r="E1010" s="36"/>
    </row>
    <row r="1011" spans="2:5" ht="16.5">
      <c r="B1011" s="33" t="s">
        <v>1066</v>
      </c>
      <c r="C1011" s="34" t="s">
        <v>58</v>
      </c>
      <c r="D1011" s="35"/>
      <c r="E1011" s="36"/>
    </row>
    <row r="1012" spans="2:5" ht="16.5">
      <c r="B1012" s="33" t="s">
        <v>1067</v>
      </c>
      <c r="C1012" s="34" t="s">
        <v>60</v>
      </c>
      <c r="D1012" s="35"/>
      <c r="E1012" s="36"/>
    </row>
    <row r="1013" spans="2:5" ht="16.5">
      <c r="B1013" s="33" t="s">
        <v>1068</v>
      </c>
      <c r="C1013" s="34" t="s">
        <v>62</v>
      </c>
      <c r="D1013" s="35"/>
      <c r="E1013" s="36" t="str">
        <f>IF(D1013=SUM(D1014:D1015),"OK","Erro na soma - Verificar")</f>
        <v>OK</v>
      </c>
    </row>
    <row r="1014" spans="2:5" ht="16.5">
      <c r="B1014" s="33" t="s">
        <v>1069</v>
      </c>
      <c r="C1014" s="34" t="s">
        <v>64</v>
      </c>
      <c r="D1014" s="35"/>
      <c r="E1014" s="36"/>
    </row>
    <row r="1015" spans="2:5" ht="16.5">
      <c r="B1015" s="33" t="s">
        <v>1070</v>
      </c>
      <c r="C1015" s="34" t="s">
        <v>66</v>
      </c>
      <c r="D1015" s="35"/>
      <c r="E1015" s="36"/>
    </row>
    <row r="1016" spans="2:5" ht="16.5">
      <c r="B1016" s="33" t="s">
        <v>1071</v>
      </c>
      <c r="C1016" s="34" t="s">
        <v>68</v>
      </c>
      <c r="D1016" s="35"/>
      <c r="E1016" s="36"/>
    </row>
    <row r="1017" spans="2:5" ht="16.5">
      <c r="B1017" s="33" t="s">
        <v>1072</v>
      </c>
      <c r="C1017" s="34" t="s">
        <v>70</v>
      </c>
      <c r="D1017" s="35"/>
      <c r="E1017" s="36"/>
    </row>
    <row r="1018" spans="2:5" ht="16.5">
      <c r="B1018" s="33" t="s">
        <v>1073</v>
      </c>
      <c r="C1018" s="34" t="s">
        <v>72</v>
      </c>
      <c r="D1018" s="35"/>
      <c r="E1018" s="36"/>
    </row>
    <row r="1019" spans="2:5" ht="16.5">
      <c r="B1019" s="33" t="s">
        <v>1074</v>
      </c>
      <c r="C1019" s="34" t="s">
        <v>74</v>
      </c>
      <c r="D1019" s="35"/>
      <c r="E1019" s="36"/>
    </row>
    <row r="1020" spans="2:5" ht="16.5">
      <c r="B1020" s="33" t="s">
        <v>1075</v>
      </c>
      <c r="C1020" s="34" t="s">
        <v>76</v>
      </c>
      <c r="D1020" s="35"/>
      <c r="E1020" s="36"/>
    </row>
    <row r="1021" spans="2:5" ht="16.5">
      <c r="B1021" s="33" t="s">
        <v>1076</v>
      </c>
      <c r="C1021" s="34" t="s">
        <v>78</v>
      </c>
      <c r="D1021" s="35"/>
      <c r="E1021" s="36"/>
    </row>
    <row r="1022" spans="2:5" ht="16.5">
      <c r="B1022" s="33" t="s">
        <v>1077</v>
      </c>
      <c r="C1022" s="34" t="s">
        <v>80</v>
      </c>
      <c r="D1022" s="35"/>
      <c r="E1022" s="36"/>
    </row>
    <row r="1023" spans="2:5" ht="16.5">
      <c r="B1023" s="21" t="s">
        <v>1078</v>
      </c>
      <c r="C1023" s="44" t="s">
        <v>1079</v>
      </c>
      <c r="D1023" s="45"/>
      <c r="E1023" s="24" t="str">
        <f>IF(D1023=SUM(D1024:D1043,D1046:D1052),"OK","Erro na soma - Verificar")</f>
        <v>OK</v>
      </c>
    </row>
    <row r="1024" spans="2:5" ht="16.5">
      <c r="B1024" s="33" t="s">
        <v>1080</v>
      </c>
      <c r="C1024" s="34" t="s">
        <v>24</v>
      </c>
      <c r="D1024" s="35"/>
      <c r="E1024" s="36"/>
    </row>
    <row r="1025" spans="2:5" ht="16.5">
      <c r="B1025" s="33" t="s">
        <v>1081</v>
      </c>
      <c r="C1025" s="34" t="s">
        <v>26</v>
      </c>
      <c r="D1025" s="35"/>
      <c r="E1025" s="36"/>
    </row>
    <row r="1026" spans="2:5" ht="16.5">
      <c r="B1026" s="33" t="s">
        <v>1082</v>
      </c>
      <c r="C1026" s="34" t="s">
        <v>28</v>
      </c>
      <c r="D1026" s="35"/>
      <c r="E1026" s="36"/>
    </row>
    <row r="1027" spans="2:5" ht="16.5">
      <c r="B1027" s="33" t="s">
        <v>1083</v>
      </c>
      <c r="C1027" s="34" t="s">
        <v>30</v>
      </c>
      <c r="D1027" s="35"/>
      <c r="E1027" s="36"/>
    </row>
    <row r="1028" spans="2:5" ht="16.5">
      <c r="B1028" s="33" t="s">
        <v>1084</v>
      </c>
      <c r="C1028" s="34" t="s">
        <v>32</v>
      </c>
      <c r="D1028" s="35"/>
      <c r="E1028" s="36"/>
    </row>
    <row r="1029" spans="2:5" ht="16.5">
      <c r="B1029" s="33" t="s">
        <v>1085</v>
      </c>
      <c r="C1029" s="34" t="s">
        <v>34</v>
      </c>
      <c r="D1029" s="35"/>
      <c r="E1029" s="36"/>
    </row>
    <row r="1030" spans="2:5" ht="16.5">
      <c r="B1030" s="33" t="s">
        <v>1086</v>
      </c>
      <c r="C1030" s="34" t="s">
        <v>36</v>
      </c>
      <c r="D1030" s="35"/>
      <c r="E1030" s="36"/>
    </row>
    <row r="1031" spans="2:5" ht="16.5">
      <c r="B1031" s="33" t="s">
        <v>1087</v>
      </c>
      <c r="C1031" s="34" t="s">
        <v>38</v>
      </c>
      <c r="D1031" s="35"/>
      <c r="E1031" s="36"/>
    </row>
    <row r="1032" spans="2:5" ht="16.5">
      <c r="B1032" s="33" t="s">
        <v>1088</v>
      </c>
      <c r="C1032" s="34" t="s">
        <v>40</v>
      </c>
      <c r="D1032" s="35"/>
      <c r="E1032" s="36"/>
    </row>
    <row r="1033" spans="2:5" ht="16.5">
      <c r="B1033" s="33" t="s">
        <v>1089</v>
      </c>
      <c r="C1033" s="34" t="s">
        <v>42</v>
      </c>
      <c r="D1033" s="35"/>
      <c r="E1033" s="36"/>
    </row>
    <row r="1034" spans="2:5" ht="16.5">
      <c r="B1034" s="33" t="s">
        <v>1090</v>
      </c>
      <c r="C1034" s="34" t="s">
        <v>44</v>
      </c>
      <c r="D1034" s="35"/>
      <c r="E1034" s="36"/>
    </row>
    <row r="1035" spans="2:5" ht="16.5">
      <c r="B1035" s="33" t="s">
        <v>1091</v>
      </c>
      <c r="C1035" s="34" t="s">
        <v>46</v>
      </c>
      <c r="D1035" s="35"/>
      <c r="E1035" s="36"/>
    </row>
    <row r="1036" spans="2:5" ht="16.5">
      <c r="B1036" s="33" t="s">
        <v>1092</v>
      </c>
      <c r="C1036" s="34" t="s">
        <v>48</v>
      </c>
      <c r="D1036" s="35"/>
      <c r="E1036" s="36"/>
    </row>
    <row r="1037" spans="2:5" ht="16.5">
      <c r="B1037" s="33" t="s">
        <v>1093</v>
      </c>
      <c r="C1037" s="34" t="s">
        <v>50</v>
      </c>
      <c r="D1037" s="35"/>
      <c r="E1037" s="36"/>
    </row>
    <row r="1038" spans="2:5" ht="16.5">
      <c r="B1038" s="33" t="s">
        <v>1094</v>
      </c>
      <c r="C1038" s="34" t="s">
        <v>52</v>
      </c>
      <c r="D1038" s="35"/>
      <c r="E1038" s="36"/>
    </row>
    <row r="1039" spans="2:5" ht="16.5">
      <c r="B1039" s="33" t="s">
        <v>1095</v>
      </c>
      <c r="C1039" s="34" t="s">
        <v>54</v>
      </c>
      <c r="D1039" s="35"/>
      <c r="E1039" s="36"/>
    </row>
    <row r="1040" spans="2:5" ht="16.5">
      <c r="B1040" s="33" t="s">
        <v>1096</v>
      </c>
      <c r="C1040" s="34" t="s">
        <v>56</v>
      </c>
      <c r="D1040" s="35"/>
      <c r="E1040" s="36"/>
    </row>
    <row r="1041" spans="2:5" ht="16.5">
      <c r="B1041" s="33" t="s">
        <v>1097</v>
      </c>
      <c r="C1041" s="34" t="s">
        <v>58</v>
      </c>
      <c r="D1041" s="35"/>
      <c r="E1041" s="36"/>
    </row>
    <row r="1042" spans="2:5" ht="16.5">
      <c r="B1042" s="33" t="s">
        <v>1098</v>
      </c>
      <c r="C1042" s="34" t="s">
        <v>60</v>
      </c>
      <c r="D1042" s="35"/>
      <c r="E1042" s="36"/>
    </row>
    <row r="1043" spans="2:5" ht="16.5">
      <c r="B1043" s="33" t="s">
        <v>1099</v>
      </c>
      <c r="C1043" s="34" t="s">
        <v>62</v>
      </c>
      <c r="D1043" s="35"/>
      <c r="E1043" s="36" t="str">
        <f>IF(D1043=SUM(D1044:D1045),"OK","Erro na soma - Verificar")</f>
        <v>OK</v>
      </c>
    </row>
    <row r="1044" spans="2:5" ht="16.5">
      <c r="B1044" s="33" t="s">
        <v>1100</v>
      </c>
      <c r="C1044" s="34" t="s">
        <v>64</v>
      </c>
      <c r="D1044" s="35"/>
      <c r="E1044" s="36"/>
    </row>
    <row r="1045" spans="2:5" ht="16.5">
      <c r="B1045" s="33" t="s">
        <v>1101</v>
      </c>
      <c r="C1045" s="34" t="s">
        <v>66</v>
      </c>
      <c r="D1045" s="35"/>
      <c r="E1045" s="36"/>
    </row>
    <row r="1046" spans="2:5" ht="16.5">
      <c r="B1046" s="33" t="s">
        <v>1102</v>
      </c>
      <c r="C1046" s="34" t="s">
        <v>68</v>
      </c>
      <c r="D1046" s="35"/>
      <c r="E1046" s="36"/>
    </row>
    <row r="1047" spans="2:5" ht="16.5">
      <c r="B1047" s="33" t="s">
        <v>1103</v>
      </c>
      <c r="C1047" s="34" t="s">
        <v>70</v>
      </c>
      <c r="D1047" s="35"/>
      <c r="E1047" s="36"/>
    </row>
    <row r="1048" spans="2:5" ht="16.5">
      <c r="B1048" s="33" t="s">
        <v>1104</v>
      </c>
      <c r="C1048" s="34" t="s">
        <v>72</v>
      </c>
      <c r="D1048" s="35"/>
      <c r="E1048" s="36"/>
    </row>
    <row r="1049" spans="2:5" ht="16.5">
      <c r="B1049" s="33" t="s">
        <v>1105</v>
      </c>
      <c r="C1049" s="34" t="s">
        <v>74</v>
      </c>
      <c r="D1049" s="35"/>
      <c r="E1049" s="36"/>
    </row>
    <row r="1050" spans="2:5" ht="16.5">
      <c r="B1050" s="33" t="s">
        <v>1106</v>
      </c>
      <c r="C1050" s="34" t="s">
        <v>76</v>
      </c>
      <c r="D1050" s="35"/>
      <c r="E1050" s="36"/>
    </row>
    <row r="1051" spans="2:5" ht="16.5">
      <c r="B1051" s="33" t="s">
        <v>1107</v>
      </c>
      <c r="C1051" s="34" t="s">
        <v>78</v>
      </c>
      <c r="D1051" s="35"/>
      <c r="E1051" s="36"/>
    </row>
    <row r="1052" spans="2:5" ht="16.5">
      <c r="B1052" s="33" t="s">
        <v>1108</v>
      </c>
      <c r="C1052" s="34" t="s">
        <v>80</v>
      </c>
      <c r="D1052" s="35"/>
      <c r="E1052" s="36"/>
    </row>
    <row r="1053" spans="2:5" ht="16.5">
      <c r="B1053" s="21" t="s">
        <v>1109</v>
      </c>
      <c r="C1053" s="44" t="s">
        <v>1110</v>
      </c>
      <c r="D1053" s="45"/>
      <c r="E1053" s="24" t="str">
        <f>IF(D1053=SUM(D1054:D1073,D1076:D1082),"OK","Erro na soma - Verificar")</f>
        <v>OK</v>
      </c>
    </row>
    <row r="1054" spans="2:5" ht="16.5">
      <c r="B1054" s="33" t="s">
        <v>1111</v>
      </c>
      <c r="C1054" s="34" t="s">
        <v>24</v>
      </c>
      <c r="D1054" s="35"/>
      <c r="E1054" s="36"/>
    </row>
    <row r="1055" spans="2:5" ht="16.5">
      <c r="B1055" s="33" t="s">
        <v>1112</v>
      </c>
      <c r="C1055" s="34" t="s">
        <v>26</v>
      </c>
      <c r="D1055" s="35"/>
      <c r="E1055" s="36"/>
    </row>
    <row r="1056" spans="2:5" ht="16.5">
      <c r="B1056" s="33" t="s">
        <v>1113</v>
      </c>
      <c r="C1056" s="34" t="s">
        <v>28</v>
      </c>
      <c r="D1056" s="35"/>
      <c r="E1056" s="36"/>
    </row>
    <row r="1057" spans="2:5" ht="16.5">
      <c r="B1057" s="33" t="s">
        <v>1114</v>
      </c>
      <c r="C1057" s="34" t="s">
        <v>30</v>
      </c>
      <c r="D1057" s="35"/>
      <c r="E1057" s="36"/>
    </row>
    <row r="1058" spans="2:5" ht="16.5">
      <c r="B1058" s="33" t="s">
        <v>1115</v>
      </c>
      <c r="C1058" s="34" t="s">
        <v>32</v>
      </c>
      <c r="D1058" s="35"/>
      <c r="E1058" s="36"/>
    </row>
    <row r="1059" spans="2:5" ht="16.5">
      <c r="B1059" s="33" t="s">
        <v>1116</v>
      </c>
      <c r="C1059" s="34" t="s">
        <v>34</v>
      </c>
      <c r="D1059" s="35"/>
      <c r="E1059" s="36"/>
    </row>
    <row r="1060" spans="2:5" ht="16.5">
      <c r="B1060" s="33" t="s">
        <v>1117</v>
      </c>
      <c r="C1060" s="34" t="s">
        <v>36</v>
      </c>
      <c r="D1060" s="35"/>
      <c r="E1060" s="36"/>
    </row>
    <row r="1061" spans="2:5" ht="16.5">
      <c r="B1061" s="33" t="s">
        <v>1118</v>
      </c>
      <c r="C1061" s="34" t="s">
        <v>38</v>
      </c>
      <c r="D1061" s="35"/>
      <c r="E1061" s="36"/>
    </row>
    <row r="1062" spans="2:5" ht="16.5">
      <c r="B1062" s="33" t="s">
        <v>1119</v>
      </c>
      <c r="C1062" s="34" t="s">
        <v>40</v>
      </c>
      <c r="D1062" s="35"/>
      <c r="E1062" s="36"/>
    </row>
    <row r="1063" spans="2:5" ht="16.5">
      <c r="B1063" s="33" t="s">
        <v>1120</v>
      </c>
      <c r="C1063" s="34" t="s">
        <v>42</v>
      </c>
      <c r="D1063" s="35"/>
      <c r="E1063" s="36"/>
    </row>
    <row r="1064" spans="2:5" ht="16.5">
      <c r="B1064" s="33" t="s">
        <v>1121</v>
      </c>
      <c r="C1064" s="34" t="s">
        <v>44</v>
      </c>
      <c r="D1064" s="35"/>
      <c r="E1064" s="36"/>
    </row>
    <row r="1065" spans="2:5" ht="16.5">
      <c r="B1065" s="33" t="s">
        <v>1122</v>
      </c>
      <c r="C1065" s="34" t="s">
        <v>46</v>
      </c>
      <c r="D1065" s="35"/>
      <c r="E1065" s="36"/>
    </row>
    <row r="1066" spans="2:5" ht="16.5">
      <c r="B1066" s="33" t="s">
        <v>1123</v>
      </c>
      <c r="C1066" s="34" t="s">
        <v>48</v>
      </c>
      <c r="D1066" s="35"/>
      <c r="E1066" s="36"/>
    </row>
    <row r="1067" spans="2:5" ht="16.5">
      <c r="B1067" s="33" t="s">
        <v>1124</v>
      </c>
      <c r="C1067" s="34" t="s">
        <v>50</v>
      </c>
      <c r="D1067" s="35"/>
      <c r="E1067" s="36"/>
    </row>
    <row r="1068" spans="2:5" ht="16.5">
      <c r="B1068" s="33" t="s">
        <v>1125</v>
      </c>
      <c r="C1068" s="34" t="s">
        <v>52</v>
      </c>
      <c r="D1068" s="35"/>
      <c r="E1068" s="36"/>
    </row>
    <row r="1069" spans="2:5" ht="16.5">
      <c r="B1069" s="33" t="s">
        <v>1126</v>
      </c>
      <c r="C1069" s="34" t="s">
        <v>54</v>
      </c>
      <c r="D1069" s="35"/>
      <c r="E1069" s="36"/>
    </row>
    <row r="1070" spans="2:5" ht="16.5">
      <c r="B1070" s="33" t="s">
        <v>1127</v>
      </c>
      <c r="C1070" s="34" t="s">
        <v>56</v>
      </c>
      <c r="D1070" s="35"/>
      <c r="E1070" s="36"/>
    </row>
    <row r="1071" spans="2:5" ht="16.5">
      <c r="B1071" s="33" t="s">
        <v>1128</v>
      </c>
      <c r="C1071" s="34" t="s">
        <v>58</v>
      </c>
      <c r="D1071" s="35"/>
      <c r="E1071" s="36"/>
    </row>
    <row r="1072" spans="2:5" ht="16.5">
      <c r="B1072" s="33" t="s">
        <v>1129</v>
      </c>
      <c r="C1072" s="34" t="s">
        <v>60</v>
      </c>
      <c r="D1072" s="35"/>
      <c r="E1072" s="36"/>
    </row>
    <row r="1073" spans="2:5" ht="16.5">
      <c r="B1073" s="33" t="s">
        <v>1130</v>
      </c>
      <c r="C1073" s="34" t="s">
        <v>62</v>
      </c>
      <c r="D1073" s="35"/>
      <c r="E1073" s="36" t="str">
        <f>IF(D1073=SUM(D1074:D1075),"OK","Erro na soma - Verificar")</f>
        <v>OK</v>
      </c>
    </row>
    <row r="1074" spans="2:5" ht="16.5">
      <c r="B1074" s="33" t="s">
        <v>1131</v>
      </c>
      <c r="C1074" s="34" t="s">
        <v>64</v>
      </c>
      <c r="D1074" s="35"/>
      <c r="E1074" s="36"/>
    </row>
    <row r="1075" spans="2:5" ht="16.5">
      <c r="B1075" s="33" t="s">
        <v>1132</v>
      </c>
      <c r="C1075" s="34" t="s">
        <v>66</v>
      </c>
      <c r="D1075" s="35"/>
      <c r="E1075" s="36"/>
    </row>
    <row r="1076" spans="2:5" ht="16.5">
      <c r="B1076" s="33" t="s">
        <v>1133</v>
      </c>
      <c r="C1076" s="34" t="s">
        <v>68</v>
      </c>
      <c r="D1076" s="35"/>
      <c r="E1076" s="36"/>
    </row>
    <row r="1077" spans="2:5" ht="16.5">
      <c r="B1077" s="33" t="s">
        <v>1134</v>
      </c>
      <c r="C1077" s="34" t="s">
        <v>70</v>
      </c>
      <c r="D1077" s="35"/>
      <c r="E1077" s="36"/>
    </row>
    <row r="1078" spans="2:5" ht="16.5">
      <c r="B1078" s="33" t="s">
        <v>1135</v>
      </c>
      <c r="C1078" s="34" t="s">
        <v>72</v>
      </c>
      <c r="D1078" s="35"/>
      <c r="E1078" s="36"/>
    </row>
    <row r="1079" spans="2:5" ht="16.5">
      <c r="B1079" s="33" t="s">
        <v>1136</v>
      </c>
      <c r="C1079" s="34" t="s">
        <v>74</v>
      </c>
      <c r="D1079" s="35"/>
      <c r="E1079" s="36"/>
    </row>
    <row r="1080" spans="2:5" ht="16.5">
      <c r="B1080" s="33" t="s">
        <v>1137</v>
      </c>
      <c r="C1080" s="34" t="s">
        <v>76</v>
      </c>
      <c r="D1080" s="35"/>
      <c r="E1080" s="36"/>
    </row>
    <row r="1081" spans="2:5" ht="16.5">
      <c r="B1081" s="33" t="s">
        <v>1138</v>
      </c>
      <c r="C1081" s="34" t="s">
        <v>78</v>
      </c>
      <c r="D1081" s="35"/>
      <c r="E1081" s="36"/>
    </row>
    <row r="1082" spans="2:5" ht="16.5">
      <c r="B1082" s="33" t="s">
        <v>1139</v>
      </c>
      <c r="C1082" s="34" t="s">
        <v>80</v>
      </c>
      <c r="D1082" s="35"/>
      <c r="E1082" s="36"/>
    </row>
    <row r="1083" spans="2:5" ht="16.5">
      <c r="B1083" s="21" t="s">
        <v>1140</v>
      </c>
      <c r="C1083" s="44" t="s">
        <v>1141</v>
      </c>
      <c r="D1083" s="45"/>
      <c r="E1083" s="24" t="str">
        <f>IF(D1083=SUM(D1084:D1103,D1106:D1112),"OK","Erro na soma - Verificar")</f>
        <v>OK</v>
      </c>
    </row>
    <row r="1084" spans="2:5" ht="16.5">
      <c r="B1084" s="33" t="s">
        <v>1142</v>
      </c>
      <c r="C1084" s="34" t="s">
        <v>24</v>
      </c>
      <c r="D1084" s="35"/>
      <c r="E1084" s="36"/>
    </row>
    <row r="1085" spans="2:5" ht="16.5">
      <c r="B1085" s="33" t="s">
        <v>1143</v>
      </c>
      <c r="C1085" s="34" t="s">
        <v>26</v>
      </c>
      <c r="D1085" s="35"/>
      <c r="E1085" s="36"/>
    </row>
    <row r="1086" spans="2:5" ht="16.5">
      <c r="B1086" s="33" t="s">
        <v>1144</v>
      </c>
      <c r="C1086" s="34" t="s">
        <v>28</v>
      </c>
      <c r="D1086" s="35"/>
      <c r="E1086" s="36"/>
    </row>
    <row r="1087" spans="2:5" ht="16.5">
      <c r="B1087" s="33" t="s">
        <v>1145</v>
      </c>
      <c r="C1087" s="34" t="s">
        <v>30</v>
      </c>
      <c r="D1087" s="35"/>
      <c r="E1087" s="36"/>
    </row>
    <row r="1088" spans="2:5" ht="16.5">
      <c r="B1088" s="33" t="s">
        <v>1146</v>
      </c>
      <c r="C1088" s="34" t="s">
        <v>32</v>
      </c>
      <c r="D1088" s="35"/>
      <c r="E1088" s="36"/>
    </row>
    <row r="1089" spans="2:5" ht="16.5">
      <c r="B1089" s="33" t="s">
        <v>1147</v>
      </c>
      <c r="C1089" s="34" t="s">
        <v>34</v>
      </c>
      <c r="D1089" s="35"/>
      <c r="E1089" s="36"/>
    </row>
    <row r="1090" spans="2:5" ht="16.5">
      <c r="B1090" s="33" t="s">
        <v>1148</v>
      </c>
      <c r="C1090" s="34" t="s">
        <v>36</v>
      </c>
      <c r="D1090" s="35"/>
      <c r="E1090" s="36"/>
    </row>
    <row r="1091" spans="2:5" ht="16.5">
      <c r="B1091" s="33" t="s">
        <v>1149</v>
      </c>
      <c r="C1091" s="34" t="s">
        <v>38</v>
      </c>
      <c r="D1091" s="35"/>
      <c r="E1091" s="36"/>
    </row>
    <row r="1092" spans="2:5" ht="16.5">
      <c r="B1092" s="33" t="s">
        <v>1150</v>
      </c>
      <c r="C1092" s="34" t="s">
        <v>40</v>
      </c>
      <c r="D1092" s="35"/>
      <c r="E1092" s="36"/>
    </row>
    <row r="1093" spans="2:5" ht="16.5">
      <c r="B1093" s="33" t="s">
        <v>1151</v>
      </c>
      <c r="C1093" s="34" t="s">
        <v>42</v>
      </c>
      <c r="D1093" s="35"/>
      <c r="E1093" s="36"/>
    </row>
    <row r="1094" spans="2:5" ht="16.5">
      <c r="B1094" s="33" t="s">
        <v>1152</v>
      </c>
      <c r="C1094" s="34" t="s">
        <v>44</v>
      </c>
      <c r="D1094" s="35"/>
      <c r="E1094" s="36"/>
    </row>
    <row r="1095" spans="2:5" ht="16.5">
      <c r="B1095" s="33" t="s">
        <v>1153</v>
      </c>
      <c r="C1095" s="34" t="s">
        <v>46</v>
      </c>
      <c r="D1095" s="35"/>
      <c r="E1095" s="36"/>
    </row>
    <row r="1096" spans="2:5" ht="16.5">
      <c r="B1096" s="33" t="s">
        <v>1154</v>
      </c>
      <c r="C1096" s="34" t="s">
        <v>48</v>
      </c>
      <c r="D1096" s="35"/>
      <c r="E1096" s="36"/>
    </row>
    <row r="1097" spans="2:5" ht="16.5">
      <c r="B1097" s="33" t="s">
        <v>1155</v>
      </c>
      <c r="C1097" s="34" t="s">
        <v>50</v>
      </c>
      <c r="D1097" s="35"/>
      <c r="E1097" s="36"/>
    </row>
    <row r="1098" spans="2:5" ht="16.5">
      <c r="B1098" s="33" t="s">
        <v>1156</v>
      </c>
      <c r="C1098" s="34" t="s">
        <v>52</v>
      </c>
      <c r="D1098" s="35"/>
      <c r="E1098" s="36"/>
    </row>
    <row r="1099" spans="2:5" ht="16.5">
      <c r="B1099" s="33" t="s">
        <v>1157</v>
      </c>
      <c r="C1099" s="34" t="s">
        <v>54</v>
      </c>
      <c r="D1099" s="35"/>
      <c r="E1099" s="36"/>
    </row>
    <row r="1100" spans="2:5" ht="16.5">
      <c r="B1100" s="33" t="s">
        <v>1158</v>
      </c>
      <c r="C1100" s="34" t="s">
        <v>56</v>
      </c>
      <c r="D1100" s="35"/>
      <c r="E1100" s="36"/>
    </row>
    <row r="1101" spans="2:5" ht="16.5">
      <c r="B1101" s="33" t="s">
        <v>1159</v>
      </c>
      <c r="C1101" s="34" t="s">
        <v>58</v>
      </c>
      <c r="D1101" s="35"/>
      <c r="E1101" s="36"/>
    </row>
    <row r="1102" spans="2:5" ht="16.5">
      <c r="B1102" s="33" t="s">
        <v>1160</v>
      </c>
      <c r="C1102" s="34" t="s">
        <v>60</v>
      </c>
      <c r="D1102" s="35"/>
      <c r="E1102" s="36"/>
    </row>
    <row r="1103" spans="2:5" ht="16.5">
      <c r="B1103" s="33" t="s">
        <v>1161</v>
      </c>
      <c r="C1103" s="34" t="s">
        <v>62</v>
      </c>
      <c r="D1103" s="35"/>
      <c r="E1103" s="36" t="str">
        <f>IF(D1103=SUM(D1104:D1105),"OK","Erro na soma - Verificar")</f>
        <v>OK</v>
      </c>
    </row>
    <row r="1104" spans="2:5" ht="16.5">
      <c r="B1104" s="33" t="s">
        <v>1162</v>
      </c>
      <c r="C1104" s="34" t="s">
        <v>64</v>
      </c>
      <c r="D1104" s="35"/>
      <c r="E1104" s="36"/>
    </row>
    <row r="1105" spans="2:5" ht="16.5">
      <c r="B1105" s="33" t="s">
        <v>1163</v>
      </c>
      <c r="C1105" s="34" t="s">
        <v>66</v>
      </c>
      <c r="D1105" s="35"/>
      <c r="E1105" s="36"/>
    </row>
    <row r="1106" spans="2:5" ht="16.5">
      <c r="B1106" s="33" t="s">
        <v>1164</v>
      </c>
      <c r="C1106" s="34" t="s">
        <v>68</v>
      </c>
      <c r="D1106" s="35"/>
      <c r="E1106" s="36"/>
    </row>
    <row r="1107" spans="2:5" ht="16.5">
      <c r="B1107" s="33" t="s">
        <v>1165</v>
      </c>
      <c r="C1107" s="34" t="s">
        <v>70</v>
      </c>
      <c r="D1107" s="35"/>
      <c r="E1107" s="36"/>
    </row>
    <row r="1108" spans="2:5" ht="16.5">
      <c r="B1108" s="33" t="s">
        <v>1166</v>
      </c>
      <c r="C1108" s="34" t="s">
        <v>72</v>
      </c>
      <c r="D1108" s="35"/>
      <c r="E1108" s="36"/>
    </row>
    <row r="1109" spans="2:5" ht="16.5">
      <c r="B1109" s="33" t="s">
        <v>1167</v>
      </c>
      <c r="C1109" s="34" t="s">
        <v>74</v>
      </c>
      <c r="D1109" s="35"/>
      <c r="E1109" s="36"/>
    </row>
    <row r="1110" spans="2:5" ht="16.5">
      <c r="B1110" s="33" t="s">
        <v>1168</v>
      </c>
      <c r="C1110" s="34" t="s">
        <v>76</v>
      </c>
      <c r="D1110" s="35"/>
      <c r="E1110" s="36"/>
    </row>
    <row r="1111" spans="2:5" ht="16.5">
      <c r="B1111" s="33" t="s">
        <v>1169</v>
      </c>
      <c r="C1111" s="34" t="s">
        <v>78</v>
      </c>
      <c r="D1111" s="35"/>
      <c r="E1111" s="36"/>
    </row>
    <row r="1112" spans="2:5" ht="16.5">
      <c r="B1112" s="33" t="s">
        <v>1170</v>
      </c>
      <c r="C1112" s="34" t="s">
        <v>80</v>
      </c>
      <c r="D1112" s="35"/>
      <c r="E1112" s="36"/>
    </row>
    <row r="1113" spans="2:5" ht="16.5">
      <c r="B1113" s="21" t="s">
        <v>1171</v>
      </c>
      <c r="C1113" s="44" t="s">
        <v>1172</v>
      </c>
      <c r="D1113" s="45"/>
      <c r="E1113" s="24" t="str">
        <f>IF(D1113=SUM(D1114,D1144),"OK","Erro na soma - Verificar")</f>
        <v>OK</v>
      </c>
    </row>
    <row r="1114" spans="2:5" ht="16.5">
      <c r="B1114" s="21" t="s">
        <v>1173</v>
      </c>
      <c r="C1114" s="44" t="s">
        <v>1174</v>
      </c>
      <c r="D1114" s="45"/>
      <c r="E1114" s="24" t="str">
        <f>IF(D1114=SUM(D1115:D1134,D1137:D1143),"OK","Erro na soma - Verificar")</f>
        <v>OK</v>
      </c>
    </row>
    <row r="1115" spans="2:5" ht="16.5">
      <c r="B1115" s="33" t="s">
        <v>1175</v>
      </c>
      <c r="C1115" s="34" t="s">
        <v>24</v>
      </c>
      <c r="D1115" s="35"/>
      <c r="E1115" s="36"/>
    </row>
    <row r="1116" spans="2:5" ht="16.5">
      <c r="B1116" s="33" t="s">
        <v>1176</v>
      </c>
      <c r="C1116" s="34" t="s">
        <v>26</v>
      </c>
      <c r="D1116" s="35"/>
      <c r="E1116" s="36"/>
    </row>
    <row r="1117" spans="2:5" ht="16.5">
      <c r="B1117" s="33" t="s">
        <v>1177</v>
      </c>
      <c r="C1117" s="34" t="s">
        <v>28</v>
      </c>
      <c r="D1117" s="35"/>
      <c r="E1117" s="36"/>
    </row>
    <row r="1118" spans="2:5" ht="16.5">
      <c r="B1118" s="33" t="s">
        <v>1178</v>
      </c>
      <c r="C1118" s="34" t="s">
        <v>30</v>
      </c>
      <c r="D1118" s="35"/>
      <c r="E1118" s="36"/>
    </row>
    <row r="1119" spans="2:5" ht="16.5">
      <c r="B1119" s="33" t="s">
        <v>1179</v>
      </c>
      <c r="C1119" s="34" t="s">
        <v>32</v>
      </c>
      <c r="D1119" s="35"/>
      <c r="E1119" s="36"/>
    </row>
    <row r="1120" spans="2:5" ht="16.5">
      <c r="B1120" s="33" t="s">
        <v>1180</v>
      </c>
      <c r="C1120" s="34" t="s">
        <v>34</v>
      </c>
      <c r="D1120" s="35"/>
      <c r="E1120" s="36"/>
    </row>
    <row r="1121" spans="2:5" ht="16.5">
      <c r="B1121" s="33" t="s">
        <v>1181</v>
      </c>
      <c r="C1121" s="34" t="s">
        <v>36</v>
      </c>
      <c r="D1121" s="35"/>
      <c r="E1121" s="36"/>
    </row>
    <row r="1122" spans="2:5" ht="16.5">
      <c r="B1122" s="33" t="s">
        <v>1182</v>
      </c>
      <c r="C1122" s="34" t="s">
        <v>38</v>
      </c>
      <c r="D1122" s="35"/>
      <c r="E1122" s="36"/>
    </row>
    <row r="1123" spans="2:5" ht="16.5">
      <c r="B1123" s="33" t="s">
        <v>1183</v>
      </c>
      <c r="C1123" s="34" t="s">
        <v>40</v>
      </c>
      <c r="D1123" s="35"/>
      <c r="E1123" s="36"/>
    </row>
    <row r="1124" spans="2:5" ht="16.5">
      <c r="B1124" s="33" t="s">
        <v>1184</v>
      </c>
      <c r="C1124" s="34" t="s">
        <v>42</v>
      </c>
      <c r="D1124" s="35"/>
      <c r="E1124" s="36"/>
    </row>
    <row r="1125" spans="2:5" ht="16.5">
      <c r="B1125" s="33" t="s">
        <v>1185</v>
      </c>
      <c r="C1125" s="34" t="s">
        <v>44</v>
      </c>
      <c r="D1125" s="35"/>
      <c r="E1125" s="36"/>
    </row>
    <row r="1126" spans="2:5" ht="16.5">
      <c r="B1126" s="33" t="s">
        <v>1186</v>
      </c>
      <c r="C1126" s="34" t="s">
        <v>46</v>
      </c>
      <c r="D1126" s="35"/>
      <c r="E1126" s="36"/>
    </row>
    <row r="1127" spans="2:5" ht="16.5">
      <c r="B1127" s="33" t="s">
        <v>1187</v>
      </c>
      <c r="C1127" s="34" t="s">
        <v>48</v>
      </c>
      <c r="D1127" s="35"/>
      <c r="E1127" s="36"/>
    </row>
    <row r="1128" spans="2:5" ht="16.5">
      <c r="B1128" s="33" t="s">
        <v>1188</v>
      </c>
      <c r="C1128" s="34" t="s">
        <v>50</v>
      </c>
      <c r="D1128" s="35"/>
      <c r="E1128" s="36"/>
    </row>
    <row r="1129" spans="2:5" ht="16.5">
      <c r="B1129" s="33" t="s">
        <v>1189</v>
      </c>
      <c r="C1129" s="34" t="s">
        <v>52</v>
      </c>
      <c r="D1129" s="35"/>
      <c r="E1129" s="36"/>
    </row>
    <row r="1130" spans="2:5" ht="16.5">
      <c r="B1130" s="33" t="s">
        <v>1190</v>
      </c>
      <c r="C1130" s="34" t="s">
        <v>54</v>
      </c>
      <c r="D1130" s="35"/>
      <c r="E1130" s="36"/>
    </row>
    <row r="1131" spans="2:5" ht="16.5">
      <c r="B1131" s="33" t="s">
        <v>1191</v>
      </c>
      <c r="C1131" s="34" t="s">
        <v>56</v>
      </c>
      <c r="D1131" s="35"/>
      <c r="E1131" s="36"/>
    </row>
    <row r="1132" spans="2:5" ht="16.5">
      <c r="B1132" s="33" t="s">
        <v>1192</v>
      </c>
      <c r="C1132" s="34" t="s">
        <v>58</v>
      </c>
      <c r="D1132" s="35"/>
      <c r="E1132" s="36"/>
    </row>
    <row r="1133" spans="2:5" ht="16.5">
      <c r="B1133" s="33" t="s">
        <v>1193</v>
      </c>
      <c r="C1133" s="34" t="s">
        <v>60</v>
      </c>
      <c r="D1133" s="35"/>
      <c r="E1133" s="36"/>
    </row>
    <row r="1134" spans="2:5" ht="16.5">
      <c r="B1134" s="33" t="s">
        <v>1194</v>
      </c>
      <c r="C1134" s="34" t="s">
        <v>62</v>
      </c>
      <c r="D1134" s="35"/>
      <c r="E1134" s="36" t="str">
        <f>IF(D1134=SUM(D1135:D1136),"OK","Erro na soma - Verificar")</f>
        <v>OK</v>
      </c>
    </row>
    <row r="1135" spans="2:5" ht="16.5">
      <c r="B1135" s="33" t="s">
        <v>1195</v>
      </c>
      <c r="C1135" s="34" t="s">
        <v>64</v>
      </c>
      <c r="D1135" s="35"/>
      <c r="E1135" s="36"/>
    </row>
    <row r="1136" spans="2:5" ht="16.5">
      <c r="B1136" s="33" t="s">
        <v>1196</v>
      </c>
      <c r="C1136" s="34" t="s">
        <v>66</v>
      </c>
      <c r="D1136" s="35"/>
      <c r="E1136" s="36"/>
    </row>
    <row r="1137" spans="2:5" ht="16.5">
      <c r="B1137" s="33" t="s">
        <v>1197</v>
      </c>
      <c r="C1137" s="34" t="s">
        <v>68</v>
      </c>
      <c r="D1137" s="35"/>
      <c r="E1137" s="36"/>
    </row>
    <row r="1138" spans="2:5" ht="16.5">
      <c r="B1138" s="33" t="s">
        <v>1198</v>
      </c>
      <c r="C1138" s="34" t="s">
        <v>70</v>
      </c>
      <c r="D1138" s="35"/>
      <c r="E1138" s="36"/>
    </row>
    <row r="1139" spans="2:5" ht="16.5">
      <c r="B1139" s="33" t="s">
        <v>1199</v>
      </c>
      <c r="C1139" s="34" t="s">
        <v>72</v>
      </c>
      <c r="D1139" s="35"/>
      <c r="E1139" s="36"/>
    </row>
    <row r="1140" spans="2:5" ht="16.5">
      <c r="B1140" s="33" t="s">
        <v>1200</v>
      </c>
      <c r="C1140" s="34" t="s">
        <v>74</v>
      </c>
      <c r="D1140" s="35"/>
      <c r="E1140" s="36"/>
    </row>
    <row r="1141" spans="2:5" ht="16.5">
      <c r="B1141" s="33" t="s">
        <v>1201</v>
      </c>
      <c r="C1141" s="34" t="s">
        <v>76</v>
      </c>
      <c r="D1141" s="35"/>
      <c r="E1141" s="36"/>
    </row>
    <row r="1142" spans="2:5" ht="16.5">
      <c r="B1142" s="33" t="s">
        <v>1202</v>
      </c>
      <c r="C1142" s="34" t="s">
        <v>78</v>
      </c>
      <c r="D1142" s="35"/>
      <c r="E1142" s="36"/>
    </row>
    <row r="1143" spans="2:5" ht="16.5">
      <c r="B1143" s="33" t="s">
        <v>1203</v>
      </c>
      <c r="C1143" s="34" t="s">
        <v>80</v>
      </c>
      <c r="D1143" s="35"/>
      <c r="E1143" s="36"/>
    </row>
    <row r="1144" spans="2:5" ht="16.5">
      <c r="B1144" s="21" t="s">
        <v>1204</v>
      </c>
      <c r="C1144" s="44" t="s">
        <v>1205</v>
      </c>
      <c r="D1144" s="45"/>
      <c r="E1144" s="24" t="str">
        <f>IF(D1144=SUM(D1145:D1164,D1167:D1173),"OK","Erro na soma - Verificar")</f>
        <v>OK</v>
      </c>
    </row>
    <row r="1145" spans="2:5" ht="16.5">
      <c r="B1145" s="33" t="s">
        <v>1206</v>
      </c>
      <c r="C1145" s="34" t="s">
        <v>24</v>
      </c>
      <c r="D1145" s="35"/>
      <c r="E1145" s="36"/>
    </row>
    <row r="1146" spans="2:5" ht="16.5">
      <c r="B1146" s="33" t="s">
        <v>1207</v>
      </c>
      <c r="C1146" s="34" t="s">
        <v>26</v>
      </c>
      <c r="D1146" s="35"/>
      <c r="E1146" s="36"/>
    </row>
    <row r="1147" spans="2:5" ht="16.5">
      <c r="B1147" s="33" t="s">
        <v>1208</v>
      </c>
      <c r="C1147" s="34" t="s">
        <v>28</v>
      </c>
      <c r="D1147" s="35"/>
      <c r="E1147" s="36"/>
    </row>
    <row r="1148" spans="2:5" ht="16.5">
      <c r="B1148" s="33" t="s">
        <v>1209</v>
      </c>
      <c r="C1148" s="34" t="s">
        <v>30</v>
      </c>
      <c r="D1148" s="35"/>
      <c r="E1148" s="36"/>
    </row>
    <row r="1149" spans="2:5" ht="16.5">
      <c r="B1149" s="33" t="s">
        <v>1210</v>
      </c>
      <c r="C1149" s="34" t="s">
        <v>32</v>
      </c>
      <c r="D1149" s="35"/>
      <c r="E1149" s="36"/>
    </row>
    <row r="1150" spans="2:5" ht="16.5">
      <c r="B1150" s="33" t="s">
        <v>1211</v>
      </c>
      <c r="C1150" s="34" t="s">
        <v>34</v>
      </c>
      <c r="D1150" s="35"/>
      <c r="E1150" s="36"/>
    </row>
    <row r="1151" spans="2:5" ht="16.5">
      <c r="B1151" s="33" t="s">
        <v>1212</v>
      </c>
      <c r="C1151" s="34" t="s">
        <v>36</v>
      </c>
      <c r="D1151" s="35"/>
      <c r="E1151" s="36"/>
    </row>
    <row r="1152" spans="2:5" ht="16.5">
      <c r="B1152" s="33" t="s">
        <v>1213</v>
      </c>
      <c r="C1152" s="34" t="s">
        <v>38</v>
      </c>
      <c r="D1152" s="35"/>
      <c r="E1152" s="36"/>
    </row>
    <row r="1153" spans="2:5" ht="16.5">
      <c r="B1153" s="33" t="s">
        <v>1214</v>
      </c>
      <c r="C1153" s="34" t="s">
        <v>40</v>
      </c>
      <c r="D1153" s="35"/>
      <c r="E1153" s="36"/>
    </row>
    <row r="1154" spans="2:5" ht="16.5">
      <c r="B1154" s="33" t="s">
        <v>1215</v>
      </c>
      <c r="C1154" s="34" t="s">
        <v>42</v>
      </c>
      <c r="D1154" s="35"/>
      <c r="E1154" s="36"/>
    </row>
    <row r="1155" spans="2:5" ht="16.5">
      <c r="B1155" s="33" t="s">
        <v>1216</v>
      </c>
      <c r="C1155" s="34" t="s">
        <v>44</v>
      </c>
      <c r="D1155" s="35"/>
      <c r="E1155" s="36"/>
    </row>
    <row r="1156" spans="2:5" ht="16.5">
      <c r="B1156" s="33" t="s">
        <v>1217</v>
      </c>
      <c r="C1156" s="34" t="s">
        <v>46</v>
      </c>
      <c r="D1156" s="35"/>
      <c r="E1156" s="36"/>
    </row>
    <row r="1157" spans="2:5" ht="16.5">
      <c r="B1157" s="33" t="s">
        <v>1218</v>
      </c>
      <c r="C1157" s="34" t="s">
        <v>48</v>
      </c>
      <c r="D1157" s="35"/>
      <c r="E1157" s="36"/>
    </row>
    <row r="1158" spans="2:5" ht="16.5">
      <c r="B1158" s="33" t="s">
        <v>1219</v>
      </c>
      <c r="C1158" s="34" t="s">
        <v>50</v>
      </c>
      <c r="D1158" s="35"/>
      <c r="E1158" s="36"/>
    </row>
    <row r="1159" spans="2:5" ht="16.5">
      <c r="B1159" s="33" t="s">
        <v>1220</v>
      </c>
      <c r="C1159" s="34" t="s">
        <v>52</v>
      </c>
      <c r="D1159" s="35"/>
      <c r="E1159" s="36"/>
    </row>
    <row r="1160" spans="2:5" ht="16.5">
      <c r="B1160" s="33" t="s">
        <v>1221</v>
      </c>
      <c r="C1160" s="34" t="s">
        <v>54</v>
      </c>
      <c r="D1160" s="35"/>
      <c r="E1160" s="36"/>
    </row>
    <row r="1161" spans="2:5" ht="16.5">
      <c r="B1161" s="33" t="s">
        <v>1222</v>
      </c>
      <c r="C1161" s="34" t="s">
        <v>56</v>
      </c>
      <c r="D1161" s="35"/>
      <c r="E1161" s="36"/>
    </row>
    <row r="1162" spans="2:5" ht="16.5">
      <c r="B1162" s="33" t="s">
        <v>1223</v>
      </c>
      <c r="C1162" s="34" t="s">
        <v>58</v>
      </c>
      <c r="D1162" s="35"/>
      <c r="E1162" s="36"/>
    </row>
    <row r="1163" spans="2:5" ht="16.5">
      <c r="B1163" s="33" t="s">
        <v>1224</v>
      </c>
      <c r="C1163" s="34" t="s">
        <v>60</v>
      </c>
      <c r="D1163" s="35"/>
      <c r="E1163" s="36"/>
    </row>
    <row r="1164" spans="2:5" ht="16.5">
      <c r="B1164" s="33" t="s">
        <v>1225</v>
      </c>
      <c r="C1164" s="34" t="s">
        <v>62</v>
      </c>
      <c r="D1164" s="35"/>
      <c r="E1164" s="36" t="str">
        <f>IF(D1164=SUM(D1165:D1166),"OK","Erro na soma - Verificar")</f>
        <v>OK</v>
      </c>
    </row>
    <row r="1165" spans="2:5" ht="16.5">
      <c r="B1165" s="33" t="s">
        <v>1226</v>
      </c>
      <c r="C1165" s="34" t="s">
        <v>64</v>
      </c>
      <c r="D1165" s="35"/>
      <c r="E1165" s="36"/>
    </row>
    <row r="1166" spans="2:5" ht="16.5">
      <c r="B1166" s="33" t="s">
        <v>1227</v>
      </c>
      <c r="C1166" s="34" t="s">
        <v>66</v>
      </c>
      <c r="D1166" s="35"/>
      <c r="E1166" s="36"/>
    </row>
    <row r="1167" spans="2:5" ht="16.5">
      <c r="B1167" s="33" t="s">
        <v>1228</v>
      </c>
      <c r="C1167" s="34" t="s">
        <v>68</v>
      </c>
      <c r="D1167" s="35"/>
      <c r="E1167" s="36"/>
    </row>
    <row r="1168" spans="2:5" ht="16.5">
      <c r="B1168" s="33" t="s">
        <v>1229</v>
      </c>
      <c r="C1168" s="34" t="s">
        <v>70</v>
      </c>
      <c r="D1168" s="35"/>
      <c r="E1168" s="36"/>
    </row>
    <row r="1169" spans="2:5" ht="16.5">
      <c r="B1169" s="33" t="s">
        <v>1230</v>
      </c>
      <c r="C1169" s="34" t="s">
        <v>72</v>
      </c>
      <c r="D1169" s="35"/>
      <c r="E1169" s="36"/>
    </row>
    <row r="1170" spans="2:5" ht="16.5">
      <c r="B1170" s="33" t="s">
        <v>1231</v>
      </c>
      <c r="C1170" s="34" t="s">
        <v>74</v>
      </c>
      <c r="D1170" s="35"/>
      <c r="E1170" s="36"/>
    </row>
    <row r="1171" spans="2:5" ht="16.5">
      <c r="B1171" s="33" t="s">
        <v>1232</v>
      </c>
      <c r="C1171" s="34" t="s">
        <v>76</v>
      </c>
      <c r="D1171" s="35"/>
      <c r="E1171" s="36"/>
    </row>
    <row r="1172" spans="2:5" ht="16.5">
      <c r="B1172" s="33" t="s">
        <v>1233</v>
      </c>
      <c r="C1172" s="34" t="s">
        <v>78</v>
      </c>
      <c r="D1172" s="35"/>
      <c r="E1172" s="36"/>
    </row>
    <row r="1173" spans="2:5" ht="16.5">
      <c r="B1173" s="33" t="s">
        <v>1234</v>
      </c>
      <c r="C1173" s="34" t="s">
        <v>80</v>
      </c>
      <c r="D1173" s="35"/>
      <c r="E1173" s="36"/>
    </row>
    <row r="1174" spans="2:5" ht="16.5">
      <c r="B1174" s="21" t="s">
        <v>1235</v>
      </c>
      <c r="C1174" s="21" t="s">
        <v>1236</v>
      </c>
      <c r="D1174" s="45"/>
      <c r="E1174" s="24" t="str">
        <f>IF(D1174=SUM(D1175,D1205,D1235,D1265),"OK","Erro na soma - Verificar")</f>
        <v>OK</v>
      </c>
    </row>
    <row r="1175" spans="2:5" ht="16.5">
      <c r="B1175" s="21" t="s">
        <v>1237</v>
      </c>
      <c r="C1175" s="21" t="s">
        <v>1238</v>
      </c>
      <c r="D1175" s="45"/>
      <c r="E1175" s="24" t="str">
        <f>IF(D1175=SUM(D1176:D1195,D1198:D1204),"OK","Erro na soma - Verificar")</f>
        <v>OK</v>
      </c>
    </row>
    <row r="1176" spans="2:5" ht="16.5">
      <c r="B1176" s="33" t="s">
        <v>1239</v>
      </c>
      <c r="C1176" s="34" t="s">
        <v>24</v>
      </c>
      <c r="D1176" s="35"/>
      <c r="E1176" s="36"/>
    </row>
    <row r="1177" spans="2:5" ht="16.5">
      <c r="B1177" s="33" t="s">
        <v>1240</v>
      </c>
      <c r="C1177" s="34" t="s">
        <v>26</v>
      </c>
      <c r="D1177" s="35"/>
      <c r="E1177" s="36"/>
    </row>
    <row r="1178" spans="2:5" ht="16.5">
      <c r="B1178" s="33" t="s">
        <v>1241</v>
      </c>
      <c r="C1178" s="34" t="s">
        <v>28</v>
      </c>
      <c r="D1178" s="35"/>
      <c r="E1178" s="36"/>
    </row>
    <row r="1179" spans="2:5" ht="16.5">
      <c r="B1179" s="33" t="s">
        <v>1242</v>
      </c>
      <c r="C1179" s="34" t="s">
        <v>30</v>
      </c>
      <c r="D1179" s="35"/>
      <c r="E1179" s="36"/>
    </row>
    <row r="1180" spans="2:5" ht="16.5">
      <c r="B1180" s="33" t="s">
        <v>1243</v>
      </c>
      <c r="C1180" s="34" t="s">
        <v>32</v>
      </c>
      <c r="D1180" s="35"/>
      <c r="E1180" s="36"/>
    </row>
    <row r="1181" spans="2:5" ht="16.5">
      <c r="B1181" s="33" t="s">
        <v>1244</v>
      </c>
      <c r="C1181" s="34" t="s">
        <v>34</v>
      </c>
      <c r="D1181" s="35"/>
      <c r="E1181" s="36"/>
    </row>
    <row r="1182" spans="2:5" ht="16.5">
      <c r="B1182" s="33" t="s">
        <v>1245</v>
      </c>
      <c r="C1182" s="34" t="s">
        <v>36</v>
      </c>
      <c r="D1182" s="35"/>
      <c r="E1182" s="36"/>
    </row>
    <row r="1183" spans="2:5" ht="16.5">
      <c r="B1183" s="33" t="s">
        <v>1246</v>
      </c>
      <c r="C1183" s="34" t="s">
        <v>38</v>
      </c>
      <c r="D1183" s="35"/>
      <c r="E1183" s="36"/>
    </row>
    <row r="1184" spans="2:5" ht="16.5">
      <c r="B1184" s="33" t="s">
        <v>1247</v>
      </c>
      <c r="C1184" s="34" t="s">
        <v>40</v>
      </c>
      <c r="D1184" s="35"/>
      <c r="E1184" s="36"/>
    </row>
    <row r="1185" spans="2:5" ht="16.5">
      <c r="B1185" s="33" t="s">
        <v>1248</v>
      </c>
      <c r="C1185" s="34" t="s">
        <v>42</v>
      </c>
      <c r="D1185" s="35"/>
      <c r="E1185" s="36"/>
    </row>
    <row r="1186" spans="2:5" ht="16.5">
      <c r="B1186" s="33" t="s">
        <v>1249</v>
      </c>
      <c r="C1186" s="34" t="s">
        <v>44</v>
      </c>
      <c r="D1186" s="35"/>
      <c r="E1186" s="36"/>
    </row>
    <row r="1187" spans="2:5" ht="16.5">
      <c r="B1187" s="33" t="s">
        <v>1250</v>
      </c>
      <c r="C1187" s="34" t="s">
        <v>46</v>
      </c>
      <c r="D1187" s="35"/>
      <c r="E1187" s="36"/>
    </row>
    <row r="1188" spans="2:5" ht="16.5">
      <c r="B1188" s="33" t="s">
        <v>1251</v>
      </c>
      <c r="C1188" s="34" t="s">
        <v>48</v>
      </c>
      <c r="D1188" s="35"/>
      <c r="E1188" s="36"/>
    </row>
    <row r="1189" spans="2:5" ht="16.5">
      <c r="B1189" s="33" t="s">
        <v>1252</v>
      </c>
      <c r="C1189" s="34" t="s">
        <v>50</v>
      </c>
      <c r="D1189" s="35"/>
      <c r="E1189" s="36"/>
    </row>
    <row r="1190" spans="2:5" ht="16.5">
      <c r="B1190" s="33" t="s">
        <v>1253</v>
      </c>
      <c r="C1190" s="34" t="s">
        <v>52</v>
      </c>
      <c r="D1190" s="35"/>
      <c r="E1190" s="36"/>
    </row>
    <row r="1191" spans="2:5" ht="16.5">
      <c r="B1191" s="33" t="s">
        <v>1254</v>
      </c>
      <c r="C1191" s="34" t="s">
        <v>54</v>
      </c>
      <c r="D1191" s="35"/>
      <c r="E1191" s="36"/>
    </row>
    <row r="1192" spans="2:5" ht="16.5">
      <c r="B1192" s="33" t="s">
        <v>1255</v>
      </c>
      <c r="C1192" s="34" t="s">
        <v>56</v>
      </c>
      <c r="D1192" s="35"/>
      <c r="E1192" s="36"/>
    </row>
    <row r="1193" spans="2:5" ht="16.5">
      <c r="B1193" s="33" t="s">
        <v>1256</v>
      </c>
      <c r="C1193" s="34" t="s">
        <v>58</v>
      </c>
      <c r="D1193" s="35"/>
      <c r="E1193" s="36"/>
    </row>
    <row r="1194" spans="2:5" ht="16.5">
      <c r="B1194" s="33" t="s">
        <v>1257</v>
      </c>
      <c r="C1194" s="34" t="s">
        <v>60</v>
      </c>
      <c r="D1194" s="35"/>
      <c r="E1194" s="36"/>
    </row>
    <row r="1195" spans="2:5" ht="16.5">
      <c r="B1195" s="33" t="s">
        <v>1258</v>
      </c>
      <c r="C1195" s="34" t="s">
        <v>62</v>
      </c>
      <c r="D1195" s="35"/>
      <c r="E1195" s="36" t="str">
        <f>IF(D1195=SUM(D1196:D1197),"OK","Erro na soma - Verificar")</f>
        <v>OK</v>
      </c>
    </row>
    <row r="1196" spans="2:5" ht="16.5">
      <c r="B1196" s="33" t="s">
        <v>1259</v>
      </c>
      <c r="C1196" s="34" t="s">
        <v>64</v>
      </c>
      <c r="D1196" s="35"/>
      <c r="E1196" s="36"/>
    </row>
    <row r="1197" spans="2:5" ht="16.5">
      <c r="B1197" s="33" t="s">
        <v>1260</v>
      </c>
      <c r="C1197" s="34" t="s">
        <v>66</v>
      </c>
      <c r="D1197" s="35"/>
      <c r="E1197" s="36"/>
    </row>
    <row r="1198" spans="2:5" ht="16.5">
      <c r="B1198" s="33" t="s">
        <v>1261</v>
      </c>
      <c r="C1198" s="34" t="s">
        <v>68</v>
      </c>
      <c r="D1198" s="35"/>
      <c r="E1198" s="36"/>
    </row>
    <row r="1199" spans="2:5" ht="16.5">
      <c r="B1199" s="33" t="s">
        <v>1262</v>
      </c>
      <c r="C1199" s="34" t="s">
        <v>70</v>
      </c>
      <c r="D1199" s="35"/>
      <c r="E1199" s="36"/>
    </row>
    <row r="1200" spans="2:5" ht="16.5">
      <c r="B1200" s="33" t="s">
        <v>1263</v>
      </c>
      <c r="C1200" s="34" t="s">
        <v>72</v>
      </c>
      <c r="D1200" s="35"/>
      <c r="E1200" s="36"/>
    </row>
    <row r="1201" spans="2:5" ht="16.5">
      <c r="B1201" s="33" t="s">
        <v>1264</v>
      </c>
      <c r="C1201" s="34" t="s">
        <v>74</v>
      </c>
      <c r="D1201" s="35"/>
      <c r="E1201" s="36"/>
    </row>
    <row r="1202" spans="2:5" ht="16.5">
      <c r="B1202" s="33" t="s">
        <v>1265</v>
      </c>
      <c r="C1202" s="34" t="s">
        <v>76</v>
      </c>
      <c r="D1202" s="35"/>
      <c r="E1202" s="36"/>
    </row>
    <row r="1203" spans="2:5" ht="16.5">
      <c r="B1203" s="33" t="s">
        <v>1266</v>
      </c>
      <c r="C1203" s="34" t="s">
        <v>78</v>
      </c>
      <c r="D1203" s="35"/>
      <c r="E1203" s="36"/>
    </row>
    <row r="1204" spans="2:5" ht="16.5">
      <c r="B1204" s="33" t="s">
        <v>1267</v>
      </c>
      <c r="C1204" s="34" t="s">
        <v>80</v>
      </c>
      <c r="D1204" s="35"/>
      <c r="E1204" s="36"/>
    </row>
    <row r="1205" spans="2:5" ht="16.5">
      <c r="B1205" s="21" t="s">
        <v>1268</v>
      </c>
      <c r="C1205" s="21" t="s">
        <v>1269</v>
      </c>
      <c r="D1205" s="45"/>
      <c r="E1205" s="24" t="str">
        <f>IF(D1205=SUM(D1206:D1225,D1228:D1234),"OK","Erro na soma - Verificar")</f>
        <v>OK</v>
      </c>
    </row>
    <row r="1206" spans="2:5" ht="16.5">
      <c r="B1206" s="33" t="s">
        <v>1270</v>
      </c>
      <c r="C1206" s="34" t="s">
        <v>24</v>
      </c>
      <c r="D1206" s="35"/>
      <c r="E1206" s="36"/>
    </row>
    <row r="1207" spans="2:5" ht="16.5">
      <c r="B1207" s="33" t="s">
        <v>1271</v>
      </c>
      <c r="C1207" s="34" t="s">
        <v>26</v>
      </c>
      <c r="D1207" s="35"/>
      <c r="E1207" s="36"/>
    </row>
    <row r="1208" spans="2:5" ht="16.5">
      <c r="B1208" s="33" t="s">
        <v>1272</v>
      </c>
      <c r="C1208" s="34" t="s">
        <v>28</v>
      </c>
      <c r="D1208" s="35"/>
      <c r="E1208" s="36"/>
    </row>
    <row r="1209" spans="2:5" ht="16.5">
      <c r="B1209" s="33" t="s">
        <v>1273</v>
      </c>
      <c r="C1209" s="34" t="s">
        <v>30</v>
      </c>
      <c r="D1209" s="35"/>
      <c r="E1209" s="36"/>
    </row>
    <row r="1210" spans="2:5" ht="16.5">
      <c r="B1210" s="33" t="s">
        <v>1274</v>
      </c>
      <c r="C1210" s="34" t="s">
        <v>32</v>
      </c>
      <c r="D1210" s="35"/>
      <c r="E1210" s="36"/>
    </row>
    <row r="1211" spans="2:5" ht="16.5">
      <c r="B1211" s="33" t="s">
        <v>1275</v>
      </c>
      <c r="C1211" s="34" t="s">
        <v>34</v>
      </c>
      <c r="D1211" s="35"/>
      <c r="E1211" s="36"/>
    </row>
    <row r="1212" spans="2:5" ht="16.5">
      <c r="B1212" s="33" t="s">
        <v>1276</v>
      </c>
      <c r="C1212" s="34" t="s">
        <v>36</v>
      </c>
      <c r="D1212" s="35"/>
      <c r="E1212" s="36"/>
    </row>
    <row r="1213" spans="2:5" ht="16.5">
      <c r="B1213" s="33" t="s">
        <v>1277</v>
      </c>
      <c r="C1213" s="34" t="s">
        <v>38</v>
      </c>
      <c r="D1213" s="35"/>
      <c r="E1213" s="36"/>
    </row>
    <row r="1214" spans="2:5" ht="16.5">
      <c r="B1214" s="33" t="s">
        <v>1278</v>
      </c>
      <c r="C1214" s="34" t="s">
        <v>40</v>
      </c>
      <c r="D1214" s="35"/>
      <c r="E1214" s="36"/>
    </row>
    <row r="1215" spans="2:5" ht="16.5">
      <c r="B1215" s="33" t="s">
        <v>1279</v>
      </c>
      <c r="C1215" s="34" t="s">
        <v>42</v>
      </c>
      <c r="D1215" s="35"/>
      <c r="E1215" s="36"/>
    </row>
    <row r="1216" spans="2:5" ht="16.5">
      <c r="B1216" s="33" t="s">
        <v>1280</v>
      </c>
      <c r="C1216" s="34" t="s">
        <v>44</v>
      </c>
      <c r="D1216" s="35"/>
      <c r="E1216" s="36"/>
    </row>
    <row r="1217" spans="2:5" ht="16.5">
      <c r="B1217" s="33" t="s">
        <v>1281</v>
      </c>
      <c r="C1217" s="34" t="s">
        <v>46</v>
      </c>
      <c r="D1217" s="35"/>
      <c r="E1217" s="36"/>
    </row>
    <row r="1218" spans="2:5" ht="16.5">
      <c r="B1218" s="33" t="s">
        <v>1282</v>
      </c>
      <c r="C1218" s="34" t="s">
        <v>48</v>
      </c>
      <c r="D1218" s="35"/>
      <c r="E1218" s="36"/>
    </row>
    <row r="1219" spans="2:5" ht="16.5">
      <c r="B1219" s="33" t="s">
        <v>1283</v>
      </c>
      <c r="C1219" s="34" t="s">
        <v>50</v>
      </c>
      <c r="D1219" s="35"/>
      <c r="E1219" s="36"/>
    </row>
    <row r="1220" spans="2:5" ht="16.5">
      <c r="B1220" s="33" t="s">
        <v>1284</v>
      </c>
      <c r="C1220" s="34" t="s">
        <v>52</v>
      </c>
      <c r="D1220" s="35"/>
      <c r="E1220" s="36"/>
    </row>
    <row r="1221" spans="2:5" ht="16.5">
      <c r="B1221" s="33" t="s">
        <v>1285</v>
      </c>
      <c r="C1221" s="34" t="s">
        <v>54</v>
      </c>
      <c r="D1221" s="35"/>
      <c r="E1221" s="36"/>
    </row>
    <row r="1222" spans="2:5" ht="16.5">
      <c r="B1222" s="33" t="s">
        <v>1286</v>
      </c>
      <c r="C1222" s="34" t="s">
        <v>56</v>
      </c>
      <c r="D1222" s="35"/>
      <c r="E1222" s="36"/>
    </row>
    <row r="1223" spans="2:5" ht="16.5">
      <c r="B1223" s="33" t="s">
        <v>1287</v>
      </c>
      <c r="C1223" s="34" t="s">
        <v>58</v>
      </c>
      <c r="D1223" s="35"/>
      <c r="E1223" s="36"/>
    </row>
    <row r="1224" spans="2:5" ht="16.5">
      <c r="B1224" s="33" t="s">
        <v>1288</v>
      </c>
      <c r="C1224" s="34" t="s">
        <v>60</v>
      </c>
      <c r="D1224" s="35"/>
      <c r="E1224" s="36"/>
    </row>
    <row r="1225" spans="2:5" ht="16.5">
      <c r="B1225" s="33" t="s">
        <v>1289</v>
      </c>
      <c r="C1225" s="34" t="s">
        <v>62</v>
      </c>
      <c r="D1225" s="35"/>
      <c r="E1225" s="36" t="str">
        <f>IF(D1225=SUM(D1226:D1227),"OK","Erro na soma - Verificar")</f>
        <v>OK</v>
      </c>
    </row>
    <row r="1226" spans="2:5" ht="16.5">
      <c r="B1226" s="33" t="s">
        <v>1290</v>
      </c>
      <c r="C1226" s="34" t="s">
        <v>64</v>
      </c>
      <c r="D1226" s="35"/>
      <c r="E1226" s="36"/>
    </row>
    <row r="1227" spans="2:5" ht="16.5">
      <c r="B1227" s="33" t="s">
        <v>1291</v>
      </c>
      <c r="C1227" s="34" t="s">
        <v>66</v>
      </c>
      <c r="D1227" s="35"/>
      <c r="E1227" s="36"/>
    </row>
    <row r="1228" spans="2:5" ht="16.5">
      <c r="B1228" s="33" t="s">
        <v>1292</v>
      </c>
      <c r="C1228" s="34" t="s">
        <v>68</v>
      </c>
      <c r="D1228" s="35"/>
      <c r="E1228" s="36"/>
    </row>
    <row r="1229" spans="2:5" ht="16.5">
      <c r="B1229" s="33" t="s">
        <v>1293</v>
      </c>
      <c r="C1229" s="34" t="s">
        <v>70</v>
      </c>
      <c r="D1229" s="35"/>
      <c r="E1229" s="36"/>
    </row>
    <row r="1230" spans="2:5" ht="16.5">
      <c r="B1230" s="33" t="s">
        <v>1294</v>
      </c>
      <c r="C1230" s="34" t="s">
        <v>72</v>
      </c>
      <c r="D1230" s="35"/>
      <c r="E1230" s="36"/>
    </row>
    <row r="1231" spans="2:5" ht="16.5">
      <c r="B1231" s="33" t="s">
        <v>1295</v>
      </c>
      <c r="C1231" s="34" t="s">
        <v>74</v>
      </c>
      <c r="D1231" s="35"/>
      <c r="E1231" s="36"/>
    </row>
    <row r="1232" spans="2:5" ht="16.5">
      <c r="B1232" s="33" t="s">
        <v>1296</v>
      </c>
      <c r="C1232" s="34" t="s">
        <v>76</v>
      </c>
      <c r="D1232" s="35"/>
      <c r="E1232" s="36"/>
    </row>
    <row r="1233" spans="2:5" ht="16.5">
      <c r="B1233" s="33" t="s">
        <v>1297</v>
      </c>
      <c r="C1233" s="34" t="s">
        <v>78</v>
      </c>
      <c r="D1233" s="35"/>
      <c r="E1233" s="36"/>
    </row>
    <row r="1234" spans="2:5" ht="16.5">
      <c r="B1234" s="33" t="s">
        <v>1298</v>
      </c>
      <c r="C1234" s="34" t="s">
        <v>80</v>
      </c>
      <c r="D1234" s="35"/>
      <c r="E1234" s="36"/>
    </row>
    <row r="1235" spans="2:5" ht="16.5">
      <c r="B1235" s="21" t="s">
        <v>1299</v>
      </c>
      <c r="C1235" s="21" t="s">
        <v>1300</v>
      </c>
      <c r="D1235" s="45"/>
      <c r="E1235" s="24" t="str">
        <f>IF(D1235=SUM(D1236:D1255,D1258:D1264),"OK","Erro na soma - Verificar")</f>
        <v>OK</v>
      </c>
    </row>
    <row r="1236" spans="2:5" ht="16.5">
      <c r="B1236" s="33" t="s">
        <v>1301</v>
      </c>
      <c r="C1236" s="34" t="s">
        <v>24</v>
      </c>
      <c r="D1236" s="35"/>
      <c r="E1236" s="36"/>
    </row>
    <row r="1237" spans="2:5" ht="16.5">
      <c r="B1237" s="33" t="s">
        <v>1302</v>
      </c>
      <c r="C1237" s="34" t="s">
        <v>26</v>
      </c>
      <c r="D1237" s="35"/>
      <c r="E1237" s="36"/>
    </row>
    <row r="1238" spans="2:5" ht="16.5">
      <c r="B1238" s="33" t="s">
        <v>1303</v>
      </c>
      <c r="C1238" s="34" t="s">
        <v>28</v>
      </c>
      <c r="D1238" s="35"/>
      <c r="E1238" s="36"/>
    </row>
    <row r="1239" spans="2:5" ht="16.5">
      <c r="B1239" s="33" t="s">
        <v>1304</v>
      </c>
      <c r="C1239" s="34" t="s">
        <v>30</v>
      </c>
      <c r="D1239" s="35"/>
      <c r="E1239" s="36"/>
    </row>
    <row r="1240" spans="2:5" ht="16.5">
      <c r="B1240" s="33" t="s">
        <v>1305</v>
      </c>
      <c r="C1240" s="34" t="s">
        <v>32</v>
      </c>
      <c r="D1240" s="35"/>
      <c r="E1240" s="36"/>
    </row>
    <row r="1241" spans="2:5" ht="16.5">
      <c r="B1241" s="33" t="s">
        <v>1306</v>
      </c>
      <c r="C1241" s="34" t="s">
        <v>34</v>
      </c>
      <c r="D1241" s="35"/>
      <c r="E1241" s="36"/>
    </row>
    <row r="1242" spans="2:5" ht="16.5">
      <c r="B1242" s="33" t="s">
        <v>1307</v>
      </c>
      <c r="C1242" s="34" t="s">
        <v>36</v>
      </c>
      <c r="D1242" s="35"/>
      <c r="E1242" s="36"/>
    </row>
    <row r="1243" spans="2:5" ht="16.5">
      <c r="B1243" s="33" t="s">
        <v>1308</v>
      </c>
      <c r="C1243" s="34" t="s">
        <v>38</v>
      </c>
      <c r="D1243" s="35"/>
      <c r="E1243" s="36"/>
    </row>
    <row r="1244" spans="2:5" ht="16.5">
      <c r="B1244" s="33" t="s">
        <v>1309</v>
      </c>
      <c r="C1244" s="34" t="s">
        <v>40</v>
      </c>
      <c r="D1244" s="35"/>
      <c r="E1244" s="36"/>
    </row>
    <row r="1245" spans="2:5" ht="16.5">
      <c r="B1245" s="33" t="s">
        <v>1310</v>
      </c>
      <c r="C1245" s="34" t="s">
        <v>42</v>
      </c>
      <c r="D1245" s="35"/>
      <c r="E1245" s="36"/>
    </row>
    <row r="1246" spans="2:5" ht="16.5">
      <c r="B1246" s="33" t="s">
        <v>1311</v>
      </c>
      <c r="C1246" s="34" t="s">
        <v>44</v>
      </c>
      <c r="D1246" s="35"/>
      <c r="E1246" s="36"/>
    </row>
    <row r="1247" spans="2:5" ht="16.5">
      <c r="B1247" s="33" t="s">
        <v>1312</v>
      </c>
      <c r="C1247" s="34" t="s">
        <v>46</v>
      </c>
      <c r="D1247" s="35"/>
      <c r="E1247" s="36"/>
    </row>
    <row r="1248" spans="2:5" ht="16.5">
      <c r="B1248" s="33" t="s">
        <v>1313</v>
      </c>
      <c r="C1248" s="34" t="s">
        <v>48</v>
      </c>
      <c r="D1248" s="35"/>
      <c r="E1248" s="36"/>
    </row>
    <row r="1249" spans="2:5" ht="16.5">
      <c r="B1249" s="33" t="s">
        <v>1314</v>
      </c>
      <c r="C1249" s="34" t="s">
        <v>50</v>
      </c>
      <c r="D1249" s="35"/>
      <c r="E1249" s="36"/>
    </row>
    <row r="1250" spans="2:5" ht="16.5">
      <c r="B1250" s="33" t="s">
        <v>1315</v>
      </c>
      <c r="C1250" s="34" t="s">
        <v>52</v>
      </c>
      <c r="D1250" s="35"/>
      <c r="E1250" s="36"/>
    </row>
    <row r="1251" spans="2:5" ht="16.5">
      <c r="B1251" s="33" t="s">
        <v>1316</v>
      </c>
      <c r="C1251" s="34" t="s">
        <v>54</v>
      </c>
      <c r="D1251" s="35"/>
      <c r="E1251" s="36"/>
    </row>
    <row r="1252" spans="2:5" ht="16.5">
      <c r="B1252" s="33" t="s">
        <v>1317</v>
      </c>
      <c r="C1252" s="34" t="s">
        <v>56</v>
      </c>
      <c r="D1252" s="35"/>
      <c r="E1252" s="36"/>
    </row>
    <row r="1253" spans="2:5" ht="16.5">
      <c r="B1253" s="33" t="s">
        <v>1318</v>
      </c>
      <c r="C1253" s="34" t="s">
        <v>58</v>
      </c>
      <c r="D1253" s="35"/>
      <c r="E1253" s="36"/>
    </row>
    <row r="1254" spans="2:5" ht="16.5">
      <c r="B1254" s="33" t="s">
        <v>1319</v>
      </c>
      <c r="C1254" s="34" t="s">
        <v>60</v>
      </c>
      <c r="D1254" s="35"/>
      <c r="E1254" s="36"/>
    </row>
    <row r="1255" spans="2:5" ht="16.5">
      <c r="B1255" s="33" t="s">
        <v>1320</v>
      </c>
      <c r="C1255" s="34" t="s">
        <v>62</v>
      </c>
      <c r="D1255" s="35"/>
      <c r="E1255" s="36" t="str">
        <f>IF(D1255=SUM(D1256:D1257),"OK","Erro na soma - Verificar")</f>
        <v>OK</v>
      </c>
    </row>
    <row r="1256" spans="2:5" ht="16.5">
      <c r="B1256" s="33" t="s">
        <v>1321</v>
      </c>
      <c r="C1256" s="34" t="s">
        <v>64</v>
      </c>
      <c r="D1256" s="35"/>
      <c r="E1256" s="36"/>
    </row>
    <row r="1257" spans="2:5" ht="16.5">
      <c r="B1257" s="33" t="s">
        <v>1322</v>
      </c>
      <c r="C1257" s="34" t="s">
        <v>66</v>
      </c>
      <c r="D1257" s="35"/>
      <c r="E1257" s="36"/>
    </row>
    <row r="1258" spans="2:5" ht="16.5">
      <c r="B1258" s="33" t="s">
        <v>1323</v>
      </c>
      <c r="C1258" s="34" t="s">
        <v>68</v>
      </c>
      <c r="D1258" s="35"/>
      <c r="E1258" s="36"/>
    </row>
    <row r="1259" spans="2:5" ht="16.5">
      <c r="B1259" s="33" t="s">
        <v>1324</v>
      </c>
      <c r="C1259" s="34" t="s">
        <v>70</v>
      </c>
      <c r="D1259" s="35"/>
      <c r="E1259" s="36"/>
    </row>
    <row r="1260" spans="2:5" ht="16.5">
      <c r="B1260" s="33" t="s">
        <v>1325</v>
      </c>
      <c r="C1260" s="34" t="s">
        <v>72</v>
      </c>
      <c r="D1260" s="35"/>
      <c r="E1260" s="36"/>
    </row>
    <row r="1261" spans="2:5" ht="16.5">
      <c r="B1261" s="33" t="s">
        <v>1326</v>
      </c>
      <c r="C1261" s="34" t="s">
        <v>74</v>
      </c>
      <c r="D1261" s="35"/>
      <c r="E1261" s="36"/>
    </row>
    <row r="1262" spans="2:5" ht="16.5">
      <c r="B1262" s="33" t="s">
        <v>1327</v>
      </c>
      <c r="C1262" s="34" t="s">
        <v>76</v>
      </c>
      <c r="D1262" s="35"/>
      <c r="E1262" s="36"/>
    </row>
    <row r="1263" spans="2:5" ht="16.5">
      <c r="B1263" s="33" t="s">
        <v>1328</v>
      </c>
      <c r="C1263" s="34" t="s">
        <v>78</v>
      </c>
      <c r="D1263" s="35"/>
      <c r="E1263" s="36"/>
    </row>
    <row r="1264" spans="2:5" ht="16.5">
      <c r="B1264" s="33" t="s">
        <v>1329</v>
      </c>
      <c r="C1264" s="34" t="s">
        <v>80</v>
      </c>
      <c r="D1264" s="35"/>
      <c r="E1264" s="36"/>
    </row>
    <row r="1265" spans="2:5" ht="16.5">
      <c r="B1265" s="21" t="s">
        <v>1330</v>
      </c>
      <c r="C1265" s="44" t="s">
        <v>1331</v>
      </c>
      <c r="D1265" s="45"/>
      <c r="E1265" s="24" t="str">
        <f>IF(D1265=SUM(D1266,D1296),"OK","Erro na soma - Verificar")</f>
        <v>OK</v>
      </c>
    </row>
    <row r="1266" spans="2:5" ht="16.5">
      <c r="B1266" s="21" t="s">
        <v>1332</v>
      </c>
      <c r="C1266" s="44" t="s">
        <v>1333</v>
      </c>
      <c r="D1266" s="45"/>
      <c r="E1266" s="24" t="str">
        <f>IF(D1266=SUM(D1267:D1286,D1289:D1295),"OK","Erro na soma - Verificar")</f>
        <v>OK</v>
      </c>
    </row>
    <row r="1267" spans="2:5" ht="16.5">
      <c r="B1267" s="33" t="s">
        <v>1334</v>
      </c>
      <c r="C1267" s="34" t="s">
        <v>24</v>
      </c>
      <c r="D1267" s="35"/>
      <c r="E1267" s="36"/>
    </row>
    <row r="1268" spans="2:5" ht="16.5">
      <c r="B1268" s="33" t="s">
        <v>1335</v>
      </c>
      <c r="C1268" s="34" t="s">
        <v>26</v>
      </c>
      <c r="D1268" s="35"/>
      <c r="E1268" s="36"/>
    </row>
    <row r="1269" spans="2:5" ht="16.5">
      <c r="B1269" s="33" t="s">
        <v>1336</v>
      </c>
      <c r="C1269" s="34" t="s">
        <v>28</v>
      </c>
      <c r="D1269" s="35"/>
      <c r="E1269" s="36"/>
    </row>
    <row r="1270" spans="2:5" ht="16.5">
      <c r="B1270" s="33" t="s">
        <v>1337</v>
      </c>
      <c r="C1270" s="34" t="s">
        <v>30</v>
      </c>
      <c r="D1270" s="35"/>
      <c r="E1270" s="36"/>
    </row>
    <row r="1271" spans="2:5" ht="16.5">
      <c r="B1271" s="33" t="s">
        <v>1338</v>
      </c>
      <c r="C1271" s="34" t="s">
        <v>32</v>
      </c>
      <c r="D1271" s="35"/>
      <c r="E1271" s="36"/>
    </row>
    <row r="1272" spans="2:5" ht="16.5">
      <c r="B1272" s="33" t="s">
        <v>1339</v>
      </c>
      <c r="C1272" s="34" t="s">
        <v>34</v>
      </c>
      <c r="D1272" s="35"/>
      <c r="E1272" s="36"/>
    </row>
    <row r="1273" spans="2:5" ht="16.5">
      <c r="B1273" s="33" t="s">
        <v>1340</v>
      </c>
      <c r="C1273" s="34" t="s">
        <v>36</v>
      </c>
      <c r="D1273" s="35"/>
      <c r="E1273" s="36"/>
    </row>
    <row r="1274" spans="2:5" ht="16.5">
      <c r="B1274" s="33" t="s">
        <v>1341</v>
      </c>
      <c r="C1274" s="34" t="s">
        <v>38</v>
      </c>
      <c r="D1274" s="35"/>
      <c r="E1274" s="36"/>
    </row>
    <row r="1275" spans="2:5" ht="16.5">
      <c r="B1275" s="33" t="s">
        <v>1342</v>
      </c>
      <c r="C1275" s="34" t="s">
        <v>40</v>
      </c>
      <c r="D1275" s="35"/>
      <c r="E1275" s="36"/>
    </row>
    <row r="1276" spans="2:5" ht="16.5">
      <c r="B1276" s="33" t="s">
        <v>1343</v>
      </c>
      <c r="C1276" s="34" t="s">
        <v>42</v>
      </c>
      <c r="D1276" s="35"/>
      <c r="E1276" s="36"/>
    </row>
    <row r="1277" spans="2:5" ht="16.5">
      <c r="B1277" s="33" t="s">
        <v>1344</v>
      </c>
      <c r="C1277" s="34" t="s">
        <v>44</v>
      </c>
      <c r="D1277" s="35"/>
      <c r="E1277" s="36"/>
    </row>
    <row r="1278" spans="2:5" ht="16.5">
      <c r="B1278" s="33" t="s">
        <v>1345</v>
      </c>
      <c r="C1278" s="34" t="s">
        <v>46</v>
      </c>
      <c r="D1278" s="35"/>
      <c r="E1278" s="36"/>
    </row>
    <row r="1279" spans="2:5" ht="16.5">
      <c r="B1279" s="33" t="s">
        <v>1346</v>
      </c>
      <c r="C1279" s="34" t="s">
        <v>48</v>
      </c>
      <c r="D1279" s="35"/>
      <c r="E1279" s="36"/>
    </row>
    <row r="1280" spans="2:5" ht="16.5">
      <c r="B1280" s="33" t="s">
        <v>1347</v>
      </c>
      <c r="C1280" s="34" t="s">
        <v>50</v>
      </c>
      <c r="D1280" s="35"/>
      <c r="E1280" s="36"/>
    </row>
    <row r="1281" spans="2:5" ht="16.5">
      <c r="B1281" s="33" t="s">
        <v>1348</v>
      </c>
      <c r="C1281" s="34" t="s">
        <v>52</v>
      </c>
      <c r="D1281" s="35"/>
      <c r="E1281" s="36"/>
    </row>
    <row r="1282" spans="2:5" ht="16.5">
      <c r="B1282" s="33" t="s">
        <v>1349</v>
      </c>
      <c r="C1282" s="34" t="s">
        <v>54</v>
      </c>
      <c r="D1282" s="35"/>
      <c r="E1282" s="36"/>
    </row>
    <row r="1283" spans="2:5" ht="16.5">
      <c r="B1283" s="33" t="s">
        <v>1350</v>
      </c>
      <c r="C1283" s="34" t="s">
        <v>56</v>
      </c>
      <c r="D1283" s="35"/>
      <c r="E1283" s="36"/>
    </row>
    <row r="1284" spans="2:5" ht="16.5">
      <c r="B1284" s="33" t="s">
        <v>1351</v>
      </c>
      <c r="C1284" s="34" t="s">
        <v>58</v>
      </c>
      <c r="D1284" s="35"/>
      <c r="E1284" s="36"/>
    </row>
    <row r="1285" spans="2:5" ht="16.5">
      <c r="B1285" s="33" t="s">
        <v>1352</v>
      </c>
      <c r="C1285" s="34" t="s">
        <v>60</v>
      </c>
      <c r="D1285" s="35"/>
      <c r="E1285" s="36"/>
    </row>
    <row r="1286" spans="2:5" ht="16.5">
      <c r="B1286" s="33" t="s">
        <v>1353</v>
      </c>
      <c r="C1286" s="34" t="s">
        <v>62</v>
      </c>
      <c r="D1286" s="35"/>
      <c r="E1286" s="36" t="str">
        <f>IF(D1286=SUM(D1287:D1288),"OK","Erro na soma - Verificar")</f>
        <v>OK</v>
      </c>
    </row>
    <row r="1287" spans="2:5" ht="16.5">
      <c r="B1287" s="33" t="s">
        <v>1354</v>
      </c>
      <c r="C1287" s="34" t="s">
        <v>64</v>
      </c>
      <c r="D1287" s="35"/>
      <c r="E1287" s="36"/>
    </row>
    <row r="1288" spans="2:5" ht="16.5">
      <c r="B1288" s="33" t="s">
        <v>1355</v>
      </c>
      <c r="C1288" s="34" t="s">
        <v>66</v>
      </c>
      <c r="D1288" s="35"/>
      <c r="E1288" s="36"/>
    </row>
    <row r="1289" spans="2:5" ht="16.5">
      <c r="B1289" s="33" t="s">
        <v>1356</v>
      </c>
      <c r="C1289" s="34" t="s">
        <v>68</v>
      </c>
      <c r="D1289" s="35"/>
      <c r="E1289" s="36"/>
    </row>
    <row r="1290" spans="2:5" ht="16.5">
      <c r="B1290" s="33" t="s">
        <v>1357</v>
      </c>
      <c r="C1290" s="34" t="s">
        <v>70</v>
      </c>
      <c r="D1290" s="35"/>
      <c r="E1290" s="36"/>
    </row>
    <row r="1291" spans="2:5" ht="16.5">
      <c r="B1291" s="33" t="s">
        <v>1358</v>
      </c>
      <c r="C1291" s="34" t="s">
        <v>72</v>
      </c>
      <c r="D1291" s="35"/>
      <c r="E1291" s="36"/>
    </row>
    <row r="1292" spans="2:5" ht="16.5">
      <c r="B1292" s="33" t="s">
        <v>1359</v>
      </c>
      <c r="C1292" s="34" t="s">
        <v>74</v>
      </c>
      <c r="D1292" s="35"/>
      <c r="E1292" s="36"/>
    </row>
    <row r="1293" spans="2:5" ht="16.5">
      <c r="B1293" s="33" t="s">
        <v>1360</v>
      </c>
      <c r="C1293" s="34" t="s">
        <v>76</v>
      </c>
      <c r="D1293" s="35"/>
      <c r="E1293" s="36"/>
    </row>
    <row r="1294" spans="2:5" ht="16.5">
      <c r="B1294" s="33" t="s">
        <v>1361</v>
      </c>
      <c r="C1294" s="34" t="s">
        <v>78</v>
      </c>
      <c r="D1294" s="35"/>
      <c r="E1294" s="36"/>
    </row>
    <row r="1295" spans="2:5" ht="16.5">
      <c r="B1295" s="33" t="s">
        <v>1362</v>
      </c>
      <c r="C1295" s="34" t="s">
        <v>80</v>
      </c>
      <c r="D1295" s="35"/>
      <c r="E1295" s="36"/>
    </row>
    <row r="1296" spans="2:5" ht="16.5">
      <c r="B1296" s="21" t="s">
        <v>1363</v>
      </c>
      <c r="C1296" s="44" t="s">
        <v>1364</v>
      </c>
      <c r="D1296" s="45"/>
      <c r="E1296" s="24" t="str">
        <f>IF(D1296=SUM(D1297:D1316,D1319:D1325),"OK","Erro na soma - Verificar")</f>
        <v>OK</v>
      </c>
    </row>
    <row r="1297" spans="2:5" ht="16.5">
      <c r="B1297" s="33" t="s">
        <v>1365</v>
      </c>
      <c r="C1297" s="34" t="s">
        <v>24</v>
      </c>
      <c r="D1297" s="35"/>
      <c r="E1297" s="36"/>
    </row>
    <row r="1298" spans="2:5" ht="16.5">
      <c r="B1298" s="33" t="s">
        <v>1366</v>
      </c>
      <c r="C1298" s="34" t="s">
        <v>26</v>
      </c>
      <c r="D1298" s="35"/>
      <c r="E1298" s="36"/>
    </row>
    <row r="1299" spans="2:5" ht="16.5">
      <c r="B1299" s="33" t="s">
        <v>1367</v>
      </c>
      <c r="C1299" s="34" t="s">
        <v>28</v>
      </c>
      <c r="D1299" s="35"/>
      <c r="E1299" s="36"/>
    </row>
    <row r="1300" spans="2:5" ht="16.5">
      <c r="B1300" s="33" t="s">
        <v>1368</v>
      </c>
      <c r="C1300" s="34" t="s">
        <v>30</v>
      </c>
      <c r="D1300" s="35"/>
      <c r="E1300" s="36"/>
    </row>
    <row r="1301" spans="2:5" ht="16.5">
      <c r="B1301" s="33" t="s">
        <v>1369</v>
      </c>
      <c r="C1301" s="34" t="s">
        <v>32</v>
      </c>
      <c r="D1301" s="35"/>
      <c r="E1301" s="36"/>
    </row>
    <row r="1302" spans="2:5" ht="16.5">
      <c r="B1302" s="33" t="s">
        <v>1370</v>
      </c>
      <c r="C1302" s="34" t="s">
        <v>34</v>
      </c>
      <c r="D1302" s="35"/>
      <c r="E1302" s="36"/>
    </row>
    <row r="1303" spans="2:5" ht="16.5">
      <c r="B1303" s="33" t="s">
        <v>1371</v>
      </c>
      <c r="C1303" s="34" t="s">
        <v>36</v>
      </c>
      <c r="D1303" s="35"/>
      <c r="E1303" s="36"/>
    </row>
    <row r="1304" spans="2:5" ht="16.5">
      <c r="B1304" s="33" t="s">
        <v>1372</v>
      </c>
      <c r="C1304" s="34" t="s">
        <v>38</v>
      </c>
      <c r="D1304" s="35"/>
      <c r="E1304" s="36"/>
    </row>
    <row r="1305" spans="2:5" ht="16.5">
      <c r="B1305" s="33" t="s">
        <v>1373</v>
      </c>
      <c r="C1305" s="34" t="s">
        <v>40</v>
      </c>
      <c r="D1305" s="35"/>
      <c r="E1305" s="36"/>
    </row>
    <row r="1306" spans="2:5" ht="16.5">
      <c r="B1306" s="33" t="s">
        <v>1374</v>
      </c>
      <c r="C1306" s="34" t="s">
        <v>42</v>
      </c>
      <c r="D1306" s="35"/>
      <c r="E1306" s="36"/>
    </row>
    <row r="1307" spans="2:5" ht="16.5">
      <c r="B1307" s="33" t="s">
        <v>1375</v>
      </c>
      <c r="C1307" s="34" t="s">
        <v>44</v>
      </c>
      <c r="D1307" s="35"/>
      <c r="E1307" s="36"/>
    </row>
    <row r="1308" spans="2:5" ht="16.5">
      <c r="B1308" s="33" t="s">
        <v>1376</v>
      </c>
      <c r="C1308" s="34" t="s">
        <v>46</v>
      </c>
      <c r="D1308" s="35"/>
      <c r="E1308" s="36"/>
    </row>
    <row r="1309" spans="2:5" ht="16.5">
      <c r="B1309" s="33" t="s">
        <v>1377</v>
      </c>
      <c r="C1309" s="34" t="s">
        <v>48</v>
      </c>
      <c r="D1309" s="35"/>
      <c r="E1309" s="36"/>
    </row>
    <row r="1310" spans="2:5" ht="16.5">
      <c r="B1310" s="33" t="s">
        <v>1378</v>
      </c>
      <c r="C1310" s="34" t="s">
        <v>50</v>
      </c>
      <c r="D1310" s="35"/>
      <c r="E1310" s="36"/>
    </row>
    <row r="1311" spans="2:5" ht="16.5">
      <c r="B1311" s="33" t="s">
        <v>1379</v>
      </c>
      <c r="C1311" s="34" t="s">
        <v>52</v>
      </c>
      <c r="D1311" s="35"/>
      <c r="E1311" s="36"/>
    </row>
    <row r="1312" spans="2:5" ht="16.5">
      <c r="B1312" s="33" t="s">
        <v>1380</v>
      </c>
      <c r="C1312" s="34" t="s">
        <v>54</v>
      </c>
      <c r="D1312" s="35"/>
      <c r="E1312" s="36"/>
    </row>
    <row r="1313" spans="2:5" ht="16.5">
      <c r="B1313" s="33" t="s">
        <v>1381</v>
      </c>
      <c r="C1313" s="34" t="s">
        <v>56</v>
      </c>
      <c r="D1313" s="35"/>
      <c r="E1313" s="36"/>
    </row>
    <row r="1314" spans="2:5" ht="16.5">
      <c r="B1314" s="33" t="s">
        <v>1382</v>
      </c>
      <c r="C1314" s="34" t="s">
        <v>58</v>
      </c>
      <c r="D1314" s="35"/>
      <c r="E1314" s="36"/>
    </row>
    <row r="1315" spans="2:5" ht="16.5">
      <c r="B1315" s="33" t="s">
        <v>1383</v>
      </c>
      <c r="C1315" s="34" t="s">
        <v>60</v>
      </c>
      <c r="D1315" s="35"/>
      <c r="E1315" s="36"/>
    </row>
    <row r="1316" spans="2:5" ht="16.5">
      <c r="B1316" s="33" t="s">
        <v>1384</v>
      </c>
      <c r="C1316" s="34" t="s">
        <v>62</v>
      </c>
      <c r="D1316" s="35"/>
      <c r="E1316" s="36" t="str">
        <f>IF(D1316=SUM(D1317:D1318),"OK","Erro na soma - Verificar")</f>
        <v>OK</v>
      </c>
    </row>
    <row r="1317" spans="2:5" ht="16.5">
      <c r="B1317" s="33" t="s">
        <v>1385</v>
      </c>
      <c r="C1317" s="34" t="s">
        <v>64</v>
      </c>
      <c r="D1317" s="35"/>
      <c r="E1317" s="36"/>
    </row>
    <row r="1318" spans="2:5" ht="16.5">
      <c r="B1318" s="33" t="s">
        <v>1386</v>
      </c>
      <c r="C1318" s="34" t="s">
        <v>66</v>
      </c>
      <c r="D1318" s="35"/>
      <c r="E1318" s="36"/>
    </row>
    <row r="1319" spans="2:5" ht="16.5">
      <c r="B1319" s="33" t="s">
        <v>1387</v>
      </c>
      <c r="C1319" s="34" t="s">
        <v>68</v>
      </c>
      <c r="D1319" s="35"/>
      <c r="E1319" s="36"/>
    </row>
    <row r="1320" spans="2:5" ht="16.5">
      <c r="B1320" s="33" t="s">
        <v>1388</v>
      </c>
      <c r="C1320" s="34" t="s">
        <v>70</v>
      </c>
      <c r="D1320" s="35"/>
      <c r="E1320" s="36"/>
    </row>
    <row r="1321" spans="2:5" ht="16.5">
      <c r="B1321" s="33" t="s">
        <v>1389</v>
      </c>
      <c r="C1321" s="34" t="s">
        <v>72</v>
      </c>
      <c r="D1321" s="35"/>
      <c r="E1321" s="36"/>
    </row>
    <row r="1322" spans="2:5" ht="16.5">
      <c r="B1322" s="33" t="s">
        <v>1390</v>
      </c>
      <c r="C1322" s="34" t="s">
        <v>74</v>
      </c>
      <c r="D1322" s="35"/>
      <c r="E1322" s="36"/>
    </row>
    <row r="1323" spans="2:5" ht="16.5">
      <c r="B1323" s="33" t="s">
        <v>1391</v>
      </c>
      <c r="C1323" s="34" t="s">
        <v>76</v>
      </c>
      <c r="D1323" s="35"/>
      <c r="E1323" s="36"/>
    </row>
    <row r="1324" spans="2:5" ht="16.5">
      <c r="B1324" s="33" t="s">
        <v>1392</v>
      </c>
      <c r="C1324" s="34" t="s">
        <v>78</v>
      </c>
      <c r="D1324" s="35"/>
      <c r="E1324" s="36"/>
    </row>
    <row r="1325" spans="2:5" ht="16.5">
      <c r="B1325" s="33" t="s">
        <v>1393</v>
      </c>
      <c r="C1325" s="34" t="s">
        <v>80</v>
      </c>
      <c r="D1325" s="35"/>
      <c r="E1325" s="36"/>
    </row>
    <row r="1326" spans="2:5" ht="16.5">
      <c r="B1326" s="21" t="s">
        <v>1394</v>
      </c>
      <c r="C1326" s="44" t="s">
        <v>1395</v>
      </c>
      <c r="D1326" s="45"/>
      <c r="E1326" s="24" t="str">
        <f>IF(D1326=SUM(D1327:D1346,D1349:D1355),"OK","Erro na soma - Verificar")</f>
        <v>OK</v>
      </c>
    </row>
    <row r="1327" spans="2:5" ht="16.5">
      <c r="B1327" s="33" t="s">
        <v>1396</v>
      </c>
      <c r="C1327" s="34" t="s">
        <v>24</v>
      </c>
      <c r="D1327" s="35"/>
      <c r="E1327" s="36"/>
    </row>
    <row r="1328" spans="2:5" ht="16.5">
      <c r="B1328" s="33" t="s">
        <v>1397</v>
      </c>
      <c r="C1328" s="34" t="s">
        <v>26</v>
      </c>
      <c r="D1328" s="35"/>
      <c r="E1328" s="36"/>
    </row>
    <row r="1329" spans="2:5" ht="16.5">
      <c r="B1329" s="33" t="s">
        <v>1398</v>
      </c>
      <c r="C1329" s="34" t="s">
        <v>28</v>
      </c>
      <c r="D1329" s="35"/>
      <c r="E1329" s="36"/>
    </row>
    <row r="1330" spans="2:5" ht="16.5">
      <c r="B1330" s="33" t="s">
        <v>1399</v>
      </c>
      <c r="C1330" s="34" t="s">
        <v>30</v>
      </c>
      <c r="D1330" s="35"/>
      <c r="E1330" s="36"/>
    </row>
    <row r="1331" spans="2:5" ht="16.5">
      <c r="B1331" s="33" t="s">
        <v>1400</v>
      </c>
      <c r="C1331" s="34" t="s">
        <v>32</v>
      </c>
      <c r="D1331" s="35"/>
      <c r="E1331" s="36"/>
    </row>
    <row r="1332" spans="2:5" ht="16.5">
      <c r="B1332" s="33" t="s">
        <v>1401</v>
      </c>
      <c r="C1332" s="34" t="s">
        <v>34</v>
      </c>
      <c r="D1332" s="35"/>
      <c r="E1332" s="36"/>
    </row>
    <row r="1333" spans="2:5" ht="16.5">
      <c r="B1333" s="33" t="s">
        <v>1402</v>
      </c>
      <c r="C1333" s="34" t="s">
        <v>36</v>
      </c>
      <c r="D1333" s="35"/>
      <c r="E1333" s="36"/>
    </row>
    <row r="1334" spans="2:5" ht="16.5">
      <c r="B1334" s="33" t="s">
        <v>1403</v>
      </c>
      <c r="C1334" s="34" t="s">
        <v>38</v>
      </c>
      <c r="D1334" s="35"/>
      <c r="E1334" s="36"/>
    </row>
    <row r="1335" spans="2:5" ht="16.5">
      <c r="B1335" s="33" t="s">
        <v>1404</v>
      </c>
      <c r="C1335" s="34" t="s">
        <v>40</v>
      </c>
      <c r="D1335" s="35"/>
      <c r="E1335" s="36"/>
    </row>
    <row r="1336" spans="2:5" ht="16.5">
      <c r="B1336" s="33" t="s">
        <v>1405</v>
      </c>
      <c r="C1336" s="34" t="s">
        <v>42</v>
      </c>
      <c r="D1336" s="35"/>
      <c r="E1336" s="36"/>
    </row>
    <row r="1337" spans="2:5" ht="16.5">
      <c r="B1337" s="33" t="s">
        <v>1406</v>
      </c>
      <c r="C1337" s="34" t="s">
        <v>44</v>
      </c>
      <c r="D1337" s="35"/>
      <c r="E1337" s="36"/>
    </row>
    <row r="1338" spans="2:5" ht="16.5">
      <c r="B1338" s="33" t="s">
        <v>1407</v>
      </c>
      <c r="C1338" s="34" t="s">
        <v>46</v>
      </c>
      <c r="D1338" s="35"/>
      <c r="E1338" s="36"/>
    </row>
    <row r="1339" spans="2:5" ht="16.5">
      <c r="B1339" s="33" t="s">
        <v>1408</v>
      </c>
      <c r="C1339" s="34" t="s">
        <v>48</v>
      </c>
      <c r="D1339" s="35"/>
      <c r="E1339" s="36"/>
    </row>
    <row r="1340" spans="2:5" ht="16.5">
      <c r="B1340" s="33" t="s">
        <v>1409</v>
      </c>
      <c r="C1340" s="34" t="s">
        <v>50</v>
      </c>
      <c r="D1340" s="35"/>
      <c r="E1340" s="36"/>
    </row>
    <row r="1341" spans="2:5" ht="16.5">
      <c r="B1341" s="33" t="s">
        <v>1410</v>
      </c>
      <c r="C1341" s="34" t="s">
        <v>52</v>
      </c>
      <c r="D1341" s="35"/>
      <c r="E1341" s="36"/>
    </row>
    <row r="1342" spans="2:5" ht="16.5">
      <c r="B1342" s="33" t="s">
        <v>1411</v>
      </c>
      <c r="C1342" s="34" t="s">
        <v>54</v>
      </c>
      <c r="D1342" s="35"/>
      <c r="E1342" s="36"/>
    </row>
    <row r="1343" spans="2:5" ht="16.5">
      <c r="B1343" s="33" t="s">
        <v>1412</v>
      </c>
      <c r="C1343" s="34" t="s">
        <v>56</v>
      </c>
      <c r="D1343" s="35"/>
      <c r="E1343" s="36"/>
    </row>
    <row r="1344" spans="2:5" ht="16.5">
      <c r="B1344" s="33" t="s">
        <v>1413</v>
      </c>
      <c r="C1344" s="34" t="s">
        <v>58</v>
      </c>
      <c r="D1344" s="35"/>
      <c r="E1344" s="36"/>
    </row>
    <row r="1345" spans="2:5" ht="16.5">
      <c r="B1345" s="33" t="s">
        <v>1414</v>
      </c>
      <c r="C1345" s="34" t="s">
        <v>60</v>
      </c>
      <c r="D1345" s="35"/>
      <c r="E1345" s="36"/>
    </row>
    <row r="1346" spans="2:5" ht="16.5">
      <c r="B1346" s="33" t="s">
        <v>1415</v>
      </c>
      <c r="C1346" s="34" t="s">
        <v>62</v>
      </c>
      <c r="D1346" s="35"/>
      <c r="E1346" s="36" t="str">
        <f>IF(D1346=SUM(D1347:D1348),"OK","Erro na soma - Verificar")</f>
        <v>OK</v>
      </c>
    </row>
    <row r="1347" spans="2:5" ht="16.5">
      <c r="B1347" s="33" t="s">
        <v>1416</v>
      </c>
      <c r="C1347" s="34" t="s">
        <v>64</v>
      </c>
      <c r="D1347" s="35"/>
      <c r="E1347" s="36"/>
    </row>
    <row r="1348" spans="2:5" ht="16.5">
      <c r="B1348" s="33" t="s">
        <v>1417</v>
      </c>
      <c r="C1348" s="34" t="s">
        <v>66</v>
      </c>
      <c r="D1348" s="35"/>
      <c r="E1348" s="36"/>
    </row>
    <row r="1349" spans="2:5" ht="16.5">
      <c r="B1349" s="33" t="s">
        <v>1418</v>
      </c>
      <c r="C1349" s="34" t="s">
        <v>68</v>
      </c>
      <c r="D1349" s="35"/>
      <c r="E1349" s="36"/>
    </row>
    <row r="1350" spans="2:5" ht="16.5">
      <c r="B1350" s="33" t="s">
        <v>1419</v>
      </c>
      <c r="C1350" s="34" t="s">
        <v>70</v>
      </c>
      <c r="D1350" s="35"/>
      <c r="E1350" s="36"/>
    </row>
    <row r="1351" spans="2:5" ht="16.5">
      <c r="B1351" s="33" t="s">
        <v>1420</v>
      </c>
      <c r="C1351" s="34" t="s">
        <v>72</v>
      </c>
      <c r="D1351" s="35"/>
      <c r="E1351" s="36"/>
    </row>
    <row r="1352" spans="2:5" ht="16.5">
      <c r="B1352" s="33" t="s">
        <v>1421</v>
      </c>
      <c r="C1352" s="34" t="s">
        <v>74</v>
      </c>
      <c r="D1352" s="35"/>
      <c r="E1352" s="36"/>
    </row>
    <row r="1353" spans="2:5" ht="16.5">
      <c r="B1353" s="33" t="s">
        <v>1422</v>
      </c>
      <c r="C1353" s="34" t="s">
        <v>76</v>
      </c>
      <c r="D1353" s="35"/>
      <c r="E1353" s="36"/>
    </row>
    <row r="1354" spans="2:5" ht="16.5">
      <c r="B1354" s="33" t="s">
        <v>1423</v>
      </c>
      <c r="C1354" s="34" t="s">
        <v>78</v>
      </c>
      <c r="D1354" s="35"/>
      <c r="E1354" s="36"/>
    </row>
    <row r="1355" spans="2:5" ht="16.5">
      <c r="B1355" s="33" t="s">
        <v>1424</v>
      </c>
      <c r="C1355" s="34" t="s">
        <v>80</v>
      </c>
      <c r="D1355" s="35"/>
      <c r="E1355" s="36"/>
    </row>
    <row r="1356" spans="2:5" ht="16.5">
      <c r="B1356" s="21" t="s">
        <v>1425</v>
      </c>
      <c r="C1356" s="21" t="s">
        <v>1426</v>
      </c>
      <c r="D1356" s="45"/>
      <c r="E1356" s="24" t="str">
        <f>IF(D1356=SUM(D1357:D1376,D1379:D1385),"OK","Erro na soma - Verificar")</f>
        <v>OK</v>
      </c>
    </row>
    <row r="1357" spans="2:5" ht="16.5">
      <c r="B1357" s="33" t="s">
        <v>1427</v>
      </c>
      <c r="C1357" s="34" t="s">
        <v>24</v>
      </c>
      <c r="D1357" s="35"/>
      <c r="E1357" s="36"/>
    </row>
    <row r="1358" spans="2:5" ht="16.5">
      <c r="B1358" s="33" t="s">
        <v>1428</v>
      </c>
      <c r="C1358" s="34" t="s">
        <v>26</v>
      </c>
      <c r="D1358" s="35"/>
      <c r="E1358" s="36"/>
    </row>
    <row r="1359" spans="2:5" ht="16.5">
      <c r="B1359" s="33" t="s">
        <v>1429</v>
      </c>
      <c r="C1359" s="34" t="s">
        <v>28</v>
      </c>
      <c r="D1359" s="35"/>
      <c r="E1359" s="36"/>
    </row>
    <row r="1360" spans="2:5" ht="16.5">
      <c r="B1360" s="33" t="s">
        <v>1430</v>
      </c>
      <c r="C1360" s="34" t="s">
        <v>30</v>
      </c>
      <c r="D1360" s="35"/>
      <c r="E1360" s="36"/>
    </row>
    <row r="1361" spans="2:5" ht="16.5">
      <c r="B1361" s="33" t="s">
        <v>1431</v>
      </c>
      <c r="C1361" s="34" t="s">
        <v>32</v>
      </c>
      <c r="D1361" s="35"/>
      <c r="E1361" s="36"/>
    </row>
    <row r="1362" spans="2:5" ht="16.5">
      <c r="B1362" s="33" t="s">
        <v>1432</v>
      </c>
      <c r="C1362" s="34" t="s">
        <v>34</v>
      </c>
      <c r="D1362" s="35"/>
      <c r="E1362" s="36"/>
    </row>
    <row r="1363" spans="2:5" ht="16.5">
      <c r="B1363" s="33" t="s">
        <v>1433</v>
      </c>
      <c r="C1363" s="34" t="s">
        <v>36</v>
      </c>
      <c r="D1363" s="35"/>
      <c r="E1363" s="36"/>
    </row>
    <row r="1364" spans="2:5" ht="16.5">
      <c r="B1364" s="33" t="s">
        <v>1434</v>
      </c>
      <c r="C1364" s="34" t="s">
        <v>38</v>
      </c>
      <c r="D1364" s="35"/>
      <c r="E1364" s="36"/>
    </row>
    <row r="1365" spans="2:5" ht="16.5">
      <c r="B1365" s="33" t="s">
        <v>1435</v>
      </c>
      <c r="C1365" s="34" t="s">
        <v>40</v>
      </c>
      <c r="D1365" s="35"/>
      <c r="E1365" s="36"/>
    </row>
    <row r="1366" spans="2:5" ht="16.5">
      <c r="B1366" s="33" t="s">
        <v>1436</v>
      </c>
      <c r="C1366" s="34" t="s">
        <v>42</v>
      </c>
      <c r="D1366" s="35"/>
      <c r="E1366" s="36"/>
    </row>
    <row r="1367" spans="2:5" ht="16.5">
      <c r="B1367" s="33" t="s">
        <v>1437</v>
      </c>
      <c r="C1367" s="34" t="s">
        <v>44</v>
      </c>
      <c r="D1367" s="35"/>
      <c r="E1367" s="36"/>
    </row>
    <row r="1368" spans="2:5" ht="16.5">
      <c r="B1368" s="33" t="s">
        <v>1438</v>
      </c>
      <c r="C1368" s="34" t="s">
        <v>46</v>
      </c>
      <c r="D1368" s="35"/>
      <c r="E1368" s="36"/>
    </row>
    <row r="1369" spans="2:5" ht="16.5">
      <c r="B1369" s="33" t="s">
        <v>1439</v>
      </c>
      <c r="C1369" s="34" t="s">
        <v>48</v>
      </c>
      <c r="D1369" s="35"/>
      <c r="E1369" s="36"/>
    </row>
    <row r="1370" spans="2:5" ht="16.5">
      <c r="B1370" s="33" t="s">
        <v>1440</v>
      </c>
      <c r="C1370" s="34" t="s">
        <v>50</v>
      </c>
      <c r="D1370" s="35"/>
      <c r="E1370" s="36"/>
    </row>
    <row r="1371" spans="2:5" ht="16.5">
      <c r="B1371" s="33" t="s">
        <v>1441</v>
      </c>
      <c r="C1371" s="34" t="s">
        <v>52</v>
      </c>
      <c r="D1371" s="35"/>
      <c r="E1371" s="36"/>
    </row>
    <row r="1372" spans="2:5" ht="16.5">
      <c r="B1372" s="33" t="s">
        <v>1442</v>
      </c>
      <c r="C1372" s="34" t="s">
        <v>54</v>
      </c>
      <c r="D1372" s="35"/>
      <c r="E1372" s="36"/>
    </row>
    <row r="1373" spans="2:5" ht="16.5">
      <c r="B1373" s="33" t="s">
        <v>1443</v>
      </c>
      <c r="C1373" s="34" t="s">
        <v>56</v>
      </c>
      <c r="D1373" s="35"/>
      <c r="E1373" s="36"/>
    </row>
    <row r="1374" spans="2:5" ht="16.5">
      <c r="B1374" s="33" t="s">
        <v>1444</v>
      </c>
      <c r="C1374" s="34" t="s">
        <v>58</v>
      </c>
      <c r="D1374" s="35"/>
      <c r="E1374" s="36"/>
    </row>
    <row r="1375" spans="2:5" ht="16.5">
      <c r="B1375" s="33" t="s">
        <v>1445</v>
      </c>
      <c r="C1375" s="34" t="s">
        <v>60</v>
      </c>
      <c r="D1375" s="35"/>
      <c r="E1375" s="36"/>
    </row>
    <row r="1376" spans="2:5" ht="16.5">
      <c r="B1376" s="33" t="s">
        <v>1446</v>
      </c>
      <c r="C1376" s="34" t="s">
        <v>62</v>
      </c>
      <c r="D1376" s="35"/>
      <c r="E1376" s="36" t="str">
        <f>IF(D1376=SUM(D1377:D1378),"OK","Erro na soma - Verificar")</f>
        <v>OK</v>
      </c>
    </row>
    <row r="1377" spans="2:5" ht="16.5">
      <c r="B1377" s="33" t="s">
        <v>1447</v>
      </c>
      <c r="C1377" s="34" t="s">
        <v>64</v>
      </c>
      <c r="D1377" s="35"/>
      <c r="E1377" s="36"/>
    </row>
    <row r="1378" spans="2:5" ht="16.5">
      <c r="B1378" s="33" t="s">
        <v>1448</v>
      </c>
      <c r="C1378" s="34" t="s">
        <v>66</v>
      </c>
      <c r="D1378" s="35"/>
      <c r="E1378" s="36"/>
    </row>
    <row r="1379" spans="2:5" ht="16.5">
      <c r="B1379" s="33" t="s">
        <v>1449</v>
      </c>
      <c r="C1379" s="34" t="s">
        <v>68</v>
      </c>
      <c r="D1379" s="35"/>
      <c r="E1379" s="36"/>
    </row>
    <row r="1380" spans="2:5" ht="16.5">
      <c r="B1380" s="33" t="s">
        <v>1450</v>
      </c>
      <c r="C1380" s="34" t="s">
        <v>70</v>
      </c>
      <c r="D1380" s="35"/>
      <c r="E1380" s="36"/>
    </row>
    <row r="1381" spans="2:5" ht="16.5">
      <c r="B1381" s="33" t="s">
        <v>1451</v>
      </c>
      <c r="C1381" s="34" t="s">
        <v>72</v>
      </c>
      <c r="D1381" s="35"/>
      <c r="E1381" s="36"/>
    </row>
    <row r="1382" spans="2:5" ht="16.5">
      <c r="B1382" s="33" t="s">
        <v>1452</v>
      </c>
      <c r="C1382" s="34" t="s">
        <v>74</v>
      </c>
      <c r="D1382" s="35"/>
      <c r="E1382" s="36"/>
    </row>
    <row r="1383" spans="2:5" ht="16.5">
      <c r="B1383" s="33" t="s">
        <v>1453</v>
      </c>
      <c r="C1383" s="34" t="s">
        <v>76</v>
      </c>
      <c r="D1383" s="35"/>
      <c r="E1383" s="36"/>
    </row>
    <row r="1384" spans="2:5" ht="16.5">
      <c r="B1384" s="33" t="s">
        <v>1454</v>
      </c>
      <c r="C1384" s="34" t="s">
        <v>78</v>
      </c>
      <c r="D1384" s="35"/>
      <c r="E1384" s="36"/>
    </row>
    <row r="1385" spans="2:5" ht="16.5">
      <c r="B1385" s="33" t="s">
        <v>1455</v>
      </c>
      <c r="C1385" s="34" t="s">
        <v>80</v>
      </c>
      <c r="D1385" s="35"/>
      <c r="E1385" s="36"/>
    </row>
    <row r="1386" spans="2:5" ht="16.5">
      <c r="B1386" s="21" t="s">
        <v>1456</v>
      </c>
      <c r="C1386" s="44" t="s">
        <v>1457</v>
      </c>
      <c r="D1386" s="45"/>
      <c r="E1386" s="24" t="str">
        <f>IF(D1386=SUM(D1387:D1406,D1409:D1415),"OK","Erro na soma - Verificar")</f>
        <v>OK</v>
      </c>
    </row>
    <row r="1387" spans="2:5" ht="16.5">
      <c r="B1387" s="33" t="s">
        <v>1458</v>
      </c>
      <c r="C1387" s="34" t="s">
        <v>24</v>
      </c>
      <c r="D1387" s="35"/>
      <c r="E1387" s="36"/>
    </row>
    <row r="1388" spans="2:5" ht="16.5">
      <c r="B1388" s="33" t="s">
        <v>1459</v>
      </c>
      <c r="C1388" s="34" t="s">
        <v>26</v>
      </c>
      <c r="D1388" s="35"/>
      <c r="E1388" s="36"/>
    </row>
    <row r="1389" spans="2:5" ht="16.5">
      <c r="B1389" s="33" t="s">
        <v>1460</v>
      </c>
      <c r="C1389" s="34" t="s">
        <v>28</v>
      </c>
      <c r="D1389" s="35"/>
      <c r="E1389" s="36"/>
    </row>
    <row r="1390" spans="2:5" ht="16.5">
      <c r="B1390" s="33" t="s">
        <v>1461</v>
      </c>
      <c r="C1390" s="34" t="s">
        <v>30</v>
      </c>
      <c r="D1390" s="35"/>
      <c r="E1390" s="36"/>
    </row>
    <row r="1391" spans="2:5" ht="16.5">
      <c r="B1391" s="33" t="s">
        <v>1462</v>
      </c>
      <c r="C1391" s="34" t="s">
        <v>32</v>
      </c>
      <c r="D1391" s="35"/>
      <c r="E1391" s="36"/>
    </row>
    <row r="1392" spans="2:5" ht="16.5">
      <c r="B1392" s="33" t="s">
        <v>1463</v>
      </c>
      <c r="C1392" s="34" t="s">
        <v>34</v>
      </c>
      <c r="D1392" s="35"/>
      <c r="E1392" s="36"/>
    </row>
    <row r="1393" spans="2:5" ht="16.5">
      <c r="B1393" s="33" t="s">
        <v>1464</v>
      </c>
      <c r="C1393" s="34" t="s">
        <v>36</v>
      </c>
      <c r="D1393" s="35"/>
      <c r="E1393" s="36"/>
    </row>
    <row r="1394" spans="2:5" ht="16.5">
      <c r="B1394" s="33" t="s">
        <v>1465</v>
      </c>
      <c r="C1394" s="34" t="s">
        <v>38</v>
      </c>
      <c r="D1394" s="35"/>
      <c r="E1394" s="36"/>
    </row>
    <row r="1395" spans="2:5" ht="16.5">
      <c r="B1395" s="33" t="s">
        <v>1466</v>
      </c>
      <c r="C1395" s="34" t="s">
        <v>40</v>
      </c>
      <c r="D1395" s="35"/>
      <c r="E1395" s="36"/>
    </row>
    <row r="1396" spans="2:5" ht="16.5">
      <c r="B1396" s="33" t="s">
        <v>1467</v>
      </c>
      <c r="C1396" s="34" t="s">
        <v>42</v>
      </c>
      <c r="D1396" s="35"/>
      <c r="E1396" s="36"/>
    </row>
    <row r="1397" spans="2:5" ht="16.5">
      <c r="B1397" s="33" t="s">
        <v>1468</v>
      </c>
      <c r="C1397" s="34" t="s">
        <v>44</v>
      </c>
      <c r="D1397" s="35"/>
      <c r="E1397" s="36"/>
    </row>
    <row r="1398" spans="2:5" ht="16.5">
      <c r="B1398" s="33" t="s">
        <v>1469</v>
      </c>
      <c r="C1398" s="34" t="s">
        <v>46</v>
      </c>
      <c r="D1398" s="35"/>
      <c r="E1398" s="36"/>
    </row>
    <row r="1399" spans="2:5" ht="16.5">
      <c r="B1399" s="33" t="s">
        <v>1470</v>
      </c>
      <c r="C1399" s="34" t="s">
        <v>48</v>
      </c>
      <c r="D1399" s="35"/>
      <c r="E1399" s="36"/>
    </row>
    <row r="1400" spans="2:5" ht="16.5">
      <c r="B1400" s="33" t="s">
        <v>1471</v>
      </c>
      <c r="C1400" s="34" t="s">
        <v>50</v>
      </c>
      <c r="D1400" s="35"/>
      <c r="E1400" s="36"/>
    </row>
    <row r="1401" spans="2:5" ht="16.5">
      <c r="B1401" s="33" t="s">
        <v>1472</v>
      </c>
      <c r="C1401" s="34" t="s">
        <v>52</v>
      </c>
      <c r="D1401" s="35"/>
      <c r="E1401" s="36"/>
    </row>
    <row r="1402" spans="2:5" ht="16.5">
      <c r="B1402" s="33" t="s">
        <v>1473</v>
      </c>
      <c r="C1402" s="34" t="s">
        <v>54</v>
      </c>
      <c r="D1402" s="35"/>
      <c r="E1402" s="36"/>
    </row>
    <row r="1403" spans="2:5" ht="16.5">
      <c r="B1403" s="33" t="s">
        <v>1474</v>
      </c>
      <c r="C1403" s="34" t="s">
        <v>56</v>
      </c>
      <c r="D1403" s="35"/>
      <c r="E1403" s="36"/>
    </row>
    <row r="1404" spans="2:5" ht="16.5">
      <c r="B1404" s="33" t="s">
        <v>1475</v>
      </c>
      <c r="C1404" s="34" t="s">
        <v>58</v>
      </c>
      <c r="D1404" s="35"/>
      <c r="E1404" s="36"/>
    </row>
    <row r="1405" spans="2:5" ht="16.5">
      <c r="B1405" s="33" t="s">
        <v>1476</v>
      </c>
      <c r="C1405" s="34" t="s">
        <v>60</v>
      </c>
      <c r="D1405" s="35"/>
      <c r="E1405" s="36"/>
    </row>
    <row r="1406" spans="2:5" ht="16.5">
      <c r="B1406" s="33" t="s">
        <v>1477</v>
      </c>
      <c r="C1406" s="34" t="s">
        <v>62</v>
      </c>
      <c r="D1406" s="35"/>
      <c r="E1406" s="36" t="str">
        <f>IF(D1406=SUM(D1407:D1408),"OK","Erro na soma - Verificar")</f>
        <v>OK</v>
      </c>
    </row>
    <row r="1407" spans="2:5" ht="16.5">
      <c r="B1407" s="33" t="s">
        <v>1478</v>
      </c>
      <c r="C1407" s="34" t="s">
        <v>64</v>
      </c>
      <c r="D1407" s="35"/>
      <c r="E1407" s="36"/>
    </row>
    <row r="1408" spans="2:5" ht="16.5">
      <c r="B1408" s="33" t="s">
        <v>1479</v>
      </c>
      <c r="C1408" s="34" t="s">
        <v>66</v>
      </c>
      <c r="D1408" s="35"/>
      <c r="E1408" s="36"/>
    </row>
    <row r="1409" spans="2:5" ht="16.5">
      <c r="B1409" s="33" t="s">
        <v>1480</v>
      </c>
      <c r="C1409" s="34" t="s">
        <v>68</v>
      </c>
      <c r="D1409" s="35"/>
      <c r="E1409" s="36"/>
    </row>
    <row r="1410" spans="2:5" ht="16.5">
      <c r="B1410" s="33" t="s">
        <v>1481</v>
      </c>
      <c r="C1410" s="34" t="s">
        <v>70</v>
      </c>
      <c r="D1410" s="35"/>
      <c r="E1410" s="36"/>
    </row>
    <row r="1411" spans="2:5" ht="16.5">
      <c r="B1411" s="33" t="s">
        <v>1482</v>
      </c>
      <c r="C1411" s="34" t="s">
        <v>72</v>
      </c>
      <c r="D1411" s="35"/>
      <c r="E1411" s="36"/>
    </row>
    <row r="1412" spans="2:5" ht="16.5">
      <c r="B1412" s="33" t="s">
        <v>1483</v>
      </c>
      <c r="C1412" s="34" t="s">
        <v>74</v>
      </c>
      <c r="D1412" s="35"/>
      <c r="E1412" s="36"/>
    </row>
    <row r="1413" spans="2:5" ht="16.5">
      <c r="B1413" s="33" t="s">
        <v>1484</v>
      </c>
      <c r="C1413" s="34" t="s">
        <v>76</v>
      </c>
      <c r="D1413" s="35"/>
      <c r="E1413" s="36"/>
    </row>
    <row r="1414" spans="2:5" ht="16.5">
      <c r="B1414" s="33" t="s">
        <v>1485</v>
      </c>
      <c r="C1414" s="34" t="s">
        <v>78</v>
      </c>
      <c r="D1414" s="35"/>
      <c r="E1414" s="36"/>
    </row>
    <row r="1415" spans="2:5" ht="16.5">
      <c r="B1415" s="98" t="s">
        <v>1486</v>
      </c>
      <c r="C1415" s="99" t="s">
        <v>80</v>
      </c>
      <c r="D1415" s="102"/>
      <c r="E1415" s="101"/>
    </row>
    <row r="1416" spans="2:5" ht="18" customHeight="1">
      <c r="B1416" s="47"/>
      <c r="C1416" s="42"/>
      <c r="D1416" s="43"/>
      <c r="E1416" s="48"/>
    </row>
    <row r="1417" spans="2:5" ht="16.5">
      <c r="B1417" s="15" t="s">
        <v>1487</v>
      </c>
      <c r="C1417" s="16" t="s">
        <v>1488</v>
      </c>
      <c r="D1417" s="46"/>
      <c r="E1417" s="18" t="str">
        <f>IF(D1417&lt;=D1419,"OK","ERRO - Quantidade de CPF's exclusivos maior que Número de Clientes")</f>
        <v>OK</v>
      </c>
    </row>
    <row r="1418" spans="2:5" ht="3.6" customHeight="1">
      <c r="B1418" s="54"/>
      <c r="C1418" s="55"/>
      <c r="D1418" s="49"/>
    </row>
    <row r="1419" spans="2:5" ht="21" customHeight="1">
      <c r="B1419" s="15" t="s">
        <v>1489</v>
      </c>
      <c r="C1419" s="16" t="s">
        <v>1490</v>
      </c>
      <c r="D1419" s="46"/>
      <c r="E1419" s="18" t="str">
        <f>IF(D1419=SUM(D1420,D1571,D1722,D1873,D1934,D2508,D2569,D2721,D2751,D2781),"OK","Erro na soma - Verificar")</f>
        <v>OK</v>
      </c>
    </row>
    <row r="1420" spans="2:5" ht="16.5">
      <c r="B1420" s="21" t="s">
        <v>1491</v>
      </c>
      <c r="C1420" s="21" t="s">
        <v>20</v>
      </c>
      <c r="D1420" s="45"/>
      <c r="E1420" s="24" t="str">
        <f>IF(D1420=SUM(D1421,D1451,D1481,D1511,D1541),"OK","Erro na soma - Verificar")</f>
        <v>OK</v>
      </c>
    </row>
    <row r="1421" spans="2:5" ht="16.5">
      <c r="B1421" s="21" t="s">
        <v>1492</v>
      </c>
      <c r="C1421" s="44" t="s">
        <v>22</v>
      </c>
      <c r="D1421" s="45"/>
      <c r="E1421" s="24" t="str">
        <f>IF(D1421=SUM(D1422:D1441,D1444:D1450),"OK","Erro na soma - Verificar")</f>
        <v>OK</v>
      </c>
    </row>
    <row r="1422" spans="2:5" ht="16.5">
      <c r="B1422" s="33" t="s">
        <v>1493</v>
      </c>
      <c r="C1422" s="42" t="s">
        <v>24</v>
      </c>
      <c r="D1422" s="35"/>
      <c r="E1422" s="36"/>
    </row>
    <row r="1423" spans="2:5" ht="16.5">
      <c r="B1423" s="33" t="s">
        <v>1494</v>
      </c>
      <c r="C1423" s="42" t="s">
        <v>26</v>
      </c>
      <c r="D1423" s="35"/>
      <c r="E1423" s="36"/>
    </row>
    <row r="1424" spans="2:5" ht="16.5">
      <c r="B1424" s="33" t="s">
        <v>1495</v>
      </c>
      <c r="C1424" s="42" t="s">
        <v>28</v>
      </c>
      <c r="D1424" s="35"/>
      <c r="E1424" s="36"/>
    </row>
    <row r="1425" spans="2:5" ht="16.5">
      <c r="B1425" s="33" t="s">
        <v>1496</v>
      </c>
      <c r="C1425" s="42" t="s">
        <v>30</v>
      </c>
      <c r="D1425" s="35"/>
      <c r="E1425" s="36"/>
    </row>
    <row r="1426" spans="2:5" ht="16.5">
      <c r="B1426" s="33" t="s">
        <v>1497</v>
      </c>
      <c r="C1426" s="42" t="s">
        <v>32</v>
      </c>
      <c r="D1426" s="35"/>
      <c r="E1426" s="36"/>
    </row>
    <row r="1427" spans="2:5" ht="16.5">
      <c r="B1427" s="33" t="s">
        <v>1498</v>
      </c>
      <c r="C1427" s="42" t="s">
        <v>34</v>
      </c>
      <c r="D1427" s="35"/>
      <c r="E1427" s="36"/>
    </row>
    <row r="1428" spans="2:5" ht="16.5">
      <c r="B1428" s="33" t="s">
        <v>1499</v>
      </c>
      <c r="C1428" s="42" t="s">
        <v>36</v>
      </c>
      <c r="D1428" s="35"/>
      <c r="E1428" s="36"/>
    </row>
    <row r="1429" spans="2:5" ht="16.5">
      <c r="B1429" s="33" t="s">
        <v>1500</v>
      </c>
      <c r="C1429" s="42" t="s">
        <v>38</v>
      </c>
      <c r="D1429" s="35"/>
      <c r="E1429" s="36"/>
    </row>
    <row r="1430" spans="2:5" ht="16.5">
      <c r="B1430" s="33" t="s">
        <v>1501</v>
      </c>
      <c r="C1430" s="42" t="s">
        <v>40</v>
      </c>
      <c r="D1430" s="35"/>
      <c r="E1430" s="36"/>
    </row>
    <row r="1431" spans="2:5" ht="16.5">
      <c r="B1431" s="33" t="s">
        <v>1502</v>
      </c>
      <c r="C1431" s="42" t="s">
        <v>42</v>
      </c>
      <c r="D1431" s="35"/>
      <c r="E1431" s="36"/>
    </row>
    <row r="1432" spans="2:5" ht="16.5">
      <c r="B1432" s="33" t="s">
        <v>1503</v>
      </c>
      <c r="C1432" s="42" t="s">
        <v>44</v>
      </c>
      <c r="D1432" s="35"/>
      <c r="E1432" s="36"/>
    </row>
    <row r="1433" spans="2:5" ht="16.5">
      <c r="B1433" s="33" t="s">
        <v>1504</v>
      </c>
      <c r="C1433" s="42" t="s">
        <v>46</v>
      </c>
      <c r="D1433" s="35"/>
      <c r="E1433" s="36"/>
    </row>
    <row r="1434" spans="2:5" ht="16.5">
      <c r="B1434" s="33" t="s">
        <v>1505</v>
      </c>
      <c r="C1434" s="42" t="s">
        <v>48</v>
      </c>
      <c r="D1434" s="35"/>
      <c r="E1434" s="36"/>
    </row>
    <row r="1435" spans="2:5" ht="16.5">
      <c r="B1435" s="33" t="s">
        <v>1506</v>
      </c>
      <c r="C1435" s="42" t="s">
        <v>50</v>
      </c>
      <c r="D1435" s="35"/>
      <c r="E1435" s="36"/>
    </row>
    <row r="1436" spans="2:5" ht="16.5">
      <c r="B1436" s="33" t="s">
        <v>1507</v>
      </c>
      <c r="C1436" s="42" t="s">
        <v>52</v>
      </c>
      <c r="D1436" s="35"/>
      <c r="E1436" s="36"/>
    </row>
    <row r="1437" spans="2:5" ht="16.5">
      <c r="B1437" s="33" t="s">
        <v>1508</v>
      </c>
      <c r="C1437" s="42" t="s">
        <v>54</v>
      </c>
      <c r="D1437" s="35"/>
      <c r="E1437" s="36"/>
    </row>
    <row r="1438" spans="2:5" ht="16.5">
      <c r="B1438" s="33" t="s">
        <v>1509</v>
      </c>
      <c r="C1438" s="42" t="s">
        <v>56</v>
      </c>
      <c r="D1438" s="35"/>
      <c r="E1438" s="36"/>
    </row>
    <row r="1439" spans="2:5" ht="16.5">
      <c r="B1439" s="33" t="s">
        <v>1510</v>
      </c>
      <c r="C1439" s="42" t="s">
        <v>58</v>
      </c>
      <c r="D1439" s="35"/>
      <c r="E1439" s="36"/>
    </row>
    <row r="1440" spans="2:5" ht="16.5">
      <c r="B1440" s="33" t="s">
        <v>1511</v>
      </c>
      <c r="C1440" s="42" t="s">
        <v>60</v>
      </c>
      <c r="D1440" s="35"/>
      <c r="E1440" s="36"/>
    </row>
    <row r="1441" spans="2:5" ht="16.5">
      <c r="B1441" s="33" t="s">
        <v>1512</v>
      </c>
      <c r="C1441" s="42" t="s">
        <v>62</v>
      </c>
      <c r="D1441" s="35"/>
      <c r="E1441" s="36" t="str">
        <f>IF(D1441=SUM(D1442:D1443),"OK","Erro na soma - Verificar")</f>
        <v>OK</v>
      </c>
    </row>
    <row r="1442" spans="2:5" ht="16.5">
      <c r="B1442" s="33" t="s">
        <v>1513</v>
      </c>
      <c r="C1442" s="42" t="s">
        <v>64</v>
      </c>
      <c r="D1442" s="35"/>
      <c r="E1442" s="36"/>
    </row>
    <row r="1443" spans="2:5" ht="16.5">
      <c r="B1443" s="33" t="s">
        <v>1514</v>
      </c>
      <c r="C1443" s="42" t="s">
        <v>66</v>
      </c>
      <c r="D1443" s="35"/>
      <c r="E1443" s="36"/>
    </row>
    <row r="1444" spans="2:5" ht="16.5">
      <c r="B1444" s="33" t="s">
        <v>1515</v>
      </c>
      <c r="C1444" s="42" t="s">
        <v>68</v>
      </c>
      <c r="D1444" s="35"/>
      <c r="E1444" s="36"/>
    </row>
    <row r="1445" spans="2:5" ht="16.5">
      <c r="B1445" s="33" t="s">
        <v>1516</v>
      </c>
      <c r="C1445" s="42" t="s">
        <v>70</v>
      </c>
      <c r="D1445" s="35"/>
      <c r="E1445" s="36"/>
    </row>
    <row r="1446" spans="2:5" ht="16.5">
      <c r="B1446" s="33" t="s">
        <v>1517</v>
      </c>
      <c r="C1446" s="42" t="s">
        <v>72</v>
      </c>
      <c r="D1446" s="35"/>
      <c r="E1446" s="36"/>
    </row>
    <row r="1447" spans="2:5" ht="16.5">
      <c r="B1447" s="33" t="s">
        <v>1518</v>
      </c>
      <c r="C1447" s="42" t="s">
        <v>74</v>
      </c>
      <c r="D1447" s="35"/>
      <c r="E1447" s="36"/>
    </row>
    <row r="1448" spans="2:5" ht="16.5">
      <c r="B1448" s="33" t="s">
        <v>1519</v>
      </c>
      <c r="C1448" s="42" t="s">
        <v>76</v>
      </c>
      <c r="D1448" s="35"/>
      <c r="E1448" s="36"/>
    </row>
    <row r="1449" spans="2:5" ht="16.5">
      <c r="B1449" s="33" t="s">
        <v>1520</v>
      </c>
      <c r="C1449" s="42" t="s">
        <v>78</v>
      </c>
      <c r="D1449" s="35"/>
      <c r="E1449" s="36"/>
    </row>
    <row r="1450" spans="2:5" ht="16.5">
      <c r="B1450" s="33" t="s">
        <v>1521</v>
      </c>
      <c r="C1450" s="42" t="s">
        <v>80</v>
      </c>
      <c r="D1450" s="35"/>
      <c r="E1450" s="36"/>
    </row>
    <row r="1451" spans="2:5" ht="16.5">
      <c r="B1451" s="21" t="s">
        <v>1522</v>
      </c>
      <c r="C1451" s="44" t="s">
        <v>82</v>
      </c>
      <c r="D1451" s="45"/>
      <c r="E1451" s="24" t="str">
        <f>IF(D1451=SUM(D1452:D1471,D1474:D1480),"OK","Erro na soma - Verificar")</f>
        <v>OK</v>
      </c>
    </row>
    <row r="1452" spans="2:5" ht="16.5">
      <c r="B1452" s="33" t="s">
        <v>1523</v>
      </c>
      <c r="C1452" s="42" t="s">
        <v>24</v>
      </c>
      <c r="D1452" s="35"/>
      <c r="E1452" s="36"/>
    </row>
    <row r="1453" spans="2:5" ht="16.5">
      <c r="B1453" s="33" t="s">
        <v>1524</v>
      </c>
      <c r="C1453" s="42" t="s">
        <v>26</v>
      </c>
      <c r="D1453" s="35"/>
      <c r="E1453" s="36"/>
    </row>
    <row r="1454" spans="2:5" ht="16.5">
      <c r="B1454" s="33" t="s">
        <v>1525</v>
      </c>
      <c r="C1454" s="42" t="s">
        <v>28</v>
      </c>
      <c r="D1454" s="35"/>
      <c r="E1454" s="36"/>
    </row>
    <row r="1455" spans="2:5" ht="16.5">
      <c r="B1455" s="33" t="s">
        <v>1526</v>
      </c>
      <c r="C1455" s="42" t="s">
        <v>30</v>
      </c>
      <c r="D1455" s="35"/>
      <c r="E1455" s="36"/>
    </row>
    <row r="1456" spans="2:5" ht="16.5">
      <c r="B1456" s="33" t="s">
        <v>1527</v>
      </c>
      <c r="C1456" s="42" t="s">
        <v>32</v>
      </c>
      <c r="D1456" s="35"/>
      <c r="E1456" s="36"/>
    </row>
    <row r="1457" spans="2:5" ht="16.5">
      <c r="B1457" s="33" t="s">
        <v>1528</v>
      </c>
      <c r="C1457" s="42" t="s">
        <v>34</v>
      </c>
      <c r="D1457" s="35"/>
      <c r="E1457" s="36"/>
    </row>
    <row r="1458" spans="2:5" ht="16.5">
      <c r="B1458" s="33" t="s">
        <v>1529</v>
      </c>
      <c r="C1458" s="42" t="s">
        <v>36</v>
      </c>
      <c r="D1458" s="35"/>
      <c r="E1458" s="36"/>
    </row>
    <row r="1459" spans="2:5" ht="16.5">
      <c r="B1459" s="33" t="s">
        <v>1530</v>
      </c>
      <c r="C1459" s="42" t="s">
        <v>38</v>
      </c>
      <c r="D1459" s="35"/>
      <c r="E1459" s="36"/>
    </row>
    <row r="1460" spans="2:5" ht="16.5">
      <c r="B1460" s="33" t="s">
        <v>1531</v>
      </c>
      <c r="C1460" s="42" t="s">
        <v>40</v>
      </c>
      <c r="D1460" s="35"/>
      <c r="E1460" s="36"/>
    </row>
    <row r="1461" spans="2:5" ht="16.5">
      <c r="B1461" s="33" t="s">
        <v>1532</v>
      </c>
      <c r="C1461" s="42" t="s">
        <v>42</v>
      </c>
      <c r="D1461" s="35"/>
      <c r="E1461" s="36"/>
    </row>
    <row r="1462" spans="2:5" ht="16.5">
      <c r="B1462" s="33" t="s">
        <v>1533</v>
      </c>
      <c r="C1462" s="42" t="s">
        <v>44</v>
      </c>
      <c r="D1462" s="35"/>
      <c r="E1462" s="36"/>
    </row>
    <row r="1463" spans="2:5" ht="16.5">
      <c r="B1463" s="33" t="s">
        <v>1534</v>
      </c>
      <c r="C1463" s="42" t="s">
        <v>46</v>
      </c>
      <c r="D1463" s="35"/>
      <c r="E1463" s="36"/>
    </row>
    <row r="1464" spans="2:5" ht="16.5">
      <c r="B1464" s="33" t="s">
        <v>1535</v>
      </c>
      <c r="C1464" s="42" t="s">
        <v>48</v>
      </c>
      <c r="D1464" s="35"/>
      <c r="E1464" s="36"/>
    </row>
    <row r="1465" spans="2:5" ht="16.5">
      <c r="B1465" s="33" t="s">
        <v>1536</v>
      </c>
      <c r="C1465" s="42" t="s">
        <v>50</v>
      </c>
      <c r="D1465" s="35"/>
      <c r="E1465" s="36"/>
    </row>
    <row r="1466" spans="2:5" ht="16.5">
      <c r="B1466" s="33" t="s">
        <v>1537</v>
      </c>
      <c r="C1466" s="42" t="s">
        <v>52</v>
      </c>
      <c r="D1466" s="35"/>
      <c r="E1466" s="36"/>
    </row>
    <row r="1467" spans="2:5" ht="16.5">
      <c r="B1467" s="33" t="s">
        <v>1538</v>
      </c>
      <c r="C1467" s="42" t="s">
        <v>54</v>
      </c>
      <c r="D1467" s="35"/>
      <c r="E1467" s="36"/>
    </row>
    <row r="1468" spans="2:5" ht="16.5">
      <c r="B1468" s="33" t="s">
        <v>1539</v>
      </c>
      <c r="C1468" s="42" t="s">
        <v>56</v>
      </c>
      <c r="D1468" s="35"/>
      <c r="E1468" s="36"/>
    </row>
    <row r="1469" spans="2:5" ht="16.5">
      <c r="B1469" s="33" t="s">
        <v>1540</v>
      </c>
      <c r="C1469" s="42" t="s">
        <v>58</v>
      </c>
      <c r="D1469" s="35"/>
      <c r="E1469" s="36"/>
    </row>
    <row r="1470" spans="2:5" ht="16.5">
      <c r="B1470" s="33" t="s">
        <v>1541</v>
      </c>
      <c r="C1470" s="42" t="s">
        <v>60</v>
      </c>
      <c r="D1470" s="35"/>
      <c r="E1470" s="36"/>
    </row>
    <row r="1471" spans="2:5" ht="16.5">
      <c r="B1471" s="33" t="s">
        <v>1542</v>
      </c>
      <c r="C1471" s="42" t="s">
        <v>62</v>
      </c>
      <c r="D1471" s="35"/>
      <c r="E1471" s="36" t="str">
        <f>IF(D1471=SUM(D1472:D1473),"OK","Erro na soma - Verificar")</f>
        <v>OK</v>
      </c>
    </row>
    <row r="1472" spans="2:5" ht="16.5">
      <c r="B1472" s="33" t="s">
        <v>1543</v>
      </c>
      <c r="C1472" s="42" t="s">
        <v>64</v>
      </c>
      <c r="D1472" s="35"/>
      <c r="E1472" s="36"/>
    </row>
    <row r="1473" spans="2:5" ht="16.5">
      <c r="B1473" s="33" t="s">
        <v>1544</v>
      </c>
      <c r="C1473" s="42" t="s">
        <v>66</v>
      </c>
      <c r="D1473" s="35"/>
      <c r="E1473" s="36"/>
    </row>
    <row r="1474" spans="2:5" ht="16.5">
      <c r="B1474" s="33" t="s">
        <v>1545</v>
      </c>
      <c r="C1474" s="42" t="s">
        <v>68</v>
      </c>
      <c r="D1474" s="35"/>
      <c r="E1474" s="36"/>
    </row>
    <row r="1475" spans="2:5" ht="16.5">
      <c r="B1475" s="33" t="s">
        <v>1546</v>
      </c>
      <c r="C1475" s="42" t="s">
        <v>70</v>
      </c>
      <c r="D1475" s="35"/>
      <c r="E1475" s="36"/>
    </row>
    <row r="1476" spans="2:5" ht="16.5">
      <c r="B1476" s="33" t="s">
        <v>1547</v>
      </c>
      <c r="C1476" s="42" t="s">
        <v>72</v>
      </c>
      <c r="D1476" s="35"/>
      <c r="E1476" s="36"/>
    </row>
    <row r="1477" spans="2:5" ht="16.5">
      <c r="B1477" s="33" t="s">
        <v>1548</v>
      </c>
      <c r="C1477" s="42" t="s">
        <v>74</v>
      </c>
      <c r="D1477" s="35"/>
      <c r="E1477" s="36"/>
    </row>
    <row r="1478" spans="2:5" ht="16.5">
      <c r="B1478" s="33" t="s">
        <v>1549</v>
      </c>
      <c r="C1478" s="42" t="s">
        <v>76</v>
      </c>
      <c r="D1478" s="35"/>
      <c r="E1478" s="36"/>
    </row>
    <row r="1479" spans="2:5" ht="16.5">
      <c r="B1479" s="33" t="s">
        <v>1550</v>
      </c>
      <c r="C1479" s="42" t="s">
        <v>78</v>
      </c>
      <c r="D1479" s="35"/>
      <c r="E1479" s="36"/>
    </row>
    <row r="1480" spans="2:5" ht="16.5">
      <c r="B1480" s="33" t="s">
        <v>1551</v>
      </c>
      <c r="C1480" s="42" t="s">
        <v>80</v>
      </c>
      <c r="D1480" s="35"/>
      <c r="E1480" s="36"/>
    </row>
    <row r="1481" spans="2:5" ht="16.5">
      <c r="B1481" s="21" t="s">
        <v>1552</v>
      </c>
      <c r="C1481" s="44" t="s">
        <v>113</v>
      </c>
      <c r="D1481" s="45"/>
      <c r="E1481" s="24" t="str">
        <f>IF(D1481=SUM(D1482:D1501,D1504:D1510),"OK","Erro na soma - Verificar")</f>
        <v>OK</v>
      </c>
    </row>
    <row r="1482" spans="2:5" ht="16.5">
      <c r="B1482" s="33" t="s">
        <v>1553</v>
      </c>
      <c r="C1482" s="34" t="s">
        <v>24</v>
      </c>
      <c r="D1482" s="35"/>
      <c r="E1482" s="36"/>
    </row>
    <row r="1483" spans="2:5" ht="16.5">
      <c r="B1483" s="33" t="s">
        <v>1554</v>
      </c>
      <c r="C1483" s="34" t="s">
        <v>26</v>
      </c>
      <c r="D1483" s="35"/>
      <c r="E1483" s="36"/>
    </row>
    <row r="1484" spans="2:5" ht="16.5">
      <c r="B1484" s="33" t="s">
        <v>1555</v>
      </c>
      <c r="C1484" s="34" t="s">
        <v>28</v>
      </c>
      <c r="D1484" s="35"/>
      <c r="E1484" s="36"/>
    </row>
    <row r="1485" spans="2:5" ht="16.5">
      <c r="B1485" s="33" t="s">
        <v>1556</v>
      </c>
      <c r="C1485" s="34" t="s">
        <v>30</v>
      </c>
      <c r="D1485" s="35"/>
      <c r="E1485" s="36"/>
    </row>
    <row r="1486" spans="2:5" ht="16.5">
      <c r="B1486" s="33" t="s">
        <v>1557</v>
      </c>
      <c r="C1486" s="34" t="s">
        <v>32</v>
      </c>
      <c r="D1486" s="35"/>
      <c r="E1486" s="36"/>
    </row>
    <row r="1487" spans="2:5" ht="16.5">
      <c r="B1487" s="33" t="s">
        <v>1558</v>
      </c>
      <c r="C1487" s="34" t="s">
        <v>34</v>
      </c>
      <c r="D1487" s="35"/>
      <c r="E1487" s="36"/>
    </row>
    <row r="1488" spans="2:5" ht="16.5">
      <c r="B1488" s="33" t="s">
        <v>1559</v>
      </c>
      <c r="C1488" s="34" t="s">
        <v>36</v>
      </c>
      <c r="D1488" s="35"/>
      <c r="E1488" s="36"/>
    </row>
    <row r="1489" spans="2:5" ht="16.5">
      <c r="B1489" s="33" t="s">
        <v>1560</v>
      </c>
      <c r="C1489" s="34" t="s">
        <v>38</v>
      </c>
      <c r="D1489" s="35"/>
      <c r="E1489" s="36"/>
    </row>
    <row r="1490" spans="2:5" ht="16.5">
      <c r="B1490" s="33" t="s">
        <v>1561</v>
      </c>
      <c r="C1490" s="34" t="s">
        <v>40</v>
      </c>
      <c r="D1490" s="35"/>
      <c r="E1490" s="36"/>
    </row>
    <row r="1491" spans="2:5" ht="16.5">
      <c r="B1491" s="33" t="s">
        <v>1562</v>
      </c>
      <c r="C1491" s="34" t="s">
        <v>42</v>
      </c>
      <c r="D1491" s="35"/>
      <c r="E1491" s="36"/>
    </row>
    <row r="1492" spans="2:5" ht="16.5">
      <c r="B1492" s="33" t="s">
        <v>1563</v>
      </c>
      <c r="C1492" s="34" t="s">
        <v>44</v>
      </c>
      <c r="D1492" s="35"/>
      <c r="E1492" s="36"/>
    </row>
    <row r="1493" spans="2:5" ht="16.5">
      <c r="B1493" s="33" t="s">
        <v>1564</v>
      </c>
      <c r="C1493" s="34" t="s">
        <v>46</v>
      </c>
      <c r="D1493" s="35"/>
      <c r="E1493" s="36"/>
    </row>
    <row r="1494" spans="2:5" ht="16.5">
      <c r="B1494" s="33" t="s">
        <v>1565</v>
      </c>
      <c r="C1494" s="34" t="s">
        <v>48</v>
      </c>
      <c r="D1494" s="35"/>
      <c r="E1494" s="36"/>
    </row>
    <row r="1495" spans="2:5" ht="16.5">
      <c r="B1495" s="33" t="s">
        <v>1566</v>
      </c>
      <c r="C1495" s="34" t="s">
        <v>50</v>
      </c>
      <c r="D1495" s="35"/>
      <c r="E1495" s="36"/>
    </row>
    <row r="1496" spans="2:5" ht="16.5">
      <c r="B1496" s="33" t="s">
        <v>1567</v>
      </c>
      <c r="C1496" s="34" t="s">
        <v>52</v>
      </c>
      <c r="D1496" s="35"/>
      <c r="E1496" s="36"/>
    </row>
    <row r="1497" spans="2:5" ht="16.5">
      <c r="B1497" s="33" t="s">
        <v>1568</v>
      </c>
      <c r="C1497" s="34" t="s">
        <v>54</v>
      </c>
      <c r="D1497" s="35"/>
      <c r="E1497" s="36"/>
    </row>
    <row r="1498" spans="2:5" ht="16.5">
      <c r="B1498" s="33" t="s">
        <v>1569</v>
      </c>
      <c r="C1498" s="34" t="s">
        <v>56</v>
      </c>
      <c r="D1498" s="35"/>
      <c r="E1498" s="36"/>
    </row>
    <row r="1499" spans="2:5" ht="16.5">
      <c r="B1499" s="33" t="s">
        <v>1570</v>
      </c>
      <c r="C1499" s="34" t="s">
        <v>58</v>
      </c>
      <c r="D1499" s="35"/>
      <c r="E1499" s="36"/>
    </row>
    <row r="1500" spans="2:5" ht="16.5">
      <c r="B1500" s="33" t="s">
        <v>1571</v>
      </c>
      <c r="C1500" s="34" t="s">
        <v>60</v>
      </c>
      <c r="D1500" s="35"/>
      <c r="E1500" s="36"/>
    </row>
    <row r="1501" spans="2:5" ht="16.5">
      <c r="B1501" s="33" t="s">
        <v>1572</v>
      </c>
      <c r="C1501" s="34" t="s">
        <v>62</v>
      </c>
      <c r="D1501" s="35"/>
      <c r="E1501" s="36" t="str">
        <f>IF(D1501=SUM(D1502:D1503),"OK","Erro na soma - Verificar")</f>
        <v>OK</v>
      </c>
    </row>
    <row r="1502" spans="2:5" ht="16.5">
      <c r="B1502" s="33" t="s">
        <v>1573</v>
      </c>
      <c r="C1502" s="34" t="s">
        <v>64</v>
      </c>
      <c r="D1502" s="35"/>
      <c r="E1502" s="36"/>
    </row>
    <row r="1503" spans="2:5" ht="16.5">
      <c r="B1503" s="33" t="s">
        <v>1574</v>
      </c>
      <c r="C1503" s="34" t="s">
        <v>66</v>
      </c>
      <c r="D1503" s="35"/>
      <c r="E1503" s="36"/>
    </row>
    <row r="1504" spans="2:5" ht="16.5">
      <c r="B1504" s="33" t="s">
        <v>1575</v>
      </c>
      <c r="C1504" s="34" t="s">
        <v>68</v>
      </c>
      <c r="D1504" s="35"/>
      <c r="E1504" s="36"/>
    </row>
    <row r="1505" spans="2:5" ht="16.5">
      <c r="B1505" s="33" t="s">
        <v>1576</v>
      </c>
      <c r="C1505" s="34" t="s">
        <v>70</v>
      </c>
      <c r="D1505" s="35"/>
      <c r="E1505" s="36"/>
    </row>
    <row r="1506" spans="2:5" ht="16.5">
      <c r="B1506" s="33" t="s">
        <v>1577</v>
      </c>
      <c r="C1506" s="34" t="s">
        <v>72</v>
      </c>
      <c r="D1506" s="35"/>
      <c r="E1506" s="36"/>
    </row>
    <row r="1507" spans="2:5" ht="16.5">
      <c r="B1507" s="33" t="s">
        <v>1578</v>
      </c>
      <c r="C1507" s="34" t="s">
        <v>74</v>
      </c>
      <c r="D1507" s="35"/>
      <c r="E1507" s="36"/>
    </row>
    <row r="1508" spans="2:5" ht="16.5">
      <c r="B1508" s="33" t="s">
        <v>1579</v>
      </c>
      <c r="C1508" s="34" t="s">
        <v>76</v>
      </c>
      <c r="D1508" s="35"/>
      <c r="E1508" s="36"/>
    </row>
    <row r="1509" spans="2:5" ht="16.5">
      <c r="B1509" s="33" t="s">
        <v>1580</v>
      </c>
      <c r="C1509" s="34" t="s">
        <v>78</v>
      </c>
      <c r="D1509" s="35"/>
      <c r="E1509" s="36"/>
    </row>
    <row r="1510" spans="2:5" ht="16.5">
      <c r="B1510" s="33" t="s">
        <v>1581</v>
      </c>
      <c r="C1510" s="34" t="s">
        <v>80</v>
      </c>
      <c r="D1510" s="35"/>
      <c r="E1510" s="36"/>
    </row>
    <row r="1511" spans="2:5" ht="16.5">
      <c r="B1511" s="21" t="s">
        <v>1582</v>
      </c>
      <c r="C1511" s="44" t="s">
        <v>144</v>
      </c>
      <c r="D1511" s="45"/>
      <c r="E1511" s="24" t="str">
        <f>IF(D1511=SUM(D1512:D1531,D1534:D1540),"OK","Erro na soma - Verificar")</f>
        <v>OK</v>
      </c>
    </row>
    <row r="1512" spans="2:5" ht="16.5">
      <c r="B1512" s="33" t="s">
        <v>1583</v>
      </c>
      <c r="C1512" s="34" t="s">
        <v>24</v>
      </c>
      <c r="D1512" s="35"/>
      <c r="E1512" s="36"/>
    </row>
    <row r="1513" spans="2:5" ht="16.5">
      <c r="B1513" s="33" t="s">
        <v>1584</v>
      </c>
      <c r="C1513" s="34" t="s">
        <v>26</v>
      </c>
      <c r="D1513" s="35"/>
      <c r="E1513" s="36"/>
    </row>
    <row r="1514" spans="2:5" ht="16.5">
      <c r="B1514" s="33" t="s">
        <v>1585</v>
      </c>
      <c r="C1514" s="34" t="s">
        <v>28</v>
      </c>
      <c r="D1514" s="35"/>
      <c r="E1514" s="36"/>
    </row>
    <row r="1515" spans="2:5" ht="16.5">
      <c r="B1515" s="33" t="s">
        <v>1586</v>
      </c>
      <c r="C1515" s="34" t="s">
        <v>30</v>
      </c>
      <c r="D1515" s="35"/>
      <c r="E1515" s="36"/>
    </row>
    <row r="1516" spans="2:5" ht="16.5">
      <c r="B1516" s="33" t="s">
        <v>1587</v>
      </c>
      <c r="C1516" s="34" t="s">
        <v>32</v>
      </c>
      <c r="D1516" s="35"/>
      <c r="E1516" s="36"/>
    </row>
    <row r="1517" spans="2:5" ht="16.5">
      <c r="B1517" s="33" t="s">
        <v>1588</v>
      </c>
      <c r="C1517" s="34" t="s">
        <v>34</v>
      </c>
      <c r="D1517" s="35"/>
      <c r="E1517" s="36"/>
    </row>
    <row r="1518" spans="2:5" ht="16.5">
      <c r="B1518" s="33" t="s">
        <v>1589</v>
      </c>
      <c r="C1518" s="34" t="s">
        <v>36</v>
      </c>
      <c r="D1518" s="35"/>
      <c r="E1518" s="36"/>
    </row>
    <row r="1519" spans="2:5" ht="16.5">
      <c r="B1519" s="33" t="s">
        <v>1590</v>
      </c>
      <c r="C1519" s="34" t="s">
        <v>38</v>
      </c>
      <c r="D1519" s="35"/>
      <c r="E1519" s="36"/>
    </row>
    <row r="1520" spans="2:5" ht="16.5">
      <c r="B1520" s="33" t="s">
        <v>1591</v>
      </c>
      <c r="C1520" s="34" t="s">
        <v>40</v>
      </c>
      <c r="D1520" s="35"/>
      <c r="E1520" s="36"/>
    </row>
    <row r="1521" spans="2:5" ht="16.5">
      <c r="B1521" s="33" t="s">
        <v>1592</v>
      </c>
      <c r="C1521" s="34" t="s">
        <v>42</v>
      </c>
      <c r="D1521" s="35"/>
      <c r="E1521" s="36"/>
    </row>
    <row r="1522" spans="2:5" ht="16.5">
      <c r="B1522" s="33" t="s">
        <v>1593</v>
      </c>
      <c r="C1522" s="34" t="s">
        <v>44</v>
      </c>
      <c r="D1522" s="35"/>
      <c r="E1522" s="36"/>
    </row>
    <row r="1523" spans="2:5" ht="16.5">
      <c r="B1523" s="33" t="s">
        <v>1594</v>
      </c>
      <c r="C1523" s="34" t="s">
        <v>46</v>
      </c>
      <c r="D1523" s="35"/>
      <c r="E1523" s="36"/>
    </row>
    <row r="1524" spans="2:5" ht="16.5">
      <c r="B1524" s="33" t="s">
        <v>1595</v>
      </c>
      <c r="C1524" s="34" t="s">
        <v>48</v>
      </c>
      <c r="D1524" s="35"/>
      <c r="E1524" s="36"/>
    </row>
    <row r="1525" spans="2:5" ht="16.5">
      <c r="B1525" s="33" t="s">
        <v>1596</v>
      </c>
      <c r="C1525" s="34" t="s">
        <v>50</v>
      </c>
      <c r="D1525" s="35"/>
      <c r="E1525" s="36"/>
    </row>
    <row r="1526" spans="2:5" ht="16.5">
      <c r="B1526" s="33" t="s">
        <v>1597</v>
      </c>
      <c r="C1526" s="34" t="s">
        <v>52</v>
      </c>
      <c r="D1526" s="35"/>
      <c r="E1526" s="36"/>
    </row>
    <row r="1527" spans="2:5" ht="16.5">
      <c r="B1527" s="33" t="s">
        <v>1598</v>
      </c>
      <c r="C1527" s="34" t="s">
        <v>54</v>
      </c>
      <c r="D1527" s="35"/>
      <c r="E1527" s="36"/>
    </row>
    <row r="1528" spans="2:5" ht="16.5">
      <c r="B1528" s="33" t="s">
        <v>1599</v>
      </c>
      <c r="C1528" s="34" t="s">
        <v>56</v>
      </c>
      <c r="D1528" s="35"/>
      <c r="E1528" s="36"/>
    </row>
    <row r="1529" spans="2:5" ht="16.5">
      <c r="B1529" s="33" t="s">
        <v>1600</v>
      </c>
      <c r="C1529" s="34" t="s">
        <v>58</v>
      </c>
      <c r="D1529" s="35"/>
      <c r="E1529" s="36"/>
    </row>
    <row r="1530" spans="2:5" ht="16.5">
      <c r="B1530" s="33" t="s">
        <v>1601</v>
      </c>
      <c r="C1530" s="34" t="s">
        <v>60</v>
      </c>
      <c r="D1530" s="35"/>
      <c r="E1530" s="36"/>
    </row>
    <row r="1531" spans="2:5" ht="16.5">
      <c r="B1531" s="33" t="s">
        <v>1602</v>
      </c>
      <c r="C1531" s="34" t="s">
        <v>62</v>
      </c>
      <c r="D1531" s="35"/>
      <c r="E1531" s="36" t="str">
        <f>IF(D1531=SUM(D1532:D1533),"OK","Erro na soma - Verificar")</f>
        <v>OK</v>
      </c>
    </row>
    <row r="1532" spans="2:5" ht="16.5">
      <c r="B1532" s="33" t="s">
        <v>1603</v>
      </c>
      <c r="C1532" s="34" t="s">
        <v>64</v>
      </c>
      <c r="D1532" s="35"/>
      <c r="E1532" s="36"/>
    </row>
    <row r="1533" spans="2:5" ht="16.5">
      <c r="B1533" s="33" t="s">
        <v>1604</v>
      </c>
      <c r="C1533" s="34" t="s">
        <v>66</v>
      </c>
      <c r="D1533" s="35"/>
      <c r="E1533" s="36"/>
    </row>
    <row r="1534" spans="2:5" ht="16.5">
      <c r="B1534" s="33" t="s">
        <v>1605</v>
      </c>
      <c r="C1534" s="34" t="s">
        <v>68</v>
      </c>
      <c r="D1534" s="35"/>
      <c r="E1534" s="36"/>
    </row>
    <row r="1535" spans="2:5" ht="16.5">
      <c r="B1535" s="33" t="s">
        <v>1606</v>
      </c>
      <c r="C1535" s="34" t="s">
        <v>70</v>
      </c>
      <c r="D1535" s="35"/>
      <c r="E1535" s="36"/>
    </row>
    <row r="1536" spans="2:5" ht="16.5">
      <c r="B1536" s="33" t="s">
        <v>1607</v>
      </c>
      <c r="C1536" s="34" t="s">
        <v>72</v>
      </c>
      <c r="D1536" s="35"/>
      <c r="E1536" s="36"/>
    </row>
    <row r="1537" spans="2:5" ht="16.5">
      <c r="B1537" s="33" t="s">
        <v>1608</v>
      </c>
      <c r="C1537" s="34" t="s">
        <v>74</v>
      </c>
      <c r="D1537" s="35"/>
      <c r="E1537" s="36"/>
    </row>
    <row r="1538" spans="2:5" ht="16.5">
      <c r="B1538" s="33" t="s">
        <v>1609</v>
      </c>
      <c r="C1538" s="34" t="s">
        <v>76</v>
      </c>
      <c r="D1538" s="35"/>
      <c r="E1538" s="36"/>
    </row>
    <row r="1539" spans="2:5" ht="16.5">
      <c r="B1539" s="33" t="s">
        <v>1610</v>
      </c>
      <c r="C1539" s="34" t="s">
        <v>78</v>
      </c>
      <c r="D1539" s="35"/>
      <c r="E1539" s="36"/>
    </row>
    <row r="1540" spans="2:5" ht="16.5">
      <c r="B1540" s="33" t="s">
        <v>1611</v>
      </c>
      <c r="C1540" s="34" t="s">
        <v>80</v>
      </c>
      <c r="D1540" s="35"/>
      <c r="E1540" s="36"/>
    </row>
    <row r="1541" spans="2:5" ht="16.5">
      <c r="B1541" s="21" t="s">
        <v>1612</v>
      </c>
      <c r="C1541" s="44" t="s">
        <v>175</v>
      </c>
      <c r="D1541" s="45"/>
      <c r="E1541" s="24" t="str">
        <f>IF(D1541=SUM(D1542:D1561,D1564:D1570),"OK","Erro na soma - Verificar")</f>
        <v>OK</v>
      </c>
    </row>
    <row r="1542" spans="2:5" ht="16.5">
      <c r="B1542" s="33" t="s">
        <v>1613</v>
      </c>
      <c r="C1542" s="34" t="s">
        <v>24</v>
      </c>
      <c r="D1542" s="35"/>
      <c r="E1542" s="36"/>
    </row>
    <row r="1543" spans="2:5" ht="16.5">
      <c r="B1543" s="33" t="s">
        <v>1614</v>
      </c>
      <c r="C1543" s="34" t="s">
        <v>26</v>
      </c>
      <c r="D1543" s="35"/>
      <c r="E1543" s="36"/>
    </row>
    <row r="1544" spans="2:5" ht="16.5">
      <c r="B1544" s="33" t="s">
        <v>1615</v>
      </c>
      <c r="C1544" s="34" t="s">
        <v>28</v>
      </c>
      <c r="D1544" s="35"/>
      <c r="E1544" s="36"/>
    </row>
    <row r="1545" spans="2:5" ht="16.5">
      <c r="B1545" s="33" t="s">
        <v>1616</v>
      </c>
      <c r="C1545" s="34" t="s">
        <v>30</v>
      </c>
      <c r="D1545" s="35"/>
      <c r="E1545" s="36"/>
    </row>
    <row r="1546" spans="2:5" ht="16.5">
      <c r="B1546" s="33" t="s">
        <v>1617</v>
      </c>
      <c r="C1546" s="34" t="s">
        <v>32</v>
      </c>
      <c r="D1546" s="35"/>
      <c r="E1546" s="36"/>
    </row>
    <row r="1547" spans="2:5" ht="16.5">
      <c r="B1547" s="33" t="s">
        <v>1618</v>
      </c>
      <c r="C1547" s="34" t="s">
        <v>34</v>
      </c>
      <c r="D1547" s="35"/>
      <c r="E1547" s="36"/>
    </row>
    <row r="1548" spans="2:5" ht="16.5">
      <c r="B1548" s="33" t="s">
        <v>1619</v>
      </c>
      <c r="C1548" s="34" t="s">
        <v>36</v>
      </c>
      <c r="D1548" s="35"/>
      <c r="E1548" s="36"/>
    </row>
    <row r="1549" spans="2:5" ht="16.5">
      <c r="B1549" s="33" t="s">
        <v>1620</v>
      </c>
      <c r="C1549" s="34" t="s">
        <v>38</v>
      </c>
      <c r="D1549" s="35"/>
      <c r="E1549" s="36"/>
    </row>
    <row r="1550" spans="2:5" ht="16.5">
      <c r="B1550" s="33" t="s">
        <v>1621</v>
      </c>
      <c r="C1550" s="34" t="s">
        <v>40</v>
      </c>
      <c r="D1550" s="35"/>
      <c r="E1550" s="36"/>
    </row>
    <row r="1551" spans="2:5" ht="16.5">
      <c r="B1551" s="33" t="s">
        <v>1622</v>
      </c>
      <c r="C1551" s="34" t="s">
        <v>42</v>
      </c>
      <c r="D1551" s="35"/>
      <c r="E1551" s="36"/>
    </row>
    <row r="1552" spans="2:5" ht="16.5">
      <c r="B1552" s="33" t="s">
        <v>1623</v>
      </c>
      <c r="C1552" s="34" t="s">
        <v>44</v>
      </c>
      <c r="D1552" s="35"/>
      <c r="E1552" s="36"/>
    </row>
    <row r="1553" spans="2:5" ht="16.5">
      <c r="B1553" s="33" t="s">
        <v>1624</v>
      </c>
      <c r="C1553" s="34" t="s">
        <v>46</v>
      </c>
      <c r="D1553" s="35"/>
      <c r="E1553" s="36"/>
    </row>
    <row r="1554" spans="2:5" ht="16.5">
      <c r="B1554" s="33" t="s">
        <v>1625</v>
      </c>
      <c r="C1554" s="34" t="s">
        <v>48</v>
      </c>
      <c r="D1554" s="35"/>
      <c r="E1554" s="36"/>
    </row>
    <row r="1555" spans="2:5" ht="16.5">
      <c r="B1555" s="33" t="s">
        <v>1626</v>
      </c>
      <c r="C1555" s="34" t="s">
        <v>50</v>
      </c>
      <c r="D1555" s="35"/>
      <c r="E1555" s="36"/>
    </row>
    <row r="1556" spans="2:5" ht="16.5">
      <c r="B1556" s="33" t="s">
        <v>1627</v>
      </c>
      <c r="C1556" s="34" t="s">
        <v>52</v>
      </c>
      <c r="D1556" s="35"/>
      <c r="E1556" s="36"/>
    </row>
    <row r="1557" spans="2:5" ht="16.5">
      <c r="B1557" s="33" t="s">
        <v>1628</v>
      </c>
      <c r="C1557" s="34" t="s">
        <v>54</v>
      </c>
      <c r="D1557" s="35"/>
      <c r="E1557" s="36"/>
    </row>
    <row r="1558" spans="2:5" ht="16.5">
      <c r="B1558" s="33" t="s">
        <v>1629</v>
      </c>
      <c r="C1558" s="34" t="s">
        <v>56</v>
      </c>
      <c r="D1558" s="35"/>
      <c r="E1558" s="36"/>
    </row>
    <row r="1559" spans="2:5" ht="16.5">
      <c r="B1559" s="33" t="s">
        <v>1630</v>
      </c>
      <c r="C1559" s="34" t="s">
        <v>58</v>
      </c>
      <c r="D1559" s="35"/>
      <c r="E1559" s="36"/>
    </row>
    <row r="1560" spans="2:5" ht="16.5">
      <c r="B1560" s="33" t="s">
        <v>1631</v>
      </c>
      <c r="C1560" s="34" t="s">
        <v>60</v>
      </c>
      <c r="D1560" s="35"/>
      <c r="E1560" s="36"/>
    </row>
    <row r="1561" spans="2:5" ht="16.5">
      <c r="B1561" s="33" t="s">
        <v>1632</v>
      </c>
      <c r="C1561" s="34" t="s">
        <v>62</v>
      </c>
      <c r="D1561" s="35"/>
      <c r="E1561" s="36" t="str">
        <f>IF(D1561=SUM(D1562:D1563),"OK","Erro na soma - Verificar")</f>
        <v>OK</v>
      </c>
    </row>
    <row r="1562" spans="2:5" ht="16.5">
      <c r="B1562" s="33" t="s">
        <v>1633</v>
      </c>
      <c r="C1562" s="34" t="s">
        <v>64</v>
      </c>
      <c r="D1562" s="35"/>
      <c r="E1562" s="36"/>
    </row>
    <row r="1563" spans="2:5" ht="16.5">
      <c r="B1563" s="33" t="s">
        <v>1634</v>
      </c>
      <c r="C1563" s="34" t="s">
        <v>66</v>
      </c>
      <c r="D1563" s="35"/>
      <c r="E1563" s="36"/>
    </row>
    <row r="1564" spans="2:5" ht="16.5">
      <c r="B1564" s="33" t="s">
        <v>1635</v>
      </c>
      <c r="C1564" s="34" t="s">
        <v>68</v>
      </c>
      <c r="D1564" s="35"/>
      <c r="E1564" s="36"/>
    </row>
    <row r="1565" spans="2:5" ht="16.5">
      <c r="B1565" s="33" t="s">
        <v>1636</v>
      </c>
      <c r="C1565" s="34" t="s">
        <v>70</v>
      </c>
      <c r="D1565" s="35"/>
      <c r="E1565" s="36"/>
    </row>
    <row r="1566" spans="2:5" ht="16.5">
      <c r="B1566" s="33" t="s">
        <v>1637</v>
      </c>
      <c r="C1566" s="34" t="s">
        <v>72</v>
      </c>
      <c r="D1566" s="35"/>
      <c r="E1566" s="36"/>
    </row>
    <row r="1567" spans="2:5" ht="16.5">
      <c r="B1567" s="33" t="s">
        <v>1638</v>
      </c>
      <c r="C1567" s="34" t="s">
        <v>74</v>
      </c>
      <c r="D1567" s="35"/>
      <c r="E1567" s="36"/>
    </row>
    <row r="1568" spans="2:5" ht="16.5">
      <c r="B1568" s="33" t="s">
        <v>1639</v>
      </c>
      <c r="C1568" s="34" t="s">
        <v>76</v>
      </c>
      <c r="D1568" s="35"/>
      <c r="E1568" s="36"/>
    </row>
    <row r="1569" spans="2:5" ht="16.5">
      <c r="B1569" s="33" t="s">
        <v>1640</v>
      </c>
      <c r="C1569" s="34" t="s">
        <v>78</v>
      </c>
      <c r="D1569" s="35"/>
      <c r="E1569" s="36"/>
    </row>
    <row r="1570" spans="2:5" ht="16.5">
      <c r="B1570" s="33" t="s">
        <v>1641</v>
      </c>
      <c r="C1570" s="34" t="s">
        <v>80</v>
      </c>
      <c r="D1570" s="35"/>
      <c r="E1570" s="36"/>
    </row>
    <row r="1571" spans="2:5" ht="16.5">
      <c r="B1571" s="21" t="s">
        <v>1642</v>
      </c>
      <c r="C1571" s="21" t="s">
        <v>206</v>
      </c>
      <c r="D1571" s="45"/>
      <c r="E1571" s="24" t="str">
        <f>IF(D1571=SUM(D1572,D1602,D1632,D1662,D1692),"OK","Erro na soma - Verificar")</f>
        <v>OK</v>
      </c>
    </row>
    <row r="1572" spans="2:5" ht="16.5">
      <c r="B1572" s="21" t="s">
        <v>1643</v>
      </c>
      <c r="C1572" s="44" t="s">
        <v>22</v>
      </c>
      <c r="D1572" s="45"/>
      <c r="E1572" s="24" t="str">
        <f>IF(D1572=SUM(D1573:D1592,D1595:D1601),"OK","Erro na soma - Verificar")</f>
        <v>OK</v>
      </c>
    </row>
    <row r="1573" spans="2:5" ht="16.5">
      <c r="B1573" s="33" t="s">
        <v>1644</v>
      </c>
      <c r="C1573" s="42" t="s">
        <v>24</v>
      </c>
      <c r="D1573" s="35"/>
      <c r="E1573" s="36"/>
    </row>
    <row r="1574" spans="2:5" ht="16.5">
      <c r="B1574" s="33" t="s">
        <v>1645</v>
      </c>
      <c r="C1574" s="42" t="s">
        <v>26</v>
      </c>
      <c r="D1574" s="35"/>
      <c r="E1574" s="36"/>
    </row>
    <row r="1575" spans="2:5" ht="16.5">
      <c r="B1575" s="33" t="s">
        <v>1646</v>
      </c>
      <c r="C1575" s="42" t="s">
        <v>28</v>
      </c>
      <c r="D1575" s="35"/>
      <c r="E1575" s="36"/>
    </row>
    <row r="1576" spans="2:5" ht="16.5">
      <c r="B1576" s="33" t="s">
        <v>1647</v>
      </c>
      <c r="C1576" s="42" t="s">
        <v>30</v>
      </c>
      <c r="D1576" s="35"/>
      <c r="E1576" s="36"/>
    </row>
    <row r="1577" spans="2:5" ht="16.5">
      <c r="B1577" s="33" t="s">
        <v>1648</v>
      </c>
      <c r="C1577" s="42" t="s">
        <v>32</v>
      </c>
      <c r="D1577" s="35"/>
      <c r="E1577" s="36"/>
    </row>
    <row r="1578" spans="2:5" ht="16.5">
      <c r="B1578" s="33" t="s">
        <v>1649</v>
      </c>
      <c r="C1578" s="42" t="s">
        <v>34</v>
      </c>
      <c r="D1578" s="35"/>
      <c r="E1578" s="36"/>
    </row>
    <row r="1579" spans="2:5" ht="16.5">
      <c r="B1579" s="33" t="s">
        <v>1650</v>
      </c>
      <c r="C1579" s="42" t="s">
        <v>36</v>
      </c>
      <c r="D1579" s="35"/>
      <c r="E1579" s="36"/>
    </row>
    <row r="1580" spans="2:5" ht="16.5">
      <c r="B1580" s="33" t="s">
        <v>1651</v>
      </c>
      <c r="C1580" s="42" t="s">
        <v>38</v>
      </c>
      <c r="D1580" s="35"/>
      <c r="E1580" s="36"/>
    </row>
    <row r="1581" spans="2:5" ht="16.5">
      <c r="B1581" s="33" t="s">
        <v>1652</v>
      </c>
      <c r="C1581" s="42" t="s">
        <v>40</v>
      </c>
      <c r="D1581" s="35"/>
      <c r="E1581" s="36"/>
    </row>
    <row r="1582" spans="2:5" ht="16.5">
      <c r="B1582" s="33" t="s">
        <v>1653</v>
      </c>
      <c r="C1582" s="42" t="s">
        <v>42</v>
      </c>
      <c r="D1582" s="35"/>
      <c r="E1582" s="36"/>
    </row>
    <row r="1583" spans="2:5" ht="16.5">
      <c r="B1583" s="33" t="s">
        <v>1654</v>
      </c>
      <c r="C1583" s="42" t="s">
        <v>44</v>
      </c>
      <c r="D1583" s="35"/>
      <c r="E1583" s="36"/>
    </row>
    <row r="1584" spans="2:5" ht="16.5">
      <c r="B1584" s="33" t="s">
        <v>1655</v>
      </c>
      <c r="C1584" s="42" t="s">
        <v>46</v>
      </c>
      <c r="D1584" s="35"/>
      <c r="E1584" s="36"/>
    </row>
    <row r="1585" spans="2:5" ht="16.5">
      <c r="B1585" s="33" t="s">
        <v>1656</v>
      </c>
      <c r="C1585" s="42" t="s">
        <v>48</v>
      </c>
      <c r="D1585" s="35"/>
      <c r="E1585" s="36"/>
    </row>
    <row r="1586" spans="2:5" ht="16.5">
      <c r="B1586" s="33" t="s">
        <v>1657</v>
      </c>
      <c r="C1586" s="42" t="s">
        <v>50</v>
      </c>
      <c r="D1586" s="35"/>
      <c r="E1586" s="36"/>
    </row>
    <row r="1587" spans="2:5" ht="16.5">
      <c r="B1587" s="33" t="s">
        <v>1658</v>
      </c>
      <c r="C1587" s="42" t="s">
        <v>52</v>
      </c>
      <c r="D1587" s="35"/>
      <c r="E1587" s="36"/>
    </row>
    <row r="1588" spans="2:5" ht="16.5">
      <c r="B1588" s="33" t="s">
        <v>1659</v>
      </c>
      <c r="C1588" s="42" t="s">
        <v>54</v>
      </c>
      <c r="D1588" s="35"/>
      <c r="E1588" s="36"/>
    </row>
    <row r="1589" spans="2:5" ht="16.5">
      <c r="B1589" s="33" t="s">
        <v>1660</v>
      </c>
      <c r="C1589" s="42" t="s">
        <v>56</v>
      </c>
      <c r="D1589" s="35"/>
      <c r="E1589" s="36"/>
    </row>
    <row r="1590" spans="2:5" ht="16.5">
      <c r="B1590" s="33" t="s">
        <v>1661</v>
      </c>
      <c r="C1590" s="42" t="s">
        <v>58</v>
      </c>
      <c r="D1590" s="35"/>
      <c r="E1590" s="36"/>
    </row>
    <row r="1591" spans="2:5" ht="16.5">
      <c r="B1591" s="33" t="s">
        <v>1662</v>
      </c>
      <c r="C1591" s="42" t="s">
        <v>60</v>
      </c>
      <c r="D1591" s="35"/>
      <c r="E1591" s="36"/>
    </row>
    <row r="1592" spans="2:5" ht="16.5">
      <c r="B1592" s="33" t="s">
        <v>1663</v>
      </c>
      <c r="C1592" s="42" t="s">
        <v>62</v>
      </c>
      <c r="D1592" s="35"/>
      <c r="E1592" s="36" t="str">
        <f>IF(D1592=SUM(D1593:D1594),"OK","Erro na soma - Verificar")</f>
        <v>OK</v>
      </c>
    </row>
    <row r="1593" spans="2:5" ht="16.5">
      <c r="B1593" s="33" t="s">
        <v>1664</v>
      </c>
      <c r="C1593" s="42" t="s">
        <v>64</v>
      </c>
      <c r="D1593" s="35"/>
      <c r="E1593" s="36"/>
    </row>
    <row r="1594" spans="2:5" ht="16.5">
      <c r="B1594" s="33" t="s">
        <v>1665</v>
      </c>
      <c r="C1594" s="42" t="s">
        <v>66</v>
      </c>
      <c r="D1594" s="35"/>
      <c r="E1594" s="36"/>
    </row>
    <row r="1595" spans="2:5" ht="16.5">
      <c r="B1595" s="33" t="s">
        <v>1666</v>
      </c>
      <c r="C1595" s="42" t="s">
        <v>68</v>
      </c>
      <c r="D1595" s="35"/>
      <c r="E1595" s="36"/>
    </row>
    <row r="1596" spans="2:5" ht="16.5">
      <c r="B1596" s="33" t="s">
        <v>1667</v>
      </c>
      <c r="C1596" s="42" t="s">
        <v>70</v>
      </c>
      <c r="D1596" s="35"/>
      <c r="E1596" s="36"/>
    </row>
    <row r="1597" spans="2:5" ht="16.5">
      <c r="B1597" s="33" t="s">
        <v>1668</v>
      </c>
      <c r="C1597" s="42" t="s">
        <v>72</v>
      </c>
      <c r="D1597" s="35"/>
      <c r="E1597" s="36"/>
    </row>
    <row r="1598" spans="2:5" ht="16.5">
      <c r="B1598" s="33" t="s">
        <v>1669</v>
      </c>
      <c r="C1598" s="42" t="s">
        <v>74</v>
      </c>
      <c r="D1598" s="35"/>
      <c r="E1598" s="36"/>
    </row>
    <row r="1599" spans="2:5" ht="16.5">
      <c r="B1599" s="33" t="s">
        <v>1670</v>
      </c>
      <c r="C1599" s="42" t="s">
        <v>76</v>
      </c>
      <c r="D1599" s="35"/>
      <c r="E1599" s="36"/>
    </row>
    <row r="1600" spans="2:5" ht="16.5">
      <c r="B1600" s="33" t="s">
        <v>1671</v>
      </c>
      <c r="C1600" s="42" t="s">
        <v>78</v>
      </c>
      <c r="D1600" s="35"/>
      <c r="E1600" s="36"/>
    </row>
    <row r="1601" spans="2:5" ht="16.5">
      <c r="B1601" s="33" t="s">
        <v>1672</v>
      </c>
      <c r="C1601" s="42" t="s">
        <v>80</v>
      </c>
      <c r="D1601" s="35"/>
      <c r="E1601" s="36"/>
    </row>
    <row r="1602" spans="2:5" ht="16.5">
      <c r="B1602" s="21" t="s">
        <v>1673</v>
      </c>
      <c r="C1602" s="44" t="s">
        <v>82</v>
      </c>
      <c r="D1602" s="45"/>
      <c r="E1602" s="24" t="str">
        <f>IF(D1602=SUM(D1603:D1622,D1625:D1631),"OK","Erro na soma - Verificar")</f>
        <v>OK</v>
      </c>
    </row>
    <row r="1603" spans="2:5" ht="16.5">
      <c r="B1603" s="33" t="s">
        <v>1674</v>
      </c>
      <c r="C1603" s="42" t="s">
        <v>24</v>
      </c>
      <c r="D1603" s="35"/>
      <c r="E1603" s="36"/>
    </row>
    <row r="1604" spans="2:5" ht="16.5">
      <c r="B1604" s="33" t="s">
        <v>1675</v>
      </c>
      <c r="C1604" s="42" t="s">
        <v>26</v>
      </c>
      <c r="D1604" s="35"/>
      <c r="E1604" s="36"/>
    </row>
    <row r="1605" spans="2:5" ht="16.5">
      <c r="B1605" s="33" t="s">
        <v>1676</v>
      </c>
      <c r="C1605" s="42" t="s">
        <v>28</v>
      </c>
      <c r="D1605" s="35"/>
      <c r="E1605" s="36"/>
    </row>
    <row r="1606" spans="2:5" ht="16.5">
      <c r="B1606" s="33" t="s">
        <v>1677</v>
      </c>
      <c r="C1606" s="42" t="s">
        <v>30</v>
      </c>
      <c r="D1606" s="35"/>
      <c r="E1606" s="36"/>
    </row>
    <row r="1607" spans="2:5" ht="16.5">
      <c r="B1607" s="33" t="s">
        <v>1678</v>
      </c>
      <c r="C1607" s="42" t="s">
        <v>32</v>
      </c>
      <c r="D1607" s="35"/>
      <c r="E1607" s="36"/>
    </row>
    <row r="1608" spans="2:5" ht="16.5">
      <c r="B1608" s="33" t="s">
        <v>1679</v>
      </c>
      <c r="C1608" s="42" t="s">
        <v>34</v>
      </c>
      <c r="D1608" s="35"/>
      <c r="E1608" s="36"/>
    </row>
    <row r="1609" spans="2:5" ht="16.5">
      <c r="B1609" s="33" t="s">
        <v>1680</v>
      </c>
      <c r="C1609" s="42" t="s">
        <v>36</v>
      </c>
      <c r="D1609" s="35"/>
      <c r="E1609" s="36"/>
    </row>
    <row r="1610" spans="2:5" ht="16.5">
      <c r="B1610" s="33" t="s">
        <v>1681</v>
      </c>
      <c r="C1610" s="42" t="s">
        <v>38</v>
      </c>
      <c r="D1610" s="35"/>
      <c r="E1610" s="36"/>
    </row>
    <row r="1611" spans="2:5" ht="16.5">
      <c r="B1611" s="33" t="s">
        <v>1682</v>
      </c>
      <c r="C1611" s="42" t="s">
        <v>40</v>
      </c>
      <c r="D1611" s="35"/>
      <c r="E1611" s="36"/>
    </row>
    <row r="1612" spans="2:5" ht="16.5">
      <c r="B1612" s="33" t="s">
        <v>1683</v>
      </c>
      <c r="C1612" s="42" t="s">
        <v>42</v>
      </c>
      <c r="D1612" s="35"/>
      <c r="E1612" s="36"/>
    </row>
    <row r="1613" spans="2:5" ht="16.5">
      <c r="B1613" s="33" t="s">
        <v>1684</v>
      </c>
      <c r="C1613" s="42" t="s">
        <v>44</v>
      </c>
      <c r="D1613" s="35"/>
      <c r="E1613" s="36"/>
    </row>
    <row r="1614" spans="2:5" ht="16.5">
      <c r="B1614" s="33" t="s">
        <v>1685</v>
      </c>
      <c r="C1614" s="42" t="s">
        <v>46</v>
      </c>
      <c r="D1614" s="35"/>
      <c r="E1614" s="36"/>
    </row>
    <row r="1615" spans="2:5" ht="16.5">
      <c r="B1615" s="33" t="s">
        <v>1686</v>
      </c>
      <c r="C1615" s="42" t="s">
        <v>48</v>
      </c>
      <c r="D1615" s="35"/>
      <c r="E1615" s="36"/>
    </row>
    <row r="1616" spans="2:5" ht="16.5">
      <c r="B1616" s="33" t="s">
        <v>1687</v>
      </c>
      <c r="C1616" s="42" t="s">
        <v>50</v>
      </c>
      <c r="D1616" s="35"/>
      <c r="E1616" s="36"/>
    </row>
    <row r="1617" spans="2:5" ht="16.5">
      <c r="B1617" s="33" t="s">
        <v>1688</v>
      </c>
      <c r="C1617" s="42" t="s">
        <v>52</v>
      </c>
      <c r="D1617" s="35"/>
      <c r="E1617" s="36"/>
    </row>
    <row r="1618" spans="2:5" ht="16.5">
      <c r="B1618" s="33" t="s">
        <v>1689</v>
      </c>
      <c r="C1618" s="42" t="s">
        <v>54</v>
      </c>
      <c r="D1618" s="35"/>
      <c r="E1618" s="36"/>
    </row>
    <row r="1619" spans="2:5" ht="16.5">
      <c r="B1619" s="33" t="s">
        <v>1690</v>
      </c>
      <c r="C1619" s="42" t="s">
        <v>56</v>
      </c>
      <c r="D1619" s="35"/>
      <c r="E1619" s="36"/>
    </row>
    <row r="1620" spans="2:5" ht="16.5">
      <c r="B1620" s="33" t="s">
        <v>1691</v>
      </c>
      <c r="C1620" s="42" t="s">
        <v>58</v>
      </c>
      <c r="D1620" s="35"/>
      <c r="E1620" s="36"/>
    </row>
    <row r="1621" spans="2:5" ht="16.5">
      <c r="B1621" s="33" t="s">
        <v>1692</v>
      </c>
      <c r="C1621" s="42" t="s">
        <v>60</v>
      </c>
      <c r="D1621" s="35"/>
      <c r="E1621" s="36"/>
    </row>
    <row r="1622" spans="2:5" ht="16.5">
      <c r="B1622" s="33" t="s">
        <v>1693</v>
      </c>
      <c r="C1622" s="42" t="s">
        <v>62</v>
      </c>
      <c r="D1622" s="35"/>
      <c r="E1622" s="36" t="str">
        <f>IF(D1622=SUM(D1623:D1624),"OK","Erro na soma - Verificar")</f>
        <v>OK</v>
      </c>
    </row>
    <row r="1623" spans="2:5" ht="16.5">
      <c r="B1623" s="33" t="s">
        <v>1694</v>
      </c>
      <c r="C1623" s="42" t="s">
        <v>64</v>
      </c>
      <c r="D1623" s="35"/>
      <c r="E1623" s="36"/>
    </row>
    <row r="1624" spans="2:5" ht="16.5">
      <c r="B1624" s="33" t="s">
        <v>1695</v>
      </c>
      <c r="C1624" s="42" t="s">
        <v>66</v>
      </c>
      <c r="D1624" s="35"/>
      <c r="E1624" s="36"/>
    </row>
    <row r="1625" spans="2:5" ht="16.5">
      <c r="B1625" s="33" t="s">
        <v>1696</v>
      </c>
      <c r="C1625" s="42" t="s">
        <v>68</v>
      </c>
      <c r="D1625" s="35"/>
      <c r="E1625" s="36"/>
    </row>
    <row r="1626" spans="2:5" ht="16.5">
      <c r="B1626" s="33" t="s">
        <v>1697</v>
      </c>
      <c r="C1626" s="42" t="s">
        <v>70</v>
      </c>
      <c r="D1626" s="35"/>
      <c r="E1626" s="36"/>
    </row>
    <row r="1627" spans="2:5" ht="16.5">
      <c r="B1627" s="33" t="s">
        <v>1698</v>
      </c>
      <c r="C1627" s="42" t="s">
        <v>72</v>
      </c>
      <c r="D1627" s="35"/>
      <c r="E1627" s="36"/>
    </row>
    <row r="1628" spans="2:5" ht="16.5">
      <c r="B1628" s="33" t="s">
        <v>1699</v>
      </c>
      <c r="C1628" s="42" t="s">
        <v>74</v>
      </c>
      <c r="D1628" s="35"/>
      <c r="E1628" s="36"/>
    </row>
    <row r="1629" spans="2:5" ht="16.5">
      <c r="B1629" s="33" t="s">
        <v>1700</v>
      </c>
      <c r="C1629" s="42" t="s">
        <v>76</v>
      </c>
      <c r="D1629" s="35"/>
      <c r="E1629" s="36"/>
    </row>
    <row r="1630" spans="2:5" ht="16.5">
      <c r="B1630" s="33" t="s">
        <v>1701</v>
      </c>
      <c r="C1630" s="42" t="s">
        <v>78</v>
      </c>
      <c r="D1630" s="35"/>
      <c r="E1630" s="36"/>
    </row>
    <row r="1631" spans="2:5" ht="16.5">
      <c r="B1631" s="33" t="s">
        <v>1702</v>
      </c>
      <c r="C1631" s="42" t="s">
        <v>80</v>
      </c>
      <c r="D1631" s="35"/>
      <c r="E1631" s="36"/>
    </row>
    <row r="1632" spans="2:5" ht="16.5">
      <c r="B1632" s="21" t="s">
        <v>1703</v>
      </c>
      <c r="C1632" s="44" t="s">
        <v>113</v>
      </c>
      <c r="D1632" s="45"/>
      <c r="E1632" s="24" t="str">
        <f>IF(D1632=SUM(D1633:D1652,D1655:D1661),"OK","Erro na soma - Verificar")</f>
        <v>OK</v>
      </c>
    </row>
    <row r="1633" spans="2:5" ht="16.5">
      <c r="B1633" s="33" t="s">
        <v>1704</v>
      </c>
      <c r="C1633" s="34" t="s">
        <v>24</v>
      </c>
      <c r="D1633" s="35"/>
      <c r="E1633" s="36"/>
    </row>
    <row r="1634" spans="2:5" ht="16.5">
      <c r="B1634" s="33" t="s">
        <v>1705</v>
      </c>
      <c r="C1634" s="34" t="s">
        <v>26</v>
      </c>
      <c r="D1634" s="35"/>
      <c r="E1634" s="36"/>
    </row>
    <row r="1635" spans="2:5" ht="16.5">
      <c r="B1635" s="33" t="s">
        <v>1706</v>
      </c>
      <c r="C1635" s="34" t="s">
        <v>28</v>
      </c>
      <c r="D1635" s="35"/>
      <c r="E1635" s="36"/>
    </row>
    <row r="1636" spans="2:5" ht="16.5">
      <c r="B1636" s="33" t="s">
        <v>1707</v>
      </c>
      <c r="C1636" s="34" t="s">
        <v>30</v>
      </c>
      <c r="D1636" s="35"/>
      <c r="E1636" s="36"/>
    </row>
    <row r="1637" spans="2:5" ht="16.5">
      <c r="B1637" s="33" t="s">
        <v>1708</v>
      </c>
      <c r="C1637" s="34" t="s">
        <v>32</v>
      </c>
      <c r="D1637" s="35"/>
      <c r="E1637" s="36"/>
    </row>
    <row r="1638" spans="2:5" ht="16.5">
      <c r="B1638" s="33" t="s">
        <v>1709</v>
      </c>
      <c r="C1638" s="34" t="s">
        <v>34</v>
      </c>
      <c r="D1638" s="35"/>
      <c r="E1638" s="36"/>
    </row>
    <row r="1639" spans="2:5" ht="16.5">
      <c r="B1639" s="33" t="s">
        <v>1710</v>
      </c>
      <c r="C1639" s="34" t="s">
        <v>36</v>
      </c>
      <c r="D1639" s="35"/>
      <c r="E1639" s="36"/>
    </row>
    <row r="1640" spans="2:5" ht="16.5">
      <c r="B1640" s="33" t="s">
        <v>1711</v>
      </c>
      <c r="C1640" s="34" t="s">
        <v>38</v>
      </c>
      <c r="D1640" s="35"/>
      <c r="E1640" s="36"/>
    </row>
    <row r="1641" spans="2:5" ht="16.5">
      <c r="B1641" s="33" t="s">
        <v>1712</v>
      </c>
      <c r="C1641" s="34" t="s">
        <v>40</v>
      </c>
      <c r="D1641" s="35"/>
      <c r="E1641" s="36"/>
    </row>
    <row r="1642" spans="2:5" ht="16.5">
      <c r="B1642" s="33" t="s">
        <v>1713</v>
      </c>
      <c r="C1642" s="34" t="s">
        <v>42</v>
      </c>
      <c r="D1642" s="35"/>
      <c r="E1642" s="36"/>
    </row>
    <row r="1643" spans="2:5" ht="16.5">
      <c r="B1643" s="33" t="s">
        <v>1714</v>
      </c>
      <c r="C1643" s="34" t="s">
        <v>44</v>
      </c>
      <c r="D1643" s="35"/>
      <c r="E1643" s="36"/>
    </row>
    <row r="1644" spans="2:5" ht="16.5">
      <c r="B1644" s="33" t="s">
        <v>1715</v>
      </c>
      <c r="C1644" s="34" t="s">
        <v>46</v>
      </c>
      <c r="D1644" s="35"/>
      <c r="E1644" s="36"/>
    </row>
    <row r="1645" spans="2:5" ht="16.5">
      <c r="B1645" s="33" t="s">
        <v>1716</v>
      </c>
      <c r="C1645" s="34" t="s">
        <v>48</v>
      </c>
      <c r="D1645" s="35"/>
      <c r="E1645" s="36"/>
    </row>
    <row r="1646" spans="2:5" ht="16.5">
      <c r="B1646" s="33" t="s">
        <v>1717</v>
      </c>
      <c r="C1646" s="34" t="s">
        <v>50</v>
      </c>
      <c r="D1646" s="35"/>
      <c r="E1646" s="36"/>
    </row>
    <row r="1647" spans="2:5" ht="16.5">
      <c r="B1647" s="33" t="s">
        <v>1718</v>
      </c>
      <c r="C1647" s="34" t="s">
        <v>52</v>
      </c>
      <c r="D1647" s="35"/>
      <c r="E1647" s="36"/>
    </row>
    <row r="1648" spans="2:5" ht="16.5">
      <c r="B1648" s="33" t="s">
        <v>1719</v>
      </c>
      <c r="C1648" s="34" t="s">
        <v>54</v>
      </c>
      <c r="D1648" s="35"/>
      <c r="E1648" s="36"/>
    </row>
    <row r="1649" spans="2:5" ht="16.5">
      <c r="B1649" s="33" t="s">
        <v>1720</v>
      </c>
      <c r="C1649" s="34" t="s">
        <v>56</v>
      </c>
      <c r="D1649" s="35"/>
      <c r="E1649" s="36"/>
    </row>
    <row r="1650" spans="2:5" ht="16.5">
      <c r="B1650" s="33" t="s">
        <v>1721</v>
      </c>
      <c r="C1650" s="34" t="s">
        <v>58</v>
      </c>
      <c r="D1650" s="35"/>
      <c r="E1650" s="36"/>
    </row>
    <row r="1651" spans="2:5" ht="16.5">
      <c r="B1651" s="33" t="s">
        <v>1722</v>
      </c>
      <c r="C1651" s="34" t="s">
        <v>60</v>
      </c>
      <c r="D1651" s="35"/>
      <c r="E1651" s="36"/>
    </row>
    <row r="1652" spans="2:5" ht="16.5">
      <c r="B1652" s="33" t="s">
        <v>1723</v>
      </c>
      <c r="C1652" s="34" t="s">
        <v>62</v>
      </c>
      <c r="D1652" s="35"/>
      <c r="E1652" s="36" t="str">
        <f>IF(D1652=SUM(D1653:D1654),"OK","Erro na soma - Verificar")</f>
        <v>OK</v>
      </c>
    </row>
    <row r="1653" spans="2:5" ht="16.5">
      <c r="B1653" s="33" t="s">
        <v>1724</v>
      </c>
      <c r="C1653" s="34" t="s">
        <v>64</v>
      </c>
      <c r="D1653" s="35"/>
      <c r="E1653" s="36"/>
    </row>
    <row r="1654" spans="2:5" ht="16.5">
      <c r="B1654" s="33" t="s">
        <v>1725</v>
      </c>
      <c r="C1654" s="34" t="s">
        <v>66</v>
      </c>
      <c r="D1654" s="35"/>
      <c r="E1654" s="36"/>
    </row>
    <row r="1655" spans="2:5" ht="16.5">
      <c r="B1655" s="33" t="s">
        <v>1726</v>
      </c>
      <c r="C1655" s="34" t="s">
        <v>68</v>
      </c>
      <c r="D1655" s="35"/>
      <c r="E1655" s="36"/>
    </row>
    <row r="1656" spans="2:5" ht="16.5">
      <c r="B1656" s="33" t="s">
        <v>1727</v>
      </c>
      <c r="C1656" s="34" t="s">
        <v>70</v>
      </c>
      <c r="D1656" s="35"/>
      <c r="E1656" s="36"/>
    </row>
    <row r="1657" spans="2:5" ht="16.5">
      <c r="B1657" s="33" t="s">
        <v>1728</v>
      </c>
      <c r="C1657" s="34" t="s">
        <v>72</v>
      </c>
      <c r="D1657" s="35"/>
      <c r="E1657" s="36"/>
    </row>
    <row r="1658" spans="2:5" ht="16.5">
      <c r="B1658" s="33" t="s">
        <v>1729</v>
      </c>
      <c r="C1658" s="34" t="s">
        <v>74</v>
      </c>
      <c r="D1658" s="35"/>
      <c r="E1658" s="36"/>
    </row>
    <row r="1659" spans="2:5" ht="16.5">
      <c r="B1659" s="33" t="s">
        <v>1730</v>
      </c>
      <c r="C1659" s="34" t="s">
        <v>76</v>
      </c>
      <c r="D1659" s="35"/>
      <c r="E1659" s="36"/>
    </row>
    <row r="1660" spans="2:5" ht="16.5">
      <c r="B1660" s="33" t="s">
        <v>1731</v>
      </c>
      <c r="C1660" s="34" t="s">
        <v>78</v>
      </c>
      <c r="D1660" s="35"/>
      <c r="E1660" s="36"/>
    </row>
    <row r="1661" spans="2:5" ht="16.5">
      <c r="B1661" s="33" t="s">
        <v>1732</v>
      </c>
      <c r="C1661" s="34" t="s">
        <v>80</v>
      </c>
      <c r="D1661" s="35"/>
      <c r="E1661" s="36"/>
    </row>
    <row r="1662" spans="2:5" ht="16.5">
      <c r="B1662" s="21" t="s">
        <v>1733</v>
      </c>
      <c r="C1662" s="44" t="s">
        <v>144</v>
      </c>
      <c r="D1662" s="45"/>
      <c r="E1662" s="24" t="str">
        <f>IF(D1662=SUM(D1663:D1682,D1685:D1691),"OK","Erro na soma - Verificar")</f>
        <v>OK</v>
      </c>
    </row>
    <row r="1663" spans="2:5" ht="16.5">
      <c r="B1663" s="33" t="s">
        <v>1734</v>
      </c>
      <c r="C1663" s="34" t="s">
        <v>24</v>
      </c>
      <c r="D1663" s="35"/>
      <c r="E1663" s="36"/>
    </row>
    <row r="1664" spans="2:5" ht="16.5">
      <c r="B1664" s="33" t="s">
        <v>1735</v>
      </c>
      <c r="C1664" s="34" t="s">
        <v>26</v>
      </c>
      <c r="D1664" s="35"/>
      <c r="E1664" s="36"/>
    </row>
    <row r="1665" spans="2:5" ht="16.5">
      <c r="B1665" s="33" t="s">
        <v>1736</v>
      </c>
      <c r="C1665" s="34" t="s">
        <v>28</v>
      </c>
      <c r="D1665" s="35"/>
      <c r="E1665" s="36"/>
    </row>
    <row r="1666" spans="2:5" ht="16.5">
      <c r="B1666" s="33" t="s">
        <v>1737</v>
      </c>
      <c r="C1666" s="34" t="s">
        <v>30</v>
      </c>
      <c r="D1666" s="35"/>
      <c r="E1666" s="36"/>
    </row>
    <row r="1667" spans="2:5" ht="16.5">
      <c r="B1667" s="33" t="s">
        <v>1738</v>
      </c>
      <c r="C1667" s="34" t="s">
        <v>32</v>
      </c>
      <c r="D1667" s="35"/>
      <c r="E1667" s="36"/>
    </row>
    <row r="1668" spans="2:5" ht="16.5">
      <c r="B1668" s="33" t="s">
        <v>1739</v>
      </c>
      <c r="C1668" s="34" t="s">
        <v>34</v>
      </c>
      <c r="D1668" s="35"/>
      <c r="E1668" s="36"/>
    </row>
    <row r="1669" spans="2:5" ht="16.5">
      <c r="B1669" s="33" t="s">
        <v>1740</v>
      </c>
      <c r="C1669" s="34" t="s">
        <v>36</v>
      </c>
      <c r="D1669" s="35"/>
      <c r="E1669" s="36"/>
    </row>
    <row r="1670" spans="2:5" ht="16.5">
      <c r="B1670" s="33" t="s">
        <v>1741</v>
      </c>
      <c r="C1670" s="34" t="s">
        <v>38</v>
      </c>
      <c r="D1670" s="35"/>
      <c r="E1670" s="36"/>
    </row>
    <row r="1671" spans="2:5" ht="16.5">
      <c r="B1671" s="33" t="s">
        <v>1742</v>
      </c>
      <c r="C1671" s="34" t="s">
        <v>40</v>
      </c>
      <c r="D1671" s="35"/>
      <c r="E1671" s="36"/>
    </row>
    <row r="1672" spans="2:5" ht="16.5">
      <c r="B1672" s="33" t="s">
        <v>1743</v>
      </c>
      <c r="C1672" s="34" t="s">
        <v>42</v>
      </c>
      <c r="D1672" s="35"/>
      <c r="E1672" s="36"/>
    </row>
    <row r="1673" spans="2:5" ht="16.5">
      <c r="B1673" s="33" t="s">
        <v>1744</v>
      </c>
      <c r="C1673" s="34" t="s">
        <v>44</v>
      </c>
      <c r="D1673" s="35"/>
      <c r="E1673" s="36"/>
    </row>
    <row r="1674" spans="2:5" ht="16.5">
      <c r="B1674" s="33" t="s">
        <v>1745</v>
      </c>
      <c r="C1674" s="34" t="s">
        <v>46</v>
      </c>
      <c r="D1674" s="35"/>
      <c r="E1674" s="36"/>
    </row>
    <row r="1675" spans="2:5" ht="16.5">
      <c r="B1675" s="33" t="s">
        <v>1746</v>
      </c>
      <c r="C1675" s="34" t="s">
        <v>48</v>
      </c>
      <c r="D1675" s="35"/>
      <c r="E1675" s="36"/>
    </row>
    <row r="1676" spans="2:5" ht="16.5">
      <c r="B1676" s="33" t="s">
        <v>1747</v>
      </c>
      <c r="C1676" s="34" t="s">
        <v>50</v>
      </c>
      <c r="D1676" s="35"/>
      <c r="E1676" s="36"/>
    </row>
    <row r="1677" spans="2:5" ht="16.5">
      <c r="B1677" s="33" t="s">
        <v>1748</v>
      </c>
      <c r="C1677" s="34" t="s">
        <v>52</v>
      </c>
      <c r="D1677" s="35"/>
      <c r="E1677" s="36"/>
    </row>
    <row r="1678" spans="2:5" ht="16.5">
      <c r="B1678" s="33" t="s">
        <v>1749</v>
      </c>
      <c r="C1678" s="34" t="s">
        <v>54</v>
      </c>
      <c r="D1678" s="35"/>
      <c r="E1678" s="36"/>
    </row>
    <row r="1679" spans="2:5" ht="16.5">
      <c r="B1679" s="33" t="s">
        <v>1750</v>
      </c>
      <c r="C1679" s="34" t="s">
        <v>56</v>
      </c>
      <c r="D1679" s="35"/>
      <c r="E1679" s="36"/>
    </row>
    <row r="1680" spans="2:5" ht="16.5">
      <c r="B1680" s="33" t="s">
        <v>1751</v>
      </c>
      <c r="C1680" s="34" t="s">
        <v>58</v>
      </c>
      <c r="D1680" s="35"/>
      <c r="E1680" s="36"/>
    </row>
    <row r="1681" spans="2:5" ht="16.5">
      <c r="B1681" s="33" t="s">
        <v>1752</v>
      </c>
      <c r="C1681" s="34" t="s">
        <v>60</v>
      </c>
      <c r="D1681" s="35"/>
      <c r="E1681" s="36"/>
    </row>
    <row r="1682" spans="2:5" ht="16.5">
      <c r="B1682" s="33" t="s">
        <v>1753</v>
      </c>
      <c r="C1682" s="34" t="s">
        <v>62</v>
      </c>
      <c r="D1682" s="35"/>
      <c r="E1682" s="36" t="str">
        <f>IF(D1682=SUM(D1683:D1684),"OK","Erro na soma - Verificar")</f>
        <v>OK</v>
      </c>
    </row>
    <row r="1683" spans="2:5" ht="16.5">
      <c r="B1683" s="33" t="s">
        <v>1754</v>
      </c>
      <c r="C1683" s="34" t="s">
        <v>64</v>
      </c>
      <c r="D1683" s="35"/>
      <c r="E1683" s="36"/>
    </row>
    <row r="1684" spans="2:5" ht="16.5">
      <c r="B1684" s="33" t="s">
        <v>1755</v>
      </c>
      <c r="C1684" s="34" t="s">
        <v>66</v>
      </c>
      <c r="D1684" s="35"/>
      <c r="E1684" s="36"/>
    </row>
    <row r="1685" spans="2:5" ht="16.5">
      <c r="B1685" s="33" t="s">
        <v>1756</v>
      </c>
      <c r="C1685" s="34" t="s">
        <v>68</v>
      </c>
      <c r="D1685" s="35"/>
      <c r="E1685" s="36"/>
    </row>
    <row r="1686" spans="2:5" ht="16.5">
      <c r="B1686" s="33" t="s">
        <v>1757</v>
      </c>
      <c r="C1686" s="34" t="s">
        <v>70</v>
      </c>
      <c r="D1686" s="35"/>
      <c r="E1686" s="36"/>
    </row>
    <row r="1687" spans="2:5" ht="16.5">
      <c r="B1687" s="33" t="s">
        <v>1758</v>
      </c>
      <c r="C1687" s="34" t="s">
        <v>72</v>
      </c>
      <c r="D1687" s="35"/>
      <c r="E1687" s="36"/>
    </row>
    <row r="1688" spans="2:5" ht="16.5">
      <c r="B1688" s="33" t="s">
        <v>1759</v>
      </c>
      <c r="C1688" s="34" t="s">
        <v>74</v>
      </c>
      <c r="D1688" s="35"/>
      <c r="E1688" s="36"/>
    </row>
    <row r="1689" spans="2:5" ht="16.5">
      <c r="B1689" s="33" t="s">
        <v>1760</v>
      </c>
      <c r="C1689" s="34" t="s">
        <v>76</v>
      </c>
      <c r="D1689" s="35"/>
      <c r="E1689" s="36"/>
    </row>
    <row r="1690" spans="2:5" ht="16.5">
      <c r="B1690" s="33" t="s">
        <v>1761</v>
      </c>
      <c r="C1690" s="34" t="s">
        <v>78</v>
      </c>
      <c r="D1690" s="35"/>
      <c r="E1690" s="36"/>
    </row>
    <row r="1691" spans="2:5" ht="16.5">
      <c r="B1691" s="33" t="s">
        <v>1762</v>
      </c>
      <c r="C1691" s="34" t="s">
        <v>80</v>
      </c>
      <c r="D1691" s="35"/>
      <c r="E1691" s="36"/>
    </row>
    <row r="1692" spans="2:5" ht="16.5">
      <c r="B1692" s="21" t="s">
        <v>1763</v>
      </c>
      <c r="C1692" s="44" t="s">
        <v>175</v>
      </c>
      <c r="D1692" s="45"/>
      <c r="E1692" s="24" t="str">
        <f>IF(D1692=SUM(D1693:D1712,D1715:D1721),"OK","Erro na soma - Verificar")</f>
        <v>OK</v>
      </c>
    </row>
    <row r="1693" spans="2:5" ht="16.5">
      <c r="B1693" s="33" t="s">
        <v>1764</v>
      </c>
      <c r="C1693" s="34" t="s">
        <v>24</v>
      </c>
      <c r="D1693" s="35"/>
      <c r="E1693" s="36"/>
    </row>
    <row r="1694" spans="2:5" ht="16.5">
      <c r="B1694" s="33" t="s">
        <v>1765</v>
      </c>
      <c r="C1694" s="34" t="s">
        <v>26</v>
      </c>
      <c r="D1694" s="35"/>
      <c r="E1694" s="36"/>
    </row>
    <row r="1695" spans="2:5" ht="16.5">
      <c r="B1695" s="33" t="s">
        <v>1766</v>
      </c>
      <c r="C1695" s="34" t="s">
        <v>28</v>
      </c>
      <c r="D1695" s="35"/>
      <c r="E1695" s="36"/>
    </row>
    <row r="1696" spans="2:5" ht="16.5">
      <c r="B1696" s="33" t="s">
        <v>1767</v>
      </c>
      <c r="C1696" s="34" t="s">
        <v>30</v>
      </c>
      <c r="D1696" s="35"/>
      <c r="E1696" s="36"/>
    </row>
    <row r="1697" spans="2:5" ht="16.5">
      <c r="B1697" s="33" t="s">
        <v>1768</v>
      </c>
      <c r="C1697" s="34" t="s">
        <v>32</v>
      </c>
      <c r="D1697" s="35"/>
      <c r="E1697" s="36"/>
    </row>
    <row r="1698" spans="2:5" ht="16.5">
      <c r="B1698" s="33" t="s">
        <v>1769</v>
      </c>
      <c r="C1698" s="34" t="s">
        <v>34</v>
      </c>
      <c r="D1698" s="35"/>
      <c r="E1698" s="36"/>
    </row>
    <row r="1699" spans="2:5" ht="16.5">
      <c r="B1699" s="33" t="s">
        <v>1770</v>
      </c>
      <c r="C1699" s="34" t="s">
        <v>36</v>
      </c>
      <c r="D1699" s="35"/>
      <c r="E1699" s="36"/>
    </row>
    <row r="1700" spans="2:5" ht="16.5">
      <c r="B1700" s="33" t="s">
        <v>1771</v>
      </c>
      <c r="C1700" s="34" t="s">
        <v>38</v>
      </c>
      <c r="D1700" s="35"/>
      <c r="E1700" s="36"/>
    </row>
    <row r="1701" spans="2:5" ht="16.5">
      <c r="B1701" s="33" t="s">
        <v>1772</v>
      </c>
      <c r="C1701" s="34" t="s">
        <v>40</v>
      </c>
      <c r="D1701" s="35"/>
      <c r="E1701" s="36"/>
    </row>
    <row r="1702" spans="2:5" ht="16.5">
      <c r="B1702" s="33" t="s">
        <v>1773</v>
      </c>
      <c r="C1702" s="34" t="s">
        <v>42</v>
      </c>
      <c r="D1702" s="35"/>
      <c r="E1702" s="36"/>
    </row>
    <row r="1703" spans="2:5" ht="16.5">
      <c r="B1703" s="33" t="s">
        <v>1774</v>
      </c>
      <c r="C1703" s="34" t="s">
        <v>44</v>
      </c>
      <c r="D1703" s="35"/>
      <c r="E1703" s="36"/>
    </row>
    <row r="1704" spans="2:5" ht="16.5">
      <c r="B1704" s="33" t="s">
        <v>1775</v>
      </c>
      <c r="C1704" s="34" t="s">
        <v>46</v>
      </c>
      <c r="D1704" s="35"/>
      <c r="E1704" s="36"/>
    </row>
    <row r="1705" spans="2:5" ht="16.5">
      <c r="B1705" s="33" t="s">
        <v>1776</v>
      </c>
      <c r="C1705" s="34" t="s">
        <v>48</v>
      </c>
      <c r="D1705" s="35"/>
      <c r="E1705" s="36"/>
    </row>
    <row r="1706" spans="2:5" ht="16.5">
      <c r="B1706" s="33" t="s">
        <v>1777</v>
      </c>
      <c r="C1706" s="34" t="s">
        <v>50</v>
      </c>
      <c r="D1706" s="35"/>
      <c r="E1706" s="36"/>
    </row>
    <row r="1707" spans="2:5" ht="16.5">
      <c r="B1707" s="33" t="s">
        <v>1778</v>
      </c>
      <c r="C1707" s="34" t="s">
        <v>52</v>
      </c>
      <c r="D1707" s="35"/>
      <c r="E1707" s="36"/>
    </row>
    <row r="1708" spans="2:5" ht="16.5">
      <c r="B1708" s="33" t="s">
        <v>1779</v>
      </c>
      <c r="C1708" s="34" t="s">
        <v>54</v>
      </c>
      <c r="D1708" s="35"/>
      <c r="E1708" s="36"/>
    </row>
    <row r="1709" spans="2:5" ht="16.5">
      <c r="B1709" s="33" t="s">
        <v>1780</v>
      </c>
      <c r="C1709" s="34" t="s">
        <v>56</v>
      </c>
      <c r="D1709" s="35"/>
      <c r="E1709" s="36"/>
    </row>
    <row r="1710" spans="2:5" ht="16.5">
      <c r="B1710" s="33" t="s">
        <v>1781</v>
      </c>
      <c r="C1710" s="34" t="s">
        <v>58</v>
      </c>
      <c r="D1710" s="35"/>
      <c r="E1710" s="36"/>
    </row>
    <row r="1711" spans="2:5" ht="16.5">
      <c r="B1711" s="33" t="s">
        <v>1782</v>
      </c>
      <c r="C1711" s="34" t="s">
        <v>60</v>
      </c>
      <c r="D1711" s="35"/>
      <c r="E1711" s="36"/>
    </row>
    <row r="1712" spans="2:5" ht="16.5">
      <c r="B1712" s="33" t="s">
        <v>1783</v>
      </c>
      <c r="C1712" s="34" t="s">
        <v>62</v>
      </c>
      <c r="D1712" s="35"/>
      <c r="E1712" s="36" t="str">
        <f>IF(D1712=SUM(D1713:D1714),"OK","Erro na soma - Verificar")</f>
        <v>OK</v>
      </c>
    </row>
    <row r="1713" spans="2:5" ht="16.5">
      <c r="B1713" s="33" t="s">
        <v>1784</v>
      </c>
      <c r="C1713" s="34" t="s">
        <v>64</v>
      </c>
      <c r="D1713" s="35"/>
      <c r="E1713" s="36"/>
    </row>
    <row r="1714" spans="2:5" ht="16.5">
      <c r="B1714" s="33" t="s">
        <v>1785</v>
      </c>
      <c r="C1714" s="34" t="s">
        <v>66</v>
      </c>
      <c r="D1714" s="35"/>
      <c r="E1714" s="36"/>
    </row>
    <row r="1715" spans="2:5" ht="16.5">
      <c r="B1715" s="33" t="s">
        <v>1786</v>
      </c>
      <c r="C1715" s="34" t="s">
        <v>68</v>
      </c>
      <c r="D1715" s="35"/>
      <c r="E1715" s="36"/>
    </row>
    <row r="1716" spans="2:5" ht="16.5">
      <c r="B1716" s="33" t="s">
        <v>1787</v>
      </c>
      <c r="C1716" s="34" t="s">
        <v>70</v>
      </c>
      <c r="D1716" s="35"/>
      <c r="E1716" s="36"/>
    </row>
    <row r="1717" spans="2:5" ht="16.5">
      <c r="B1717" s="33" t="s">
        <v>1788</v>
      </c>
      <c r="C1717" s="34" t="s">
        <v>72</v>
      </c>
      <c r="D1717" s="35"/>
      <c r="E1717" s="36"/>
    </row>
    <row r="1718" spans="2:5" ht="16.5">
      <c r="B1718" s="33" t="s">
        <v>1789</v>
      </c>
      <c r="C1718" s="34" t="s">
        <v>74</v>
      </c>
      <c r="D1718" s="35"/>
      <c r="E1718" s="36"/>
    </row>
    <row r="1719" spans="2:5" ht="16.5">
      <c r="B1719" s="33" t="s">
        <v>1790</v>
      </c>
      <c r="C1719" s="34" t="s">
        <v>76</v>
      </c>
      <c r="D1719" s="35"/>
      <c r="E1719" s="36"/>
    </row>
    <row r="1720" spans="2:5" ht="16.5">
      <c r="B1720" s="33" t="s">
        <v>1791</v>
      </c>
      <c r="C1720" s="34" t="s">
        <v>78</v>
      </c>
      <c r="D1720" s="35"/>
      <c r="E1720" s="36"/>
    </row>
    <row r="1721" spans="2:5" ht="16.5">
      <c r="B1721" s="33" t="s">
        <v>1792</v>
      </c>
      <c r="C1721" s="34" t="s">
        <v>80</v>
      </c>
      <c r="D1721" s="35"/>
      <c r="E1721" s="36"/>
    </row>
    <row r="1722" spans="2:5" ht="16.5">
      <c r="B1722" s="21" t="s">
        <v>1793</v>
      </c>
      <c r="C1722" s="44" t="s">
        <v>358</v>
      </c>
      <c r="D1722" s="45"/>
      <c r="E1722" s="24" t="str">
        <f>IF(D1722=SUM(D1723,D1753,D1783,D1813,D1843),"OK","Erro na soma - Verificar")</f>
        <v>OK</v>
      </c>
    </row>
    <row r="1723" spans="2:5" ht="16.5">
      <c r="B1723" s="21" t="s">
        <v>1794</v>
      </c>
      <c r="C1723" s="44" t="s">
        <v>22</v>
      </c>
      <c r="D1723" s="45"/>
      <c r="E1723" s="24" t="str">
        <f>IF(D1723=SUM(D1724:D1743,D1746:D1752),"OK","Erro na soma - Verificar")</f>
        <v>OK</v>
      </c>
    </row>
    <row r="1724" spans="2:5" ht="16.5">
      <c r="B1724" s="33" t="s">
        <v>1795</v>
      </c>
      <c r="C1724" s="42" t="s">
        <v>24</v>
      </c>
      <c r="D1724" s="35"/>
      <c r="E1724" s="36"/>
    </row>
    <row r="1725" spans="2:5" ht="16.5">
      <c r="B1725" s="33" t="s">
        <v>1796</v>
      </c>
      <c r="C1725" s="42" t="s">
        <v>26</v>
      </c>
      <c r="D1725" s="35"/>
      <c r="E1725" s="36"/>
    </row>
    <row r="1726" spans="2:5" ht="16.5">
      <c r="B1726" s="33" t="s">
        <v>1797</v>
      </c>
      <c r="C1726" s="42" t="s">
        <v>28</v>
      </c>
      <c r="D1726" s="35"/>
      <c r="E1726" s="36"/>
    </row>
    <row r="1727" spans="2:5" ht="16.5">
      <c r="B1727" s="33" t="s">
        <v>1798</v>
      </c>
      <c r="C1727" s="42" t="s">
        <v>30</v>
      </c>
      <c r="D1727" s="35"/>
      <c r="E1727" s="36"/>
    </row>
    <row r="1728" spans="2:5" ht="16.5">
      <c r="B1728" s="33" t="s">
        <v>1799</v>
      </c>
      <c r="C1728" s="42" t="s">
        <v>32</v>
      </c>
      <c r="D1728" s="35"/>
      <c r="E1728" s="36"/>
    </row>
    <row r="1729" spans="2:5" ht="16.5">
      <c r="B1729" s="33" t="s">
        <v>1800</v>
      </c>
      <c r="C1729" s="42" t="s">
        <v>34</v>
      </c>
      <c r="D1729" s="35"/>
      <c r="E1729" s="36"/>
    </row>
    <row r="1730" spans="2:5" ht="16.5">
      <c r="B1730" s="33" t="s">
        <v>1801</v>
      </c>
      <c r="C1730" s="42" t="s">
        <v>36</v>
      </c>
      <c r="D1730" s="35"/>
      <c r="E1730" s="36"/>
    </row>
    <row r="1731" spans="2:5" ht="16.5">
      <c r="B1731" s="33" t="s">
        <v>1802</v>
      </c>
      <c r="C1731" s="42" t="s">
        <v>38</v>
      </c>
      <c r="D1731" s="35"/>
      <c r="E1731" s="36"/>
    </row>
    <row r="1732" spans="2:5" ht="16.5">
      <c r="B1732" s="33" t="s">
        <v>1803</v>
      </c>
      <c r="C1732" s="42" t="s">
        <v>40</v>
      </c>
      <c r="D1732" s="35"/>
      <c r="E1732" s="36"/>
    </row>
    <row r="1733" spans="2:5" ht="16.5">
      <c r="B1733" s="33" t="s">
        <v>1804</v>
      </c>
      <c r="C1733" s="42" t="s">
        <v>42</v>
      </c>
      <c r="D1733" s="35"/>
      <c r="E1733" s="36"/>
    </row>
    <row r="1734" spans="2:5" ht="16.5">
      <c r="B1734" s="33" t="s">
        <v>1805</v>
      </c>
      <c r="C1734" s="42" t="s">
        <v>44</v>
      </c>
      <c r="D1734" s="35"/>
      <c r="E1734" s="36"/>
    </row>
    <row r="1735" spans="2:5" ht="16.5">
      <c r="B1735" s="33" t="s">
        <v>1806</v>
      </c>
      <c r="C1735" s="42" t="s">
        <v>46</v>
      </c>
      <c r="D1735" s="35"/>
      <c r="E1735" s="36"/>
    </row>
    <row r="1736" spans="2:5" ht="16.5">
      <c r="B1736" s="33" t="s">
        <v>1807</v>
      </c>
      <c r="C1736" s="42" t="s">
        <v>48</v>
      </c>
      <c r="D1736" s="35"/>
      <c r="E1736" s="36"/>
    </row>
    <row r="1737" spans="2:5" ht="16.5">
      <c r="B1737" s="33" t="s">
        <v>1808</v>
      </c>
      <c r="C1737" s="42" t="s">
        <v>50</v>
      </c>
      <c r="D1737" s="35"/>
      <c r="E1737" s="36"/>
    </row>
    <row r="1738" spans="2:5" ht="16.5">
      <c r="B1738" s="33" t="s">
        <v>1809</v>
      </c>
      <c r="C1738" s="42" t="s">
        <v>52</v>
      </c>
      <c r="D1738" s="35"/>
      <c r="E1738" s="36"/>
    </row>
    <row r="1739" spans="2:5" ht="16.5">
      <c r="B1739" s="33" t="s">
        <v>1810</v>
      </c>
      <c r="C1739" s="42" t="s">
        <v>54</v>
      </c>
      <c r="D1739" s="35"/>
      <c r="E1739" s="36"/>
    </row>
    <row r="1740" spans="2:5" ht="16.5">
      <c r="B1740" s="33" t="s">
        <v>1811</v>
      </c>
      <c r="C1740" s="42" t="s">
        <v>56</v>
      </c>
      <c r="D1740" s="35"/>
      <c r="E1740" s="36"/>
    </row>
    <row r="1741" spans="2:5" ht="16.5">
      <c r="B1741" s="33" t="s">
        <v>1812</v>
      </c>
      <c r="C1741" s="42" t="s">
        <v>58</v>
      </c>
      <c r="D1741" s="35"/>
      <c r="E1741" s="36"/>
    </row>
    <row r="1742" spans="2:5" ht="16.5">
      <c r="B1742" s="33" t="s">
        <v>1813</v>
      </c>
      <c r="C1742" s="42" t="s">
        <v>60</v>
      </c>
      <c r="D1742" s="35"/>
      <c r="E1742" s="36"/>
    </row>
    <row r="1743" spans="2:5" ht="16.5">
      <c r="B1743" s="33" t="s">
        <v>1814</v>
      </c>
      <c r="C1743" s="42" t="s">
        <v>62</v>
      </c>
      <c r="D1743" s="35"/>
      <c r="E1743" s="36" t="str">
        <f>IF(D1743=SUM(D1744:D1745),"OK","Erro na soma - Verificar")</f>
        <v>OK</v>
      </c>
    </row>
    <row r="1744" spans="2:5" ht="16.5">
      <c r="B1744" s="33" t="s">
        <v>1815</v>
      </c>
      <c r="C1744" s="42" t="s">
        <v>64</v>
      </c>
      <c r="D1744" s="35"/>
      <c r="E1744" s="36"/>
    </row>
    <row r="1745" spans="2:5" ht="16.5">
      <c r="B1745" s="33" t="s">
        <v>1816</v>
      </c>
      <c r="C1745" s="42" t="s">
        <v>66</v>
      </c>
      <c r="D1745" s="35"/>
      <c r="E1745" s="36"/>
    </row>
    <row r="1746" spans="2:5" ht="16.5">
      <c r="B1746" s="33" t="s">
        <v>1817</v>
      </c>
      <c r="C1746" s="42" t="s">
        <v>68</v>
      </c>
      <c r="D1746" s="35"/>
      <c r="E1746" s="36"/>
    </row>
    <row r="1747" spans="2:5" ht="16.5">
      <c r="B1747" s="33" t="s">
        <v>1818</v>
      </c>
      <c r="C1747" s="42" t="s">
        <v>70</v>
      </c>
      <c r="D1747" s="35"/>
      <c r="E1747" s="36"/>
    </row>
    <row r="1748" spans="2:5" ht="16.5">
      <c r="B1748" s="33" t="s">
        <v>1819</v>
      </c>
      <c r="C1748" s="42" t="s">
        <v>72</v>
      </c>
      <c r="D1748" s="35"/>
      <c r="E1748" s="36"/>
    </row>
    <row r="1749" spans="2:5" ht="16.5">
      <c r="B1749" s="33" t="s">
        <v>1820</v>
      </c>
      <c r="C1749" s="42" t="s">
        <v>74</v>
      </c>
      <c r="D1749" s="35"/>
      <c r="E1749" s="36"/>
    </row>
    <row r="1750" spans="2:5" ht="16.5">
      <c r="B1750" s="33" t="s">
        <v>1821</v>
      </c>
      <c r="C1750" s="42" t="s">
        <v>76</v>
      </c>
      <c r="D1750" s="35"/>
      <c r="E1750" s="36"/>
    </row>
    <row r="1751" spans="2:5" ht="16.5">
      <c r="B1751" s="33" t="s">
        <v>1822</v>
      </c>
      <c r="C1751" s="42" t="s">
        <v>78</v>
      </c>
      <c r="D1751" s="35"/>
      <c r="E1751" s="36"/>
    </row>
    <row r="1752" spans="2:5" ht="16.5">
      <c r="B1752" s="33" t="s">
        <v>1823</v>
      </c>
      <c r="C1752" s="42" t="s">
        <v>80</v>
      </c>
      <c r="D1752" s="35"/>
      <c r="E1752" s="36"/>
    </row>
    <row r="1753" spans="2:5" ht="16.5">
      <c r="B1753" s="21" t="s">
        <v>1824</v>
      </c>
      <c r="C1753" s="44" t="s">
        <v>82</v>
      </c>
      <c r="D1753" s="45"/>
      <c r="E1753" s="24" t="str">
        <f>IF(D1753=SUM(D1754:D1773,D1776:D1782),"OK","Erro na soma - Verificar")</f>
        <v>OK</v>
      </c>
    </row>
    <row r="1754" spans="2:5" ht="16.5">
      <c r="B1754" s="33" t="s">
        <v>1825</v>
      </c>
      <c r="C1754" s="42" t="s">
        <v>24</v>
      </c>
      <c r="D1754" s="35"/>
      <c r="E1754" s="36"/>
    </row>
    <row r="1755" spans="2:5" ht="16.5">
      <c r="B1755" s="33" t="s">
        <v>1826</v>
      </c>
      <c r="C1755" s="42" t="s">
        <v>26</v>
      </c>
      <c r="D1755" s="35"/>
      <c r="E1755" s="36"/>
    </row>
    <row r="1756" spans="2:5" ht="16.5">
      <c r="B1756" s="33" t="s">
        <v>1827</v>
      </c>
      <c r="C1756" s="42" t="s">
        <v>28</v>
      </c>
      <c r="D1756" s="35"/>
      <c r="E1756" s="36"/>
    </row>
    <row r="1757" spans="2:5" ht="16.5">
      <c r="B1757" s="33" t="s">
        <v>1828</v>
      </c>
      <c r="C1757" s="42" t="s">
        <v>30</v>
      </c>
      <c r="D1757" s="35"/>
      <c r="E1757" s="36"/>
    </row>
    <row r="1758" spans="2:5" ht="16.5">
      <c r="B1758" s="33" t="s">
        <v>1829</v>
      </c>
      <c r="C1758" s="42" t="s">
        <v>32</v>
      </c>
      <c r="D1758" s="35"/>
      <c r="E1758" s="36"/>
    </row>
    <row r="1759" spans="2:5" ht="16.5">
      <c r="B1759" s="33" t="s">
        <v>1830</v>
      </c>
      <c r="C1759" s="42" t="s">
        <v>34</v>
      </c>
      <c r="D1759" s="35"/>
      <c r="E1759" s="36"/>
    </row>
    <row r="1760" spans="2:5" ht="16.5">
      <c r="B1760" s="33" t="s">
        <v>1831</v>
      </c>
      <c r="C1760" s="42" t="s">
        <v>36</v>
      </c>
      <c r="D1760" s="35"/>
      <c r="E1760" s="36"/>
    </row>
    <row r="1761" spans="2:5" ht="16.5">
      <c r="B1761" s="33" t="s">
        <v>1832</v>
      </c>
      <c r="C1761" s="42" t="s">
        <v>38</v>
      </c>
      <c r="D1761" s="35"/>
      <c r="E1761" s="36"/>
    </row>
    <row r="1762" spans="2:5" ht="16.5">
      <c r="B1762" s="33" t="s">
        <v>1833</v>
      </c>
      <c r="C1762" s="42" t="s">
        <v>40</v>
      </c>
      <c r="D1762" s="35"/>
      <c r="E1762" s="36"/>
    </row>
    <row r="1763" spans="2:5" ht="16.5">
      <c r="B1763" s="33" t="s">
        <v>1834</v>
      </c>
      <c r="C1763" s="42" t="s">
        <v>42</v>
      </c>
      <c r="D1763" s="35"/>
      <c r="E1763" s="36"/>
    </row>
    <row r="1764" spans="2:5" ht="16.5">
      <c r="B1764" s="33" t="s">
        <v>1835</v>
      </c>
      <c r="C1764" s="42" t="s">
        <v>44</v>
      </c>
      <c r="D1764" s="35"/>
      <c r="E1764" s="36"/>
    </row>
    <row r="1765" spans="2:5" ht="16.5">
      <c r="B1765" s="33" t="s">
        <v>1836</v>
      </c>
      <c r="C1765" s="42" t="s">
        <v>46</v>
      </c>
      <c r="D1765" s="35"/>
      <c r="E1765" s="36"/>
    </row>
    <row r="1766" spans="2:5" ht="16.5">
      <c r="B1766" s="33" t="s">
        <v>1837</v>
      </c>
      <c r="C1766" s="42" t="s">
        <v>48</v>
      </c>
      <c r="D1766" s="35"/>
      <c r="E1766" s="36"/>
    </row>
    <row r="1767" spans="2:5" ht="16.5">
      <c r="B1767" s="33" t="s">
        <v>1838</v>
      </c>
      <c r="C1767" s="42" t="s">
        <v>50</v>
      </c>
      <c r="D1767" s="35"/>
      <c r="E1767" s="36"/>
    </row>
    <row r="1768" spans="2:5" ht="16.5">
      <c r="B1768" s="33" t="s">
        <v>1839</v>
      </c>
      <c r="C1768" s="42" t="s">
        <v>52</v>
      </c>
      <c r="D1768" s="35"/>
      <c r="E1768" s="36"/>
    </row>
    <row r="1769" spans="2:5" ht="16.5">
      <c r="B1769" s="33" t="s">
        <v>1840</v>
      </c>
      <c r="C1769" s="42" t="s">
        <v>54</v>
      </c>
      <c r="D1769" s="35"/>
      <c r="E1769" s="36"/>
    </row>
    <row r="1770" spans="2:5" ht="16.5">
      <c r="B1770" s="33" t="s">
        <v>1841</v>
      </c>
      <c r="C1770" s="42" t="s">
        <v>56</v>
      </c>
      <c r="D1770" s="35"/>
      <c r="E1770" s="36"/>
    </row>
    <row r="1771" spans="2:5" ht="16.5">
      <c r="B1771" s="33" t="s">
        <v>1842</v>
      </c>
      <c r="C1771" s="42" t="s">
        <v>58</v>
      </c>
      <c r="D1771" s="35"/>
      <c r="E1771" s="36"/>
    </row>
    <row r="1772" spans="2:5" ht="16.5">
      <c r="B1772" s="33" t="s">
        <v>1843</v>
      </c>
      <c r="C1772" s="42" t="s">
        <v>60</v>
      </c>
      <c r="D1772" s="35"/>
      <c r="E1772" s="36"/>
    </row>
    <row r="1773" spans="2:5" ht="16.5">
      <c r="B1773" s="33" t="s">
        <v>1844</v>
      </c>
      <c r="C1773" s="42" t="s">
        <v>62</v>
      </c>
      <c r="D1773" s="35"/>
      <c r="E1773" s="36" t="str">
        <f>IF(D1773=SUM(D1774:D1775),"OK","Erro na soma - Verificar")</f>
        <v>OK</v>
      </c>
    </row>
    <row r="1774" spans="2:5" ht="16.5">
      <c r="B1774" s="33" t="s">
        <v>1845</v>
      </c>
      <c r="C1774" s="42" t="s">
        <v>64</v>
      </c>
      <c r="D1774" s="35"/>
      <c r="E1774" s="36"/>
    </row>
    <row r="1775" spans="2:5" ht="16.5">
      <c r="B1775" s="33" t="s">
        <v>1846</v>
      </c>
      <c r="C1775" s="42" t="s">
        <v>66</v>
      </c>
      <c r="D1775" s="35"/>
      <c r="E1775" s="36"/>
    </row>
    <row r="1776" spans="2:5" ht="16.5">
      <c r="B1776" s="33" t="s">
        <v>1847</v>
      </c>
      <c r="C1776" s="42" t="s">
        <v>68</v>
      </c>
      <c r="D1776" s="35"/>
      <c r="E1776" s="36"/>
    </row>
    <row r="1777" spans="2:5" ht="16.5">
      <c r="B1777" s="33" t="s">
        <v>1848</v>
      </c>
      <c r="C1777" s="42" t="s">
        <v>70</v>
      </c>
      <c r="D1777" s="35"/>
      <c r="E1777" s="36"/>
    </row>
    <row r="1778" spans="2:5" ht="16.5">
      <c r="B1778" s="33" t="s">
        <v>1849</v>
      </c>
      <c r="C1778" s="42" t="s">
        <v>72</v>
      </c>
      <c r="D1778" s="35"/>
      <c r="E1778" s="36"/>
    </row>
    <row r="1779" spans="2:5" ht="16.5">
      <c r="B1779" s="33" t="s">
        <v>1850</v>
      </c>
      <c r="C1779" s="42" t="s">
        <v>74</v>
      </c>
      <c r="D1779" s="35"/>
      <c r="E1779" s="36"/>
    </row>
    <row r="1780" spans="2:5" ht="16.5">
      <c r="B1780" s="33" t="s">
        <v>1851</v>
      </c>
      <c r="C1780" s="42" t="s">
        <v>76</v>
      </c>
      <c r="D1780" s="35"/>
      <c r="E1780" s="36"/>
    </row>
    <row r="1781" spans="2:5" ht="16.5">
      <c r="B1781" s="33" t="s">
        <v>1852</v>
      </c>
      <c r="C1781" s="42" t="s">
        <v>78</v>
      </c>
      <c r="D1781" s="35"/>
      <c r="E1781" s="36"/>
    </row>
    <row r="1782" spans="2:5" ht="16.5">
      <c r="B1782" s="33" t="s">
        <v>1853</v>
      </c>
      <c r="C1782" s="42" t="s">
        <v>80</v>
      </c>
      <c r="D1782" s="35"/>
      <c r="E1782" s="36"/>
    </row>
    <row r="1783" spans="2:5" ht="16.5">
      <c r="B1783" s="21" t="s">
        <v>1854</v>
      </c>
      <c r="C1783" s="44" t="s">
        <v>113</v>
      </c>
      <c r="D1783" s="45"/>
      <c r="E1783" s="24" t="str">
        <f>IF(D1783=SUM(D1784:D1803,D1806:D1812),"OK","Erro na soma - Verificar")</f>
        <v>OK</v>
      </c>
    </row>
    <row r="1784" spans="2:5" ht="16.5">
      <c r="B1784" s="33" t="s">
        <v>1855</v>
      </c>
      <c r="C1784" s="34" t="s">
        <v>24</v>
      </c>
      <c r="D1784" s="35"/>
      <c r="E1784" s="36"/>
    </row>
    <row r="1785" spans="2:5" ht="16.5">
      <c r="B1785" s="33" t="s">
        <v>1856</v>
      </c>
      <c r="C1785" s="34" t="s">
        <v>26</v>
      </c>
      <c r="D1785" s="35"/>
      <c r="E1785" s="36"/>
    </row>
    <row r="1786" spans="2:5" ht="16.5">
      <c r="B1786" s="33" t="s">
        <v>1857</v>
      </c>
      <c r="C1786" s="34" t="s">
        <v>28</v>
      </c>
      <c r="D1786" s="35"/>
      <c r="E1786" s="36"/>
    </row>
    <row r="1787" spans="2:5" ht="16.5">
      <c r="B1787" s="33" t="s">
        <v>1858</v>
      </c>
      <c r="C1787" s="34" t="s">
        <v>30</v>
      </c>
      <c r="D1787" s="35"/>
      <c r="E1787" s="36"/>
    </row>
    <row r="1788" spans="2:5" ht="16.5">
      <c r="B1788" s="33" t="s">
        <v>1859</v>
      </c>
      <c r="C1788" s="34" t="s">
        <v>32</v>
      </c>
      <c r="D1788" s="35"/>
      <c r="E1788" s="36"/>
    </row>
    <row r="1789" spans="2:5" ht="16.5">
      <c r="B1789" s="33" t="s">
        <v>1860</v>
      </c>
      <c r="C1789" s="34" t="s">
        <v>34</v>
      </c>
      <c r="D1789" s="35"/>
      <c r="E1789" s="36"/>
    </row>
    <row r="1790" spans="2:5" ht="16.5">
      <c r="B1790" s="33" t="s">
        <v>1861</v>
      </c>
      <c r="C1790" s="34" t="s">
        <v>36</v>
      </c>
      <c r="D1790" s="35"/>
      <c r="E1790" s="36"/>
    </row>
    <row r="1791" spans="2:5" ht="16.5">
      <c r="B1791" s="33" t="s">
        <v>1862</v>
      </c>
      <c r="C1791" s="34" t="s">
        <v>38</v>
      </c>
      <c r="D1791" s="35"/>
      <c r="E1791" s="36"/>
    </row>
    <row r="1792" spans="2:5" ht="16.5">
      <c r="B1792" s="33" t="s">
        <v>1863</v>
      </c>
      <c r="C1792" s="34" t="s">
        <v>40</v>
      </c>
      <c r="D1792" s="35"/>
      <c r="E1792" s="36"/>
    </row>
    <row r="1793" spans="2:5" ht="16.5">
      <c r="B1793" s="33" t="s">
        <v>1864</v>
      </c>
      <c r="C1793" s="34" t="s">
        <v>42</v>
      </c>
      <c r="D1793" s="35"/>
      <c r="E1793" s="36"/>
    </row>
    <row r="1794" spans="2:5" ht="16.5">
      <c r="B1794" s="33" t="s">
        <v>1865</v>
      </c>
      <c r="C1794" s="34" t="s">
        <v>44</v>
      </c>
      <c r="D1794" s="35"/>
      <c r="E1794" s="36"/>
    </row>
    <row r="1795" spans="2:5" ht="16.5">
      <c r="B1795" s="33" t="s">
        <v>1866</v>
      </c>
      <c r="C1795" s="34" t="s">
        <v>46</v>
      </c>
      <c r="D1795" s="35"/>
      <c r="E1795" s="36"/>
    </row>
    <row r="1796" spans="2:5" ht="16.5">
      <c r="B1796" s="33" t="s">
        <v>1867</v>
      </c>
      <c r="C1796" s="34" t="s">
        <v>48</v>
      </c>
      <c r="D1796" s="35"/>
      <c r="E1796" s="36"/>
    </row>
    <row r="1797" spans="2:5" ht="16.5">
      <c r="B1797" s="33" t="s">
        <v>1868</v>
      </c>
      <c r="C1797" s="34" t="s">
        <v>50</v>
      </c>
      <c r="D1797" s="35"/>
      <c r="E1797" s="36"/>
    </row>
    <row r="1798" spans="2:5" ht="16.5">
      <c r="B1798" s="33" t="s">
        <v>1869</v>
      </c>
      <c r="C1798" s="34" t="s">
        <v>52</v>
      </c>
      <c r="D1798" s="35"/>
      <c r="E1798" s="36"/>
    </row>
    <row r="1799" spans="2:5" ht="16.5">
      <c r="B1799" s="33" t="s">
        <v>1870</v>
      </c>
      <c r="C1799" s="34" t="s">
        <v>54</v>
      </c>
      <c r="D1799" s="35"/>
      <c r="E1799" s="36"/>
    </row>
    <row r="1800" spans="2:5" ht="16.5">
      <c r="B1800" s="33" t="s">
        <v>1871</v>
      </c>
      <c r="C1800" s="34" t="s">
        <v>56</v>
      </c>
      <c r="D1800" s="35"/>
      <c r="E1800" s="36"/>
    </row>
    <row r="1801" spans="2:5" ht="16.5">
      <c r="B1801" s="33" t="s">
        <v>1872</v>
      </c>
      <c r="C1801" s="34" t="s">
        <v>58</v>
      </c>
      <c r="D1801" s="35"/>
      <c r="E1801" s="36"/>
    </row>
    <row r="1802" spans="2:5" ht="16.5">
      <c r="B1802" s="33" t="s">
        <v>1873</v>
      </c>
      <c r="C1802" s="34" t="s">
        <v>60</v>
      </c>
      <c r="D1802" s="35"/>
      <c r="E1802" s="36"/>
    </row>
    <row r="1803" spans="2:5" ht="16.5">
      <c r="B1803" s="33" t="s">
        <v>1874</v>
      </c>
      <c r="C1803" s="34" t="s">
        <v>62</v>
      </c>
      <c r="D1803" s="35"/>
      <c r="E1803" s="36" t="str">
        <f>IF(D1803=SUM(D1804:D1805),"OK","Erro na soma - Verificar")</f>
        <v>OK</v>
      </c>
    </row>
    <row r="1804" spans="2:5" ht="16.5">
      <c r="B1804" s="33" t="s">
        <v>1875</v>
      </c>
      <c r="C1804" s="34" t="s">
        <v>64</v>
      </c>
      <c r="D1804" s="35"/>
      <c r="E1804" s="36"/>
    </row>
    <row r="1805" spans="2:5" ht="16.5">
      <c r="B1805" s="33" t="s">
        <v>1876</v>
      </c>
      <c r="C1805" s="34" t="s">
        <v>66</v>
      </c>
      <c r="D1805" s="35"/>
      <c r="E1805" s="36"/>
    </row>
    <row r="1806" spans="2:5" ht="16.5">
      <c r="B1806" s="33" t="s">
        <v>1877</v>
      </c>
      <c r="C1806" s="34" t="s">
        <v>68</v>
      </c>
      <c r="D1806" s="35"/>
      <c r="E1806" s="36"/>
    </row>
    <row r="1807" spans="2:5" ht="16.5">
      <c r="B1807" s="33" t="s">
        <v>1878</v>
      </c>
      <c r="C1807" s="34" t="s">
        <v>70</v>
      </c>
      <c r="D1807" s="35"/>
      <c r="E1807" s="36"/>
    </row>
    <row r="1808" spans="2:5" ht="16.5">
      <c r="B1808" s="33" t="s">
        <v>1879</v>
      </c>
      <c r="C1808" s="34" t="s">
        <v>72</v>
      </c>
      <c r="D1808" s="35"/>
      <c r="E1808" s="36"/>
    </row>
    <row r="1809" spans="2:5" ht="16.5">
      <c r="B1809" s="33" t="s">
        <v>1880</v>
      </c>
      <c r="C1809" s="34" t="s">
        <v>74</v>
      </c>
      <c r="D1809" s="35"/>
      <c r="E1809" s="36"/>
    </row>
    <row r="1810" spans="2:5" ht="16.5">
      <c r="B1810" s="33" t="s">
        <v>1881</v>
      </c>
      <c r="C1810" s="34" t="s">
        <v>76</v>
      </c>
      <c r="D1810" s="35"/>
      <c r="E1810" s="36"/>
    </row>
    <row r="1811" spans="2:5" ht="16.5">
      <c r="B1811" s="33" t="s">
        <v>1882</v>
      </c>
      <c r="C1811" s="34" t="s">
        <v>78</v>
      </c>
      <c r="D1811" s="35"/>
      <c r="E1811" s="36"/>
    </row>
    <row r="1812" spans="2:5" ht="16.5">
      <c r="B1812" s="33" t="s">
        <v>1883</v>
      </c>
      <c r="C1812" s="34" t="s">
        <v>80</v>
      </c>
      <c r="D1812" s="35"/>
      <c r="E1812" s="36"/>
    </row>
    <row r="1813" spans="2:5" ht="16.5">
      <c r="B1813" s="21" t="s">
        <v>1884</v>
      </c>
      <c r="C1813" s="44" t="s">
        <v>144</v>
      </c>
      <c r="D1813" s="45"/>
      <c r="E1813" s="24" t="str">
        <f>IF(D1813=SUM(D1814:D1833,D1836:D1842),"OK","Erro na soma - Verificar")</f>
        <v>OK</v>
      </c>
    </row>
    <row r="1814" spans="2:5" ht="16.5">
      <c r="B1814" s="33" t="s">
        <v>1885</v>
      </c>
      <c r="C1814" s="34" t="s">
        <v>24</v>
      </c>
      <c r="D1814" s="35"/>
      <c r="E1814" s="36"/>
    </row>
    <row r="1815" spans="2:5" ht="16.5">
      <c r="B1815" s="33" t="s">
        <v>1886</v>
      </c>
      <c r="C1815" s="34" t="s">
        <v>26</v>
      </c>
      <c r="D1815" s="35"/>
      <c r="E1815" s="36"/>
    </row>
    <row r="1816" spans="2:5" ht="16.5">
      <c r="B1816" s="33" t="s">
        <v>1887</v>
      </c>
      <c r="C1816" s="34" t="s">
        <v>28</v>
      </c>
      <c r="D1816" s="35"/>
      <c r="E1816" s="36"/>
    </row>
    <row r="1817" spans="2:5" ht="16.5">
      <c r="B1817" s="33" t="s">
        <v>1888</v>
      </c>
      <c r="C1817" s="34" t="s">
        <v>30</v>
      </c>
      <c r="D1817" s="35"/>
      <c r="E1817" s="36"/>
    </row>
    <row r="1818" spans="2:5" ht="16.5">
      <c r="B1818" s="33" t="s">
        <v>1889</v>
      </c>
      <c r="C1818" s="34" t="s">
        <v>32</v>
      </c>
      <c r="D1818" s="35"/>
      <c r="E1818" s="36"/>
    </row>
    <row r="1819" spans="2:5" ht="16.5">
      <c r="B1819" s="33" t="s">
        <v>1890</v>
      </c>
      <c r="C1819" s="34" t="s">
        <v>34</v>
      </c>
      <c r="D1819" s="35"/>
      <c r="E1819" s="36"/>
    </row>
    <row r="1820" spans="2:5" ht="16.5">
      <c r="B1820" s="33" t="s">
        <v>1891</v>
      </c>
      <c r="C1820" s="34" t="s">
        <v>36</v>
      </c>
      <c r="D1820" s="35"/>
      <c r="E1820" s="36"/>
    </row>
    <row r="1821" spans="2:5" ht="16.5">
      <c r="B1821" s="33" t="s">
        <v>1892</v>
      </c>
      <c r="C1821" s="34" t="s">
        <v>38</v>
      </c>
      <c r="D1821" s="35"/>
      <c r="E1821" s="36"/>
    </row>
    <row r="1822" spans="2:5" ht="16.5">
      <c r="B1822" s="33" t="s">
        <v>1893</v>
      </c>
      <c r="C1822" s="34" t="s">
        <v>40</v>
      </c>
      <c r="D1822" s="35"/>
      <c r="E1822" s="36"/>
    </row>
    <row r="1823" spans="2:5" ht="16.5">
      <c r="B1823" s="33" t="s">
        <v>1894</v>
      </c>
      <c r="C1823" s="34" t="s">
        <v>42</v>
      </c>
      <c r="D1823" s="35"/>
      <c r="E1823" s="36"/>
    </row>
    <row r="1824" spans="2:5" ht="16.5">
      <c r="B1824" s="33" t="s">
        <v>1895</v>
      </c>
      <c r="C1824" s="34" t="s">
        <v>44</v>
      </c>
      <c r="D1824" s="35"/>
      <c r="E1824" s="36"/>
    </row>
    <row r="1825" spans="2:5" ht="16.5">
      <c r="B1825" s="33" t="s">
        <v>1896</v>
      </c>
      <c r="C1825" s="34" t="s">
        <v>46</v>
      </c>
      <c r="D1825" s="35"/>
      <c r="E1825" s="36"/>
    </row>
    <row r="1826" spans="2:5" ht="16.5">
      <c r="B1826" s="33" t="s">
        <v>1897</v>
      </c>
      <c r="C1826" s="34" t="s">
        <v>48</v>
      </c>
      <c r="D1826" s="35"/>
      <c r="E1826" s="36"/>
    </row>
    <row r="1827" spans="2:5" ht="16.5">
      <c r="B1827" s="33" t="s">
        <v>1898</v>
      </c>
      <c r="C1827" s="34" t="s">
        <v>50</v>
      </c>
      <c r="D1827" s="35"/>
      <c r="E1827" s="36"/>
    </row>
    <row r="1828" spans="2:5" ht="16.5">
      <c r="B1828" s="33" t="s">
        <v>1899</v>
      </c>
      <c r="C1828" s="34" t="s">
        <v>52</v>
      </c>
      <c r="D1828" s="35"/>
      <c r="E1828" s="36"/>
    </row>
    <row r="1829" spans="2:5" ht="16.5">
      <c r="B1829" s="33" t="s">
        <v>1900</v>
      </c>
      <c r="C1829" s="34" t="s">
        <v>54</v>
      </c>
      <c r="D1829" s="35"/>
      <c r="E1829" s="36"/>
    </row>
    <row r="1830" spans="2:5" ht="16.5">
      <c r="B1830" s="33" t="s">
        <v>1901</v>
      </c>
      <c r="C1830" s="34" t="s">
        <v>56</v>
      </c>
      <c r="D1830" s="35"/>
      <c r="E1830" s="36"/>
    </row>
    <row r="1831" spans="2:5" ht="16.5">
      <c r="B1831" s="33" t="s">
        <v>1902</v>
      </c>
      <c r="C1831" s="34" t="s">
        <v>58</v>
      </c>
      <c r="D1831" s="35"/>
      <c r="E1831" s="36"/>
    </row>
    <row r="1832" spans="2:5" ht="16.5">
      <c r="B1832" s="33" t="s">
        <v>1903</v>
      </c>
      <c r="C1832" s="34" t="s">
        <v>60</v>
      </c>
      <c r="D1832" s="35"/>
      <c r="E1832" s="36"/>
    </row>
    <row r="1833" spans="2:5" ht="16.5">
      <c r="B1833" s="33" t="s">
        <v>1904</v>
      </c>
      <c r="C1833" s="34" t="s">
        <v>62</v>
      </c>
      <c r="D1833" s="35"/>
      <c r="E1833" s="36" t="str">
        <f>IF(D1833=SUM(D1834:D1835),"OK","Erro na soma - Verificar")</f>
        <v>OK</v>
      </c>
    </row>
    <row r="1834" spans="2:5" ht="16.5">
      <c r="B1834" s="33" t="s">
        <v>1905</v>
      </c>
      <c r="C1834" s="34" t="s">
        <v>64</v>
      </c>
      <c r="D1834" s="35"/>
      <c r="E1834" s="36"/>
    </row>
    <row r="1835" spans="2:5" ht="16.5">
      <c r="B1835" s="33" t="s">
        <v>1906</v>
      </c>
      <c r="C1835" s="34" t="s">
        <v>66</v>
      </c>
      <c r="D1835" s="35"/>
      <c r="E1835" s="36"/>
    </row>
    <row r="1836" spans="2:5" ht="16.5">
      <c r="B1836" s="33" t="s">
        <v>1907</v>
      </c>
      <c r="C1836" s="34" t="s">
        <v>68</v>
      </c>
      <c r="D1836" s="35"/>
      <c r="E1836" s="36"/>
    </row>
    <row r="1837" spans="2:5" ht="16.5">
      <c r="B1837" s="33" t="s">
        <v>1908</v>
      </c>
      <c r="C1837" s="34" t="s">
        <v>70</v>
      </c>
      <c r="D1837" s="35"/>
      <c r="E1837" s="36"/>
    </row>
    <row r="1838" spans="2:5" ht="16.5">
      <c r="B1838" s="33" t="s">
        <v>1909</v>
      </c>
      <c r="C1838" s="34" t="s">
        <v>72</v>
      </c>
      <c r="D1838" s="35"/>
      <c r="E1838" s="36"/>
    </row>
    <row r="1839" spans="2:5" ht="16.5">
      <c r="B1839" s="33" t="s">
        <v>1910</v>
      </c>
      <c r="C1839" s="34" t="s">
        <v>74</v>
      </c>
      <c r="D1839" s="35"/>
      <c r="E1839" s="36"/>
    </row>
    <row r="1840" spans="2:5" ht="16.5">
      <c r="B1840" s="33" t="s">
        <v>1911</v>
      </c>
      <c r="C1840" s="34" t="s">
        <v>76</v>
      </c>
      <c r="D1840" s="35"/>
      <c r="E1840" s="36"/>
    </row>
    <row r="1841" spans="2:5" ht="16.5">
      <c r="B1841" s="33" t="s">
        <v>1912</v>
      </c>
      <c r="C1841" s="34" t="s">
        <v>78</v>
      </c>
      <c r="D1841" s="35"/>
      <c r="E1841" s="36"/>
    </row>
    <row r="1842" spans="2:5" ht="16.5">
      <c r="B1842" s="33" t="s">
        <v>1913</v>
      </c>
      <c r="C1842" s="34" t="s">
        <v>80</v>
      </c>
      <c r="D1842" s="35"/>
      <c r="E1842" s="36"/>
    </row>
    <row r="1843" spans="2:5" ht="16.5">
      <c r="B1843" s="21" t="s">
        <v>1914</v>
      </c>
      <c r="C1843" s="44" t="s">
        <v>175</v>
      </c>
      <c r="D1843" s="45"/>
      <c r="E1843" s="24" t="str">
        <f>IF(D1843=SUM(D1844:D1863,D1866:D1872),"OK","Erro na soma - Verificar")</f>
        <v>OK</v>
      </c>
    </row>
    <row r="1844" spans="2:5" ht="16.5">
      <c r="B1844" s="33" t="s">
        <v>1915</v>
      </c>
      <c r="C1844" s="42" t="s">
        <v>24</v>
      </c>
      <c r="D1844" s="52"/>
      <c r="E1844" s="36"/>
    </row>
    <row r="1845" spans="2:5" ht="16.5">
      <c r="B1845" s="33" t="s">
        <v>1916</v>
      </c>
      <c r="C1845" s="42" t="s">
        <v>26</v>
      </c>
      <c r="D1845" s="52"/>
      <c r="E1845" s="36"/>
    </row>
    <row r="1846" spans="2:5" ht="16.5">
      <c r="B1846" s="33" t="s">
        <v>1917</v>
      </c>
      <c r="C1846" s="42" t="s">
        <v>28</v>
      </c>
      <c r="D1846" s="52"/>
      <c r="E1846" s="36"/>
    </row>
    <row r="1847" spans="2:5" ht="16.5">
      <c r="B1847" s="33" t="s">
        <v>1918</v>
      </c>
      <c r="C1847" s="42" t="s">
        <v>30</v>
      </c>
      <c r="D1847" s="52"/>
      <c r="E1847" s="36"/>
    </row>
    <row r="1848" spans="2:5" ht="16.5">
      <c r="B1848" s="33" t="s">
        <v>1919</v>
      </c>
      <c r="C1848" s="42" t="s">
        <v>32</v>
      </c>
      <c r="D1848" s="52"/>
      <c r="E1848" s="36"/>
    </row>
    <row r="1849" spans="2:5" ht="16.5">
      <c r="B1849" s="33" t="s">
        <v>1920</v>
      </c>
      <c r="C1849" s="42" t="s">
        <v>34</v>
      </c>
      <c r="D1849" s="52"/>
      <c r="E1849" s="36"/>
    </row>
    <row r="1850" spans="2:5" ht="16.5">
      <c r="B1850" s="33" t="s">
        <v>1921</v>
      </c>
      <c r="C1850" s="42" t="s">
        <v>36</v>
      </c>
      <c r="D1850" s="43"/>
      <c r="E1850" s="36"/>
    </row>
    <row r="1851" spans="2:5" ht="16.5">
      <c r="B1851" s="33" t="s">
        <v>1922</v>
      </c>
      <c r="C1851" s="42" t="s">
        <v>38</v>
      </c>
      <c r="D1851" s="43"/>
      <c r="E1851" s="36"/>
    </row>
    <row r="1852" spans="2:5" ht="16.5">
      <c r="B1852" s="33" t="s">
        <v>1923</v>
      </c>
      <c r="C1852" s="42" t="s">
        <v>40</v>
      </c>
      <c r="D1852" s="43"/>
      <c r="E1852" s="36"/>
    </row>
    <row r="1853" spans="2:5" ht="16.5">
      <c r="B1853" s="33" t="s">
        <v>1924</v>
      </c>
      <c r="C1853" s="42" t="s">
        <v>42</v>
      </c>
      <c r="D1853" s="43"/>
      <c r="E1853" s="36"/>
    </row>
    <row r="1854" spans="2:5" ht="16.5">
      <c r="B1854" s="33" t="s">
        <v>1925</v>
      </c>
      <c r="C1854" s="42" t="s">
        <v>44</v>
      </c>
      <c r="D1854" s="43"/>
      <c r="E1854" s="36"/>
    </row>
    <row r="1855" spans="2:5" ht="16.5">
      <c r="B1855" s="33" t="s">
        <v>1926</v>
      </c>
      <c r="C1855" s="42" t="s">
        <v>46</v>
      </c>
      <c r="D1855" s="43"/>
      <c r="E1855" s="36"/>
    </row>
    <row r="1856" spans="2:5" ht="16.5">
      <c r="B1856" s="33" t="s">
        <v>1927</v>
      </c>
      <c r="C1856" s="34" t="s">
        <v>48</v>
      </c>
      <c r="D1856" s="35"/>
      <c r="E1856" s="36"/>
    </row>
    <row r="1857" spans="2:5" ht="16.5">
      <c r="B1857" s="33" t="s">
        <v>1928</v>
      </c>
      <c r="C1857" s="34" t="s">
        <v>50</v>
      </c>
      <c r="D1857" s="35"/>
      <c r="E1857" s="36"/>
    </row>
    <row r="1858" spans="2:5" ht="16.5">
      <c r="B1858" s="33" t="s">
        <v>1929</v>
      </c>
      <c r="C1858" s="34" t="s">
        <v>52</v>
      </c>
      <c r="D1858" s="35"/>
      <c r="E1858" s="36"/>
    </row>
    <row r="1859" spans="2:5" ht="16.5">
      <c r="B1859" s="33" t="s">
        <v>1930</v>
      </c>
      <c r="C1859" s="34" t="s">
        <v>54</v>
      </c>
      <c r="D1859" s="35"/>
      <c r="E1859" s="36"/>
    </row>
    <row r="1860" spans="2:5" ht="16.5">
      <c r="B1860" s="33" t="s">
        <v>1931</v>
      </c>
      <c r="C1860" s="34" t="s">
        <v>56</v>
      </c>
      <c r="D1860" s="35"/>
      <c r="E1860" s="36"/>
    </row>
    <row r="1861" spans="2:5" ht="16.5">
      <c r="B1861" s="33" t="s">
        <v>1932</v>
      </c>
      <c r="C1861" s="34" t="s">
        <v>58</v>
      </c>
      <c r="D1861" s="35"/>
      <c r="E1861" s="36"/>
    </row>
    <row r="1862" spans="2:5" ht="16.5">
      <c r="B1862" s="33" t="s">
        <v>1933</v>
      </c>
      <c r="C1862" s="34" t="s">
        <v>60</v>
      </c>
      <c r="D1862" s="35"/>
      <c r="E1862" s="36"/>
    </row>
    <row r="1863" spans="2:5" ht="16.5">
      <c r="B1863" s="33" t="s">
        <v>1934</v>
      </c>
      <c r="C1863" s="34" t="s">
        <v>62</v>
      </c>
      <c r="D1863" s="35"/>
      <c r="E1863" s="36" t="str">
        <f>IF(D1863=SUM(D1864:D1865),"OK","Erro na soma - Verificar")</f>
        <v>OK</v>
      </c>
    </row>
    <row r="1864" spans="2:5" ht="16.5">
      <c r="B1864" s="33" t="s">
        <v>1935</v>
      </c>
      <c r="C1864" s="34" t="s">
        <v>64</v>
      </c>
      <c r="D1864" s="35"/>
      <c r="E1864" s="36"/>
    </row>
    <row r="1865" spans="2:5" ht="16.5">
      <c r="B1865" s="33" t="s">
        <v>1936</v>
      </c>
      <c r="C1865" s="34" t="s">
        <v>66</v>
      </c>
      <c r="D1865" s="35"/>
      <c r="E1865" s="36"/>
    </row>
    <row r="1866" spans="2:5" ht="16.5">
      <c r="B1866" s="33" t="s">
        <v>1937</v>
      </c>
      <c r="C1866" s="34" t="s">
        <v>68</v>
      </c>
      <c r="D1866" s="35"/>
      <c r="E1866" s="36"/>
    </row>
    <row r="1867" spans="2:5" ht="16.5">
      <c r="B1867" s="33" t="s">
        <v>1938</v>
      </c>
      <c r="C1867" s="34" t="s">
        <v>70</v>
      </c>
      <c r="D1867" s="35"/>
      <c r="E1867" s="36"/>
    </row>
    <row r="1868" spans="2:5" ht="16.5">
      <c r="B1868" s="33" t="s">
        <v>1939</v>
      </c>
      <c r="C1868" s="34" t="s">
        <v>72</v>
      </c>
      <c r="D1868" s="35"/>
      <c r="E1868" s="36"/>
    </row>
    <row r="1869" spans="2:5" ht="16.5">
      <c r="B1869" s="33" t="s">
        <v>1940</v>
      </c>
      <c r="C1869" s="34" t="s">
        <v>74</v>
      </c>
      <c r="D1869" s="35"/>
      <c r="E1869" s="36"/>
    </row>
    <row r="1870" spans="2:5" ht="16.5">
      <c r="B1870" s="33" t="s">
        <v>1941</v>
      </c>
      <c r="C1870" s="34" t="s">
        <v>76</v>
      </c>
      <c r="D1870" s="35"/>
      <c r="E1870" s="36"/>
    </row>
    <row r="1871" spans="2:5" ht="16.5">
      <c r="B1871" s="33" t="s">
        <v>1942</v>
      </c>
      <c r="C1871" s="34" t="s">
        <v>78</v>
      </c>
      <c r="D1871" s="35"/>
      <c r="E1871" s="36"/>
    </row>
    <row r="1872" spans="2:5" ht="16.5">
      <c r="B1872" s="33" t="s">
        <v>1943</v>
      </c>
      <c r="C1872" s="34" t="s">
        <v>80</v>
      </c>
      <c r="D1872" s="35"/>
      <c r="E1872" s="36"/>
    </row>
    <row r="1873" spans="2:5" ht="16.5">
      <c r="B1873" s="21" t="s">
        <v>1944</v>
      </c>
      <c r="C1873" s="44" t="s">
        <v>511</v>
      </c>
      <c r="D1873" s="45"/>
      <c r="E1873" s="24" t="str">
        <f>IF(D1873=SUM(D1874,D1904),"OK","Erro na soma - Verificar")</f>
        <v>OK</v>
      </c>
    </row>
    <row r="1874" spans="2:5" ht="16.5">
      <c r="B1874" s="21" t="s">
        <v>1945</v>
      </c>
      <c r="C1874" s="44" t="s">
        <v>513</v>
      </c>
      <c r="D1874" s="45"/>
      <c r="E1874" s="24" t="str">
        <f>IF(D1874=SUM(D1875:D1894,D1897:D1903),"OK","Erro na soma - Verificar")</f>
        <v>OK</v>
      </c>
    </row>
    <row r="1875" spans="2:5" ht="16.5">
      <c r="B1875" s="33" t="s">
        <v>1946</v>
      </c>
      <c r="C1875" s="34" t="s">
        <v>24</v>
      </c>
      <c r="D1875" s="35"/>
      <c r="E1875" s="36"/>
    </row>
    <row r="1876" spans="2:5" ht="16.5">
      <c r="B1876" s="33" t="s">
        <v>1947</v>
      </c>
      <c r="C1876" s="34" t="s">
        <v>26</v>
      </c>
      <c r="D1876" s="35"/>
      <c r="E1876" s="36"/>
    </row>
    <row r="1877" spans="2:5" ht="16.5">
      <c r="B1877" s="33" t="s">
        <v>1948</v>
      </c>
      <c r="C1877" s="34" t="s">
        <v>28</v>
      </c>
      <c r="D1877" s="35"/>
      <c r="E1877" s="36"/>
    </row>
    <row r="1878" spans="2:5" ht="16.5">
      <c r="B1878" s="33" t="s">
        <v>1949</v>
      </c>
      <c r="C1878" s="34" t="s">
        <v>30</v>
      </c>
      <c r="D1878" s="35"/>
      <c r="E1878" s="36"/>
    </row>
    <row r="1879" spans="2:5" ht="16.5">
      <c r="B1879" s="33" t="s">
        <v>1950</v>
      </c>
      <c r="C1879" s="34" t="s">
        <v>32</v>
      </c>
      <c r="D1879" s="35"/>
      <c r="E1879" s="36"/>
    </row>
    <row r="1880" spans="2:5" ht="16.5">
      <c r="B1880" s="33" t="s">
        <v>1951</v>
      </c>
      <c r="C1880" s="34" t="s">
        <v>34</v>
      </c>
      <c r="D1880" s="35"/>
      <c r="E1880" s="36"/>
    </row>
    <row r="1881" spans="2:5" ht="16.5">
      <c r="B1881" s="33" t="s">
        <v>1952</v>
      </c>
      <c r="C1881" s="34" t="s">
        <v>36</v>
      </c>
      <c r="D1881" s="35"/>
      <c r="E1881" s="36"/>
    </row>
    <row r="1882" spans="2:5" ht="16.5">
      <c r="B1882" s="33" t="s">
        <v>1953</v>
      </c>
      <c r="C1882" s="34" t="s">
        <v>38</v>
      </c>
      <c r="D1882" s="35"/>
      <c r="E1882" s="36"/>
    </row>
    <row r="1883" spans="2:5" ht="16.5">
      <c r="B1883" s="33" t="s">
        <v>1954</v>
      </c>
      <c r="C1883" s="34" t="s">
        <v>40</v>
      </c>
      <c r="D1883" s="35"/>
      <c r="E1883" s="36"/>
    </row>
    <row r="1884" spans="2:5" ht="16.5">
      <c r="B1884" s="33" t="s">
        <v>1955</v>
      </c>
      <c r="C1884" s="34" t="s">
        <v>42</v>
      </c>
      <c r="D1884" s="35"/>
      <c r="E1884" s="36"/>
    </row>
    <row r="1885" spans="2:5" ht="16.5">
      <c r="B1885" s="33" t="s">
        <v>1956</v>
      </c>
      <c r="C1885" s="34" t="s">
        <v>44</v>
      </c>
      <c r="D1885" s="35"/>
      <c r="E1885" s="36"/>
    </row>
    <row r="1886" spans="2:5" ht="16.5">
      <c r="B1886" s="33" t="s">
        <v>1957</v>
      </c>
      <c r="C1886" s="34" t="s">
        <v>46</v>
      </c>
      <c r="D1886" s="35"/>
      <c r="E1886" s="36"/>
    </row>
    <row r="1887" spans="2:5" ht="16.5">
      <c r="B1887" s="33" t="s">
        <v>1958</v>
      </c>
      <c r="C1887" s="34" t="s">
        <v>48</v>
      </c>
      <c r="D1887" s="35"/>
      <c r="E1887" s="36"/>
    </row>
    <row r="1888" spans="2:5" ht="16.5">
      <c r="B1888" s="33" t="s">
        <v>1959</v>
      </c>
      <c r="C1888" s="34" t="s">
        <v>50</v>
      </c>
      <c r="D1888" s="35"/>
      <c r="E1888" s="36"/>
    </row>
    <row r="1889" spans="2:5" ht="16.5">
      <c r="B1889" s="33" t="s">
        <v>1960</v>
      </c>
      <c r="C1889" s="34" t="s">
        <v>52</v>
      </c>
      <c r="D1889" s="35"/>
      <c r="E1889" s="36"/>
    </row>
    <row r="1890" spans="2:5" ht="16.5">
      <c r="B1890" s="33" t="s">
        <v>1961</v>
      </c>
      <c r="C1890" s="34" t="s">
        <v>54</v>
      </c>
      <c r="D1890" s="35"/>
      <c r="E1890" s="36"/>
    </row>
    <row r="1891" spans="2:5" ht="16.5">
      <c r="B1891" s="33" t="s">
        <v>1962</v>
      </c>
      <c r="C1891" s="34" t="s">
        <v>56</v>
      </c>
      <c r="D1891" s="35"/>
      <c r="E1891" s="36"/>
    </row>
    <row r="1892" spans="2:5" ht="16.5">
      <c r="B1892" s="33" t="s">
        <v>1963</v>
      </c>
      <c r="C1892" s="34" t="s">
        <v>58</v>
      </c>
      <c r="D1892" s="35"/>
      <c r="E1892" s="36"/>
    </row>
    <row r="1893" spans="2:5" ht="16.5">
      <c r="B1893" s="33" t="s">
        <v>1964</v>
      </c>
      <c r="C1893" s="34" t="s">
        <v>60</v>
      </c>
      <c r="D1893" s="35"/>
      <c r="E1893" s="36"/>
    </row>
    <row r="1894" spans="2:5" ht="16.5">
      <c r="B1894" s="33" t="s">
        <v>1965</v>
      </c>
      <c r="C1894" s="34" t="s">
        <v>62</v>
      </c>
      <c r="D1894" s="35"/>
      <c r="E1894" s="36" t="str">
        <f>IF(D1894=SUM(D1895:D1896),"OK","Erro na soma - Verificar")</f>
        <v>OK</v>
      </c>
    </row>
    <row r="1895" spans="2:5" ht="16.5">
      <c r="B1895" s="33" t="s">
        <v>1966</v>
      </c>
      <c r="C1895" s="34" t="s">
        <v>64</v>
      </c>
      <c r="D1895" s="35"/>
      <c r="E1895" s="36"/>
    </row>
    <row r="1896" spans="2:5" ht="16.5">
      <c r="B1896" s="33" t="s">
        <v>1967</v>
      </c>
      <c r="C1896" s="34" t="s">
        <v>66</v>
      </c>
      <c r="D1896" s="35"/>
      <c r="E1896" s="36"/>
    </row>
    <row r="1897" spans="2:5" ht="16.5">
      <c r="B1897" s="33" t="s">
        <v>1968</v>
      </c>
      <c r="C1897" s="34" t="s">
        <v>68</v>
      </c>
      <c r="D1897" s="35"/>
      <c r="E1897" s="36"/>
    </row>
    <row r="1898" spans="2:5" ht="16.5">
      <c r="B1898" s="33" t="s">
        <v>1969</v>
      </c>
      <c r="C1898" s="34" t="s">
        <v>70</v>
      </c>
      <c r="D1898" s="35"/>
      <c r="E1898" s="36"/>
    </row>
    <row r="1899" spans="2:5" ht="16.5">
      <c r="B1899" s="33" t="s">
        <v>1970</v>
      </c>
      <c r="C1899" s="34" t="s">
        <v>72</v>
      </c>
      <c r="D1899" s="35"/>
      <c r="E1899" s="36"/>
    </row>
    <row r="1900" spans="2:5" ht="16.5">
      <c r="B1900" s="33" t="s">
        <v>1971</v>
      </c>
      <c r="C1900" s="34" t="s">
        <v>74</v>
      </c>
      <c r="D1900" s="35"/>
      <c r="E1900" s="36"/>
    </row>
    <row r="1901" spans="2:5" ht="16.5">
      <c r="B1901" s="33" t="s">
        <v>1972</v>
      </c>
      <c r="C1901" s="34" t="s">
        <v>76</v>
      </c>
      <c r="D1901" s="35"/>
      <c r="E1901" s="36"/>
    </row>
    <row r="1902" spans="2:5" ht="16.5">
      <c r="B1902" s="33" t="s">
        <v>1973</v>
      </c>
      <c r="C1902" s="34" t="s">
        <v>78</v>
      </c>
      <c r="D1902" s="35"/>
      <c r="E1902" s="36"/>
    </row>
    <row r="1903" spans="2:5" ht="16.5">
      <c r="B1903" s="33" t="s">
        <v>1974</v>
      </c>
      <c r="C1903" s="34" t="s">
        <v>80</v>
      </c>
      <c r="D1903" s="35"/>
      <c r="E1903" s="36"/>
    </row>
    <row r="1904" spans="2:5" ht="16.5">
      <c r="B1904" s="21" t="s">
        <v>1975</v>
      </c>
      <c r="C1904" s="44" t="s">
        <v>544</v>
      </c>
      <c r="D1904" s="45"/>
      <c r="E1904" s="24" t="str">
        <f>IF(D1904=SUM(D1905:D1924,D1927:D1933),"OK","Erro na soma - Verificar")</f>
        <v>OK</v>
      </c>
    </row>
    <row r="1905" spans="2:5" ht="16.5">
      <c r="B1905" s="33" t="s">
        <v>1976</v>
      </c>
      <c r="C1905" s="34" t="s">
        <v>24</v>
      </c>
      <c r="D1905" s="35"/>
      <c r="E1905" s="36"/>
    </row>
    <row r="1906" spans="2:5" ht="16.5">
      <c r="B1906" s="33" t="s">
        <v>1977</v>
      </c>
      <c r="C1906" s="34" t="s">
        <v>26</v>
      </c>
      <c r="D1906" s="35"/>
      <c r="E1906" s="36"/>
    </row>
    <row r="1907" spans="2:5" ht="16.5">
      <c r="B1907" s="33" t="s">
        <v>1978</v>
      </c>
      <c r="C1907" s="34" t="s">
        <v>28</v>
      </c>
      <c r="D1907" s="35"/>
      <c r="E1907" s="36"/>
    </row>
    <row r="1908" spans="2:5" ht="16.5">
      <c r="B1908" s="33" t="s">
        <v>1979</v>
      </c>
      <c r="C1908" s="34" t="s">
        <v>30</v>
      </c>
      <c r="D1908" s="35"/>
      <c r="E1908" s="36"/>
    </row>
    <row r="1909" spans="2:5" ht="16.5">
      <c r="B1909" s="33" t="s">
        <v>1980</v>
      </c>
      <c r="C1909" s="34" t="s">
        <v>32</v>
      </c>
      <c r="D1909" s="35"/>
      <c r="E1909" s="36"/>
    </row>
    <row r="1910" spans="2:5" ht="16.5">
      <c r="B1910" s="33" t="s">
        <v>1981</v>
      </c>
      <c r="C1910" s="34" t="s">
        <v>34</v>
      </c>
      <c r="D1910" s="35"/>
      <c r="E1910" s="36"/>
    </row>
    <row r="1911" spans="2:5" ht="16.5">
      <c r="B1911" s="33" t="s">
        <v>1982</v>
      </c>
      <c r="C1911" s="34" t="s">
        <v>36</v>
      </c>
      <c r="D1911" s="35"/>
      <c r="E1911" s="36"/>
    </row>
    <row r="1912" spans="2:5" ht="16.5">
      <c r="B1912" s="33" t="s">
        <v>1983</v>
      </c>
      <c r="C1912" s="34" t="s">
        <v>38</v>
      </c>
      <c r="D1912" s="35"/>
      <c r="E1912" s="36"/>
    </row>
    <row r="1913" spans="2:5" ht="16.5">
      <c r="B1913" s="33" t="s">
        <v>1984</v>
      </c>
      <c r="C1913" s="34" t="s">
        <v>40</v>
      </c>
      <c r="D1913" s="35"/>
      <c r="E1913" s="36"/>
    </row>
    <row r="1914" spans="2:5" ht="16.5">
      <c r="B1914" s="33" t="s">
        <v>1985</v>
      </c>
      <c r="C1914" s="34" t="s">
        <v>42</v>
      </c>
      <c r="D1914" s="35"/>
      <c r="E1914" s="36"/>
    </row>
    <row r="1915" spans="2:5" ht="16.5">
      <c r="B1915" s="33" t="s">
        <v>1986</v>
      </c>
      <c r="C1915" s="34" t="s">
        <v>44</v>
      </c>
      <c r="D1915" s="35"/>
      <c r="E1915" s="36"/>
    </row>
    <row r="1916" spans="2:5" ht="16.5">
      <c r="B1916" s="33" t="s">
        <v>1987</v>
      </c>
      <c r="C1916" s="34" t="s">
        <v>46</v>
      </c>
      <c r="D1916" s="35"/>
      <c r="E1916" s="36"/>
    </row>
    <row r="1917" spans="2:5" ht="16.5">
      <c r="B1917" s="33" t="s">
        <v>1988</v>
      </c>
      <c r="C1917" s="34" t="s">
        <v>48</v>
      </c>
      <c r="D1917" s="35"/>
      <c r="E1917" s="36"/>
    </row>
    <row r="1918" spans="2:5" ht="16.5">
      <c r="B1918" s="33" t="s">
        <v>1989</v>
      </c>
      <c r="C1918" s="34" t="s">
        <v>50</v>
      </c>
      <c r="D1918" s="35"/>
      <c r="E1918" s="36"/>
    </row>
    <row r="1919" spans="2:5" ht="16.5">
      <c r="B1919" s="33" t="s">
        <v>1990</v>
      </c>
      <c r="C1919" s="34" t="s">
        <v>52</v>
      </c>
      <c r="D1919" s="35"/>
      <c r="E1919" s="36"/>
    </row>
    <row r="1920" spans="2:5" ht="16.5">
      <c r="B1920" s="33" t="s">
        <v>1991</v>
      </c>
      <c r="C1920" s="34" t="s">
        <v>54</v>
      </c>
      <c r="D1920" s="35"/>
      <c r="E1920" s="36"/>
    </row>
    <row r="1921" spans="2:5" ht="16.5">
      <c r="B1921" s="33" t="s">
        <v>1992</v>
      </c>
      <c r="C1921" s="34" t="s">
        <v>56</v>
      </c>
      <c r="D1921" s="35"/>
      <c r="E1921" s="36"/>
    </row>
    <row r="1922" spans="2:5" ht="16.5">
      <c r="B1922" s="33" t="s">
        <v>1993</v>
      </c>
      <c r="C1922" s="34" t="s">
        <v>58</v>
      </c>
      <c r="D1922" s="35"/>
      <c r="E1922" s="36"/>
    </row>
    <row r="1923" spans="2:5" ht="16.5">
      <c r="B1923" s="33" t="s">
        <v>1994</v>
      </c>
      <c r="C1923" s="34" t="s">
        <v>60</v>
      </c>
      <c r="D1923" s="35"/>
      <c r="E1923" s="36"/>
    </row>
    <row r="1924" spans="2:5" ht="16.5">
      <c r="B1924" s="33" t="s">
        <v>1995</v>
      </c>
      <c r="C1924" s="34" t="s">
        <v>62</v>
      </c>
      <c r="D1924" s="35"/>
      <c r="E1924" s="36" t="str">
        <f>IF(D1924=SUM(D1925:D1926),"OK","Erro na soma - Verificar")</f>
        <v>OK</v>
      </c>
    </row>
    <row r="1925" spans="2:5" ht="16.5">
      <c r="B1925" s="33" t="s">
        <v>1996</v>
      </c>
      <c r="C1925" s="34" t="s">
        <v>64</v>
      </c>
      <c r="D1925" s="35"/>
      <c r="E1925" s="36"/>
    </row>
    <row r="1926" spans="2:5" ht="16.5">
      <c r="B1926" s="33" t="s">
        <v>1997</v>
      </c>
      <c r="C1926" s="34" t="s">
        <v>66</v>
      </c>
      <c r="D1926" s="35"/>
      <c r="E1926" s="36"/>
    </row>
    <row r="1927" spans="2:5" ht="16.5">
      <c r="B1927" s="33" t="s">
        <v>1998</v>
      </c>
      <c r="C1927" s="34" t="s">
        <v>68</v>
      </c>
      <c r="D1927" s="35"/>
      <c r="E1927" s="36"/>
    </row>
    <row r="1928" spans="2:5" ht="16.5">
      <c r="B1928" s="33" t="s">
        <v>1999</v>
      </c>
      <c r="C1928" s="34" t="s">
        <v>70</v>
      </c>
      <c r="D1928" s="35"/>
      <c r="E1928" s="36"/>
    </row>
    <row r="1929" spans="2:5" ht="16.5">
      <c r="B1929" s="33" t="s">
        <v>2000</v>
      </c>
      <c r="C1929" s="34" t="s">
        <v>72</v>
      </c>
      <c r="D1929" s="35"/>
      <c r="E1929" s="36"/>
    </row>
    <row r="1930" spans="2:5" ht="16.5">
      <c r="B1930" s="33" t="s">
        <v>2001</v>
      </c>
      <c r="C1930" s="34" t="s">
        <v>74</v>
      </c>
      <c r="D1930" s="35"/>
      <c r="E1930" s="36"/>
    </row>
    <row r="1931" spans="2:5" ht="16.5">
      <c r="B1931" s="33" t="s">
        <v>2002</v>
      </c>
      <c r="C1931" s="34" t="s">
        <v>76</v>
      </c>
      <c r="D1931" s="35"/>
      <c r="E1931" s="36"/>
    </row>
    <row r="1932" spans="2:5" ht="16.5">
      <c r="B1932" s="33" t="s">
        <v>2003</v>
      </c>
      <c r="C1932" s="34" t="s">
        <v>78</v>
      </c>
      <c r="D1932" s="35"/>
      <c r="E1932" s="36"/>
    </row>
    <row r="1933" spans="2:5" ht="16.5">
      <c r="B1933" s="33" t="s">
        <v>2004</v>
      </c>
      <c r="C1933" s="34" t="s">
        <v>80</v>
      </c>
      <c r="D1933" s="35"/>
      <c r="E1933" s="36"/>
    </row>
    <row r="1934" spans="2:5" ht="16.5">
      <c r="B1934" s="21" t="s">
        <v>2005</v>
      </c>
      <c r="C1934" s="44" t="s">
        <v>575</v>
      </c>
      <c r="D1934" s="45"/>
      <c r="E1934" s="24" t="str">
        <f>IF(D1934=SUM(D1935,D2026),"OK","Erro na soma - Verificar")</f>
        <v>OK</v>
      </c>
    </row>
    <row r="1935" spans="2:5" ht="16.5">
      <c r="B1935" s="21" t="s">
        <v>2006</v>
      </c>
      <c r="C1935" s="44" t="s">
        <v>577</v>
      </c>
      <c r="D1935" s="45"/>
      <c r="E1935" s="24" t="str">
        <f>IF(D1935=SUM(D1936+D1966+D1996),"OK","Erro na soma - Verificar")</f>
        <v>OK</v>
      </c>
    </row>
    <row r="1936" spans="2:5" ht="16.5">
      <c r="B1936" s="21" t="s">
        <v>2007</v>
      </c>
      <c r="C1936" s="44" t="s">
        <v>579</v>
      </c>
      <c r="D1936" s="45"/>
      <c r="E1936" s="24" t="str">
        <f>IF(D1936=SUM(D1937:D1956,D1959:D1965),"OK","Erro na soma - Verificar")</f>
        <v>OK</v>
      </c>
    </row>
    <row r="1937" spans="2:5" ht="16.5">
      <c r="B1937" s="33" t="s">
        <v>2008</v>
      </c>
      <c r="C1937" s="34" t="s">
        <v>24</v>
      </c>
      <c r="D1937" s="35"/>
      <c r="E1937" s="36"/>
    </row>
    <row r="1938" spans="2:5" ht="16.5">
      <c r="B1938" s="33" t="s">
        <v>2009</v>
      </c>
      <c r="C1938" s="34" t="s">
        <v>26</v>
      </c>
      <c r="D1938" s="35"/>
      <c r="E1938" s="36"/>
    </row>
    <row r="1939" spans="2:5" ht="16.5">
      <c r="B1939" s="33" t="s">
        <v>2010</v>
      </c>
      <c r="C1939" s="34" t="s">
        <v>28</v>
      </c>
      <c r="D1939" s="35"/>
      <c r="E1939" s="36"/>
    </row>
    <row r="1940" spans="2:5" ht="16.5">
      <c r="B1940" s="33" t="s">
        <v>2011</v>
      </c>
      <c r="C1940" s="34" t="s">
        <v>30</v>
      </c>
      <c r="D1940" s="35"/>
      <c r="E1940" s="36"/>
    </row>
    <row r="1941" spans="2:5" ht="16.5">
      <c r="B1941" s="33" t="s">
        <v>2012</v>
      </c>
      <c r="C1941" s="34" t="s">
        <v>32</v>
      </c>
      <c r="D1941" s="35"/>
      <c r="E1941" s="36"/>
    </row>
    <row r="1942" spans="2:5" ht="16.5">
      <c r="B1942" s="33" t="s">
        <v>2013</v>
      </c>
      <c r="C1942" s="34" t="s">
        <v>34</v>
      </c>
      <c r="D1942" s="35"/>
      <c r="E1942" s="36"/>
    </row>
    <row r="1943" spans="2:5" ht="16.5">
      <c r="B1943" s="33" t="s">
        <v>2014</v>
      </c>
      <c r="C1943" s="34" t="s">
        <v>36</v>
      </c>
      <c r="D1943" s="35"/>
      <c r="E1943" s="36"/>
    </row>
    <row r="1944" spans="2:5" ht="16.5">
      <c r="B1944" s="33" t="s">
        <v>2015</v>
      </c>
      <c r="C1944" s="34" t="s">
        <v>38</v>
      </c>
      <c r="D1944" s="35"/>
      <c r="E1944" s="36"/>
    </row>
    <row r="1945" spans="2:5" ht="16.5">
      <c r="B1945" s="33" t="s">
        <v>2016</v>
      </c>
      <c r="C1945" s="34" t="s">
        <v>40</v>
      </c>
      <c r="D1945" s="35"/>
      <c r="E1945" s="36"/>
    </row>
    <row r="1946" spans="2:5" ht="16.5">
      <c r="B1946" s="33" t="s">
        <v>2017</v>
      </c>
      <c r="C1946" s="34" t="s">
        <v>42</v>
      </c>
      <c r="D1946" s="35"/>
      <c r="E1946" s="36"/>
    </row>
    <row r="1947" spans="2:5" ht="16.5">
      <c r="B1947" s="33" t="s">
        <v>2018</v>
      </c>
      <c r="C1947" s="34" t="s">
        <v>44</v>
      </c>
      <c r="D1947" s="35"/>
      <c r="E1947" s="36"/>
    </row>
    <row r="1948" spans="2:5" ht="16.5">
      <c r="B1948" s="33" t="s">
        <v>2019</v>
      </c>
      <c r="C1948" s="34" t="s">
        <v>46</v>
      </c>
      <c r="D1948" s="35"/>
      <c r="E1948" s="36"/>
    </row>
    <row r="1949" spans="2:5" ht="16.5">
      <c r="B1949" s="33" t="s">
        <v>2020</v>
      </c>
      <c r="C1949" s="34" t="s">
        <v>48</v>
      </c>
      <c r="D1949" s="35"/>
      <c r="E1949" s="36"/>
    </row>
    <row r="1950" spans="2:5" ht="16.5">
      <c r="B1950" s="33" t="s">
        <v>2021</v>
      </c>
      <c r="C1950" s="34" t="s">
        <v>50</v>
      </c>
      <c r="D1950" s="35"/>
      <c r="E1950" s="36"/>
    </row>
    <row r="1951" spans="2:5" ht="16.5">
      <c r="B1951" s="33" t="s">
        <v>2022</v>
      </c>
      <c r="C1951" s="34" t="s">
        <v>52</v>
      </c>
      <c r="D1951" s="35"/>
      <c r="E1951" s="36"/>
    </row>
    <row r="1952" spans="2:5" ht="16.5">
      <c r="B1952" s="33" t="s">
        <v>2023</v>
      </c>
      <c r="C1952" s="34" t="s">
        <v>54</v>
      </c>
      <c r="D1952" s="35"/>
      <c r="E1952" s="36"/>
    </row>
    <row r="1953" spans="2:5" ht="16.5">
      <c r="B1953" s="33" t="s">
        <v>2024</v>
      </c>
      <c r="C1953" s="34" t="s">
        <v>56</v>
      </c>
      <c r="D1953" s="35"/>
      <c r="E1953" s="36"/>
    </row>
    <row r="1954" spans="2:5" ht="16.5">
      <c r="B1954" s="33" t="s">
        <v>2025</v>
      </c>
      <c r="C1954" s="34" t="s">
        <v>58</v>
      </c>
      <c r="D1954" s="35"/>
      <c r="E1954" s="36"/>
    </row>
    <row r="1955" spans="2:5" ht="16.5">
      <c r="B1955" s="33" t="s">
        <v>2026</v>
      </c>
      <c r="C1955" s="34" t="s">
        <v>60</v>
      </c>
      <c r="D1955" s="35"/>
      <c r="E1955" s="36"/>
    </row>
    <row r="1956" spans="2:5" ht="16.5">
      <c r="B1956" s="33" t="s">
        <v>2027</v>
      </c>
      <c r="C1956" s="34" t="s">
        <v>62</v>
      </c>
      <c r="D1956" s="35"/>
      <c r="E1956" s="36" t="str">
        <f>IF(D1956=SUM(D1957:D1958),"OK","Erro na soma - Verificar")</f>
        <v>OK</v>
      </c>
    </row>
    <row r="1957" spans="2:5" ht="16.5">
      <c r="B1957" s="33" t="s">
        <v>2028</v>
      </c>
      <c r="C1957" s="34" t="s">
        <v>64</v>
      </c>
      <c r="D1957" s="35"/>
      <c r="E1957" s="36"/>
    </row>
    <row r="1958" spans="2:5" ht="16.5">
      <c r="B1958" s="33" t="s">
        <v>2029</v>
      </c>
      <c r="C1958" s="34" t="s">
        <v>66</v>
      </c>
      <c r="D1958" s="35"/>
      <c r="E1958" s="36"/>
    </row>
    <row r="1959" spans="2:5" ht="16.5">
      <c r="B1959" s="33" t="s">
        <v>2030</v>
      </c>
      <c r="C1959" s="34" t="s">
        <v>68</v>
      </c>
      <c r="D1959" s="35"/>
      <c r="E1959" s="36"/>
    </row>
    <row r="1960" spans="2:5" ht="16.5">
      <c r="B1960" s="33" t="s">
        <v>2031</v>
      </c>
      <c r="C1960" s="34" t="s">
        <v>70</v>
      </c>
      <c r="D1960" s="35"/>
      <c r="E1960" s="36"/>
    </row>
    <row r="1961" spans="2:5" ht="16.5">
      <c r="B1961" s="33" t="s">
        <v>2032</v>
      </c>
      <c r="C1961" s="34" t="s">
        <v>72</v>
      </c>
      <c r="D1961" s="35"/>
      <c r="E1961" s="36"/>
    </row>
    <row r="1962" spans="2:5" ht="16.5">
      <c r="B1962" s="33" t="s">
        <v>2033</v>
      </c>
      <c r="C1962" s="34" t="s">
        <v>74</v>
      </c>
      <c r="D1962" s="35"/>
      <c r="E1962" s="36"/>
    </row>
    <row r="1963" spans="2:5" ht="16.5">
      <c r="B1963" s="33" t="s">
        <v>2034</v>
      </c>
      <c r="C1963" s="34" t="s">
        <v>76</v>
      </c>
      <c r="D1963" s="35"/>
      <c r="E1963" s="36"/>
    </row>
    <row r="1964" spans="2:5" ht="16.5">
      <c r="B1964" s="33" t="s">
        <v>2035</v>
      </c>
      <c r="C1964" s="34" t="s">
        <v>78</v>
      </c>
      <c r="D1964" s="35"/>
      <c r="E1964" s="36"/>
    </row>
    <row r="1965" spans="2:5" ht="16.5">
      <c r="B1965" s="33" t="s">
        <v>2036</v>
      </c>
      <c r="C1965" s="34" t="s">
        <v>80</v>
      </c>
      <c r="D1965" s="35"/>
      <c r="E1965" s="36"/>
    </row>
    <row r="1966" spans="2:5" ht="16.5">
      <c r="B1966" s="21" t="s">
        <v>2037</v>
      </c>
      <c r="C1966" s="44" t="s">
        <v>610</v>
      </c>
      <c r="D1966" s="45"/>
      <c r="E1966" s="24" t="str">
        <f>IF(D1966=SUM(D1967:D1986,D1989:D1995),"OK","Erro na soma - Verificar")</f>
        <v>OK</v>
      </c>
    </row>
    <row r="1967" spans="2:5" ht="16.5">
      <c r="B1967" s="33" t="s">
        <v>2038</v>
      </c>
      <c r="C1967" s="34" t="s">
        <v>24</v>
      </c>
      <c r="D1967" s="35"/>
      <c r="E1967" s="36"/>
    </row>
    <row r="1968" spans="2:5" ht="16.5">
      <c r="B1968" s="33" t="s">
        <v>2039</v>
      </c>
      <c r="C1968" s="34" t="s">
        <v>26</v>
      </c>
      <c r="D1968" s="35"/>
      <c r="E1968" s="36"/>
    </row>
    <row r="1969" spans="2:5" ht="16.5">
      <c r="B1969" s="33" t="s">
        <v>2040</v>
      </c>
      <c r="C1969" s="34" t="s">
        <v>28</v>
      </c>
      <c r="D1969" s="35"/>
      <c r="E1969" s="36"/>
    </row>
    <row r="1970" spans="2:5" ht="16.5">
      <c r="B1970" s="33" t="s">
        <v>2041</v>
      </c>
      <c r="C1970" s="34" t="s">
        <v>30</v>
      </c>
      <c r="D1970" s="35"/>
      <c r="E1970" s="36"/>
    </row>
    <row r="1971" spans="2:5" ht="16.5">
      <c r="B1971" s="33" t="s">
        <v>2042</v>
      </c>
      <c r="C1971" s="34" t="s">
        <v>32</v>
      </c>
      <c r="D1971" s="35"/>
      <c r="E1971" s="36"/>
    </row>
    <row r="1972" spans="2:5" ht="16.5">
      <c r="B1972" s="33" t="s">
        <v>2043</v>
      </c>
      <c r="C1972" s="34" t="s">
        <v>34</v>
      </c>
      <c r="D1972" s="35"/>
      <c r="E1972" s="36"/>
    </row>
    <row r="1973" spans="2:5" ht="16.5">
      <c r="B1973" s="33" t="s">
        <v>2044</v>
      </c>
      <c r="C1973" s="34" t="s">
        <v>36</v>
      </c>
      <c r="D1973" s="35"/>
      <c r="E1973" s="36"/>
    </row>
    <row r="1974" spans="2:5" ht="16.5">
      <c r="B1974" s="33" t="s">
        <v>2045</v>
      </c>
      <c r="C1974" s="34" t="s">
        <v>38</v>
      </c>
      <c r="D1974" s="35"/>
      <c r="E1974" s="36"/>
    </row>
    <row r="1975" spans="2:5" ht="16.5">
      <c r="B1975" s="33" t="s">
        <v>2046</v>
      </c>
      <c r="C1975" s="34" t="s">
        <v>40</v>
      </c>
      <c r="D1975" s="35"/>
      <c r="E1975" s="36"/>
    </row>
    <row r="1976" spans="2:5" ht="16.5">
      <c r="B1976" s="33" t="s">
        <v>2047</v>
      </c>
      <c r="C1976" s="34" t="s">
        <v>42</v>
      </c>
      <c r="D1976" s="35"/>
      <c r="E1976" s="36"/>
    </row>
    <row r="1977" spans="2:5" ht="16.5">
      <c r="B1977" s="33" t="s">
        <v>2048</v>
      </c>
      <c r="C1977" s="34" t="s">
        <v>44</v>
      </c>
      <c r="D1977" s="35"/>
      <c r="E1977" s="36"/>
    </row>
    <row r="1978" spans="2:5" ht="16.5">
      <c r="B1978" s="33" t="s">
        <v>2049</v>
      </c>
      <c r="C1978" s="34" t="s">
        <v>46</v>
      </c>
      <c r="D1978" s="35"/>
      <c r="E1978" s="36"/>
    </row>
    <row r="1979" spans="2:5" ht="16.5">
      <c r="B1979" s="33" t="s">
        <v>2050</v>
      </c>
      <c r="C1979" s="34" t="s">
        <v>48</v>
      </c>
      <c r="D1979" s="35"/>
      <c r="E1979" s="36"/>
    </row>
    <row r="1980" spans="2:5" ht="16.5">
      <c r="B1980" s="33" t="s">
        <v>2051</v>
      </c>
      <c r="C1980" s="34" t="s">
        <v>50</v>
      </c>
      <c r="D1980" s="35"/>
      <c r="E1980" s="36"/>
    </row>
    <row r="1981" spans="2:5" ht="16.5">
      <c r="B1981" s="33" t="s">
        <v>2052</v>
      </c>
      <c r="C1981" s="34" t="s">
        <v>52</v>
      </c>
      <c r="D1981" s="35"/>
      <c r="E1981" s="36"/>
    </row>
    <row r="1982" spans="2:5" ht="16.5">
      <c r="B1982" s="33" t="s">
        <v>2053</v>
      </c>
      <c r="C1982" s="34" t="s">
        <v>54</v>
      </c>
      <c r="D1982" s="35"/>
      <c r="E1982" s="36"/>
    </row>
    <row r="1983" spans="2:5" ht="16.5">
      <c r="B1983" s="33" t="s">
        <v>2054</v>
      </c>
      <c r="C1983" s="34" t="s">
        <v>56</v>
      </c>
      <c r="D1983" s="35"/>
      <c r="E1983" s="36"/>
    </row>
    <row r="1984" spans="2:5" ht="16.5">
      <c r="B1984" s="33" t="s">
        <v>2055</v>
      </c>
      <c r="C1984" s="34" t="s">
        <v>58</v>
      </c>
      <c r="D1984" s="35"/>
      <c r="E1984" s="36"/>
    </row>
    <row r="1985" spans="2:5" ht="16.5">
      <c r="B1985" s="33" t="s">
        <v>2056</v>
      </c>
      <c r="C1985" s="34" t="s">
        <v>60</v>
      </c>
      <c r="D1985" s="35"/>
      <c r="E1985" s="36"/>
    </row>
    <row r="1986" spans="2:5" ht="16.5">
      <c r="B1986" s="33" t="s">
        <v>2057</v>
      </c>
      <c r="C1986" s="34" t="s">
        <v>62</v>
      </c>
      <c r="D1986" s="35"/>
      <c r="E1986" s="36" t="str">
        <f>IF(D1986=SUM(D1987:D1988),"OK","Erro na soma - Verificar")</f>
        <v>OK</v>
      </c>
    </row>
    <row r="1987" spans="2:5" ht="16.5">
      <c r="B1987" s="33" t="s">
        <v>2058</v>
      </c>
      <c r="C1987" s="34" t="s">
        <v>64</v>
      </c>
      <c r="D1987" s="35"/>
      <c r="E1987" s="36"/>
    </row>
    <row r="1988" spans="2:5" ht="16.5">
      <c r="B1988" s="33" t="s">
        <v>2059</v>
      </c>
      <c r="C1988" s="34" t="s">
        <v>66</v>
      </c>
      <c r="D1988" s="35"/>
      <c r="E1988" s="36"/>
    </row>
    <row r="1989" spans="2:5" ht="16.5">
      <c r="B1989" s="33" t="s">
        <v>2060</v>
      </c>
      <c r="C1989" s="34" t="s">
        <v>68</v>
      </c>
      <c r="D1989" s="35"/>
      <c r="E1989" s="36"/>
    </row>
    <row r="1990" spans="2:5" ht="16.5">
      <c r="B1990" s="33" t="s">
        <v>2061</v>
      </c>
      <c r="C1990" s="34" t="s">
        <v>70</v>
      </c>
      <c r="D1990" s="35"/>
      <c r="E1990" s="36"/>
    </row>
    <row r="1991" spans="2:5" ht="16.5">
      <c r="B1991" s="33" t="s">
        <v>2062</v>
      </c>
      <c r="C1991" s="34" t="s">
        <v>72</v>
      </c>
      <c r="D1991" s="35"/>
      <c r="E1991" s="36"/>
    </row>
    <row r="1992" spans="2:5" ht="16.5">
      <c r="B1992" s="33" t="s">
        <v>2063</v>
      </c>
      <c r="C1992" s="34" t="s">
        <v>74</v>
      </c>
      <c r="D1992" s="35"/>
      <c r="E1992" s="36"/>
    </row>
    <row r="1993" spans="2:5" ht="16.5">
      <c r="B1993" s="33" t="s">
        <v>2064</v>
      </c>
      <c r="C1993" s="34" t="s">
        <v>76</v>
      </c>
      <c r="D1993" s="35"/>
      <c r="E1993" s="36"/>
    </row>
    <row r="1994" spans="2:5" ht="16.5">
      <c r="B1994" s="33" t="s">
        <v>2065</v>
      </c>
      <c r="C1994" s="34" t="s">
        <v>78</v>
      </c>
      <c r="D1994" s="35"/>
      <c r="E1994" s="36"/>
    </row>
    <row r="1995" spans="2:5" ht="16.5">
      <c r="B1995" s="33" t="s">
        <v>2066</v>
      </c>
      <c r="C1995" s="34" t="s">
        <v>80</v>
      </c>
      <c r="D1995" s="35"/>
      <c r="E1995" s="36"/>
    </row>
    <row r="1996" spans="2:5" ht="16.5">
      <c r="B1996" s="21" t="s">
        <v>2067</v>
      </c>
      <c r="C1996" s="44" t="s">
        <v>641</v>
      </c>
      <c r="D1996" s="45"/>
      <c r="E1996" s="24" t="str">
        <f>IF(D1996=SUM(D1997:D2016,D2019:D2025),"OK","Erro na soma - Verificar")</f>
        <v>OK</v>
      </c>
    </row>
    <row r="1997" spans="2:5" ht="16.5">
      <c r="B1997" s="33" t="s">
        <v>2068</v>
      </c>
      <c r="C1997" s="34" t="s">
        <v>24</v>
      </c>
      <c r="D1997" s="35"/>
      <c r="E1997" s="36"/>
    </row>
    <row r="1998" spans="2:5" ht="16.5">
      <c r="B1998" s="33" t="s">
        <v>2069</v>
      </c>
      <c r="C1998" s="34" t="s">
        <v>26</v>
      </c>
      <c r="D1998" s="35"/>
      <c r="E1998" s="36"/>
    </row>
    <row r="1999" spans="2:5" ht="16.5">
      <c r="B1999" s="33" t="s">
        <v>2070</v>
      </c>
      <c r="C1999" s="34" t="s">
        <v>28</v>
      </c>
      <c r="D1999" s="35"/>
      <c r="E1999" s="36"/>
    </row>
    <row r="2000" spans="2:5" ht="16.5">
      <c r="B2000" s="33" t="s">
        <v>2071</v>
      </c>
      <c r="C2000" s="34" t="s">
        <v>30</v>
      </c>
      <c r="D2000" s="35"/>
      <c r="E2000" s="36"/>
    </row>
    <row r="2001" spans="2:5" ht="16.5">
      <c r="B2001" s="33" t="s">
        <v>2072</v>
      </c>
      <c r="C2001" s="34" t="s">
        <v>32</v>
      </c>
      <c r="D2001" s="35"/>
      <c r="E2001" s="36"/>
    </row>
    <row r="2002" spans="2:5" ht="16.5">
      <c r="B2002" s="33" t="s">
        <v>2073</v>
      </c>
      <c r="C2002" s="34" t="s">
        <v>34</v>
      </c>
      <c r="D2002" s="35"/>
      <c r="E2002" s="36"/>
    </row>
    <row r="2003" spans="2:5" ht="16.5">
      <c r="B2003" s="33" t="s">
        <v>2074</v>
      </c>
      <c r="C2003" s="34" t="s">
        <v>36</v>
      </c>
      <c r="D2003" s="35"/>
      <c r="E2003" s="36"/>
    </row>
    <row r="2004" spans="2:5" ht="16.5">
      <c r="B2004" s="33" t="s">
        <v>2075</v>
      </c>
      <c r="C2004" s="34" t="s">
        <v>38</v>
      </c>
      <c r="D2004" s="35"/>
      <c r="E2004" s="36"/>
    </row>
    <row r="2005" spans="2:5" ht="16.5">
      <c r="B2005" s="33" t="s">
        <v>2076</v>
      </c>
      <c r="C2005" s="34" t="s">
        <v>40</v>
      </c>
      <c r="D2005" s="35"/>
      <c r="E2005" s="36"/>
    </row>
    <row r="2006" spans="2:5" ht="16.5">
      <c r="B2006" s="33" t="s">
        <v>2077</v>
      </c>
      <c r="C2006" s="34" t="s">
        <v>42</v>
      </c>
      <c r="D2006" s="35"/>
      <c r="E2006" s="36"/>
    </row>
    <row r="2007" spans="2:5" ht="16.5">
      <c r="B2007" s="33" t="s">
        <v>2078</v>
      </c>
      <c r="C2007" s="34" t="s">
        <v>44</v>
      </c>
      <c r="D2007" s="35"/>
      <c r="E2007" s="36"/>
    </row>
    <row r="2008" spans="2:5" ht="16.5">
      <c r="B2008" s="33" t="s">
        <v>2079</v>
      </c>
      <c r="C2008" s="34" t="s">
        <v>46</v>
      </c>
      <c r="D2008" s="35"/>
      <c r="E2008" s="36"/>
    </row>
    <row r="2009" spans="2:5" ht="16.5">
      <c r="B2009" s="33" t="s">
        <v>2080</v>
      </c>
      <c r="C2009" s="34" t="s">
        <v>48</v>
      </c>
      <c r="D2009" s="35"/>
      <c r="E2009" s="36"/>
    </row>
    <row r="2010" spans="2:5" ht="16.5">
      <c r="B2010" s="33" t="s">
        <v>2081</v>
      </c>
      <c r="C2010" s="34" t="s">
        <v>50</v>
      </c>
      <c r="D2010" s="35"/>
      <c r="E2010" s="36"/>
    </row>
    <row r="2011" spans="2:5" ht="16.5">
      <c r="B2011" s="33" t="s">
        <v>2082</v>
      </c>
      <c r="C2011" s="34" t="s">
        <v>52</v>
      </c>
      <c r="D2011" s="35"/>
      <c r="E2011" s="36"/>
    </row>
    <row r="2012" spans="2:5" ht="16.5">
      <c r="B2012" s="33" t="s">
        <v>2083</v>
      </c>
      <c r="C2012" s="34" t="s">
        <v>54</v>
      </c>
      <c r="D2012" s="35"/>
      <c r="E2012" s="36"/>
    </row>
    <row r="2013" spans="2:5" ht="16.5">
      <c r="B2013" s="33" t="s">
        <v>2084</v>
      </c>
      <c r="C2013" s="34" t="s">
        <v>56</v>
      </c>
      <c r="D2013" s="35"/>
      <c r="E2013" s="36"/>
    </row>
    <row r="2014" spans="2:5" ht="16.5">
      <c r="B2014" s="33" t="s">
        <v>2085</v>
      </c>
      <c r="C2014" s="34" t="s">
        <v>58</v>
      </c>
      <c r="D2014" s="35"/>
      <c r="E2014" s="36"/>
    </row>
    <row r="2015" spans="2:5" ht="16.5">
      <c r="B2015" s="33" t="s">
        <v>2086</v>
      </c>
      <c r="C2015" s="34" t="s">
        <v>60</v>
      </c>
      <c r="D2015" s="35"/>
      <c r="E2015" s="36"/>
    </row>
    <row r="2016" spans="2:5" ht="16.5">
      <c r="B2016" s="33" t="s">
        <v>2087</v>
      </c>
      <c r="C2016" s="34" t="s">
        <v>62</v>
      </c>
      <c r="D2016" s="35"/>
      <c r="E2016" s="36" t="str">
        <f>IF(D2016=SUM(D2017:D2018),"OK","Erro na soma - Verificar")</f>
        <v>OK</v>
      </c>
    </row>
    <row r="2017" spans="2:5" ht="16.5">
      <c r="B2017" s="33" t="s">
        <v>2088</v>
      </c>
      <c r="C2017" s="34" t="s">
        <v>64</v>
      </c>
      <c r="D2017" s="35"/>
      <c r="E2017" s="36"/>
    </row>
    <row r="2018" spans="2:5" ht="16.5">
      <c r="B2018" s="33" t="s">
        <v>2089</v>
      </c>
      <c r="C2018" s="34" t="s">
        <v>66</v>
      </c>
      <c r="D2018" s="35"/>
      <c r="E2018" s="36"/>
    </row>
    <row r="2019" spans="2:5" ht="16.5">
      <c r="B2019" s="33" t="s">
        <v>2090</v>
      </c>
      <c r="C2019" s="34" t="s">
        <v>68</v>
      </c>
      <c r="D2019" s="35"/>
      <c r="E2019" s="36"/>
    </row>
    <row r="2020" spans="2:5" ht="16.5">
      <c r="B2020" s="33" t="s">
        <v>2091</v>
      </c>
      <c r="C2020" s="34" t="s">
        <v>70</v>
      </c>
      <c r="D2020" s="35"/>
      <c r="E2020" s="36"/>
    </row>
    <row r="2021" spans="2:5" ht="16.5">
      <c r="B2021" s="33" t="s">
        <v>2092</v>
      </c>
      <c r="C2021" s="34" t="s">
        <v>72</v>
      </c>
      <c r="D2021" s="35"/>
      <c r="E2021" s="36"/>
    </row>
    <row r="2022" spans="2:5" ht="16.5">
      <c r="B2022" s="33" t="s">
        <v>2093</v>
      </c>
      <c r="C2022" s="34" t="s">
        <v>74</v>
      </c>
      <c r="D2022" s="35"/>
      <c r="E2022" s="36"/>
    </row>
    <row r="2023" spans="2:5" ht="16.5">
      <c r="B2023" s="33" t="s">
        <v>2094</v>
      </c>
      <c r="C2023" s="34" t="s">
        <v>76</v>
      </c>
      <c r="D2023" s="35"/>
      <c r="E2023" s="36"/>
    </row>
    <row r="2024" spans="2:5" ht="16.5">
      <c r="B2024" s="33" t="s">
        <v>2095</v>
      </c>
      <c r="C2024" s="34" t="s">
        <v>78</v>
      </c>
      <c r="D2024" s="35"/>
      <c r="E2024" s="36"/>
    </row>
    <row r="2025" spans="2:5" ht="16.5">
      <c r="B2025" s="33" t="s">
        <v>2096</v>
      </c>
      <c r="C2025" s="34" t="s">
        <v>80</v>
      </c>
      <c r="D2025" s="35"/>
      <c r="E2025" s="36"/>
    </row>
    <row r="2026" spans="2:5" ht="16.5">
      <c r="B2026" s="21" t="s">
        <v>2097</v>
      </c>
      <c r="C2026" s="44" t="s">
        <v>672</v>
      </c>
      <c r="D2026" s="45"/>
      <c r="E2026" s="24" t="str">
        <f>IF(SUM(D2027,D2057,D2087,D2117,D2147,D2208,D2238,D2268,D2298,D2328,D2358,D2388,D2418,D2448,D2478)=D2026,"OK","Erro na soma - Verificar")</f>
        <v>OK</v>
      </c>
    </row>
    <row r="2027" spans="2:5" ht="16.5">
      <c r="B2027" s="21" t="s">
        <v>2098</v>
      </c>
      <c r="C2027" s="44" t="s">
        <v>674</v>
      </c>
      <c r="D2027" s="45"/>
      <c r="E2027" s="24" t="str">
        <f>IF(D2027=SUM(D2028:D2047,D2050:D2056),"OK","Erro na soma - Verificar")</f>
        <v>OK</v>
      </c>
    </row>
    <row r="2028" spans="2:5" ht="16.5">
      <c r="B2028" s="33" t="s">
        <v>2099</v>
      </c>
      <c r="C2028" s="34" t="s">
        <v>24</v>
      </c>
      <c r="D2028" s="35"/>
      <c r="E2028" s="36"/>
    </row>
    <row r="2029" spans="2:5" ht="16.5">
      <c r="B2029" s="33" t="s">
        <v>2100</v>
      </c>
      <c r="C2029" s="34" t="s">
        <v>26</v>
      </c>
      <c r="D2029" s="35"/>
      <c r="E2029" s="36"/>
    </row>
    <row r="2030" spans="2:5" ht="16.5">
      <c r="B2030" s="33" t="s">
        <v>2101</v>
      </c>
      <c r="C2030" s="34" t="s">
        <v>28</v>
      </c>
      <c r="D2030" s="35"/>
      <c r="E2030" s="36"/>
    </row>
    <row r="2031" spans="2:5" ht="16.5">
      <c r="B2031" s="33" t="s">
        <v>2102</v>
      </c>
      <c r="C2031" s="34" t="s">
        <v>30</v>
      </c>
      <c r="D2031" s="35"/>
      <c r="E2031" s="36"/>
    </row>
    <row r="2032" spans="2:5" ht="16.5">
      <c r="B2032" s="33" t="s">
        <v>2103</v>
      </c>
      <c r="C2032" s="34" t="s">
        <v>32</v>
      </c>
      <c r="D2032" s="35"/>
      <c r="E2032" s="36"/>
    </row>
    <row r="2033" spans="2:5" ht="16.5">
      <c r="B2033" s="33" t="s">
        <v>2104</v>
      </c>
      <c r="C2033" s="34" t="s">
        <v>34</v>
      </c>
      <c r="D2033" s="35"/>
      <c r="E2033" s="36"/>
    </row>
    <row r="2034" spans="2:5" ht="16.5">
      <c r="B2034" s="33" t="s">
        <v>2105</v>
      </c>
      <c r="C2034" s="34" t="s">
        <v>36</v>
      </c>
      <c r="D2034" s="35"/>
      <c r="E2034" s="36"/>
    </row>
    <row r="2035" spans="2:5" ht="16.5">
      <c r="B2035" s="33" t="s">
        <v>2106</v>
      </c>
      <c r="C2035" s="34" t="s">
        <v>38</v>
      </c>
      <c r="D2035" s="35"/>
      <c r="E2035" s="36"/>
    </row>
    <row r="2036" spans="2:5" ht="16.5">
      <c r="B2036" s="33" t="s">
        <v>2107</v>
      </c>
      <c r="C2036" s="34" t="s">
        <v>40</v>
      </c>
      <c r="D2036" s="35"/>
      <c r="E2036" s="36"/>
    </row>
    <row r="2037" spans="2:5" ht="16.5">
      <c r="B2037" s="33" t="s">
        <v>2108</v>
      </c>
      <c r="C2037" s="34" t="s">
        <v>42</v>
      </c>
      <c r="D2037" s="35"/>
      <c r="E2037" s="36"/>
    </row>
    <row r="2038" spans="2:5" ht="16.5">
      <c r="B2038" s="33" t="s">
        <v>2109</v>
      </c>
      <c r="C2038" s="34" t="s">
        <v>44</v>
      </c>
      <c r="D2038" s="35"/>
      <c r="E2038" s="36"/>
    </row>
    <row r="2039" spans="2:5" ht="16.5">
      <c r="B2039" s="33" t="s">
        <v>2110</v>
      </c>
      <c r="C2039" s="34" t="s">
        <v>46</v>
      </c>
      <c r="D2039" s="35"/>
      <c r="E2039" s="36"/>
    </row>
    <row r="2040" spans="2:5" ht="16.5">
      <c r="B2040" s="33" t="s">
        <v>2111</v>
      </c>
      <c r="C2040" s="34" t="s">
        <v>48</v>
      </c>
      <c r="D2040" s="35"/>
      <c r="E2040" s="36"/>
    </row>
    <row r="2041" spans="2:5" ht="16.5">
      <c r="B2041" s="33" t="s">
        <v>2112</v>
      </c>
      <c r="C2041" s="34" t="s">
        <v>50</v>
      </c>
      <c r="D2041" s="35"/>
      <c r="E2041" s="36"/>
    </row>
    <row r="2042" spans="2:5" ht="16.5">
      <c r="B2042" s="33" t="s">
        <v>2113</v>
      </c>
      <c r="C2042" s="34" t="s">
        <v>52</v>
      </c>
      <c r="D2042" s="35"/>
      <c r="E2042" s="36"/>
    </row>
    <row r="2043" spans="2:5" ht="16.5">
      <c r="B2043" s="33" t="s">
        <v>2114</v>
      </c>
      <c r="C2043" s="34" t="s">
        <v>54</v>
      </c>
      <c r="D2043" s="35"/>
      <c r="E2043" s="36"/>
    </row>
    <row r="2044" spans="2:5" ht="16.5">
      <c r="B2044" s="33" t="s">
        <v>2115</v>
      </c>
      <c r="C2044" s="34" t="s">
        <v>56</v>
      </c>
      <c r="D2044" s="35"/>
      <c r="E2044" s="36"/>
    </row>
    <row r="2045" spans="2:5" ht="16.5">
      <c r="B2045" s="33" t="s">
        <v>2116</v>
      </c>
      <c r="C2045" s="34" t="s">
        <v>58</v>
      </c>
      <c r="D2045" s="35"/>
      <c r="E2045" s="36"/>
    </row>
    <row r="2046" spans="2:5" ht="16.5">
      <c r="B2046" s="33" t="s">
        <v>2117</v>
      </c>
      <c r="C2046" s="34" t="s">
        <v>60</v>
      </c>
      <c r="D2046" s="35"/>
      <c r="E2046" s="36"/>
    </row>
    <row r="2047" spans="2:5" ht="16.5">
      <c r="B2047" s="33" t="s">
        <v>2118</v>
      </c>
      <c r="C2047" s="34" t="s">
        <v>62</v>
      </c>
      <c r="D2047" s="35"/>
      <c r="E2047" s="36" t="str">
        <f>IF(D2047=SUM(D2048:D2049),"OK","Erro na soma - Verificar")</f>
        <v>OK</v>
      </c>
    </row>
    <row r="2048" spans="2:5" ht="16.5">
      <c r="B2048" s="33" t="s">
        <v>2119</v>
      </c>
      <c r="C2048" s="34" t="s">
        <v>64</v>
      </c>
      <c r="D2048" s="35"/>
      <c r="E2048" s="36"/>
    </row>
    <row r="2049" spans="2:5" ht="16.5">
      <c r="B2049" s="33" t="s">
        <v>2120</v>
      </c>
      <c r="C2049" s="34" t="s">
        <v>66</v>
      </c>
      <c r="D2049" s="35"/>
      <c r="E2049" s="36"/>
    </row>
    <row r="2050" spans="2:5" ht="16.5">
      <c r="B2050" s="33" t="s">
        <v>2121</v>
      </c>
      <c r="C2050" s="34" t="s">
        <v>68</v>
      </c>
      <c r="D2050" s="35"/>
      <c r="E2050" s="36"/>
    </row>
    <row r="2051" spans="2:5" ht="16.5">
      <c r="B2051" s="33" t="s">
        <v>2122</v>
      </c>
      <c r="C2051" s="34" t="s">
        <v>70</v>
      </c>
      <c r="D2051" s="35"/>
      <c r="E2051" s="36"/>
    </row>
    <row r="2052" spans="2:5" ht="16.5">
      <c r="B2052" s="33" t="s">
        <v>2123</v>
      </c>
      <c r="C2052" s="34" t="s">
        <v>72</v>
      </c>
      <c r="D2052" s="35"/>
      <c r="E2052" s="36"/>
    </row>
    <row r="2053" spans="2:5" ht="16.5">
      <c r="B2053" s="33" t="s">
        <v>2124</v>
      </c>
      <c r="C2053" s="34" t="s">
        <v>74</v>
      </c>
      <c r="D2053" s="35"/>
      <c r="E2053" s="36"/>
    </row>
    <row r="2054" spans="2:5" ht="16.5">
      <c r="B2054" s="33" t="s">
        <v>2125</v>
      </c>
      <c r="C2054" s="34" t="s">
        <v>76</v>
      </c>
      <c r="D2054" s="35"/>
      <c r="E2054" s="36"/>
    </row>
    <row r="2055" spans="2:5" ht="16.5">
      <c r="B2055" s="33" t="s">
        <v>2126</v>
      </c>
      <c r="C2055" s="34" t="s">
        <v>78</v>
      </c>
      <c r="D2055" s="35"/>
      <c r="E2055" s="36"/>
    </row>
    <row r="2056" spans="2:5" ht="16.5">
      <c r="B2056" s="33" t="s">
        <v>2127</v>
      </c>
      <c r="C2056" s="34" t="s">
        <v>80</v>
      </c>
      <c r="D2056" s="35"/>
      <c r="E2056" s="36"/>
    </row>
    <row r="2057" spans="2:5" ht="16.5">
      <c r="B2057" s="21" t="s">
        <v>2128</v>
      </c>
      <c r="C2057" s="44" t="s">
        <v>705</v>
      </c>
      <c r="D2057" s="45"/>
      <c r="E2057" s="24" t="str">
        <f>IF(D2057=SUM(D2058:D2077,D2080:D2086),"OK","Erro na soma - Verificar")</f>
        <v>OK</v>
      </c>
    </row>
    <row r="2058" spans="2:5" ht="16.5">
      <c r="B2058" s="33" t="s">
        <v>2129</v>
      </c>
      <c r="C2058" s="34" t="s">
        <v>24</v>
      </c>
      <c r="D2058" s="35"/>
      <c r="E2058" s="36"/>
    </row>
    <row r="2059" spans="2:5" ht="16.5">
      <c r="B2059" s="33" t="s">
        <v>2130</v>
      </c>
      <c r="C2059" s="34" t="s">
        <v>26</v>
      </c>
      <c r="D2059" s="35"/>
      <c r="E2059" s="36"/>
    </row>
    <row r="2060" spans="2:5" ht="16.5">
      <c r="B2060" s="33" t="s">
        <v>2131</v>
      </c>
      <c r="C2060" s="34" t="s">
        <v>28</v>
      </c>
      <c r="D2060" s="35"/>
      <c r="E2060" s="36"/>
    </row>
    <row r="2061" spans="2:5" ht="16.5">
      <c r="B2061" s="33" t="s">
        <v>2132</v>
      </c>
      <c r="C2061" s="34" t="s">
        <v>30</v>
      </c>
      <c r="D2061" s="35"/>
      <c r="E2061" s="36"/>
    </row>
    <row r="2062" spans="2:5" ht="16.5">
      <c r="B2062" s="33" t="s">
        <v>2133</v>
      </c>
      <c r="C2062" s="34" t="s">
        <v>32</v>
      </c>
      <c r="D2062" s="35"/>
      <c r="E2062" s="36"/>
    </row>
    <row r="2063" spans="2:5" ht="16.5">
      <c r="B2063" s="33" t="s">
        <v>2134</v>
      </c>
      <c r="C2063" s="34" t="s">
        <v>34</v>
      </c>
      <c r="D2063" s="35"/>
      <c r="E2063" s="36"/>
    </row>
    <row r="2064" spans="2:5" ht="16.5">
      <c r="B2064" s="33" t="s">
        <v>2135</v>
      </c>
      <c r="C2064" s="34" t="s">
        <v>36</v>
      </c>
      <c r="D2064" s="35"/>
      <c r="E2064" s="36"/>
    </row>
    <row r="2065" spans="2:5" ht="16.5">
      <c r="B2065" s="33" t="s">
        <v>2136</v>
      </c>
      <c r="C2065" s="34" t="s">
        <v>38</v>
      </c>
      <c r="D2065" s="35"/>
      <c r="E2065" s="36"/>
    </row>
    <row r="2066" spans="2:5" ht="16.5">
      <c r="B2066" s="33" t="s">
        <v>2137</v>
      </c>
      <c r="C2066" s="34" t="s">
        <v>40</v>
      </c>
      <c r="D2066" s="35"/>
      <c r="E2066" s="36"/>
    </row>
    <row r="2067" spans="2:5" ht="16.5">
      <c r="B2067" s="33" t="s">
        <v>2138</v>
      </c>
      <c r="C2067" s="34" t="s">
        <v>42</v>
      </c>
      <c r="D2067" s="35"/>
      <c r="E2067" s="36"/>
    </row>
    <row r="2068" spans="2:5" ht="16.5">
      <c r="B2068" s="33" t="s">
        <v>2139</v>
      </c>
      <c r="C2068" s="34" t="s">
        <v>44</v>
      </c>
      <c r="D2068" s="35"/>
      <c r="E2068" s="36"/>
    </row>
    <row r="2069" spans="2:5" ht="16.5">
      <c r="B2069" s="33" t="s">
        <v>2140</v>
      </c>
      <c r="C2069" s="34" t="s">
        <v>46</v>
      </c>
      <c r="D2069" s="35"/>
      <c r="E2069" s="36"/>
    </row>
    <row r="2070" spans="2:5" ht="16.5">
      <c r="B2070" s="33" t="s">
        <v>2141</v>
      </c>
      <c r="C2070" s="34" t="s">
        <v>48</v>
      </c>
      <c r="D2070" s="35"/>
      <c r="E2070" s="36"/>
    </row>
    <row r="2071" spans="2:5" ht="16.5">
      <c r="B2071" s="33" t="s">
        <v>2142</v>
      </c>
      <c r="C2071" s="34" t="s">
        <v>50</v>
      </c>
      <c r="D2071" s="35"/>
      <c r="E2071" s="36"/>
    </row>
    <row r="2072" spans="2:5" ht="16.5">
      <c r="B2072" s="33" t="s">
        <v>2143</v>
      </c>
      <c r="C2072" s="34" t="s">
        <v>52</v>
      </c>
      <c r="D2072" s="35"/>
      <c r="E2072" s="36"/>
    </row>
    <row r="2073" spans="2:5" ht="16.5">
      <c r="B2073" s="33" t="s">
        <v>2144</v>
      </c>
      <c r="C2073" s="34" t="s">
        <v>54</v>
      </c>
      <c r="D2073" s="35"/>
      <c r="E2073" s="36"/>
    </row>
    <row r="2074" spans="2:5" ht="16.5">
      <c r="B2074" s="33" t="s">
        <v>2145</v>
      </c>
      <c r="C2074" s="34" t="s">
        <v>56</v>
      </c>
      <c r="D2074" s="35"/>
      <c r="E2074" s="36"/>
    </row>
    <row r="2075" spans="2:5" ht="16.5">
      <c r="B2075" s="33" t="s">
        <v>2146</v>
      </c>
      <c r="C2075" s="34" t="s">
        <v>58</v>
      </c>
      <c r="D2075" s="35"/>
      <c r="E2075" s="36"/>
    </row>
    <row r="2076" spans="2:5" ht="16.5">
      <c r="B2076" s="33" t="s">
        <v>2147</v>
      </c>
      <c r="C2076" s="34" t="s">
        <v>60</v>
      </c>
      <c r="D2076" s="35"/>
      <c r="E2076" s="36"/>
    </row>
    <row r="2077" spans="2:5" ht="16.5">
      <c r="B2077" s="33" t="s">
        <v>2148</v>
      </c>
      <c r="C2077" s="34" t="s">
        <v>62</v>
      </c>
      <c r="D2077" s="35"/>
      <c r="E2077" s="36" t="str">
        <f>IF(D2077=SUM(D2078:D2079),"OK","Erro na soma - Verificar")</f>
        <v>OK</v>
      </c>
    </row>
    <row r="2078" spans="2:5" ht="16.5">
      <c r="B2078" s="33" t="s">
        <v>2149</v>
      </c>
      <c r="C2078" s="34" t="s">
        <v>64</v>
      </c>
      <c r="D2078" s="35"/>
      <c r="E2078" s="36"/>
    </row>
    <row r="2079" spans="2:5" ht="16.5">
      <c r="B2079" s="33" t="s">
        <v>2150</v>
      </c>
      <c r="C2079" s="34" t="s">
        <v>66</v>
      </c>
      <c r="D2079" s="35"/>
      <c r="E2079" s="36"/>
    </row>
    <row r="2080" spans="2:5" ht="16.5">
      <c r="B2080" s="33" t="s">
        <v>2151</v>
      </c>
      <c r="C2080" s="34" t="s">
        <v>68</v>
      </c>
      <c r="D2080" s="35"/>
      <c r="E2080" s="36"/>
    </row>
    <row r="2081" spans="2:5" ht="16.5">
      <c r="B2081" s="33" t="s">
        <v>2152</v>
      </c>
      <c r="C2081" s="34" t="s">
        <v>70</v>
      </c>
      <c r="D2081" s="35"/>
      <c r="E2081" s="36"/>
    </row>
    <row r="2082" spans="2:5" ht="16.5">
      <c r="B2082" s="33" t="s">
        <v>2153</v>
      </c>
      <c r="C2082" s="34" t="s">
        <v>72</v>
      </c>
      <c r="D2082" s="35"/>
      <c r="E2082" s="36"/>
    </row>
    <row r="2083" spans="2:5" ht="16.5">
      <c r="B2083" s="33" t="s">
        <v>2154</v>
      </c>
      <c r="C2083" s="34" t="s">
        <v>74</v>
      </c>
      <c r="D2083" s="35"/>
      <c r="E2083" s="36"/>
    </row>
    <row r="2084" spans="2:5" ht="16.5">
      <c r="B2084" s="33" t="s">
        <v>2155</v>
      </c>
      <c r="C2084" s="34" t="s">
        <v>76</v>
      </c>
      <c r="D2084" s="35"/>
      <c r="E2084" s="36"/>
    </row>
    <row r="2085" spans="2:5" ht="16.5">
      <c r="B2085" s="33" t="s">
        <v>2156</v>
      </c>
      <c r="C2085" s="34" t="s">
        <v>78</v>
      </c>
      <c r="D2085" s="35"/>
      <c r="E2085" s="36"/>
    </row>
    <row r="2086" spans="2:5" ht="16.5">
      <c r="B2086" s="33" t="s">
        <v>2157</v>
      </c>
      <c r="C2086" s="34" t="s">
        <v>80</v>
      </c>
      <c r="D2086" s="35"/>
      <c r="E2086" s="36"/>
    </row>
    <row r="2087" spans="2:5" ht="16.5">
      <c r="B2087" s="21" t="s">
        <v>2158</v>
      </c>
      <c r="C2087" s="44" t="s">
        <v>736</v>
      </c>
      <c r="D2087" s="45"/>
      <c r="E2087" s="24" t="str">
        <f>IF(D2087=SUM(D2088:D2107,D2110:D2116),"OK","Erro na soma - Verificar")</f>
        <v>OK</v>
      </c>
    </row>
    <row r="2088" spans="2:5" ht="16.5">
      <c r="B2088" s="33" t="s">
        <v>2159</v>
      </c>
      <c r="C2088" s="34" t="s">
        <v>24</v>
      </c>
      <c r="D2088" s="35"/>
      <c r="E2088" s="36"/>
    </row>
    <row r="2089" spans="2:5" ht="16.5">
      <c r="B2089" s="33" t="s">
        <v>2160</v>
      </c>
      <c r="C2089" s="34" t="s">
        <v>26</v>
      </c>
      <c r="D2089" s="35"/>
      <c r="E2089" s="36"/>
    </row>
    <row r="2090" spans="2:5" ht="16.5">
      <c r="B2090" s="33" t="s">
        <v>2161</v>
      </c>
      <c r="C2090" s="34" t="s">
        <v>28</v>
      </c>
      <c r="D2090" s="35"/>
      <c r="E2090" s="36"/>
    </row>
    <row r="2091" spans="2:5" ht="16.5">
      <c r="B2091" s="33" t="s">
        <v>2162</v>
      </c>
      <c r="C2091" s="34" t="s">
        <v>30</v>
      </c>
      <c r="D2091" s="35"/>
      <c r="E2091" s="36"/>
    </row>
    <row r="2092" spans="2:5" ht="16.5">
      <c r="B2092" s="33" t="s">
        <v>2163</v>
      </c>
      <c r="C2092" s="34" t="s">
        <v>32</v>
      </c>
      <c r="D2092" s="35"/>
      <c r="E2092" s="36"/>
    </row>
    <row r="2093" spans="2:5" ht="16.5">
      <c r="B2093" s="33" t="s">
        <v>2164</v>
      </c>
      <c r="C2093" s="34" t="s">
        <v>34</v>
      </c>
      <c r="D2093" s="35"/>
      <c r="E2093" s="36"/>
    </row>
    <row r="2094" spans="2:5" ht="16.5">
      <c r="B2094" s="33" t="s">
        <v>2165</v>
      </c>
      <c r="C2094" s="34" t="s">
        <v>36</v>
      </c>
      <c r="D2094" s="35"/>
      <c r="E2094" s="36"/>
    </row>
    <row r="2095" spans="2:5" ht="16.5">
      <c r="B2095" s="33" t="s">
        <v>2166</v>
      </c>
      <c r="C2095" s="34" t="s">
        <v>38</v>
      </c>
      <c r="D2095" s="35"/>
      <c r="E2095" s="36"/>
    </row>
    <row r="2096" spans="2:5" ht="16.5">
      <c r="B2096" s="33" t="s">
        <v>2167</v>
      </c>
      <c r="C2096" s="34" t="s">
        <v>40</v>
      </c>
      <c r="D2096" s="35"/>
      <c r="E2096" s="36"/>
    </row>
    <row r="2097" spans="2:5" ht="16.5">
      <c r="B2097" s="33" t="s">
        <v>2168</v>
      </c>
      <c r="C2097" s="34" t="s">
        <v>42</v>
      </c>
      <c r="D2097" s="35"/>
      <c r="E2097" s="36"/>
    </row>
    <row r="2098" spans="2:5" ht="16.5">
      <c r="B2098" s="33" t="s">
        <v>2169</v>
      </c>
      <c r="C2098" s="34" t="s">
        <v>44</v>
      </c>
      <c r="D2098" s="35"/>
      <c r="E2098" s="36"/>
    </row>
    <row r="2099" spans="2:5" ht="16.5">
      <c r="B2099" s="33" t="s">
        <v>2170</v>
      </c>
      <c r="C2099" s="34" t="s">
        <v>46</v>
      </c>
      <c r="D2099" s="35"/>
      <c r="E2099" s="36"/>
    </row>
    <row r="2100" spans="2:5" ht="16.5">
      <c r="B2100" s="33" t="s">
        <v>2171</v>
      </c>
      <c r="C2100" s="34" t="s">
        <v>48</v>
      </c>
      <c r="D2100" s="35"/>
      <c r="E2100" s="36"/>
    </row>
    <row r="2101" spans="2:5" ht="16.5">
      <c r="B2101" s="33" t="s">
        <v>2172</v>
      </c>
      <c r="C2101" s="34" t="s">
        <v>50</v>
      </c>
      <c r="D2101" s="35"/>
      <c r="E2101" s="36"/>
    </row>
    <row r="2102" spans="2:5" ht="16.5">
      <c r="B2102" s="33" t="s">
        <v>2173</v>
      </c>
      <c r="C2102" s="34" t="s">
        <v>52</v>
      </c>
      <c r="D2102" s="35"/>
      <c r="E2102" s="36"/>
    </row>
    <row r="2103" spans="2:5" ht="16.5">
      <c r="B2103" s="33" t="s">
        <v>2174</v>
      </c>
      <c r="C2103" s="34" t="s">
        <v>54</v>
      </c>
      <c r="D2103" s="35"/>
      <c r="E2103" s="36"/>
    </row>
    <row r="2104" spans="2:5" ht="16.5">
      <c r="B2104" s="33" t="s">
        <v>2175</v>
      </c>
      <c r="C2104" s="34" t="s">
        <v>56</v>
      </c>
      <c r="D2104" s="35"/>
      <c r="E2104" s="36"/>
    </row>
    <row r="2105" spans="2:5" ht="16.5">
      <c r="B2105" s="33" t="s">
        <v>2176</v>
      </c>
      <c r="C2105" s="34" t="s">
        <v>58</v>
      </c>
      <c r="D2105" s="35"/>
      <c r="E2105" s="36"/>
    </row>
    <row r="2106" spans="2:5" ht="16.5">
      <c r="B2106" s="33" t="s">
        <v>2177</v>
      </c>
      <c r="C2106" s="34" t="s">
        <v>60</v>
      </c>
      <c r="D2106" s="35"/>
      <c r="E2106" s="36"/>
    </row>
    <row r="2107" spans="2:5" ht="16.5">
      <c r="B2107" s="33" t="s">
        <v>2178</v>
      </c>
      <c r="C2107" s="34" t="s">
        <v>62</v>
      </c>
      <c r="D2107" s="35"/>
      <c r="E2107" s="36" t="str">
        <f>IF(D2107=SUM(D2108:D2109),"OK","Erro na soma - Verificar")</f>
        <v>OK</v>
      </c>
    </row>
    <row r="2108" spans="2:5" ht="16.5">
      <c r="B2108" s="33" t="s">
        <v>2179</v>
      </c>
      <c r="C2108" s="34" t="s">
        <v>64</v>
      </c>
      <c r="D2108" s="35"/>
      <c r="E2108" s="36"/>
    </row>
    <row r="2109" spans="2:5" ht="16.5">
      <c r="B2109" s="33" t="s">
        <v>2180</v>
      </c>
      <c r="C2109" s="34" t="s">
        <v>66</v>
      </c>
      <c r="D2109" s="35"/>
      <c r="E2109" s="36"/>
    </row>
    <row r="2110" spans="2:5" ht="16.5">
      <c r="B2110" s="33" t="s">
        <v>2181</v>
      </c>
      <c r="C2110" s="34" t="s">
        <v>68</v>
      </c>
      <c r="D2110" s="35"/>
      <c r="E2110" s="36"/>
    </row>
    <row r="2111" spans="2:5" ht="16.5">
      <c r="B2111" s="33" t="s">
        <v>2182</v>
      </c>
      <c r="C2111" s="34" t="s">
        <v>70</v>
      </c>
      <c r="D2111" s="35"/>
      <c r="E2111" s="36"/>
    </row>
    <row r="2112" spans="2:5" ht="16.5">
      <c r="B2112" s="33" t="s">
        <v>2183</v>
      </c>
      <c r="C2112" s="34" t="s">
        <v>72</v>
      </c>
      <c r="D2112" s="35"/>
      <c r="E2112" s="36"/>
    </row>
    <row r="2113" spans="2:5" ht="16.5">
      <c r="B2113" s="33" t="s">
        <v>2184</v>
      </c>
      <c r="C2113" s="34" t="s">
        <v>74</v>
      </c>
      <c r="D2113" s="35"/>
      <c r="E2113" s="36"/>
    </row>
    <row r="2114" spans="2:5" ht="16.5">
      <c r="B2114" s="33" t="s">
        <v>2185</v>
      </c>
      <c r="C2114" s="34" t="s">
        <v>76</v>
      </c>
      <c r="D2114" s="35"/>
      <c r="E2114" s="36"/>
    </row>
    <row r="2115" spans="2:5" ht="16.5">
      <c r="B2115" s="33" t="s">
        <v>2186</v>
      </c>
      <c r="C2115" s="34" t="s">
        <v>78</v>
      </c>
      <c r="D2115" s="35"/>
      <c r="E2115" s="36"/>
    </row>
    <row r="2116" spans="2:5" ht="16.5">
      <c r="B2116" s="33" t="s">
        <v>2187</v>
      </c>
      <c r="C2116" s="34" t="s">
        <v>80</v>
      </c>
      <c r="D2116" s="35"/>
      <c r="E2116" s="36"/>
    </row>
    <row r="2117" spans="2:5" ht="16.5">
      <c r="B2117" s="21" t="s">
        <v>2188</v>
      </c>
      <c r="C2117" s="44" t="s">
        <v>767</v>
      </c>
      <c r="D2117" s="45"/>
      <c r="E2117" s="24" t="str">
        <f>IF(D2117=SUM(D2118:D2137,D2140:D2146),"OK","Erro na soma - Verificar")</f>
        <v>OK</v>
      </c>
    </row>
    <row r="2118" spans="2:5" ht="16.5">
      <c r="B2118" s="33" t="s">
        <v>2189</v>
      </c>
      <c r="C2118" s="34" t="s">
        <v>24</v>
      </c>
      <c r="D2118" s="35"/>
      <c r="E2118" s="36"/>
    </row>
    <row r="2119" spans="2:5" ht="16.5">
      <c r="B2119" s="33" t="s">
        <v>2190</v>
      </c>
      <c r="C2119" s="34" t="s">
        <v>26</v>
      </c>
      <c r="D2119" s="35"/>
      <c r="E2119" s="36"/>
    </row>
    <row r="2120" spans="2:5" ht="16.5">
      <c r="B2120" s="33" t="s">
        <v>2191</v>
      </c>
      <c r="C2120" s="34" t="s">
        <v>28</v>
      </c>
      <c r="D2120" s="35"/>
      <c r="E2120" s="36"/>
    </row>
    <row r="2121" spans="2:5" ht="16.5">
      <c r="B2121" s="33" t="s">
        <v>2192</v>
      </c>
      <c r="C2121" s="34" t="s">
        <v>30</v>
      </c>
      <c r="D2121" s="35"/>
      <c r="E2121" s="36"/>
    </row>
    <row r="2122" spans="2:5" ht="16.5">
      <c r="B2122" s="33" t="s">
        <v>2193</v>
      </c>
      <c r="C2122" s="34" t="s">
        <v>32</v>
      </c>
      <c r="D2122" s="35"/>
      <c r="E2122" s="36"/>
    </row>
    <row r="2123" spans="2:5" ht="16.5">
      <c r="B2123" s="33" t="s">
        <v>2194</v>
      </c>
      <c r="C2123" s="34" t="s">
        <v>34</v>
      </c>
      <c r="D2123" s="35"/>
      <c r="E2123" s="36"/>
    </row>
    <row r="2124" spans="2:5" ht="16.5">
      <c r="B2124" s="33" t="s">
        <v>2195</v>
      </c>
      <c r="C2124" s="34" t="s">
        <v>36</v>
      </c>
      <c r="D2124" s="35"/>
      <c r="E2124" s="36"/>
    </row>
    <row r="2125" spans="2:5" ht="16.5">
      <c r="B2125" s="33" t="s">
        <v>2196</v>
      </c>
      <c r="C2125" s="34" t="s">
        <v>38</v>
      </c>
      <c r="D2125" s="35"/>
      <c r="E2125" s="36"/>
    </row>
    <row r="2126" spans="2:5" ht="16.5">
      <c r="B2126" s="33" t="s">
        <v>2197</v>
      </c>
      <c r="C2126" s="34" t="s">
        <v>40</v>
      </c>
      <c r="D2126" s="35"/>
      <c r="E2126" s="36"/>
    </row>
    <row r="2127" spans="2:5" ht="16.5">
      <c r="B2127" s="33" t="s">
        <v>2198</v>
      </c>
      <c r="C2127" s="34" t="s">
        <v>42</v>
      </c>
      <c r="D2127" s="35"/>
      <c r="E2127" s="36"/>
    </row>
    <row r="2128" spans="2:5" ht="16.5">
      <c r="B2128" s="33" t="s">
        <v>2199</v>
      </c>
      <c r="C2128" s="34" t="s">
        <v>44</v>
      </c>
      <c r="D2128" s="35"/>
      <c r="E2128" s="36"/>
    </row>
    <row r="2129" spans="2:5" ht="16.5">
      <c r="B2129" s="33" t="s">
        <v>2200</v>
      </c>
      <c r="C2129" s="34" t="s">
        <v>46</v>
      </c>
      <c r="D2129" s="35"/>
      <c r="E2129" s="36"/>
    </row>
    <row r="2130" spans="2:5" ht="16.5">
      <c r="B2130" s="33" t="s">
        <v>2201</v>
      </c>
      <c r="C2130" s="34" t="s">
        <v>48</v>
      </c>
      <c r="D2130" s="35"/>
      <c r="E2130" s="36"/>
    </row>
    <row r="2131" spans="2:5" ht="16.5">
      <c r="B2131" s="33" t="s">
        <v>2202</v>
      </c>
      <c r="C2131" s="34" t="s">
        <v>50</v>
      </c>
      <c r="D2131" s="35"/>
      <c r="E2131" s="36"/>
    </row>
    <row r="2132" spans="2:5" ht="16.5">
      <c r="B2132" s="33" t="s">
        <v>2203</v>
      </c>
      <c r="C2132" s="34" t="s">
        <v>52</v>
      </c>
      <c r="D2132" s="35"/>
      <c r="E2132" s="36"/>
    </row>
    <row r="2133" spans="2:5" ht="16.5">
      <c r="B2133" s="33" t="s">
        <v>2204</v>
      </c>
      <c r="C2133" s="34" t="s">
        <v>54</v>
      </c>
      <c r="D2133" s="35"/>
      <c r="E2133" s="36"/>
    </row>
    <row r="2134" spans="2:5" ht="16.5">
      <c r="B2134" s="33" t="s">
        <v>2205</v>
      </c>
      <c r="C2134" s="34" t="s">
        <v>56</v>
      </c>
      <c r="D2134" s="35"/>
      <c r="E2134" s="36"/>
    </row>
    <row r="2135" spans="2:5" ht="16.5">
      <c r="B2135" s="33" t="s">
        <v>2206</v>
      </c>
      <c r="C2135" s="34" t="s">
        <v>58</v>
      </c>
      <c r="D2135" s="35"/>
      <c r="E2135" s="36"/>
    </row>
    <row r="2136" spans="2:5" ht="16.5">
      <c r="B2136" s="33" t="s">
        <v>2207</v>
      </c>
      <c r="C2136" s="34" t="s">
        <v>60</v>
      </c>
      <c r="D2136" s="35"/>
      <c r="E2136" s="36"/>
    </row>
    <row r="2137" spans="2:5" ht="16.5">
      <c r="B2137" s="33" t="s">
        <v>2208</v>
      </c>
      <c r="C2137" s="34" t="s">
        <v>62</v>
      </c>
      <c r="D2137" s="35"/>
      <c r="E2137" s="36" t="str">
        <f>IF(D2137=SUM(D2138:D2139),"OK","Erro na soma - Verificar")</f>
        <v>OK</v>
      </c>
    </row>
    <row r="2138" spans="2:5" ht="16.5">
      <c r="B2138" s="33" t="s">
        <v>2209</v>
      </c>
      <c r="C2138" s="34" t="s">
        <v>64</v>
      </c>
      <c r="D2138" s="35"/>
      <c r="E2138" s="36"/>
    </row>
    <row r="2139" spans="2:5" ht="16.5">
      <c r="B2139" s="33" t="s">
        <v>2210</v>
      </c>
      <c r="C2139" s="34" t="s">
        <v>66</v>
      </c>
      <c r="D2139" s="35"/>
      <c r="E2139" s="36"/>
    </row>
    <row r="2140" spans="2:5" ht="16.5">
      <c r="B2140" s="33" t="s">
        <v>2211</v>
      </c>
      <c r="C2140" s="34" t="s">
        <v>68</v>
      </c>
      <c r="D2140" s="35"/>
      <c r="E2140" s="36"/>
    </row>
    <row r="2141" spans="2:5" ht="16.5">
      <c r="B2141" s="33" t="s">
        <v>2212</v>
      </c>
      <c r="C2141" s="34" t="s">
        <v>70</v>
      </c>
      <c r="D2141" s="35"/>
      <c r="E2141" s="36"/>
    </row>
    <row r="2142" spans="2:5" ht="16.5">
      <c r="B2142" s="33" t="s">
        <v>2213</v>
      </c>
      <c r="C2142" s="34" t="s">
        <v>72</v>
      </c>
      <c r="D2142" s="35"/>
      <c r="E2142" s="36"/>
    </row>
    <row r="2143" spans="2:5" ht="16.5">
      <c r="B2143" s="33" t="s">
        <v>2214</v>
      </c>
      <c r="C2143" s="34" t="s">
        <v>74</v>
      </c>
      <c r="D2143" s="35"/>
      <c r="E2143" s="36"/>
    </row>
    <row r="2144" spans="2:5" ht="16.5">
      <c r="B2144" s="33" t="s">
        <v>2215</v>
      </c>
      <c r="C2144" s="34" t="s">
        <v>76</v>
      </c>
      <c r="D2144" s="35"/>
      <c r="E2144" s="36"/>
    </row>
    <row r="2145" spans="2:5" ht="16.5">
      <c r="B2145" s="33" t="s">
        <v>2216</v>
      </c>
      <c r="C2145" s="34" t="s">
        <v>78</v>
      </c>
      <c r="D2145" s="35"/>
      <c r="E2145" s="36"/>
    </row>
    <row r="2146" spans="2:5" ht="16.5">
      <c r="B2146" s="33" t="s">
        <v>2217</v>
      </c>
      <c r="C2146" s="34" t="s">
        <v>80</v>
      </c>
      <c r="D2146" s="35"/>
      <c r="E2146" s="36"/>
    </row>
    <row r="2147" spans="2:5" ht="16.5">
      <c r="B2147" s="21" t="s">
        <v>2218</v>
      </c>
      <c r="C2147" s="44" t="s">
        <v>2219</v>
      </c>
      <c r="D2147" s="45"/>
      <c r="E2147" s="24" t="str">
        <f>IF(SUM(D2148+D2178)=D2147,"OK","Erro na soma - Verificar")</f>
        <v>OK</v>
      </c>
    </row>
    <row r="2148" spans="2:5" ht="16.5">
      <c r="B2148" s="21" t="s">
        <v>2220</v>
      </c>
      <c r="C2148" s="44" t="s">
        <v>2221</v>
      </c>
      <c r="D2148" s="45"/>
      <c r="E2148" s="24" t="str">
        <f>IF(D2148=SUM(D2149:D2168,D2171:D2177),"OK","Erro na soma - Verificar")</f>
        <v>OK</v>
      </c>
    </row>
    <row r="2149" spans="2:5" ht="16.5">
      <c r="B2149" s="33" t="s">
        <v>2222</v>
      </c>
      <c r="C2149" s="34" t="s">
        <v>24</v>
      </c>
      <c r="D2149" s="35"/>
      <c r="E2149" s="36"/>
    </row>
    <row r="2150" spans="2:5" ht="16.5">
      <c r="B2150" s="33" t="s">
        <v>2223</v>
      </c>
      <c r="C2150" s="34" t="s">
        <v>26</v>
      </c>
      <c r="D2150" s="35"/>
      <c r="E2150" s="36"/>
    </row>
    <row r="2151" spans="2:5" ht="16.5">
      <c r="B2151" s="33" t="s">
        <v>2224</v>
      </c>
      <c r="C2151" s="34" t="s">
        <v>28</v>
      </c>
      <c r="D2151" s="35"/>
      <c r="E2151" s="36"/>
    </row>
    <row r="2152" spans="2:5" ht="16.5">
      <c r="B2152" s="33" t="s">
        <v>2225</v>
      </c>
      <c r="C2152" s="34" t="s">
        <v>30</v>
      </c>
      <c r="D2152" s="35"/>
      <c r="E2152" s="36"/>
    </row>
    <row r="2153" spans="2:5" ht="16.5">
      <c r="B2153" s="33" t="s">
        <v>2226</v>
      </c>
      <c r="C2153" s="34" t="s">
        <v>32</v>
      </c>
      <c r="D2153" s="35"/>
      <c r="E2153" s="36"/>
    </row>
    <row r="2154" spans="2:5" ht="16.5">
      <c r="B2154" s="33" t="s">
        <v>2227</v>
      </c>
      <c r="C2154" s="34" t="s">
        <v>34</v>
      </c>
      <c r="D2154" s="35"/>
      <c r="E2154" s="36"/>
    </row>
    <row r="2155" spans="2:5" ht="16.5">
      <c r="B2155" s="33" t="s">
        <v>2228</v>
      </c>
      <c r="C2155" s="34" t="s">
        <v>36</v>
      </c>
      <c r="D2155" s="35"/>
      <c r="E2155" s="36"/>
    </row>
    <row r="2156" spans="2:5" ht="16.5">
      <c r="B2156" s="33" t="s">
        <v>2229</v>
      </c>
      <c r="C2156" s="34" t="s">
        <v>38</v>
      </c>
      <c r="D2156" s="35"/>
      <c r="E2156" s="36"/>
    </row>
    <row r="2157" spans="2:5" ht="16.5">
      <c r="B2157" s="33" t="s">
        <v>2230</v>
      </c>
      <c r="C2157" s="34" t="s">
        <v>40</v>
      </c>
      <c r="D2157" s="35"/>
      <c r="E2157" s="36"/>
    </row>
    <row r="2158" spans="2:5" ht="16.5">
      <c r="B2158" s="33" t="s">
        <v>2231</v>
      </c>
      <c r="C2158" s="34" t="s">
        <v>42</v>
      </c>
      <c r="D2158" s="35"/>
      <c r="E2158" s="36"/>
    </row>
    <row r="2159" spans="2:5" ht="16.5">
      <c r="B2159" s="33" t="s">
        <v>2232</v>
      </c>
      <c r="C2159" s="34" t="s">
        <v>44</v>
      </c>
      <c r="D2159" s="35"/>
      <c r="E2159" s="36"/>
    </row>
    <row r="2160" spans="2:5" ht="16.5">
      <c r="B2160" s="33" t="s">
        <v>2233</v>
      </c>
      <c r="C2160" s="34" t="s">
        <v>46</v>
      </c>
      <c r="D2160" s="35"/>
      <c r="E2160" s="36"/>
    </row>
    <row r="2161" spans="2:5" ht="16.5">
      <c r="B2161" s="33" t="s">
        <v>2234</v>
      </c>
      <c r="C2161" s="34" t="s">
        <v>48</v>
      </c>
      <c r="D2161" s="35"/>
      <c r="E2161" s="36"/>
    </row>
    <row r="2162" spans="2:5" ht="16.5">
      <c r="B2162" s="33" t="s">
        <v>2235</v>
      </c>
      <c r="C2162" s="34" t="s">
        <v>50</v>
      </c>
      <c r="D2162" s="35"/>
      <c r="E2162" s="36"/>
    </row>
    <row r="2163" spans="2:5" ht="16.5">
      <c r="B2163" s="33" t="s">
        <v>2236</v>
      </c>
      <c r="C2163" s="34" t="s">
        <v>52</v>
      </c>
      <c r="D2163" s="35"/>
      <c r="E2163" s="36"/>
    </row>
    <row r="2164" spans="2:5" ht="16.5">
      <c r="B2164" s="33" t="s">
        <v>2237</v>
      </c>
      <c r="C2164" s="34" t="s">
        <v>54</v>
      </c>
      <c r="D2164" s="35"/>
      <c r="E2164" s="36"/>
    </row>
    <row r="2165" spans="2:5" ht="16.5">
      <c r="B2165" s="33" t="s">
        <v>2238</v>
      </c>
      <c r="C2165" s="34" t="s">
        <v>56</v>
      </c>
      <c r="D2165" s="35"/>
      <c r="E2165" s="36"/>
    </row>
    <row r="2166" spans="2:5" ht="16.5">
      <c r="B2166" s="33" t="s">
        <v>2239</v>
      </c>
      <c r="C2166" s="34" t="s">
        <v>58</v>
      </c>
      <c r="D2166" s="35"/>
      <c r="E2166" s="36"/>
    </row>
    <row r="2167" spans="2:5" ht="16.5">
      <c r="B2167" s="33" t="s">
        <v>2240</v>
      </c>
      <c r="C2167" s="34" t="s">
        <v>60</v>
      </c>
      <c r="D2167" s="35"/>
      <c r="E2167" s="36"/>
    </row>
    <row r="2168" spans="2:5" ht="16.5">
      <c r="B2168" s="33" t="s">
        <v>2241</v>
      </c>
      <c r="C2168" s="34" t="s">
        <v>62</v>
      </c>
      <c r="D2168" s="35"/>
      <c r="E2168" s="36" t="str">
        <f>IF(D2168=SUM(D2169:D2170),"OK","Erro na soma - Verificar")</f>
        <v>OK</v>
      </c>
    </row>
    <row r="2169" spans="2:5" ht="16.5">
      <c r="B2169" s="33" t="s">
        <v>2242</v>
      </c>
      <c r="C2169" s="34" t="s">
        <v>64</v>
      </c>
      <c r="D2169" s="35"/>
      <c r="E2169" s="36"/>
    </row>
    <row r="2170" spans="2:5" ht="16.5">
      <c r="B2170" s="33" t="s">
        <v>2243</v>
      </c>
      <c r="C2170" s="34" t="s">
        <v>66</v>
      </c>
      <c r="D2170" s="35"/>
      <c r="E2170" s="36"/>
    </row>
    <row r="2171" spans="2:5" ht="16.5">
      <c r="B2171" s="33" t="s">
        <v>2244</v>
      </c>
      <c r="C2171" s="34" t="s">
        <v>68</v>
      </c>
      <c r="D2171" s="35"/>
      <c r="E2171" s="36"/>
    </row>
    <row r="2172" spans="2:5" ht="16.5">
      <c r="B2172" s="33" t="s">
        <v>2245</v>
      </c>
      <c r="C2172" s="34" t="s">
        <v>70</v>
      </c>
      <c r="D2172" s="35"/>
      <c r="E2172" s="36"/>
    </row>
    <row r="2173" spans="2:5" ht="16.5">
      <c r="B2173" s="33" t="s">
        <v>2246</v>
      </c>
      <c r="C2173" s="34" t="s">
        <v>72</v>
      </c>
      <c r="D2173" s="35"/>
      <c r="E2173" s="36"/>
    </row>
    <row r="2174" spans="2:5" ht="16.5">
      <c r="B2174" s="33" t="s">
        <v>2247</v>
      </c>
      <c r="C2174" s="34" t="s">
        <v>74</v>
      </c>
      <c r="D2174" s="35"/>
      <c r="E2174" s="36"/>
    </row>
    <row r="2175" spans="2:5" ht="16.5">
      <c r="B2175" s="33" t="s">
        <v>2248</v>
      </c>
      <c r="C2175" s="34" t="s">
        <v>76</v>
      </c>
      <c r="D2175" s="35"/>
      <c r="E2175" s="36"/>
    </row>
    <row r="2176" spans="2:5" ht="16.5">
      <c r="B2176" s="33" t="s">
        <v>2249</v>
      </c>
      <c r="C2176" s="34" t="s">
        <v>78</v>
      </c>
      <c r="D2176" s="35"/>
      <c r="E2176" s="36"/>
    </row>
    <row r="2177" spans="2:5" ht="16.5">
      <c r="B2177" s="33" t="s">
        <v>2250</v>
      </c>
      <c r="C2177" s="34" t="s">
        <v>80</v>
      </c>
      <c r="D2177" s="35"/>
      <c r="E2177" s="36"/>
    </row>
    <row r="2178" spans="2:5" ht="16.5">
      <c r="B2178" s="21" t="s">
        <v>2251</v>
      </c>
      <c r="C2178" s="44" t="s">
        <v>2252</v>
      </c>
      <c r="D2178" s="45"/>
      <c r="E2178" s="24" t="str">
        <f>IF(D2178=SUM(D2179:D2198,D2201:D2207),"OK","Erro na soma - Verificar")</f>
        <v>OK</v>
      </c>
    </row>
    <row r="2179" spans="2:5" ht="16.5">
      <c r="B2179" s="33" t="s">
        <v>2253</v>
      </c>
      <c r="C2179" s="34" t="s">
        <v>24</v>
      </c>
      <c r="D2179" s="35"/>
      <c r="E2179" s="36"/>
    </row>
    <row r="2180" spans="2:5" ht="16.5">
      <c r="B2180" s="33" t="s">
        <v>2254</v>
      </c>
      <c r="C2180" s="34" t="s">
        <v>26</v>
      </c>
      <c r="D2180" s="35"/>
      <c r="E2180" s="36"/>
    </row>
    <row r="2181" spans="2:5" ht="16.5">
      <c r="B2181" s="33" t="s">
        <v>2255</v>
      </c>
      <c r="C2181" s="34" t="s">
        <v>28</v>
      </c>
      <c r="D2181" s="35"/>
      <c r="E2181" s="36"/>
    </row>
    <row r="2182" spans="2:5" ht="16.5">
      <c r="B2182" s="33" t="s">
        <v>2256</v>
      </c>
      <c r="C2182" s="34" t="s">
        <v>30</v>
      </c>
      <c r="D2182" s="35"/>
      <c r="E2182" s="36"/>
    </row>
    <row r="2183" spans="2:5" ht="16.5">
      <c r="B2183" s="33" t="s">
        <v>2257</v>
      </c>
      <c r="C2183" s="34" t="s">
        <v>32</v>
      </c>
      <c r="D2183" s="35"/>
      <c r="E2183" s="36"/>
    </row>
    <row r="2184" spans="2:5" ht="16.5">
      <c r="B2184" s="33" t="s">
        <v>2258</v>
      </c>
      <c r="C2184" s="34" t="s">
        <v>34</v>
      </c>
      <c r="D2184" s="35"/>
      <c r="E2184" s="36"/>
    </row>
    <row r="2185" spans="2:5" ht="16.5">
      <c r="B2185" s="33" t="s">
        <v>2259</v>
      </c>
      <c r="C2185" s="34" t="s">
        <v>36</v>
      </c>
      <c r="D2185" s="35"/>
      <c r="E2185" s="36"/>
    </row>
    <row r="2186" spans="2:5" ht="16.5">
      <c r="B2186" s="33" t="s">
        <v>2260</v>
      </c>
      <c r="C2186" s="34" t="s">
        <v>38</v>
      </c>
      <c r="D2186" s="35"/>
      <c r="E2186" s="36"/>
    </row>
    <row r="2187" spans="2:5" ht="16.5">
      <c r="B2187" s="33" t="s">
        <v>2261</v>
      </c>
      <c r="C2187" s="34" t="s">
        <v>40</v>
      </c>
      <c r="D2187" s="35"/>
      <c r="E2187" s="36"/>
    </row>
    <row r="2188" spans="2:5" ht="16.5">
      <c r="B2188" s="33" t="s">
        <v>2262</v>
      </c>
      <c r="C2188" s="34" t="s">
        <v>42</v>
      </c>
      <c r="D2188" s="35"/>
      <c r="E2188" s="36"/>
    </row>
    <row r="2189" spans="2:5" ht="16.5">
      <c r="B2189" s="33" t="s">
        <v>2263</v>
      </c>
      <c r="C2189" s="34" t="s">
        <v>44</v>
      </c>
      <c r="D2189" s="35"/>
      <c r="E2189" s="36"/>
    </row>
    <row r="2190" spans="2:5" ht="16.5">
      <c r="B2190" s="33" t="s">
        <v>2264</v>
      </c>
      <c r="C2190" s="34" t="s">
        <v>46</v>
      </c>
      <c r="D2190" s="35"/>
      <c r="E2190" s="36"/>
    </row>
    <row r="2191" spans="2:5" ht="16.5">
      <c r="B2191" s="33" t="s">
        <v>2265</v>
      </c>
      <c r="C2191" s="34" t="s">
        <v>48</v>
      </c>
      <c r="D2191" s="35"/>
      <c r="E2191" s="36"/>
    </row>
    <row r="2192" spans="2:5" ht="16.5">
      <c r="B2192" s="33" t="s">
        <v>2266</v>
      </c>
      <c r="C2192" s="34" t="s">
        <v>50</v>
      </c>
      <c r="D2192" s="35"/>
      <c r="E2192" s="36"/>
    </row>
    <row r="2193" spans="2:5" ht="16.5">
      <c r="B2193" s="33" t="s">
        <v>2267</v>
      </c>
      <c r="C2193" s="34" t="s">
        <v>52</v>
      </c>
      <c r="D2193" s="35"/>
      <c r="E2193" s="36"/>
    </row>
    <row r="2194" spans="2:5" ht="16.5">
      <c r="B2194" s="33" t="s">
        <v>2268</v>
      </c>
      <c r="C2194" s="34" t="s">
        <v>54</v>
      </c>
      <c r="D2194" s="35"/>
      <c r="E2194" s="36"/>
    </row>
    <row r="2195" spans="2:5" ht="16.5">
      <c r="B2195" s="33" t="s">
        <v>2269</v>
      </c>
      <c r="C2195" s="34" t="s">
        <v>56</v>
      </c>
      <c r="D2195" s="35"/>
      <c r="E2195" s="36"/>
    </row>
    <row r="2196" spans="2:5" ht="16.5">
      <c r="B2196" s="33" t="s">
        <v>2270</v>
      </c>
      <c r="C2196" s="34" t="s">
        <v>58</v>
      </c>
      <c r="D2196" s="35"/>
      <c r="E2196" s="36"/>
    </row>
    <row r="2197" spans="2:5" ht="16.5">
      <c r="B2197" s="33" t="s">
        <v>2271</v>
      </c>
      <c r="C2197" s="34" t="s">
        <v>60</v>
      </c>
      <c r="D2197" s="35"/>
      <c r="E2197" s="36"/>
    </row>
    <row r="2198" spans="2:5" ht="16.5">
      <c r="B2198" s="33" t="s">
        <v>2272</v>
      </c>
      <c r="C2198" s="34" t="s">
        <v>62</v>
      </c>
      <c r="D2198" s="35"/>
      <c r="E2198" s="36" t="str">
        <f>IF(D2198=SUM(D2199:D2200),"OK","Erro na soma - Verificar")</f>
        <v>OK</v>
      </c>
    </row>
    <row r="2199" spans="2:5" ht="16.5">
      <c r="B2199" s="33" t="s">
        <v>2273</v>
      </c>
      <c r="C2199" s="34" t="s">
        <v>64</v>
      </c>
      <c r="D2199" s="35"/>
      <c r="E2199" s="36"/>
    </row>
    <row r="2200" spans="2:5" ht="16.5">
      <c r="B2200" s="33" t="s">
        <v>2274</v>
      </c>
      <c r="C2200" s="34" t="s">
        <v>66</v>
      </c>
      <c r="D2200" s="35"/>
      <c r="E2200" s="36"/>
    </row>
    <row r="2201" spans="2:5" ht="16.5">
      <c r="B2201" s="33" t="s">
        <v>2275</v>
      </c>
      <c r="C2201" s="34" t="s">
        <v>68</v>
      </c>
      <c r="D2201" s="35"/>
      <c r="E2201" s="36"/>
    </row>
    <row r="2202" spans="2:5" ht="16.5">
      <c r="B2202" s="33" t="s">
        <v>2276</v>
      </c>
      <c r="C2202" s="34" t="s">
        <v>70</v>
      </c>
      <c r="D2202" s="35"/>
      <c r="E2202" s="36"/>
    </row>
    <row r="2203" spans="2:5" ht="16.5">
      <c r="B2203" s="33" t="s">
        <v>2277</v>
      </c>
      <c r="C2203" s="34" t="s">
        <v>72</v>
      </c>
      <c r="D2203" s="35"/>
      <c r="E2203" s="36"/>
    </row>
    <row r="2204" spans="2:5" ht="16.5">
      <c r="B2204" s="33" t="s">
        <v>2278</v>
      </c>
      <c r="C2204" s="34" t="s">
        <v>74</v>
      </c>
      <c r="D2204" s="35"/>
      <c r="E2204" s="36"/>
    </row>
    <row r="2205" spans="2:5" ht="16.5">
      <c r="B2205" s="33" t="s">
        <v>2279</v>
      </c>
      <c r="C2205" s="34" t="s">
        <v>76</v>
      </c>
      <c r="D2205" s="35"/>
      <c r="E2205" s="36"/>
    </row>
    <row r="2206" spans="2:5" ht="16.5">
      <c r="B2206" s="33" t="s">
        <v>2280</v>
      </c>
      <c r="C2206" s="34" t="s">
        <v>78</v>
      </c>
      <c r="D2206" s="35"/>
      <c r="E2206" s="36"/>
    </row>
    <row r="2207" spans="2:5" ht="16.5">
      <c r="B2207" s="33" t="s">
        <v>2281</v>
      </c>
      <c r="C2207" s="34" t="s">
        <v>80</v>
      </c>
      <c r="D2207" s="35"/>
      <c r="E2207" s="36"/>
    </row>
    <row r="2208" spans="2:5" ht="16.5">
      <c r="B2208" s="21" t="s">
        <v>2282</v>
      </c>
      <c r="C2208" s="44" t="s">
        <v>862</v>
      </c>
      <c r="D2208" s="45"/>
      <c r="E2208" s="24" t="str">
        <f>IF(D2208=SUM(D2209:D2228,D2231:D2237),"OK","Erro na soma - Verificar")</f>
        <v>OK</v>
      </c>
    </row>
    <row r="2209" spans="2:5" ht="16.5">
      <c r="B2209" s="33" t="s">
        <v>2283</v>
      </c>
      <c r="C2209" s="34" t="s">
        <v>24</v>
      </c>
      <c r="D2209" s="35"/>
      <c r="E2209" s="36"/>
    </row>
    <row r="2210" spans="2:5" ht="16.5">
      <c r="B2210" s="33" t="s">
        <v>2284</v>
      </c>
      <c r="C2210" s="34" t="s">
        <v>26</v>
      </c>
      <c r="D2210" s="35"/>
      <c r="E2210" s="36"/>
    </row>
    <row r="2211" spans="2:5" ht="16.5">
      <c r="B2211" s="33" t="s">
        <v>2285</v>
      </c>
      <c r="C2211" s="34" t="s">
        <v>28</v>
      </c>
      <c r="D2211" s="35"/>
      <c r="E2211" s="36"/>
    </row>
    <row r="2212" spans="2:5" ht="16.5">
      <c r="B2212" s="33" t="s">
        <v>2286</v>
      </c>
      <c r="C2212" s="34" t="s">
        <v>30</v>
      </c>
      <c r="D2212" s="35"/>
      <c r="E2212" s="36"/>
    </row>
    <row r="2213" spans="2:5" ht="16.5">
      <c r="B2213" s="33" t="s">
        <v>2287</v>
      </c>
      <c r="C2213" s="34" t="s">
        <v>32</v>
      </c>
      <c r="D2213" s="35"/>
      <c r="E2213" s="36"/>
    </row>
    <row r="2214" spans="2:5" ht="16.5">
      <c r="B2214" s="33" t="s">
        <v>2288</v>
      </c>
      <c r="C2214" s="34" t="s">
        <v>34</v>
      </c>
      <c r="D2214" s="35"/>
      <c r="E2214" s="36"/>
    </row>
    <row r="2215" spans="2:5" ht="16.5">
      <c r="B2215" s="33" t="s">
        <v>2289</v>
      </c>
      <c r="C2215" s="34" t="s">
        <v>36</v>
      </c>
      <c r="D2215" s="35"/>
      <c r="E2215" s="36"/>
    </row>
    <row r="2216" spans="2:5" ht="16.5">
      <c r="B2216" s="33" t="s">
        <v>2290</v>
      </c>
      <c r="C2216" s="34" t="s">
        <v>38</v>
      </c>
      <c r="D2216" s="35"/>
      <c r="E2216" s="36"/>
    </row>
    <row r="2217" spans="2:5" ht="16.5">
      <c r="B2217" s="33" t="s">
        <v>2291</v>
      </c>
      <c r="C2217" s="34" t="s">
        <v>40</v>
      </c>
      <c r="D2217" s="35"/>
      <c r="E2217" s="36"/>
    </row>
    <row r="2218" spans="2:5" ht="16.5">
      <c r="B2218" s="33" t="s">
        <v>2292</v>
      </c>
      <c r="C2218" s="34" t="s">
        <v>42</v>
      </c>
      <c r="D2218" s="35"/>
      <c r="E2218" s="36"/>
    </row>
    <row r="2219" spans="2:5" ht="16.5">
      <c r="B2219" s="33" t="s">
        <v>2293</v>
      </c>
      <c r="C2219" s="34" t="s">
        <v>44</v>
      </c>
      <c r="D2219" s="35"/>
      <c r="E2219" s="36"/>
    </row>
    <row r="2220" spans="2:5" ht="16.5">
      <c r="B2220" s="33" t="s">
        <v>2294</v>
      </c>
      <c r="C2220" s="34" t="s">
        <v>46</v>
      </c>
      <c r="D2220" s="35"/>
      <c r="E2220" s="36"/>
    </row>
    <row r="2221" spans="2:5" ht="16.5">
      <c r="B2221" s="33" t="s">
        <v>2295</v>
      </c>
      <c r="C2221" s="34" t="s">
        <v>48</v>
      </c>
      <c r="D2221" s="35"/>
      <c r="E2221" s="36"/>
    </row>
    <row r="2222" spans="2:5" ht="16.5">
      <c r="B2222" s="33" t="s">
        <v>2296</v>
      </c>
      <c r="C2222" s="34" t="s">
        <v>50</v>
      </c>
      <c r="D2222" s="35"/>
      <c r="E2222" s="36"/>
    </row>
    <row r="2223" spans="2:5" ht="16.5">
      <c r="B2223" s="33" t="s">
        <v>2297</v>
      </c>
      <c r="C2223" s="34" t="s">
        <v>52</v>
      </c>
      <c r="D2223" s="35"/>
      <c r="E2223" s="36"/>
    </row>
    <row r="2224" spans="2:5" ht="16.5">
      <c r="B2224" s="33" t="s">
        <v>2298</v>
      </c>
      <c r="C2224" s="34" t="s">
        <v>54</v>
      </c>
      <c r="D2224" s="35"/>
      <c r="E2224" s="36"/>
    </row>
    <row r="2225" spans="2:5" ht="16.5">
      <c r="B2225" s="33" t="s">
        <v>2299</v>
      </c>
      <c r="C2225" s="34" t="s">
        <v>56</v>
      </c>
      <c r="D2225" s="35"/>
      <c r="E2225" s="36"/>
    </row>
    <row r="2226" spans="2:5" ht="16.5">
      <c r="B2226" s="33" t="s">
        <v>2300</v>
      </c>
      <c r="C2226" s="34" t="s">
        <v>58</v>
      </c>
      <c r="D2226" s="35"/>
      <c r="E2226" s="36"/>
    </row>
    <row r="2227" spans="2:5" ht="16.5">
      <c r="B2227" s="33" t="s">
        <v>2301</v>
      </c>
      <c r="C2227" s="34" t="s">
        <v>60</v>
      </c>
      <c r="D2227" s="35"/>
      <c r="E2227" s="36"/>
    </row>
    <row r="2228" spans="2:5" ht="16.5">
      <c r="B2228" s="33" t="s">
        <v>2302</v>
      </c>
      <c r="C2228" s="34" t="s">
        <v>62</v>
      </c>
      <c r="D2228" s="35"/>
      <c r="E2228" s="36" t="str">
        <f>IF(D2228=SUM(D2229:D2230),"OK","Erro na soma - Verificar")</f>
        <v>OK</v>
      </c>
    </row>
    <row r="2229" spans="2:5" ht="16.5">
      <c r="B2229" s="33" t="s">
        <v>2303</v>
      </c>
      <c r="C2229" s="34" t="s">
        <v>64</v>
      </c>
      <c r="D2229" s="35"/>
      <c r="E2229" s="36"/>
    </row>
    <row r="2230" spans="2:5" ht="16.5">
      <c r="B2230" s="33" t="s">
        <v>2304</v>
      </c>
      <c r="C2230" s="34" t="s">
        <v>66</v>
      </c>
      <c r="D2230" s="35"/>
      <c r="E2230" s="36"/>
    </row>
    <row r="2231" spans="2:5" ht="16.5">
      <c r="B2231" s="33" t="s">
        <v>2305</v>
      </c>
      <c r="C2231" s="34" t="s">
        <v>68</v>
      </c>
      <c r="D2231" s="35"/>
      <c r="E2231" s="36"/>
    </row>
    <row r="2232" spans="2:5" ht="16.5">
      <c r="B2232" s="33" t="s">
        <v>2306</v>
      </c>
      <c r="C2232" s="34" t="s">
        <v>70</v>
      </c>
      <c r="D2232" s="35"/>
      <c r="E2232" s="36"/>
    </row>
    <row r="2233" spans="2:5" ht="16.5">
      <c r="B2233" s="33" t="s">
        <v>2307</v>
      </c>
      <c r="C2233" s="34" t="s">
        <v>72</v>
      </c>
      <c r="D2233" s="35"/>
      <c r="E2233" s="36"/>
    </row>
    <row r="2234" spans="2:5" ht="16.5">
      <c r="B2234" s="33" t="s">
        <v>2308</v>
      </c>
      <c r="C2234" s="34" t="s">
        <v>74</v>
      </c>
      <c r="D2234" s="35"/>
      <c r="E2234" s="36"/>
    </row>
    <row r="2235" spans="2:5" ht="16.5">
      <c r="B2235" s="33" t="s">
        <v>2309</v>
      </c>
      <c r="C2235" s="34" t="s">
        <v>76</v>
      </c>
      <c r="D2235" s="35"/>
      <c r="E2235" s="36"/>
    </row>
    <row r="2236" spans="2:5" ht="16.5">
      <c r="B2236" s="33" t="s">
        <v>2310</v>
      </c>
      <c r="C2236" s="34" t="s">
        <v>78</v>
      </c>
      <c r="D2236" s="35"/>
      <c r="E2236" s="36"/>
    </row>
    <row r="2237" spans="2:5" ht="16.5">
      <c r="B2237" s="33" t="s">
        <v>2311</v>
      </c>
      <c r="C2237" s="34" t="s">
        <v>80</v>
      </c>
      <c r="D2237" s="35"/>
      <c r="E2237" s="36"/>
    </row>
    <row r="2238" spans="2:5" ht="16.5">
      <c r="B2238" s="21" t="s">
        <v>2312</v>
      </c>
      <c r="C2238" s="44" t="s">
        <v>893</v>
      </c>
      <c r="D2238" s="45"/>
      <c r="E2238" s="24" t="str">
        <f>IF(D2238=SUM(D2239:D2258,D2261:D2267),"OK","Erro na soma - Verificar")</f>
        <v>OK</v>
      </c>
    </row>
    <row r="2239" spans="2:5" ht="16.5">
      <c r="B2239" s="33" t="s">
        <v>2313</v>
      </c>
      <c r="C2239" s="34" t="s">
        <v>24</v>
      </c>
      <c r="D2239" s="35"/>
      <c r="E2239" s="36"/>
    </row>
    <row r="2240" spans="2:5" ht="16.5">
      <c r="B2240" s="33" t="s">
        <v>2314</v>
      </c>
      <c r="C2240" s="34" t="s">
        <v>26</v>
      </c>
      <c r="D2240" s="35"/>
      <c r="E2240" s="36"/>
    </row>
    <row r="2241" spans="2:5" ht="16.5">
      <c r="B2241" s="33" t="s">
        <v>2315</v>
      </c>
      <c r="C2241" s="34" t="s">
        <v>28</v>
      </c>
      <c r="D2241" s="35"/>
      <c r="E2241" s="36"/>
    </row>
    <row r="2242" spans="2:5" ht="16.5">
      <c r="B2242" s="33" t="s">
        <v>2316</v>
      </c>
      <c r="C2242" s="34" t="s">
        <v>30</v>
      </c>
      <c r="D2242" s="35"/>
      <c r="E2242" s="36"/>
    </row>
    <row r="2243" spans="2:5" ht="16.5">
      <c r="B2243" s="33" t="s">
        <v>2317</v>
      </c>
      <c r="C2243" s="34" t="s">
        <v>32</v>
      </c>
      <c r="D2243" s="35"/>
      <c r="E2243" s="36"/>
    </row>
    <row r="2244" spans="2:5" ht="16.5">
      <c r="B2244" s="33" t="s">
        <v>2318</v>
      </c>
      <c r="C2244" s="34" t="s">
        <v>34</v>
      </c>
      <c r="D2244" s="35"/>
      <c r="E2244" s="36"/>
    </row>
    <row r="2245" spans="2:5" ht="16.5">
      <c r="B2245" s="33" t="s">
        <v>2319</v>
      </c>
      <c r="C2245" s="34" t="s">
        <v>36</v>
      </c>
      <c r="D2245" s="35"/>
      <c r="E2245" s="36"/>
    </row>
    <row r="2246" spans="2:5" ht="16.5">
      <c r="B2246" s="33" t="s">
        <v>2320</v>
      </c>
      <c r="C2246" s="34" t="s">
        <v>38</v>
      </c>
      <c r="D2246" s="35"/>
      <c r="E2246" s="36"/>
    </row>
    <row r="2247" spans="2:5" ht="16.5">
      <c r="B2247" s="33" t="s">
        <v>2321</v>
      </c>
      <c r="C2247" s="34" t="s">
        <v>40</v>
      </c>
      <c r="D2247" s="35"/>
      <c r="E2247" s="36"/>
    </row>
    <row r="2248" spans="2:5" ht="16.5">
      <c r="B2248" s="33" t="s">
        <v>2322</v>
      </c>
      <c r="C2248" s="34" t="s">
        <v>42</v>
      </c>
      <c r="D2248" s="35"/>
      <c r="E2248" s="36"/>
    </row>
    <row r="2249" spans="2:5" ht="16.5">
      <c r="B2249" s="33" t="s">
        <v>2323</v>
      </c>
      <c r="C2249" s="34" t="s">
        <v>44</v>
      </c>
      <c r="D2249" s="35"/>
      <c r="E2249" s="36"/>
    </row>
    <row r="2250" spans="2:5" ht="16.5">
      <c r="B2250" s="33" t="s">
        <v>2324</v>
      </c>
      <c r="C2250" s="34" t="s">
        <v>46</v>
      </c>
      <c r="D2250" s="35"/>
      <c r="E2250" s="36"/>
    </row>
    <row r="2251" spans="2:5" ht="16.5">
      <c r="B2251" s="33" t="s">
        <v>2325</v>
      </c>
      <c r="C2251" s="34" t="s">
        <v>48</v>
      </c>
      <c r="D2251" s="35"/>
      <c r="E2251" s="36"/>
    </row>
    <row r="2252" spans="2:5" ht="16.5">
      <c r="B2252" s="33" t="s">
        <v>2326</v>
      </c>
      <c r="C2252" s="34" t="s">
        <v>50</v>
      </c>
      <c r="D2252" s="35"/>
      <c r="E2252" s="36"/>
    </row>
    <row r="2253" spans="2:5" ht="16.5">
      <c r="B2253" s="33" t="s">
        <v>2327</v>
      </c>
      <c r="C2253" s="34" t="s">
        <v>52</v>
      </c>
      <c r="D2253" s="35"/>
      <c r="E2253" s="36"/>
    </row>
    <row r="2254" spans="2:5" ht="16.5">
      <c r="B2254" s="33" t="s">
        <v>2328</v>
      </c>
      <c r="C2254" s="34" t="s">
        <v>54</v>
      </c>
      <c r="D2254" s="35"/>
      <c r="E2254" s="36"/>
    </row>
    <row r="2255" spans="2:5" ht="16.5">
      <c r="B2255" s="33" t="s">
        <v>2329</v>
      </c>
      <c r="C2255" s="34" t="s">
        <v>56</v>
      </c>
      <c r="D2255" s="35"/>
      <c r="E2255" s="36"/>
    </row>
    <row r="2256" spans="2:5" ht="16.5">
      <c r="B2256" s="33" t="s">
        <v>2330</v>
      </c>
      <c r="C2256" s="34" t="s">
        <v>58</v>
      </c>
      <c r="D2256" s="35"/>
      <c r="E2256" s="36"/>
    </row>
    <row r="2257" spans="2:5" ht="16.5">
      <c r="B2257" s="33" t="s">
        <v>2331</v>
      </c>
      <c r="C2257" s="34" t="s">
        <v>60</v>
      </c>
      <c r="D2257" s="35"/>
      <c r="E2257" s="36"/>
    </row>
    <row r="2258" spans="2:5" ht="16.5">
      <c r="B2258" s="33" t="s">
        <v>2332</v>
      </c>
      <c r="C2258" s="34" t="s">
        <v>62</v>
      </c>
      <c r="D2258" s="35"/>
      <c r="E2258" s="36" t="str">
        <f>IF(D2258=SUM(D2259:D2260),"OK","Erro na soma - Verificar")</f>
        <v>OK</v>
      </c>
    </row>
    <row r="2259" spans="2:5" ht="16.5">
      <c r="B2259" s="33" t="s">
        <v>2333</v>
      </c>
      <c r="C2259" s="34" t="s">
        <v>64</v>
      </c>
      <c r="D2259" s="35"/>
      <c r="E2259" s="36"/>
    </row>
    <row r="2260" spans="2:5" ht="16.5">
      <c r="B2260" s="33" t="s">
        <v>2334</v>
      </c>
      <c r="C2260" s="34" t="s">
        <v>66</v>
      </c>
      <c r="D2260" s="35"/>
      <c r="E2260" s="36"/>
    </row>
    <row r="2261" spans="2:5" ht="16.5">
      <c r="B2261" s="33" t="s">
        <v>2335</v>
      </c>
      <c r="C2261" s="34" t="s">
        <v>68</v>
      </c>
      <c r="D2261" s="35"/>
      <c r="E2261" s="36"/>
    </row>
    <row r="2262" spans="2:5" ht="16.5">
      <c r="B2262" s="33" t="s">
        <v>2336</v>
      </c>
      <c r="C2262" s="34" t="s">
        <v>70</v>
      </c>
      <c r="D2262" s="35"/>
      <c r="E2262" s="36"/>
    </row>
    <row r="2263" spans="2:5" ht="16.5">
      <c r="B2263" s="33" t="s">
        <v>2337</v>
      </c>
      <c r="C2263" s="34" t="s">
        <v>72</v>
      </c>
      <c r="D2263" s="35"/>
      <c r="E2263" s="36"/>
    </row>
    <row r="2264" spans="2:5" ht="16.5">
      <c r="B2264" s="33" t="s">
        <v>2338</v>
      </c>
      <c r="C2264" s="34" t="s">
        <v>74</v>
      </c>
      <c r="D2264" s="35"/>
      <c r="E2264" s="36"/>
    </row>
    <row r="2265" spans="2:5" ht="16.5">
      <c r="B2265" s="33" t="s">
        <v>2339</v>
      </c>
      <c r="C2265" s="34" t="s">
        <v>76</v>
      </c>
      <c r="D2265" s="35"/>
      <c r="E2265" s="36"/>
    </row>
    <row r="2266" spans="2:5" ht="16.5">
      <c r="B2266" s="33" t="s">
        <v>2340</v>
      </c>
      <c r="C2266" s="34" t="s">
        <v>78</v>
      </c>
      <c r="D2266" s="35"/>
      <c r="E2266" s="36"/>
    </row>
    <row r="2267" spans="2:5" ht="16.5">
      <c r="B2267" s="33" t="s">
        <v>2341</v>
      </c>
      <c r="C2267" s="34" t="s">
        <v>80</v>
      </c>
      <c r="D2267" s="35"/>
      <c r="E2267" s="36"/>
    </row>
    <row r="2268" spans="2:5" ht="16.5">
      <c r="B2268" s="21" t="s">
        <v>2342</v>
      </c>
      <c r="C2268" s="44" t="s">
        <v>924</v>
      </c>
      <c r="D2268" s="45"/>
      <c r="E2268" s="24" t="str">
        <f>IF(D2268=SUM(D2269:D2288,D2291:D2297),"OK","Erro na soma - Verificar")</f>
        <v>OK</v>
      </c>
    </row>
    <row r="2269" spans="2:5" ht="16.5">
      <c r="B2269" s="33" t="s">
        <v>2343</v>
      </c>
      <c r="C2269" s="34" t="s">
        <v>24</v>
      </c>
      <c r="D2269" s="35"/>
      <c r="E2269" s="36"/>
    </row>
    <row r="2270" spans="2:5" ht="16.5">
      <c r="B2270" s="33" t="s">
        <v>2344</v>
      </c>
      <c r="C2270" s="34" t="s">
        <v>26</v>
      </c>
      <c r="D2270" s="35"/>
      <c r="E2270" s="36"/>
    </row>
    <row r="2271" spans="2:5" ht="16.5">
      <c r="B2271" s="33" t="s">
        <v>2345</v>
      </c>
      <c r="C2271" s="34" t="s">
        <v>28</v>
      </c>
      <c r="D2271" s="35"/>
      <c r="E2271" s="36"/>
    </row>
    <row r="2272" spans="2:5" ht="16.5">
      <c r="B2272" s="33" t="s">
        <v>2346</v>
      </c>
      <c r="C2272" s="34" t="s">
        <v>30</v>
      </c>
      <c r="D2272" s="35"/>
      <c r="E2272" s="36"/>
    </row>
    <row r="2273" spans="2:5" ht="16.5">
      <c r="B2273" s="33" t="s">
        <v>2347</v>
      </c>
      <c r="C2273" s="34" t="s">
        <v>32</v>
      </c>
      <c r="D2273" s="35"/>
      <c r="E2273" s="36"/>
    </row>
    <row r="2274" spans="2:5" ht="16.5">
      <c r="B2274" s="33" t="s">
        <v>2348</v>
      </c>
      <c r="C2274" s="34" t="s">
        <v>34</v>
      </c>
      <c r="D2274" s="35"/>
      <c r="E2274" s="36"/>
    </row>
    <row r="2275" spans="2:5" ht="16.5">
      <c r="B2275" s="33" t="s">
        <v>2349</v>
      </c>
      <c r="C2275" s="34" t="s">
        <v>36</v>
      </c>
      <c r="D2275" s="35"/>
      <c r="E2275" s="36"/>
    </row>
    <row r="2276" spans="2:5" ht="16.5">
      <c r="B2276" s="33" t="s">
        <v>2350</v>
      </c>
      <c r="C2276" s="34" t="s">
        <v>38</v>
      </c>
      <c r="D2276" s="35"/>
      <c r="E2276" s="36"/>
    </row>
    <row r="2277" spans="2:5" ht="16.5">
      <c r="B2277" s="33" t="s">
        <v>2351</v>
      </c>
      <c r="C2277" s="34" t="s">
        <v>40</v>
      </c>
      <c r="D2277" s="35"/>
      <c r="E2277" s="36"/>
    </row>
    <row r="2278" spans="2:5" ht="16.5">
      <c r="B2278" s="33" t="s">
        <v>2352</v>
      </c>
      <c r="C2278" s="34" t="s">
        <v>42</v>
      </c>
      <c r="D2278" s="35"/>
      <c r="E2278" s="36"/>
    </row>
    <row r="2279" spans="2:5" ht="16.5">
      <c r="B2279" s="33" t="s">
        <v>2353</v>
      </c>
      <c r="C2279" s="34" t="s">
        <v>44</v>
      </c>
      <c r="D2279" s="35"/>
      <c r="E2279" s="36"/>
    </row>
    <row r="2280" spans="2:5" ht="16.5">
      <c r="B2280" s="33" t="s">
        <v>2354</v>
      </c>
      <c r="C2280" s="34" t="s">
        <v>46</v>
      </c>
      <c r="D2280" s="35"/>
      <c r="E2280" s="36"/>
    </row>
    <row r="2281" spans="2:5" ht="16.5">
      <c r="B2281" s="33" t="s">
        <v>2355</v>
      </c>
      <c r="C2281" s="34" t="s">
        <v>48</v>
      </c>
      <c r="D2281" s="35"/>
      <c r="E2281" s="36"/>
    </row>
    <row r="2282" spans="2:5" ht="16.5">
      <c r="B2282" s="33" t="s">
        <v>2356</v>
      </c>
      <c r="C2282" s="34" t="s">
        <v>50</v>
      </c>
      <c r="D2282" s="35"/>
      <c r="E2282" s="36"/>
    </row>
    <row r="2283" spans="2:5" ht="16.5">
      <c r="B2283" s="33" t="s">
        <v>2357</v>
      </c>
      <c r="C2283" s="34" t="s">
        <v>52</v>
      </c>
      <c r="D2283" s="35"/>
      <c r="E2283" s="36"/>
    </row>
    <row r="2284" spans="2:5" ht="16.5">
      <c r="B2284" s="33" t="s">
        <v>2358</v>
      </c>
      <c r="C2284" s="34" t="s">
        <v>54</v>
      </c>
      <c r="D2284" s="35"/>
      <c r="E2284" s="36"/>
    </row>
    <row r="2285" spans="2:5" ht="16.5">
      <c r="B2285" s="33" t="s">
        <v>2359</v>
      </c>
      <c r="C2285" s="34" t="s">
        <v>56</v>
      </c>
      <c r="D2285" s="35"/>
      <c r="E2285" s="36"/>
    </row>
    <row r="2286" spans="2:5" ht="16.5">
      <c r="B2286" s="33" t="s">
        <v>2360</v>
      </c>
      <c r="C2286" s="34" t="s">
        <v>58</v>
      </c>
      <c r="D2286" s="35"/>
      <c r="E2286" s="36"/>
    </row>
    <row r="2287" spans="2:5" ht="16.5">
      <c r="B2287" s="33" t="s">
        <v>2361</v>
      </c>
      <c r="C2287" s="34" t="s">
        <v>60</v>
      </c>
      <c r="D2287" s="35"/>
      <c r="E2287" s="36"/>
    </row>
    <row r="2288" spans="2:5" ht="16.5">
      <c r="B2288" s="33" t="s">
        <v>2362</v>
      </c>
      <c r="C2288" s="34" t="s">
        <v>62</v>
      </c>
      <c r="D2288" s="35"/>
      <c r="E2288" s="36" t="str">
        <f>IF(D2288=SUM(D2289:D2290),"OK","Erro na soma - Verificar")</f>
        <v>OK</v>
      </c>
    </row>
    <row r="2289" spans="2:5" ht="16.5">
      <c r="B2289" s="33" t="s">
        <v>2363</v>
      </c>
      <c r="C2289" s="34" t="s">
        <v>64</v>
      </c>
      <c r="D2289" s="35"/>
      <c r="E2289" s="36"/>
    </row>
    <row r="2290" spans="2:5" ht="16.5">
      <c r="B2290" s="33" t="s">
        <v>2364</v>
      </c>
      <c r="C2290" s="34" t="s">
        <v>66</v>
      </c>
      <c r="D2290" s="35"/>
      <c r="E2290" s="36"/>
    </row>
    <row r="2291" spans="2:5" ht="16.5">
      <c r="B2291" s="33" t="s">
        <v>2365</v>
      </c>
      <c r="C2291" s="34" t="s">
        <v>68</v>
      </c>
      <c r="D2291" s="35"/>
      <c r="E2291" s="36"/>
    </row>
    <row r="2292" spans="2:5" ht="16.5">
      <c r="B2292" s="33" t="s">
        <v>2366</v>
      </c>
      <c r="C2292" s="34" t="s">
        <v>70</v>
      </c>
      <c r="D2292" s="35"/>
      <c r="E2292" s="36"/>
    </row>
    <row r="2293" spans="2:5" ht="16.5">
      <c r="B2293" s="33" t="s">
        <v>2367</v>
      </c>
      <c r="C2293" s="34" t="s">
        <v>72</v>
      </c>
      <c r="D2293" s="35"/>
      <c r="E2293" s="36"/>
    </row>
    <row r="2294" spans="2:5" ht="16.5">
      <c r="B2294" s="33" t="s">
        <v>2368</v>
      </c>
      <c r="C2294" s="34" t="s">
        <v>74</v>
      </c>
      <c r="D2294" s="35"/>
      <c r="E2294" s="36"/>
    </row>
    <row r="2295" spans="2:5" ht="16.5">
      <c r="B2295" s="33" t="s">
        <v>2369</v>
      </c>
      <c r="C2295" s="34" t="s">
        <v>76</v>
      </c>
      <c r="D2295" s="35"/>
      <c r="E2295" s="36"/>
    </row>
    <row r="2296" spans="2:5" ht="16.5">
      <c r="B2296" s="33" t="s">
        <v>2370</v>
      </c>
      <c r="C2296" s="34" t="s">
        <v>78</v>
      </c>
      <c r="D2296" s="35"/>
      <c r="E2296" s="36"/>
    </row>
    <row r="2297" spans="2:5" ht="16.5">
      <c r="B2297" s="33" t="s">
        <v>2371</v>
      </c>
      <c r="C2297" s="34" t="s">
        <v>80</v>
      </c>
      <c r="D2297" s="35"/>
      <c r="E2297" s="36"/>
    </row>
    <row r="2298" spans="2:5" ht="16.5">
      <c r="B2298" s="21" t="s">
        <v>2372</v>
      </c>
      <c r="C2298" s="44" t="s">
        <v>955</v>
      </c>
      <c r="D2298" s="45"/>
      <c r="E2298" s="24" t="str">
        <f>IF(D2298=SUM(D2299:D2318,D2321:D2327),"OK","Erro na soma - Verificar")</f>
        <v>OK</v>
      </c>
    </row>
    <row r="2299" spans="2:5" ht="16.5">
      <c r="B2299" s="33" t="s">
        <v>2373</v>
      </c>
      <c r="C2299" s="34" t="s">
        <v>24</v>
      </c>
      <c r="D2299" s="35"/>
      <c r="E2299" s="36"/>
    </row>
    <row r="2300" spans="2:5" ht="16.5">
      <c r="B2300" s="33" t="s">
        <v>2374</v>
      </c>
      <c r="C2300" s="34" t="s">
        <v>26</v>
      </c>
      <c r="D2300" s="35"/>
      <c r="E2300" s="36"/>
    </row>
    <row r="2301" spans="2:5" ht="16.5">
      <c r="B2301" s="33" t="s">
        <v>2375</v>
      </c>
      <c r="C2301" s="34" t="s">
        <v>28</v>
      </c>
      <c r="D2301" s="35"/>
      <c r="E2301" s="36"/>
    </row>
    <row r="2302" spans="2:5" ht="16.5">
      <c r="B2302" s="33" t="s">
        <v>2376</v>
      </c>
      <c r="C2302" s="34" t="s">
        <v>30</v>
      </c>
      <c r="D2302" s="35"/>
      <c r="E2302" s="36"/>
    </row>
    <row r="2303" spans="2:5" ht="16.5">
      <c r="B2303" s="33" t="s">
        <v>2377</v>
      </c>
      <c r="C2303" s="34" t="s">
        <v>32</v>
      </c>
      <c r="D2303" s="35"/>
      <c r="E2303" s="36"/>
    </row>
    <row r="2304" spans="2:5" ht="16.5">
      <c r="B2304" s="33" t="s">
        <v>2378</v>
      </c>
      <c r="C2304" s="34" t="s">
        <v>34</v>
      </c>
      <c r="D2304" s="35"/>
      <c r="E2304" s="36"/>
    </row>
    <row r="2305" spans="2:5" ht="16.5">
      <c r="B2305" s="33" t="s">
        <v>2379</v>
      </c>
      <c r="C2305" s="34" t="s">
        <v>36</v>
      </c>
      <c r="D2305" s="35"/>
      <c r="E2305" s="36"/>
    </row>
    <row r="2306" spans="2:5" ht="16.5">
      <c r="B2306" s="33" t="s">
        <v>2380</v>
      </c>
      <c r="C2306" s="34" t="s">
        <v>38</v>
      </c>
      <c r="D2306" s="35"/>
      <c r="E2306" s="36"/>
    </row>
    <row r="2307" spans="2:5" ht="16.5">
      <c r="B2307" s="33" t="s">
        <v>2381</v>
      </c>
      <c r="C2307" s="34" t="s">
        <v>40</v>
      </c>
      <c r="D2307" s="35"/>
      <c r="E2307" s="36"/>
    </row>
    <row r="2308" spans="2:5" ht="16.5">
      <c r="B2308" s="33" t="s">
        <v>2382</v>
      </c>
      <c r="C2308" s="34" t="s">
        <v>42</v>
      </c>
      <c r="D2308" s="35"/>
      <c r="E2308" s="36"/>
    </row>
    <row r="2309" spans="2:5" ht="16.5">
      <c r="B2309" s="33" t="s">
        <v>2383</v>
      </c>
      <c r="C2309" s="34" t="s">
        <v>44</v>
      </c>
      <c r="D2309" s="35"/>
      <c r="E2309" s="36"/>
    </row>
    <row r="2310" spans="2:5" ht="16.5">
      <c r="B2310" s="33" t="s">
        <v>2384</v>
      </c>
      <c r="C2310" s="34" t="s">
        <v>46</v>
      </c>
      <c r="D2310" s="35"/>
      <c r="E2310" s="36"/>
    </row>
    <row r="2311" spans="2:5" ht="16.5">
      <c r="B2311" s="33" t="s">
        <v>2385</v>
      </c>
      <c r="C2311" s="34" t="s">
        <v>48</v>
      </c>
      <c r="D2311" s="35"/>
      <c r="E2311" s="36"/>
    </row>
    <row r="2312" spans="2:5" ht="16.5">
      <c r="B2312" s="33" t="s">
        <v>2386</v>
      </c>
      <c r="C2312" s="34" t="s">
        <v>50</v>
      </c>
      <c r="D2312" s="35"/>
      <c r="E2312" s="36"/>
    </row>
    <row r="2313" spans="2:5" ht="16.5">
      <c r="B2313" s="33" t="s">
        <v>2387</v>
      </c>
      <c r="C2313" s="34" t="s">
        <v>52</v>
      </c>
      <c r="D2313" s="35"/>
      <c r="E2313" s="36"/>
    </row>
    <row r="2314" spans="2:5" ht="16.5">
      <c r="B2314" s="33" t="s">
        <v>2388</v>
      </c>
      <c r="C2314" s="34" t="s">
        <v>54</v>
      </c>
      <c r="D2314" s="35"/>
      <c r="E2314" s="36"/>
    </row>
    <row r="2315" spans="2:5" ht="16.5">
      <c r="B2315" s="33" t="s">
        <v>2389</v>
      </c>
      <c r="C2315" s="34" t="s">
        <v>56</v>
      </c>
      <c r="D2315" s="35"/>
      <c r="E2315" s="36"/>
    </row>
    <row r="2316" spans="2:5" ht="16.5">
      <c r="B2316" s="33" t="s">
        <v>2390</v>
      </c>
      <c r="C2316" s="34" t="s">
        <v>58</v>
      </c>
      <c r="D2316" s="35"/>
      <c r="E2316" s="36"/>
    </row>
    <row r="2317" spans="2:5" ht="16.5">
      <c r="B2317" s="33" t="s">
        <v>2391</v>
      </c>
      <c r="C2317" s="34" t="s">
        <v>60</v>
      </c>
      <c r="D2317" s="35"/>
      <c r="E2317" s="36"/>
    </row>
    <row r="2318" spans="2:5" ht="16.5">
      <c r="B2318" s="33" t="s">
        <v>2392</v>
      </c>
      <c r="C2318" s="34" t="s">
        <v>62</v>
      </c>
      <c r="D2318" s="35"/>
      <c r="E2318" s="36" t="str">
        <f>IF(D2318=SUM(D2319:D2320),"OK","Erro na soma - Verificar")</f>
        <v>OK</v>
      </c>
    </row>
    <row r="2319" spans="2:5" ht="16.5">
      <c r="B2319" s="33" t="s">
        <v>2393</v>
      </c>
      <c r="C2319" s="34" t="s">
        <v>64</v>
      </c>
      <c r="D2319" s="35"/>
      <c r="E2319" s="36"/>
    </row>
    <row r="2320" spans="2:5" ht="16.5">
      <c r="B2320" s="33" t="s">
        <v>2394</v>
      </c>
      <c r="C2320" s="34" t="s">
        <v>66</v>
      </c>
      <c r="D2320" s="35"/>
      <c r="E2320" s="36"/>
    </row>
    <row r="2321" spans="2:5" ht="16.5">
      <c r="B2321" s="33" t="s">
        <v>2395</v>
      </c>
      <c r="C2321" s="34" t="s">
        <v>68</v>
      </c>
      <c r="D2321" s="35"/>
      <c r="E2321" s="36"/>
    </row>
    <row r="2322" spans="2:5" ht="16.5">
      <c r="B2322" s="33" t="s">
        <v>2396</v>
      </c>
      <c r="C2322" s="34" t="s">
        <v>70</v>
      </c>
      <c r="D2322" s="35"/>
      <c r="E2322" s="36"/>
    </row>
    <row r="2323" spans="2:5" ht="16.5">
      <c r="B2323" s="33" t="s">
        <v>2397</v>
      </c>
      <c r="C2323" s="34" t="s">
        <v>72</v>
      </c>
      <c r="D2323" s="35"/>
      <c r="E2323" s="36"/>
    </row>
    <row r="2324" spans="2:5" ht="16.5">
      <c r="B2324" s="33" t="s">
        <v>2398</v>
      </c>
      <c r="C2324" s="34" t="s">
        <v>74</v>
      </c>
      <c r="D2324" s="35"/>
      <c r="E2324" s="36"/>
    </row>
    <row r="2325" spans="2:5" ht="16.5">
      <c r="B2325" s="33" t="s">
        <v>2399</v>
      </c>
      <c r="C2325" s="34" t="s">
        <v>76</v>
      </c>
      <c r="D2325" s="35"/>
      <c r="E2325" s="36"/>
    </row>
    <row r="2326" spans="2:5" ht="16.5">
      <c r="B2326" s="33" t="s">
        <v>2400</v>
      </c>
      <c r="C2326" s="34" t="s">
        <v>78</v>
      </c>
      <c r="D2326" s="35"/>
      <c r="E2326" s="36"/>
    </row>
    <row r="2327" spans="2:5" ht="16.5">
      <c r="B2327" s="33" t="s">
        <v>2401</v>
      </c>
      <c r="C2327" s="34" t="s">
        <v>80</v>
      </c>
      <c r="D2327" s="35"/>
      <c r="E2327" s="36"/>
    </row>
    <row r="2328" spans="2:5" ht="16.5">
      <c r="B2328" s="21" t="s">
        <v>2402</v>
      </c>
      <c r="C2328" s="44" t="s">
        <v>986</v>
      </c>
      <c r="D2328" s="45"/>
      <c r="E2328" s="24" t="str">
        <f>IF(D2328=SUM(D2329:D2348,D2351:D2357),"OK","Erro na soma - Verificar")</f>
        <v>OK</v>
      </c>
    </row>
    <row r="2329" spans="2:5" ht="16.5">
      <c r="B2329" s="33" t="s">
        <v>2403</v>
      </c>
      <c r="C2329" s="34" t="s">
        <v>24</v>
      </c>
      <c r="D2329" s="35"/>
      <c r="E2329" s="36"/>
    </row>
    <row r="2330" spans="2:5" ht="16.5">
      <c r="B2330" s="33" t="s">
        <v>2404</v>
      </c>
      <c r="C2330" s="34" t="s">
        <v>26</v>
      </c>
      <c r="D2330" s="35"/>
      <c r="E2330" s="36"/>
    </row>
    <row r="2331" spans="2:5" ht="16.5">
      <c r="B2331" s="33" t="s">
        <v>2405</v>
      </c>
      <c r="C2331" s="34" t="s">
        <v>28</v>
      </c>
      <c r="D2331" s="35"/>
      <c r="E2331" s="36"/>
    </row>
    <row r="2332" spans="2:5" ht="16.5">
      <c r="B2332" s="33" t="s">
        <v>2406</v>
      </c>
      <c r="C2332" s="34" t="s">
        <v>30</v>
      </c>
      <c r="D2332" s="35"/>
      <c r="E2332" s="36"/>
    </row>
    <row r="2333" spans="2:5" ht="16.5">
      <c r="B2333" s="33" t="s">
        <v>2407</v>
      </c>
      <c r="C2333" s="34" t="s">
        <v>32</v>
      </c>
      <c r="D2333" s="35"/>
      <c r="E2333" s="36"/>
    </row>
    <row r="2334" spans="2:5" ht="16.5">
      <c r="B2334" s="33" t="s">
        <v>2408</v>
      </c>
      <c r="C2334" s="34" t="s">
        <v>34</v>
      </c>
      <c r="D2334" s="35"/>
      <c r="E2334" s="36"/>
    </row>
    <row r="2335" spans="2:5" ht="16.5">
      <c r="B2335" s="33" t="s">
        <v>2409</v>
      </c>
      <c r="C2335" s="34" t="s">
        <v>36</v>
      </c>
      <c r="D2335" s="35"/>
      <c r="E2335" s="36"/>
    </row>
    <row r="2336" spans="2:5" ht="16.5">
      <c r="B2336" s="33" t="s">
        <v>2410</v>
      </c>
      <c r="C2336" s="34" t="s">
        <v>38</v>
      </c>
      <c r="D2336" s="35"/>
      <c r="E2336" s="36"/>
    </row>
    <row r="2337" spans="2:5" ht="16.5">
      <c r="B2337" s="33" t="s">
        <v>2411</v>
      </c>
      <c r="C2337" s="34" t="s">
        <v>40</v>
      </c>
      <c r="D2337" s="35"/>
      <c r="E2337" s="36"/>
    </row>
    <row r="2338" spans="2:5" ht="16.5">
      <c r="B2338" s="33" t="s">
        <v>2412</v>
      </c>
      <c r="C2338" s="34" t="s">
        <v>42</v>
      </c>
      <c r="D2338" s="35"/>
      <c r="E2338" s="36"/>
    </row>
    <row r="2339" spans="2:5" ht="16.5">
      <c r="B2339" s="33" t="s">
        <v>2413</v>
      </c>
      <c r="C2339" s="34" t="s">
        <v>44</v>
      </c>
      <c r="D2339" s="35"/>
      <c r="E2339" s="36"/>
    </row>
    <row r="2340" spans="2:5" ht="16.5">
      <c r="B2340" s="33" t="s">
        <v>2414</v>
      </c>
      <c r="C2340" s="34" t="s">
        <v>46</v>
      </c>
      <c r="D2340" s="35"/>
      <c r="E2340" s="36"/>
    </row>
    <row r="2341" spans="2:5" ht="16.5">
      <c r="B2341" s="33" t="s">
        <v>2415</v>
      </c>
      <c r="C2341" s="34" t="s">
        <v>48</v>
      </c>
      <c r="D2341" s="35"/>
      <c r="E2341" s="36"/>
    </row>
    <row r="2342" spans="2:5" ht="16.5">
      <c r="B2342" s="33" t="s">
        <v>2416</v>
      </c>
      <c r="C2342" s="34" t="s">
        <v>50</v>
      </c>
      <c r="D2342" s="35"/>
      <c r="E2342" s="36"/>
    </row>
    <row r="2343" spans="2:5" ht="16.5">
      <c r="B2343" s="33" t="s">
        <v>2417</v>
      </c>
      <c r="C2343" s="34" t="s">
        <v>52</v>
      </c>
      <c r="D2343" s="35"/>
      <c r="E2343" s="36"/>
    </row>
    <row r="2344" spans="2:5" ht="16.5">
      <c r="B2344" s="33" t="s">
        <v>2418</v>
      </c>
      <c r="C2344" s="34" t="s">
        <v>54</v>
      </c>
      <c r="D2344" s="35"/>
      <c r="E2344" s="36"/>
    </row>
    <row r="2345" spans="2:5" ht="16.5">
      <c r="B2345" s="33" t="s">
        <v>2419</v>
      </c>
      <c r="C2345" s="34" t="s">
        <v>56</v>
      </c>
      <c r="D2345" s="35"/>
      <c r="E2345" s="36"/>
    </row>
    <row r="2346" spans="2:5" ht="16.5">
      <c r="B2346" s="33" t="s">
        <v>2420</v>
      </c>
      <c r="C2346" s="34" t="s">
        <v>58</v>
      </c>
      <c r="D2346" s="35"/>
      <c r="E2346" s="36"/>
    </row>
    <row r="2347" spans="2:5" ht="16.5">
      <c r="B2347" s="33" t="s">
        <v>2421</v>
      </c>
      <c r="C2347" s="34" t="s">
        <v>60</v>
      </c>
      <c r="D2347" s="35"/>
      <c r="E2347" s="36"/>
    </row>
    <row r="2348" spans="2:5" ht="16.5">
      <c r="B2348" s="33" t="s">
        <v>2422</v>
      </c>
      <c r="C2348" s="34" t="s">
        <v>62</v>
      </c>
      <c r="D2348" s="35"/>
      <c r="E2348" s="36" t="str">
        <f>IF(D2348=SUM(D2349:D2350),"OK","Erro na soma - Verificar")</f>
        <v>OK</v>
      </c>
    </row>
    <row r="2349" spans="2:5" ht="16.5">
      <c r="B2349" s="33" t="s">
        <v>2423</v>
      </c>
      <c r="C2349" s="34" t="s">
        <v>64</v>
      </c>
      <c r="D2349" s="35"/>
      <c r="E2349" s="36"/>
    </row>
    <row r="2350" spans="2:5" ht="16.5">
      <c r="B2350" s="33" t="s">
        <v>2424</v>
      </c>
      <c r="C2350" s="34" t="s">
        <v>66</v>
      </c>
      <c r="D2350" s="35"/>
      <c r="E2350" s="36"/>
    </row>
    <row r="2351" spans="2:5" ht="16.5">
      <c r="B2351" s="33" t="s">
        <v>2425</v>
      </c>
      <c r="C2351" s="34" t="s">
        <v>68</v>
      </c>
      <c r="D2351" s="35"/>
      <c r="E2351" s="36"/>
    </row>
    <row r="2352" spans="2:5" ht="16.5">
      <c r="B2352" s="33" t="s">
        <v>2426</v>
      </c>
      <c r="C2352" s="34" t="s">
        <v>70</v>
      </c>
      <c r="D2352" s="35"/>
      <c r="E2352" s="36"/>
    </row>
    <row r="2353" spans="2:5" ht="16.5">
      <c r="B2353" s="33" t="s">
        <v>2427</v>
      </c>
      <c r="C2353" s="34" t="s">
        <v>72</v>
      </c>
      <c r="D2353" s="35"/>
      <c r="E2353" s="36"/>
    </row>
    <row r="2354" spans="2:5" ht="16.5">
      <c r="B2354" s="33" t="s">
        <v>2428</v>
      </c>
      <c r="C2354" s="34" t="s">
        <v>74</v>
      </c>
      <c r="D2354" s="35"/>
      <c r="E2354" s="36"/>
    </row>
    <row r="2355" spans="2:5" ht="16.5">
      <c r="B2355" s="33" t="s">
        <v>2429</v>
      </c>
      <c r="C2355" s="34" t="s">
        <v>76</v>
      </c>
      <c r="D2355" s="35"/>
      <c r="E2355" s="36"/>
    </row>
    <row r="2356" spans="2:5" ht="16.5">
      <c r="B2356" s="33" t="s">
        <v>2430</v>
      </c>
      <c r="C2356" s="34" t="s">
        <v>78</v>
      </c>
      <c r="D2356" s="35"/>
      <c r="E2356" s="36"/>
    </row>
    <row r="2357" spans="2:5" ht="16.5">
      <c r="B2357" s="33" t="s">
        <v>2431</v>
      </c>
      <c r="C2357" s="34" t="s">
        <v>80</v>
      </c>
      <c r="D2357" s="35"/>
      <c r="E2357" s="36"/>
    </row>
    <row r="2358" spans="2:5" ht="16.5">
      <c r="B2358" s="21" t="s">
        <v>2432</v>
      </c>
      <c r="C2358" s="44" t="s">
        <v>1017</v>
      </c>
      <c r="D2358" s="45"/>
      <c r="E2358" s="24" t="str">
        <f>IF(D2358=SUM(D2359:D2378,D2381:D2387),"OK","Erro na soma - Verificar")</f>
        <v>OK</v>
      </c>
    </row>
    <row r="2359" spans="2:5" ht="16.5">
      <c r="B2359" s="33" t="s">
        <v>2433</v>
      </c>
      <c r="C2359" s="34" t="s">
        <v>24</v>
      </c>
      <c r="D2359" s="35"/>
      <c r="E2359" s="36"/>
    </row>
    <row r="2360" spans="2:5" ht="16.5">
      <c r="B2360" s="33" t="s">
        <v>2434</v>
      </c>
      <c r="C2360" s="34" t="s">
        <v>26</v>
      </c>
      <c r="D2360" s="35"/>
      <c r="E2360" s="36"/>
    </row>
    <row r="2361" spans="2:5" ht="16.5">
      <c r="B2361" s="33" t="s">
        <v>2435</v>
      </c>
      <c r="C2361" s="34" t="s">
        <v>28</v>
      </c>
      <c r="D2361" s="35"/>
      <c r="E2361" s="36"/>
    </row>
    <row r="2362" spans="2:5" ht="16.5">
      <c r="B2362" s="33" t="s">
        <v>2436</v>
      </c>
      <c r="C2362" s="34" t="s">
        <v>30</v>
      </c>
      <c r="D2362" s="35"/>
      <c r="E2362" s="36"/>
    </row>
    <row r="2363" spans="2:5" ht="16.5">
      <c r="B2363" s="33" t="s">
        <v>2437</v>
      </c>
      <c r="C2363" s="34" t="s">
        <v>32</v>
      </c>
      <c r="D2363" s="35"/>
      <c r="E2363" s="36"/>
    </row>
    <row r="2364" spans="2:5" ht="16.5">
      <c r="B2364" s="33" t="s">
        <v>2438</v>
      </c>
      <c r="C2364" s="34" t="s">
        <v>34</v>
      </c>
      <c r="D2364" s="35"/>
      <c r="E2364" s="36"/>
    </row>
    <row r="2365" spans="2:5" ht="16.5">
      <c r="B2365" s="33" t="s">
        <v>2439</v>
      </c>
      <c r="C2365" s="34" t="s">
        <v>36</v>
      </c>
      <c r="D2365" s="35"/>
      <c r="E2365" s="36"/>
    </row>
    <row r="2366" spans="2:5" ht="16.5">
      <c r="B2366" s="33" t="s">
        <v>2440</v>
      </c>
      <c r="C2366" s="34" t="s">
        <v>38</v>
      </c>
      <c r="D2366" s="35"/>
      <c r="E2366" s="36"/>
    </row>
    <row r="2367" spans="2:5" ht="16.5">
      <c r="B2367" s="33" t="s">
        <v>2441</v>
      </c>
      <c r="C2367" s="34" t="s">
        <v>40</v>
      </c>
      <c r="D2367" s="35"/>
      <c r="E2367" s="36"/>
    </row>
    <row r="2368" spans="2:5" ht="16.5">
      <c r="B2368" s="33" t="s">
        <v>2442</v>
      </c>
      <c r="C2368" s="34" t="s">
        <v>42</v>
      </c>
      <c r="D2368" s="35"/>
      <c r="E2368" s="36"/>
    </row>
    <row r="2369" spans="2:5" ht="16.5">
      <c r="B2369" s="33" t="s">
        <v>2443</v>
      </c>
      <c r="C2369" s="34" t="s">
        <v>44</v>
      </c>
      <c r="D2369" s="35"/>
      <c r="E2369" s="36"/>
    </row>
    <row r="2370" spans="2:5" ht="16.5">
      <c r="B2370" s="33" t="s">
        <v>2444</v>
      </c>
      <c r="C2370" s="34" t="s">
        <v>46</v>
      </c>
      <c r="D2370" s="35"/>
      <c r="E2370" s="36"/>
    </row>
    <row r="2371" spans="2:5" ht="16.5">
      <c r="B2371" s="33" t="s">
        <v>2445</v>
      </c>
      <c r="C2371" s="34" t="s">
        <v>48</v>
      </c>
      <c r="D2371" s="35"/>
      <c r="E2371" s="36"/>
    </row>
    <row r="2372" spans="2:5" ht="16.5">
      <c r="B2372" s="33" t="s">
        <v>2446</v>
      </c>
      <c r="C2372" s="34" t="s">
        <v>50</v>
      </c>
      <c r="D2372" s="35"/>
      <c r="E2372" s="36"/>
    </row>
    <row r="2373" spans="2:5" ht="16.5">
      <c r="B2373" s="33" t="s">
        <v>2447</v>
      </c>
      <c r="C2373" s="34" t="s">
        <v>52</v>
      </c>
      <c r="D2373" s="35"/>
      <c r="E2373" s="36"/>
    </row>
    <row r="2374" spans="2:5" ht="16.5">
      <c r="B2374" s="33" t="s">
        <v>2448</v>
      </c>
      <c r="C2374" s="34" t="s">
        <v>54</v>
      </c>
      <c r="D2374" s="35"/>
      <c r="E2374" s="36"/>
    </row>
    <row r="2375" spans="2:5" ht="16.5">
      <c r="B2375" s="33" t="s">
        <v>2449</v>
      </c>
      <c r="C2375" s="34" t="s">
        <v>56</v>
      </c>
      <c r="D2375" s="35"/>
      <c r="E2375" s="36"/>
    </row>
    <row r="2376" spans="2:5" ht="16.5">
      <c r="B2376" s="33" t="s">
        <v>2450</v>
      </c>
      <c r="C2376" s="34" t="s">
        <v>58</v>
      </c>
      <c r="D2376" s="35"/>
      <c r="E2376" s="36"/>
    </row>
    <row r="2377" spans="2:5" ht="16.5">
      <c r="B2377" s="33" t="s">
        <v>2451</v>
      </c>
      <c r="C2377" s="34" t="s">
        <v>60</v>
      </c>
      <c r="D2377" s="35"/>
      <c r="E2377" s="36"/>
    </row>
    <row r="2378" spans="2:5" ht="16.5">
      <c r="B2378" s="33" t="s">
        <v>2452</v>
      </c>
      <c r="C2378" s="34" t="s">
        <v>62</v>
      </c>
      <c r="D2378" s="35"/>
      <c r="E2378" s="36" t="str">
        <f>IF(D2378=SUM(D2379:D2380),"OK","Erro na soma - Verificar")</f>
        <v>OK</v>
      </c>
    </row>
    <row r="2379" spans="2:5" ht="16.5">
      <c r="B2379" s="33" t="s">
        <v>2453</v>
      </c>
      <c r="C2379" s="34" t="s">
        <v>64</v>
      </c>
      <c r="D2379" s="35"/>
      <c r="E2379" s="36"/>
    </row>
    <row r="2380" spans="2:5" ht="16.5">
      <c r="B2380" s="33" t="s">
        <v>2454</v>
      </c>
      <c r="C2380" s="34" t="s">
        <v>66</v>
      </c>
      <c r="D2380" s="35"/>
      <c r="E2380" s="36"/>
    </row>
    <row r="2381" spans="2:5" ht="16.5">
      <c r="B2381" s="33" t="s">
        <v>2455</v>
      </c>
      <c r="C2381" s="34" t="s">
        <v>68</v>
      </c>
      <c r="D2381" s="35"/>
      <c r="E2381" s="36"/>
    </row>
    <row r="2382" spans="2:5" ht="16.5">
      <c r="B2382" s="33" t="s">
        <v>2456</v>
      </c>
      <c r="C2382" s="34" t="s">
        <v>70</v>
      </c>
      <c r="D2382" s="35"/>
      <c r="E2382" s="36"/>
    </row>
    <row r="2383" spans="2:5" ht="16.5">
      <c r="B2383" s="33" t="s">
        <v>2457</v>
      </c>
      <c r="C2383" s="34" t="s">
        <v>72</v>
      </c>
      <c r="D2383" s="35"/>
      <c r="E2383" s="36"/>
    </row>
    <row r="2384" spans="2:5" ht="16.5">
      <c r="B2384" s="33" t="s">
        <v>2458</v>
      </c>
      <c r="C2384" s="34" t="s">
        <v>74</v>
      </c>
      <c r="D2384" s="35"/>
      <c r="E2384" s="36"/>
    </row>
    <row r="2385" spans="2:5" ht="16.5">
      <c r="B2385" s="33" t="s">
        <v>2459</v>
      </c>
      <c r="C2385" s="34" t="s">
        <v>76</v>
      </c>
      <c r="D2385" s="35"/>
      <c r="E2385" s="36"/>
    </row>
    <row r="2386" spans="2:5" ht="16.5">
      <c r="B2386" s="33" t="s">
        <v>2460</v>
      </c>
      <c r="C2386" s="34" t="s">
        <v>78</v>
      </c>
      <c r="D2386" s="35"/>
      <c r="E2386" s="36"/>
    </row>
    <row r="2387" spans="2:5" ht="16.5">
      <c r="B2387" s="33" t="s">
        <v>2461</v>
      </c>
      <c r="C2387" s="34" t="s">
        <v>80</v>
      </c>
      <c r="D2387" s="35"/>
      <c r="E2387" s="36"/>
    </row>
    <row r="2388" spans="2:5" ht="16.5">
      <c r="B2388" s="21" t="s">
        <v>2462</v>
      </c>
      <c r="C2388" s="44" t="s">
        <v>1048</v>
      </c>
      <c r="D2388" s="45"/>
      <c r="E2388" s="24" t="str">
        <f>IF(D2388=SUM(D2389:D2408,D2411:D2417),"OK","Erro na soma - Verificar")</f>
        <v>OK</v>
      </c>
    </row>
    <row r="2389" spans="2:5" ht="16.5">
      <c r="B2389" s="33" t="s">
        <v>2463</v>
      </c>
      <c r="C2389" s="34" t="s">
        <v>24</v>
      </c>
      <c r="D2389" s="35"/>
      <c r="E2389" s="36"/>
    </row>
    <row r="2390" spans="2:5" ht="16.5">
      <c r="B2390" s="33" t="s">
        <v>2464</v>
      </c>
      <c r="C2390" s="34" t="s">
        <v>26</v>
      </c>
      <c r="D2390" s="35"/>
      <c r="E2390" s="36"/>
    </row>
    <row r="2391" spans="2:5" ht="16.5">
      <c r="B2391" s="33" t="s">
        <v>2465</v>
      </c>
      <c r="C2391" s="34" t="s">
        <v>28</v>
      </c>
      <c r="D2391" s="35"/>
      <c r="E2391" s="36"/>
    </row>
    <row r="2392" spans="2:5" ht="16.5">
      <c r="B2392" s="33" t="s">
        <v>2466</v>
      </c>
      <c r="C2392" s="34" t="s">
        <v>30</v>
      </c>
      <c r="D2392" s="35"/>
      <c r="E2392" s="36"/>
    </row>
    <row r="2393" spans="2:5" ht="16.5">
      <c r="B2393" s="33" t="s">
        <v>2467</v>
      </c>
      <c r="C2393" s="34" t="s">
        <v>32</v>
      </c>
      <c r="D2393" s="35"/>
      <c r="E2393" s="36"/>
    </row>
    <row r="2394" spans="2:5" ht="16.5">
      <c r="B2394" s="33" t="s">
        <v>2468</v>
      </c>
      <c r="C2394" s="34" t="s">
        <v>34</v>
      </c>
      <c r="D2394" s="35"/>
      <c r="E2394" s="36"/>
    </row>
    <row r="2395" spans="2:5" ht="16.5">
      <c r="B2395" s="33" t="s">
        <v>2469</v>
      </c>
      <c r="C2395" s="34" t="s">
        <v>36</v>
      </c>
      <c r="D2395" s="35"/>
      <c r="E2395" s="36"/>
    </row>
    <row r="2396" spans="2:5" ht="16.5">
      <c r="B2396" s="33" t="s">
        <v>2470</v>
      </c>
      <c r="C2396" s="34" t="s">
        <v>38</v>
      </c>
      <c r="D2396" s="35"/>
      <c r="E2396" s="36"/>
    </row>
    <row r="2397" spans="2:5" ht="16.5">
      <c r="B2397" s="33" t="s">
        <v>2471</v>
      </c>
      <c r="C2397" s="34" t="s">
        <v>40</v>
      </c>
      <c r="D2397" s="35"/>
      <c r="E2397" s="36"/>
    </row>
    <row r="2398" spans="2:5" ht="16.5">
      <c r="B2398" s="33" t="s">
        <v>2472</v>
      </c>
      <c r="C2398" s="34" t="s">
        <v>42</v>
      </c>
      <c r="D2398" s="35"/>
      <c r="E2398" s="36"/>
    </row>
    <row r="2399" spans="2:5" ht="16.5">
      <c r="B2399" s="33" t="s">
        <v>2473</v>
      </c>
      <c r="C2399" s="34" t="s">
        <v>44</v>
      </c>
      <c r="D2399" s="35"/>
      <c r="E2399" s="36"/>
    </row>
    <row r="2400" spans="2:5" ht="16.5">
      <c r="B2400" s="33" t="s">
        <v>2474</v>
      </c>
      <c r="C2400" s="34" t="s">
        <v>46</v>
      </c>
      <c r="D2400" s="35"/>
      <c r="E2400" s="36"/>
    </row>
    <row r="2401" spans="2:5" ht="16.5">
      <c r="B2401" s="33" t="s">
        <v>2475</v>
      </c>
      <c r="C2401" s="34" t="s">
        <v>48</v>
      </c>
      <c r="D2401" s="35"/>
      <c r="E2401" s="36"/>
    </row>
    <row r="2402" spans="2:5" ht="16.5">
      <c r="B2402" s="33" t="s">
        <v>2476</v>
      </c>
      <c r="C2402" s="34" t="s">
        <v>50</v>
      </c>
      <c r="D2402" s="35"/>
      <c r="E2402" s="36"/>
    </row>
    <row r="2403" spans="2:5" ht="16.5">
      <c r="B2403" s="33" t="s">
        <v>2477</v>
      </c>
      <c r="C2403" s="34" t="s">
        <v>52</v>
      </c>
      <c r="D2403" s="35"/>
      <c r="E2403" s="36"/>
    </row>
    <row r="2404" spans="2:5" ht="16.5">
      <c r="B2404" s="33" t="s">
        <v>2478</v>
      </c>
      <c r="C2404" s="34" t="s">
        <v>54</v>
      </c>
      <c r="D2404" s="35"/>
      <c r="E2404" s="36"/>
    </row>
    <row r="2405" spans="2:5" ht="16.5">
      <c r="B2405" s="33" t="s">
        <v>2479</v>
      </c>
      <c r="C2405" s="34" t="s">
        <v>56</v>
      </c>
      <c r="D2405" s="35"/>
      <c r="E2405" s="36"/>
    </row>
    <row r="2406" spans="2:5" ht="16.5">
      <c r="B2406" s="33" t="s">
        <v>2480</v>
      </c>
      <c r="C2406" s="34" t="s">
        <v>58</v>
      </c>
      <c r="D2406" s="35"/>
      <c r="E2406" s="36"/>
    </row>
    <row r="2407" spans="2:5" ht="16.5">
      <c r="B2407" s="33" t="s">
        <v>2481</v>
      </c>
      <c r="C2407" s="34" t="s">
        <v>60</v>
      </c>
      <c r="D2407" s="35"/>
      <c r="E2407" s="36"/>
    </row>
    <row r="2408" spans="2:5" ht="16.5">
      <c r="B2408" s="33" t="s">
        <v>2482</v>
      </c>
      <c r="C2408" s="34" t="s">
        <v>62</v>
      </c>
      <c r="D2408" s="35"/>
      <c r="E2408" s="36" t="str">
        <f>IF(D2408=SUM(D2409:D2410),"OK","Erro na soma - Verificar")</f>
        <v>OK</v>
      </c>
    </row>
    <row r="2409" spans="2:5" ht="16.5">
      <c r="B2409" s="33" t="s">
        <v>2483</v>
      </c>
      <c r="C2409" s="34" t="s">
        <v>64</v>
      </c>
      <c r="D2409" s="35"/>
      <c r="E2409" s="36"/>
    </row>
    <row r="2410" spans="2:5" ht="16.5">
      <c r="B2410" s="33" t="s">
        <v>2484</v>
      </c>
      <c r="C2410" s="34" t="s">
        <v>66</v>
      </c>
      <c r="D2410" s="35"/>
      <c r="E2410" s="36"/>
    </row>
    <row r="2411" spans="2:5" ht="16.5">
      <c r="B2411" s="33" t="s">
        <v>2485</v>
      </c>
      <c r="C2411" s="34" t="s">
        <v>68</v>
      </c>
      <c r="D2411" s="35"/>
      <c r="E2411" s="36"/>
    </row>
    <row r="2412" spans="2:5" ht="16.5">
      <c r="B2412" s="33" t="s">
        <v>2486</v>
      </c>
      <c r="C2412" s="34" t="s">
        <v>70</v>
      </c>
      <c r="D2412" s="35"/>
      <c r="E2412" s="36"/>
    </row>
    <row r="2413" spans="2:5" ht="16.5">
      <c r="B2413" s="33" t="s">
        <v>2487</v>
      </c>
      <c r="C2413" s="34" t="s">
        <v>72</v>
      </c>
      <c r="D2413" s="35"/>
      <c r="E2413" s="36"/>
    </row>
    <row r="2414" spans="2:5" ht="16.5">
      <c r="B2414" s="33" t="s">
        <v>2488</v>
      </c>
      <c r="C2414" s="34" t="s">
        <v>74</v>
      </c>
      <c r="D2414" s="35"/>
      <c r="E2414" s="36"/>
    </row>
    <row r="2415" spans="2:5" ht="16.5">
      <c r="B2415" s="33" t="s">
        <v>2489</v>
      </c>
      <c r="C2415" s="34" t="s">
        <v>76</v>
      </c>
      <c r="D2415" s="35"/>
      <c r="E2415" s="36"/>
    </row>
    <row r="2416" spans="2:5" ht="16.5">
      <c r="B2416" s="33" t="s">
        <v>2490</v>
      </c>
      <c r="C2416" s="34" t="s">
        <v>78</v>
      </c>
      <c r="D2416" s="35"/>
      <c r="E2416" s="36"/>
    </row>
    <row r="2417" spans="2:5" ht="16.5">
      <c r="B2417" s="33" t="s">
        <v>2491</v>
      </c>
      <c r="C2417" s="34" t="s">
        <v>80</v>
      </c>
      <c r="D2417" s="35"/>
      <c r="E2417" s="36"/>
    </row>
    <row r="2418" spans="2:5" ht="16.5">
      <c r="B2418" s="21" t="s">
        <v>2492</v>
      </c>
      <c r="C2418" s="44" t="s">
        <v>1079</v>
      </c>
      <c r="D2418" s="45"/>
      <c r="E2418" s="24" t="str">
        <f>IF(D2418=SUM(D2419:D2438,D2441:D2447),"OK","Erro na soma - Verificar")</f>
        <v>OK</v>
      </c>
    </row>
    <row r="2419" spans="2:5" ht="16.5">
      <c r="B2419" s="33" t="s">
        <v>2493</v>
      </c>
      <c r="C2419" s="34" t="s">
        <v>24</v>
      </c>
      <c r="D2419" s="35"/>
      <c r="E2419" s="36"/>
    </row>
    <row r="2420" spans="2:5" ht="16.5">
      <c r="B2420" s="33" t="s">
        <v>2494</v>
      </c>
      <c r="C2420" s="34" t="s">
        <v>26</v>
      </c>
      <c r="D2420" s="35"/>
      <c r="E2420" s="36"/>
    </row>
    <row r="2421" spans="2:5" ht="16.5">
      <c r="B2421" s="33" t="s">
        <v>2495</v>
      </c>
      <c r="C2421" s="34" t="s">
        <v>28</v>
      </c>
      <c r="D2421" s="35"/>
      <c r="E2421" s="36"/>
    </row>
    <row r="2422" spans="2:5" ht="16.5">
      <c r="B2422" s="33" t="s">
        <v>2496</v>
      </c>
      <c r="C2422" s="34" t="s">
        <v>30</v>
      </c>
      <c r="D2422" s="35"/>
      <c r="E2422" s="36"/>
    </row>
    <row r="2423" spans="2:5" ht="16.5">
      <c r="B2423" s="33" t="s">
        <v>2497</v>
      </c>
      <c r="C2423" s="34" t="s">
        <v>32</v>
      </c>
      <c r="D2423" s="35"/>
      <c r="E2423" s="36"/>
    </row>
    <row r="2424" spans="2:5" ht="16.5">
      <c r="B2424" s="33" t="s">
        <v>2498</v>
      </c>
      <c r="C2424" s="34" t="s">
        <v>34</v>
      </c>
      <c r="D2424" s="35"/>
      <c r="E2424" s="36"/>
    </row>
    <row r="2425" spans="2:5" ht="16.5">
      <c r="B2425" s="33" t="s">
        <v>2499</v>
      </c>
      <c r="C2425" s="34" t="s">
        <v>36</v>
      </c>
      <c r="D2425" s="35"/>
      <c r="E2425" s="36"/>
    </row>
    <row r="2426" spans="2:5" ht="16.5">
      <c r="B2426" s="33" t="s">
        <v>2500</v>
      </c>
      <c r="C2426" s="34" t="s">
        <v>38</v>
      </c>
      <c r="D2426" s="35"/>
      <c r="E2426" s="36"/>
    </row>
    <row r="2427" spans="2:5" ht="16.5">
      <c r="B2427" s="33" t="s">
        <v>2501</v>
      </c>
      <c r="C2427" s="34" t="s">
        <v>40</v>
      </c>
      <c r="D2427" s="35"/>
      <c r="E2427" s="36"/>
    </row>
    <row r="2428" spans="2:5" ht="16.5">
      <c r="B2428" s="33" t="s">
        <v>2502</v>
      </c>
      <c r="C2428" s="34" t="s">
        <v>42</v>
      </c>
      <c r="D2428" s="35"/>
      <c r="E2428" s="36"/>
    </row>
    <row r="2429" spans="2:5" ht="16.5">
      <c r="B2429" s="33" t="s">
        <v>2503</v>
      </c>
      <c r="C2429" s="34" t="s">
        <v>44</v>
      </c>
      <c r="D2429" s="35"/>
      <c r="E2429" s="36"/>
    </row>
    <row r="2430" spans="2:5" ht="16.5">
      <c r="B2430" s="33" t="s">
        <v>2504</v>
      </c>
      <c r="C2430" s="34" t="s">
        <v>46</v>
      </c>
      <c r="D2430" s="35"/>
      <c r="E2430" s="36"/>
    </row>
    <row r="2431" spans="2:5" ht="16.5">
      <c r="B2431" s="33" t="s">
        <v>2505</v>
      </c>
      <c r="C2431" s="34" t="s">
        <v>48</v>
      </c>
      <c r="D2431" s="35"/>
      <c r="E2431" s="36"/>
    </row>
    <row r="2432" spans="2:5" ht="16.5">
      <c r="B2432" s="33" t="s">
        <v>2506</v>
      </c>
      <c r="C2432" s="34" t="s">
        <v>50</v>
      </c>
      <c r="D2432" s="35"/>
      <c r="E2432" s="36"/>
    </row>
    <row r="2433" spans="2:5" ht="16.5">
      <c r="B2433" s="33" t="s">
        <v>2507</v>
      </c>
      <c r="C2433" s="34" t="s">
        <v>52</v>
      </c>
      <c r="D2433" s="35"/>
      <c r="E2433" s="36"/>
    </row>
    <row r="2434" spans="2:5" ht="16.5">
      <c r="B2434" s="33" t="s">
        <v>2508</v>
      </c>
      <c r="C2434" s="34" t="s">
        <v>54</v>
      </c>
      <c r="D2434" s="35"/>
      <c r="E2434" s="36"/>
    </row>
    <row r="2435" spans="2:5" ht="16.5">
      <c r="B2435" s="33" t="s">
        <v>2509</v>
      </c>
      <c r="C2435" s="34" t="s">
        <v>56</v>
      </c>
      <c r="D2435" s="35"/>
      <c r="E2435" s="36"/>
    </row>
    <row r="2436" spans="2:5" ht="16.5">
      <c r="B2436" s="33" t="s">
        <v>2510</v>
      </c>
      <c r="C2436" s="34" t="s">
        <v>58</v>
      </c>
      <c r="D2436" s="35"/>
      <c r="E2436" s="36"/>
    </row>
    <row r="2437" spans="2:5" ht="16.5">
      <c r="B2437" s="33" t="s">
        <v>2511</v>
      </c>
      <c r="C2437" s="34" t="s">
        <v>60</v>
      </c>
      <c r="D2437" s="35"/>
      <c r="E2437" s="36"/>
    </row>
    <row r="2438" spans="2:5" ht="16.5">
      <c r="B2438" s="33" t="s">
        <v>2512</v>
      </c>
      <c r="C2438" s="34" t="s">
        <v>62</v>
      </c>
      <c r="D2438" s="35"/>
      <c r="E2438" s="36" t="str">
        <f>IF(D2438=SUM(D2439:D2440),"OK","Erro na soma - Verificar")</f>
        <v>OK</v>
      </c>
    </row>
    <row r="2439" spans="2:5" ht="16.5">
      <c r="B2439" s="33" t="s">
        <v>2513</v>
      </c>
      <c r="C2439" s="34" t="s">
        <v>64</v>
      </c>
      <c r="D2439" s="35"/>
      <c r="E2439" s="36"/>
    </row>
    <row r="2440" spans="2:5" ht="16.5">
      <c r="B2440" s="33" t="s">
        <v>2514</v>
      </c>
      <c r="C2440" s="34" t="s">
        <v>66</v>
      </c>
      <c r="D2440" s="35"/>
      <c r="E2440" s="36"/>
    </row>
    <row r="2441" spans="2:5" ht="16.5">
      <c r="B2441" s="33" t="s">
        <v>2515</v>
      </c>
      <c r="C2441" s="34" t="s">
        <v>68</v>
      </c>
      <c r="D2441" s="35"/>
      <c r="E2441" s="36"/>
    </row>
    <row r="2442" spans="2:5" ht="16.5">
      <c r="B2442" s="33" t="s">
        <v>2516</v>
      </c>
      <c r="C2442" s="34" t="s">
        <v>70</v>
      </c>
      <c r="D2442" s="35"/>
      <c r="E2442" s="36"/>
    </row>
    <row r="2443" spans="2:5" ht="16.5">
      <c r="B2443" s="33" t="s">
        <v>2517</v>
      </c>
      <c r="C2443" s="34" t="s">
        <v>72</v>
      </c>
      <c r="D2443" s="35"/>
      <c r="E2443" s="36"/>
    </row>
    <row r="2444" spans="2:5" ht="16.5">
      <c r="B2444" s="33" t="s">
        <v>2518</v>
      </c>
      <c r="C2444" s="34" t="s">
        <v>74</v>
      </c>
      <c r="D2444" s="35"/>
      <c r="E2444" s="36"/>
    </row>
    <row r="2445" spans="2:5" ht="16.5">
      <c r="B2445" s="33" t="s">
        <v>2519</v>
      </c>
      <c r="C2445" s="34" t="s">
        <v>76</v>
      </c>
      <c r="D2445" s="35"/>
      <c r="E2445" s="36"/>
    </row>
    <row r="2446" spans="2:5" ht="16.5">
      <c r="B2446" s="33" t="s">
        <v>2520</v>
      </c>
      <c r="C2446" s="34" t="s">
        <v>78</v>
      </c>
      <c r="D2446" s="35"/>
      <c r="E2446" s="36"/>
    </row>
    <row r="2447" spans="2:5" ht="16.5">
      <c r="B2447" s="33" t="s">
        <v>2521</v>
      </c>
      <c r="C2447" s="34" t="s">
        <v>80</v>
      </c>
      <c r="D2447" s="35"/>
      <c r="E2447" s="36"/>
    </row>
    <row r="2448" spans="2:5" ht="16.5">
      <c r="B2448" s="21" t="s">
        <v>2522</v>
      </c>
      <c r="C2448" s="44" t="s">
        <v>1110</v>
      </c>
      <c r="D2448" s="45"/>
      <c r="E2448" s="24" t="str">
        <f>IF(D2448=SUM(D2449:D2468,D2471:D2477),"OK","Erro na soma - Verificar")</f>
        <v>OK</v>
      </c>
    </row>
    <row r="2449" spans="2:5" ht="16.5">
      <c r="B2449" s="33" t="s">
        <v>2523</v>
      </c>
      <c r="C2449" s="34" t="s">
        <v>24</v>
      </c>
      <c r="D2449" s="35"/>
      <c r="E2449" s="36"/>
    </row>
    <row r="2450" spans="2:5" ht="16.5">
      <c r="B2450" s="33" t="s">
        <v>2524</v>
      </c>
      <c r="C2450" s="34" t="s">
        <v>26</v>
      </c>
      <c r="D2450" s="35"/>
      <c r="E2450" s="36"/>
    </row>
    <row r="2451" spans="2:5" ht="16.5">
      <c r="B2451" s="33" t="s">
        <v>2525</v>
      </c>
      <c r="C2451" s="34" t="s">
        <v>28</v>
      </c>
      <c r="D2451" s="35"/>
      <c r="E2451" s="36"/>
    </row>
    <row r="2452" spans="2:5" ht="16.5">
      <c r="B2452" s="33" t="s">
        <v>2526</v>
      </c>
      <c r="C2452" s="34" t="s">
        <v>30</v>
      </c>
      <c r="D2452" s="35"/>
      <c r="E2452" s="36"/>
    </row>
    <row r="2453" spans="2:5" ht="16.5">
      <c r="B2453" s="33" t="s">
        <v>2527</v>
      </c>
      <c r="C2453" s="34" t="s">
        <v>32</v>
      </c>
      <c r="D2453" s="35"/>
      <c r="E2453" s="36"/>
    </row>
    <row r="2454" spans="2:5" ht="16.5">
      <c r="B2454" s="33" t="s">
        <v>2528</v>
      </c>
      <c r="C2454" s="34" t="s">
        <v>34</v>
      </c>
      <c r="D2454" s="35"/>
      <c r="E2454" s="36"/>
    </row>
    <row r="2455" spans="2:5" ht="16.5">
      <c r="B2455" s="33" t="s">
        <v>2529</v>
      </c>
      <c r="C2455" s="34" t="s">
        <v>36</v>
      </c>
      <c r="D2455" s="35"/>
      <c r="E2455" s="36"/>
    </row>
    <row r="2456" spans="2:5" ht="16.5">
      <c r="B2456" s="33" t="s">
        <v>2530</v>
      </c>
      <c r="C2456" s="34" t="s">
        <v>38</v>
      </c>
      <c r="D2456" s="35"/>
      <c r="E2456" s="36"/>
    </row>
    <row r="2457" spans="2:5" ht="16.5">
      <c r="B2457" s="33" t="s">
        <v>2531</v>
      </c>
      <c r="C2457" s="34" t="s">
        <v>40</v>
      </c>
      <c r="D2457" s="35"/>
      <c r="E2457" s="36"/>
    </row>
    <row r="2458" spans="2:5" ht="16.5">
      <c r="B2458" s="33" t="s">
        <v>2532</v>
      </c>
      <c r="C2458" s="34" t="s">
        <v>42</v>
      </c>
      <c r="D2458" s="35"/>
      <c r="E2458" s="36"/>
    </row>
    <row r="2459" spans="2:5" ht="16.5">
      <c r="B2459" s="33" t="s">
        <v>2533</v>
      </c>
      <c r="C2459" s="34" t="s">
        <v>44</v>
      </c>
      <c r="D2459" s="35"/>
      <c r="E2459" s="36"/>
    </row>
    <row r="2460" spans="2:5" ht="16.5">
      <c r="B2460" s="33" t="s">
        <v>2534</v>
      </c>
      <c r="C2460" s="34" t="s">
        <v>46</v>
      </c>
      <c r="D2460" s="35"/>
      <c r="E2460" s="36"/>
    </row>
    <row r="2461" spans="2:5" ht="16.5">
      <c r="B2461" s="33" t="s">
        <v>2535</v>
      </c>
      <c r="C2461" s="34" t="s">
        <v>48</v>
      </c>
      <c r="D2461" s="35"/>
      <c r="E2461" s="36"/>
    </row>
    <row r="2462" spans="2:5" ht="16.5">
      <c r="B2462" s="33" t="s">
        <v>2536</v>
      </c>
      <c r="C2462" s="34" t="s">
        <v>50</v>
      </c>
      <c r="D2462" s="35"/>
      <c r="E2462" s="36"/>
    </row>
    <row r="2463" spans="2:5" ht="16.5">
      <c r="B2463" s="33" t="s">
        <v>2537</v>
      </c>
      <c r="C2463" s="34" t="s">
        <v>52</v>
      </c>
      <c r="D2463" s="35"/>
      <c r="E2463" s="36"/>
    </row>
    <row r="2464" spans="2:5" ht="16.5">
      <c r="B2464" s="33" t="s">
        <v>2538</v>
      </c>
      <c r="C2464" s="34" t="s">
        <v>54</v>
      </c>
      <c r="D2464" s="35"/>
      <c r="E2464" s="36"/>
    </row>
    <row r="2465" spans="2:5" ht="16.5">
      <c r="B2465" s="33" t="s">
        <v>2539</v>
      </c>
      <c r="C2465" s="34" t="s">
        <v>56</v>
      </c>
      <c r="D2465" s="35"/>
      <c r="E2465" s="36"/>
    </row>
    <row r="2466" spans="2:5" ht="16.5">
      <c r="B2466" s="33" t="s">
        <v>2540</v>
      </c>
      <c r="C2466" s="34" t="s">
        <v>58</v>
      </c>
      <c r="D2466" s="35"/>
      <c r="E2466" s="36"/>
    </row>
    <row r="2467" spans="2:5" ht="16.5">
      <c r="B2467" s="33" t="s">
        <v>2541</v>
      </c>
      <c r="C2467" s="34" t="s">
        <v>60</v>
      </c>
      <c r="D2467" s="35"/>
      <c r="E2467" s="36"/>
    </row>
    <row r="2468" spans="2:5" ht="16.5">
      <c r="B2468" s="33" t="s">
        <v>2542</v>
      </c>
      <c r="C2468" s="34" t="s">
        <v>62</v>
      </c>
      <c r="D2468" s="35"/>
      <c r="E2468" s="36" t="str">
        <f>IF(D2468=SUM(D2469:D2470),"OK","Erro na soma - Verificar")</f>
        <v>OK</v>
      </c>
    </row>
    <row r="2469" spans="2:5" ht="16.5">
      <c r="B2469" s="33" t="s">
        <v>2543</v>
      </c>
      <c r="C2469" s="34" t="s">
        <v>64</v>
      </c>
      <c r="D2469" s="35"/>
      <c r="E2469" s="36"/>
    </row>
    <row r="2470" spans="2:5" ht="16.5">
      <c r="B2470" s="33" t="s">
        <v>2544</v>
      </c>
      <c r="C2470" s="34" t="s">
        <v>66</v>
      </c>
      <c r="D2470" s="35"/>
      <c r="E2470" s="36"/>
    </row>
    <row r="2471" spans="2:5" ht="16.5">
      <c r="B2471" s="33" t="s">
        <v>2545</v>
      </c>
      <c r="C2471" s="34" t="s">
        <v>68</v>
      </c>
      <c r="D2471" s="35"/>
      <c r="E2471" s="36"/>
    </row>
    <row r="2472" spans="2:5" ht="16.5">
      <c r="B2472" s="33" t="s">
        <v>2546</v>
      </c>
      <c r="C2472" s="34" t="s">
        <v>70</v>
      </c>
      <c r="D2472" s="35"/>
      <c r="E2472" s="36"/>
    </row>
    <row r="2473" spans="2:5" ht="16.5">
      <c r="B2473" s="33" t="s">
        <v>2547</v>
      </c>
      <c r="C2473" s="34" t="s">
        <v>72</v>
      </c>
      <c r="D2473" s="35"/>
      <c r="E2473" s="36"/>
    </row>
    <row r="2474" spans="2:5" ht="16.5">
      <c r="B2474" s="33" t="s">
        <v>2548</v>
      </c>
      <c r="C2474" s="34" t="s">
        <v>74</v>
      </c>
      <c r="D2474" s="35"/>
      <c r="E2474" s="36"/>
    </row>
    <row r="2475" spans="2:5" ht="16.5">
      <c r="B2475" s="33" t="s">
        <v>2549</v>
      </c>
      <c r="C2475" s="34" t="s">
        <v>76</v>
      </c>
      <c r="D2475" s="35"/>
      <c r="E2475" s="36"/>
    </row>
    <row r="2476" spans="2:5" ht="16.5">
      <c r="B2476" s="33" t="s">
        <v>2550</v>
      </c>
      <c r="C2476" s="34" t="s">
        <v>78</v>
      </c>
      <c r="D2476" s="35"/>
      <c r="E2476" s="36"/>
    </row>
    <row r="2477" spans="2:5" ht="16.5">
      <c r="B2477" s="33" t="s">
        <v>2551</v>
      </c>
      <c r="C2477" s="34" t="s">
        <v>80</v>
      </c>
      <c r="D2477" s="35"/>
      <c r="E2477" s="36"/>
    </row>
    <row r="2478" spans="2:5" ht="16.5">
      <c r="B2478" s="21" t="s">
        <v>2552</v>
      </c>
      <c r="C2478" s="44" t="s">
        <v>1141</v>
      </c>
      <c r="D2478" s="45"/>
      <c r="E2478" s="24" t="str">
        <f>IF(D2478=SUM(D2479:D2498,D2501:D2507),"OK","Erro na soma - Verificar")</f>
        <v>OK</v>
      </c>
    </row>
    <row r="2479" spans="2:5" ht="16.5">
      <c r="B2479" s="33" t="s">
        <v>2553</v>
      </c>
      <c r="C2479" s="34" t="s">
        <v>24</v>
      </c>
      <c r="D2479" s="35"/>
      <c r="E2479" s="36"/>
    </row>
    <row r="2480" spans="2:5" ht="16.5">
      <c r="B2480" s="33" t="s">
        <v>2554</v>
      </c>
      <c r="C2480" s="34" t="s">
        <v>26</v>
      </c>
      <c r="D2480" s="35"/>
      <c r="E2480" s="36"/>
    </row>
    <row r="2481" spans="2:5" ht="16.5">
      <c r="B2481" s="33" t="s">
        <v>2555</v>
      </c>
      <c r="C2481" s="34" t="s">
        <v>28</v>
      </c>
      <c r="D2481" s="35"/>
      <c r="E2481" s="36"/>
    </row>
    <row r="2482" spans="2:5" ht="16.5">
      <c r="B2482" s="33" t="s">
        <v>2556</v>
      </c>
      <c r="C2482" s="34" t="s">
        <v>30</v>
      </c>
      <c r="D2482" s="35"/>
      <c r="E2482" s="36"/>
    </row>
    <row r="2483" spans="2:5" ht="16.5">
      <c r="B2483" s="33" t="s">
        <v>2557</v>
      </c>
      <c r="C2483" s="34" t="s">
        <v>32</v>
      </c>
      <c r="D2483" s="35"/>
      <c r="E2483" s="36"/>
    </row>
    <row r="2484" spans="2:5" ht="16.5">
      <c r="B2484" s="33" t="s">
        <v>2558</v>
      </c>
      <c r="C2484" s="34" t="s">
        <v>34</v>
      </c>
      <c r="D2484" s="35"/>
      <c r="E2484" s="36"/>
    </row>
    <row r="2485" spans="2:5" ht="16.5">
      <c r="B2485" s="33" t="s">
        <v>2559</v>
      </c>
      <c r="C2485" s="34" t="s">
        <v>36</v>
      </c>
      <c r="D2485" s="35"/>
      <c r="E2485" s="36"/>
    </row>
    <row r="2486" spans="2:5" ht="16.5">
      <c r="B2486" s="33" t="s">
        <v>2560</v>
      </c>
      <c r="C2486" s="34" t="s">
        <v>38</v>
      </c>
      <c r="D2486" s="35"/>
      <c r="E2486" s="36"/>
    </row>
    <row r="2487" spans="2:5" ht="16.5">
      <c r="B2487" s="33" t="s">
        <v>2561</v>
      </c>
      <c r="C2487" s="34" t="s">
        <v>40</v>
      </c>
      <c r="D2487" s="35"/>
      <c r="E2487" s="36"/>
    </row>
    <row r="2488" spans="2:5" ht="16.5">
      <c r="B2488" s="33" t="s">
        <v>2562</v>
      </c>
      <c r="C2488" s="34" t="s">
        <v>42</v>
      </c>
      <c r="D2488" s="35"/>
      <c r="E2488" s="36"/>
    </row>
    <row r="2489" spans="2:5" ht="16.5">
      <c r="B2489" s="33" t="s">
        <v>2563</v>
      </c>
      <c r="C2489" s="34" t="s">
        <v>44</v>
      </c>
      <c r="D2489" s="35"/>
      <c r="E2489" s="36"/>
    </row>
    <row r="2490" spans="2:5" ht="16.5">
      <c r="B2490" s="33" t="s">
        <v>2564</v>
      </c>
      <c r="C2490" s="34" t="s">
        <v>46</v>
      </c>
      <c r="D2490" s="35"/>
      <c r="E2490" s="36"/>
    </row>
    <row r="2491" spans="2:5" ht="16.5">
      <c r="B2491" s="33" t="s">
        <v>2565</v>
      </c>
      <c r="C2491" s="34" t="s">
        <v>48</v>
      </c>
      <c r="D2491" s="35"/>
      <c r="E2491" s="36"/>
    </row>
    <row r="2492" spans="2:5" ht="16.5">
      <c r="B2492" s="33" t="s">
        <v>2566</v>
      </c>
      <c r="C2492" s="34" t="s">
        <v>50</v>
      </c>
      <c r="D2492" s="35"/>
      <c r="E2492" s="36"/>
    </row>
    <row r="2493" spans="2:5" ht="16.5">
      <c r="B2493" s="33" t="s">
        <v>2567</v>
      </c>
      <c r="C2493" s="34" t="s">
        <v>52</v>
      </c>
      <c r="D2493" s="35"/>
      <c r="E2493" s="36"/>
    </row>
    <row r="2494" spans="2:5" ht="16.5">
      <c r="B2494" s="33" t="s">
        <v>2568</v>
      </c>
      <c r="C2494" s="34" t="s">
        <v>54</v>
      </c>
      <c r="D2494" s="35"/>
      <c r="E2494" s="36"/>
    </row>
    <row r="2495" spans="2:5" ht="16.5">
      <c r="B2495" s="33" t="s">
        <v>2569</v>
      </c>
      <c r="C2495" s="34" t="s">
        <v>56</v>
      </c>
      <c r="D2495" s="35"/>
      <c r="E2495" s="36"/>
    </row>
    <row r="2496" spans="2:5" ht="16.5">
      <c r="B2496" s="33" t="s">
        <v>2570</v>
      </c>
      <c r="C2496" s="34" t="s">
        <v>58</v>
      </c>
      <c r="D2496" s="35"/>
      <c r="E2496" s="36"/>
    </row>
    <row r="2497" spans="2:5" ht="16.5">
      <c r="B2497" s="33" t="s">
        <v>2571</v>
      </c>
      <c r="C2497" s="34" t="s">
        <v>60</v>
      </c>
      <c r="D2497" s="35"/>
      <c r="E2497" s="36"/>
    </row>
    <row r="2498" spans="2:5" ht="16.5">
      <c r="B2498" s="33" t="s">
        <v>2572</v>
      </c>
      <c r="C2498" s="34" t="s">
        <v>62</v>
      </c>
      <c r="D2498" s="35"/>
      <c r="E2498" s="36" t="str">
        <f>IF(D2498=SUM(D2499:D2500),"OK","Erro na soma - Verificar")</f>
        <v>OK</v>
      </c>
    </row>
    <row r="2499" spans="2:5" ht="16.5">
      <c r="B2499" s="33" t="s">
        <v>2573</v>
      </c>
      <c r="C2499" s="34" t="s">
        <v>64</v>
      </c>
      <c r="D2499" s="35"/>
      <c r="E2499" s="36"/>
    </row>
    <row r="2500" spans="2:5" ht="16.5">
      <c r="B2500" s="33" t="s">
        <v>2574</v>
      </c>
      <c r="C2500" s="34" t="s">
        <v>66</v>
      </c>
      <c r="D2500" s="35"/>
      <c r="E2500" s="36"/>
    </row>
    <row r="2501" spans="2:5" ht="16.5">
      <c r="B2501" s="33" t="s">
        <v>2575</v>
      </c>
      <c r="C2501" s="34" t="s">
        <v>68</v>
      </c>
      <c r="D2501" s="35"/>
      <c r="E2501" s="36"/>
    </row>
    <row r="2502" spans="2:5" ht="16.5">
      <c r="B2502" s="33" t="s">
        <v>2576</v>
      </c>
      <c r="C2502" s="34" t="s">
        <v>70</v>
      </c>
      <c r="D2502" s="35"/>
      <c r="E2502" s="36"/>
    </row>
    <row r="2503" spans="2:5" ht="16.5">
      <c r="B2503" s="33" t="s">
        <v>2577</v>
      </c>
      <c r="C2503" s="34" t="s">
        <v>72</v>
      </c>
      <c r="D2503" s="35"/>
      <c r="E2503" s="36"/>
    </row>
    <row r="2504" spans="2:5" ht="16.5">
      <c r="B2504" s="33" t="s">
        <v>2578</v>
      </c>
      <c r="C2504" s="34" t="s">
        <v>74</v>
      </c>
      <c r="D2504" s="35"/>
      <c r="E2504" s="36"/>
    </row>
    <row r="2505" spans="2:5" ht="16.5">
      <c r="B2505" s="33" t="s">
        <v>2579</v>
      </c>
      <c r="C2505" s="34" t="s">
        <v>76</v>
      </c>
      <c r="D2505" s="35"/>
      <c r="E2505" s="36"/>
    </row>
    <row r="2506" spans="2:5" ht="16.5">
      <c r="B2506" s="33" t="s">
        <v>2580</v>
      </c>
      <c r="C2506" s="34" t="s">
        <v>78</v>
      </c>
      <c r="D2506" s="35"/>
      <c r="E2506" s="36"/>
    </row>
    <row r="2507" spans="2:5" ht="16.5">
      <c r="B2507" s="33" t="s">
        <v>2581</v>
      </c>
      <c r="C2507" s="34" t="s">
        <v>80</v>
      </c>
      <c r="D2507" s="35"/>
      <c r="E2507" s="36"/>
    </row>
    <row r="2508" spans="2:5" ht="16.5">
      <c r="B2508" s="21" t="s">
        <v>2582</v>
      </c>
      <c r="C2508" s="44" t="s">
        <v>1172</v>
      </c>
      <c r="D2508" s="45"/>
      <c r="E2508" s="24" t="str">
        <f>IF(D2508=SUM(D2509,D2539),"OK","Erro na soma - Verificar")</f>
        <v>OK</v>
      </c>
    </row>
    <row r="2509" spans="2:5" ht="16.5">
      <c r="B2509" s="21" t="s">
        <v>2583</v>
      </c>
      <c r="C2509" s="44" t="s">
        <v>1174</v>
      </c>
      <c r="D2509" s="45"/>
      <c r="E2509" s="24" t="str">
        <f>IF(D2509=SUM(D2510:D2529,D2532:D2538),"OK","Erro na soma - Verificar")</f>
        <v>OK</v>
      </c>
    </row>
    <row r="2510" spans="2:5" ht="16.5">
      <c r="B2510" s="33" t="s">
        <v>2584</v>
      </c>
      <c r="C2510" s="34" t="s">
        <v>24</v>
      </c>
      <c r="D2510" s="35"/>
      <c r="E2510" s="36"/>
    </row>
    <row r="2511" spans="2:5" ht="16.5">
      <c r="B2511" s="33" t="s">
        <v>2585</v>
      </c>
      <c r="C2511" s="34" t="s">
        <v>26</v>
      </c>
      <c r="D2511" s="35"/>
      <c r="E2511" s="36"/>
    </row>
    <row r="2512" spans="2:5" ht="16.5">
      <c r="B2512" s="33" t="s">
        <v>2586</v>
      </c>
      <c r="C2512" s="34" t="s">
        <v>28</v>
      </c>
      <c r="D2512" s="35"/>
      <c r="E2512" s="36"/>
    </row>
    <row r="2513" spans="2:5" ht="16.5">
      <c r="B2513" s="33" t="s">
        <v>2587</v>
      </c>
      <c r="C2513" s="34" t="s">
        <v>30</v>
      </c>
      <c r="D2513" s="35"/>
      <c r="E2513" s="36"/>
    </row>
    <row r="2514" spans="2:5" ht="16.5">
      <c r="B2514" s="33" t="s">
        <v>2588</v>
      </c>
      <c r="C2514" s="34" t="s">
        <v>32</v>
      </c>
      <c r="D2514" s="35"/>
      <c r="E2514" s="36"/>
    </row>
    <row r="2515" spans="2:5" ht="16.5">
      <c r="B2515" s="33" t="s">
        <v>2589</v>
      </c>
      <c r="C2515" s="34" t="s">
        <v>34</v>
      </c>
      <c r="D2515" s="35"/>
      <c r="E2515" s="36"/>
    </row>
    <row r="2516" spans="2:5" ht="16.5">
      <c r="B2516" s="33" t="s">
        <v>2590</v>
      </c>
      <c r="C2516" s="34" t="s">
        <v>36</v>
      </c>
      <c r="D2516" s="35"/>
      <c r="E2516" s="36"/>
    </row>
    <row r="2517" spans="2:5" ht="16.5">
      <c r="B2517" s="33" t="s">
        <v>2591</v>
      </c>
      <c r="C2517" s="34" t="s">
        <v>38</v>
      </c>
      <c r="D2517" s="35"/>
      <c r="E2517" s="36"/>
    </row>
    <row r="2518" spans="2:5" ht="16.5">
      <c r="B2518" s="33" t="s">
        <v>2592</v>
      </c>
      <c r="C2518" s="34" t="s">
        <v>40</v>
      </c>
      <c r="D2518" s="35"/>
      <c r="E2518" s="36"/>
    </row>
    <row r="2519" spans="2:5" ht="16.5">
      <c r="B2519" s="33" t="s">
        <v>2593</v>
      </c>
      <c r="C2519" s="34" t="s">
        <v>42</v>
      </c>
      <c r="D2519" s="35"/>
      <c r="E2519" s="36"/>
    </row>
    <row r="2520" spans="2:5" ht="16.5">
      <c r="B2520" s="33" t="s">
        <v>2594</v>
      </c>
      <c r="C2520" s="34" t="s">
        <v>44</v>
      </c>
      <c r="D2520" s="35"/>
      <c r="E2520" s="36"/>
    </row>
    <row r="2521" spans="2:5" ht="16.5">
      <c r="B2521" s="33" t="s">
        <v>2595</v>
      </c>
      <c r="C2521" s="34" t="s">
        <v>46</v>
      </c>
      <c r="D2521" s="35"/>
      <c r="E2521" s="36"/>
    </row>
    <row r="2522" spans="2:5" ht="16.5">
      <c r="B2522" s="33" t="s">
        <v>2596</v>
      </c>
      <c r="C2522" s="34" t="s">
        <v>48</v>
      </c>
      <c r="D2522" s="35"/>
      <c r="E2522" s="36"/>
    </row>
    <row r="2523" spans="2:5" ht="16.5">
      <c r="B2523" s="33" t="s">
        <v>2597</v>
      </c>
      <c r="C2523" s="34" t="s">
        <v>50</v>
      </c>
      <c r="D2523" s="35"/>
      <c r="E2523" s="36"/>
    </row>
    <row r="2524" spans="2:5" ht="16.5">
      <c r="B2524" s="33" t="s">
        <v>2598</v>
      </c>
      <c r="C2524" s="34" t="s">
        <v>52</v>
      </c>
      <c r="D2524" s="35"/>
      <c r="E2524" s="36"/>
    </row>
    <row r="2525" spans="2:5" ht="16.5">
      <c r="B2525" s="33" t="s">
        <v>2599</v>
      </c>
      <c r="C2525" s="34" t="s">
        <v>54</v>
      </c>
      <c r="D2525" s="35"/>
      <c r="E2525" s="36"/>
    </row>
    <row r="2526" spans="2:5" ht="16.5">
      <c r="B2526" s="33" t="s">
        <v>2600</v>
      </c>
      <c r="C2526" s="34" t="s">
        <v>56</v>
      </c>
      <c r="D2526" s="35"/>
      <c r="E2526" s="36"/>
    </row>
    <row r="2527" spans="2:5" ht="16.5">
      <c r="B2527" s="33" t="s">
        <v>2601</v>
      </c>
      <c r="C2527" s="34" t="s">
        <v>58</v>
      </c>
      <c r="D2527" s="35"/>
      <c r="E2527" s="36"/>
    </row>
    <row r="2528" spans="2:5" ht="16.5">
      <c r="B2528" s="33" t="s">
        <v>2602</v>
      </c>
      <c r="C2528" s="34" t="s">
        <v>60</v>
      </c>
      <c r="D2528" s="35"/>
      <c r="E2528" s="36"/>
    </row>
    <row r="2529" spans="2:5" ht="16.5">
      <c r="B2529" s="33" t="s">
        <v>2603</v>
      </c>
      <c r="C2529" s="34" t="s">
        <v>62</v>
      </c>
      <c r="D2529" s="35"/>
      <c r="E2529" s="36" t="str">
        <f>IF(D2529=SUM(D2530:D2531),"OK","Erro na soma - Verificar")</f>
        <v>OK</v>
      </c>
    </row>
    <row r="2530" spans="2:5" ht="16.5">
      <c r="B2530" s="33" t="s">
        <v>2604</v>
      </c>
      <c r="C2530" s="34" t="s">
        <v>64</v>
      </c>
      <c r="D2530" s="35"/>
      <c r="E2530" s="36"/>
    </row>
    <row r="2531" spans="2:5" ht="16.5">
      <c r="B2531" s="33" t="s">
        <v>2605</v>
      </c>
      <c r="C2531" s="34" t="s">
        <v>66</v>
      </c>
      <c r="D2531" s="35"/>
      <c r="E2531" s="36"/>
    </row>
    <row r="2532" spans="2:5" ht="16.5">
      <c r="B2532" s="33" t="s">
        <v>2606</v>
      </c>
      <c r="C2532" s="34" t="s">
        <v>68</v>
      </c>
      <c r="D2532" s="35"/>
      <c r="E2532" s="36"/>
    </row>
    <row r="2533" spans="2:5" ht="16.5">
      <c r="B2533" s="33" t="s">
        <v>2607</v>
      </c>
      <c r="C2533" s="34" t="s">
        <v>70</v>
      </c>
      <c r="D2533" s="35"/>
      <c r="E2533" s="36"/>
    </row>
    <row r="2534" spans="2:5" ht="16.5">
      <c r="B2534" s="33" t="s">
        <v>2608</v>
      </c>
      <c r="C2534" s="34" t="s">
        <v>72</v>
      </c>
      <c r="D2534" s="35"/>
      <c r="E2534" s="36"/>
    </row>
    <row r="2535" spans="2:5" ht="16.5">
      <c r="B2535" s="33" t="s">
        <v>2609</v>
      </c>
      <c r="C2535" s="34" t="s">
        <v>74</v>
      </c>
      <c r="D2535" s="35"/>
      <c r="E2535" s="36"/>
    </row>
    <row r="2536" spans="2:5" ht="16.5">
      <c r="B2536" s="33" t="s">
        <v>2610</v>
      </c>
      <c r="C2536" s="34" t="s">
        <v>76</v>
      </c>
      <c r="D2536" s="35"/>
      <c r="E2536" s="36"/>
    </row>
    <row r="2537" spans="2:5" ht="16.5">
      <c r="B2537" s="33" t="s">
        <v>2611</v>
      </c>
      <c r="C2537" s="34" t="s">
        <v>78</v>
      </c>
      <c r="D2537" s="35"/>
      <c r="E2537" s="36"/>
    </row>
    <row r="2538" spans="2:5" ht="16.5">
      <c r="B2538" s="33" t="s">
        <v>2612</v>
      </c>
      <c r="C2538" s="34" t="s">
        <v>80</v>
      </c>
      <c r="D2538" s="35"/>
      <c r="E2538" s="36"/>
    </row>
    <row r="2539" spans="2:5" ht="16.5">
      <c r="B2539" s="21" t="s">
        <v>2613</v>
      </c>
      <c r="C2539" s="44" t="s">
        <v>1205</v>
      </c>
      <c r="D2539" s="45"/>
      <c r="E2539" s="24" t="str">
        <f>IF(D2539=SUM(D2540:D2559,D2562:D2568),"OK","Erro na soma - Verificar")</f>
        <v>OK</v>
      </c>
    </row>
    <row r="2540" spans="2:5" ht="16.5">
      <c r="B2540" s="33" t="s">
        <v>2614</v>
      </c>
      <c r="C2540" s="34" t="s">
        <v>24</v>
      </c>
      <c r="D2540" s="35"/>
      <c r="E2540" s="36"/>
    </row>
    <row r="2541" spans="2:5" ht="16.5">
      <c r="B2541" s="33" t="s">
        <v>2615</v>
      </c>
      <c r="C2541" s="34" t="s">
        <v>26</v>
      </c>
      <c r="D2541" s="35"/>
      <c r="E2541" s="36"/>
    </row>
    <row r="2542" spans="2:5" ht="16.5">
      <c r="B2542" s="33" t="s">
        <v>2616</v>
      </c>
      <c r="C2542" s="34" t="s">
        <v>28</v>
      </c>
      <c r="D2542" s="35"/>
      <c r="E2542" s="36"/>
    </row>
    <row r="2543" spans="2:5" ht="16.5">
      <c r="B2543" s="33" t="s">
        <v>2617</v>
      </c>
      <c r="C2543" s="34" t="s">
        <v>30</v>
      </c>
      <c r="D2543" s="35"/>
      <c r="E2543" s="36"/>
    </row>
    <row r="2544" spans="2:5" ht="16.5">
      <c r="B2544" s="33" t="s">
        <v>2618</v>
      </c>
      <c r="C2544" s="34" t="s">
        <v>32</v>
      </c>
      <c r="D2544" s="35"/>
      <c r="E2544" s="36"/>
    </row>
    <row r="2545" spans="2:5" ht="16.5">
      <c r="B2545" s="33" t="s">
        <v>2619</v>
      </c>
      <c r="C2545" s="34" t="s">
        <v>34</v>
      </c>
      <c r="D2545" s="35"/>
      <c r="E2545" s="36"/>
    </row>
    <row r="2546" spans="2:5" ht="16.5">
      <c r="B2546" s="33" t="s">
        <v>2620</v>
      </c>
      <c r="C2546" s="34" t="s">
        <v>36</v>
      </c>
      <c r="D2546" s="35"/>
      <c r="E2546" s="36"/>
    </row>
    <row r="2547" spans="2:5" ht="16.5">
      <c r="B2547" s="33" t="s">
        <v>2621</v>
      </c>
      <c r="C2547" s="34" t="s">
        <v>38</v>
      </c>
      <c r="D2547" s="35"/>
      <c r="E2547" s="36"/>
    </row>
    <row r="2548" spans="2:5" ht="16.5">
      <c r="B2548" s="33" t="s">
        <v>2622</v>
      </c>
      <c r="C2548" s="34" t="s">
        <v>40</v>
      </c>
      <c r="D2548" s="35"/>
      <c r="E2548" s="36"/>
    </row>
    <row r="2549" spans="2:5" ht="16.5">
      <c r="B2549" s="33" t="s">
        <v>2623</v>
      </c>
      <c r="C2549" s="34" t="s">
        <v>42</v>
      </c>
      <c r="D2549" s="35"/>
      <c r="E2549" s="36"/>
    </row>
    <row r="2550" spans="2:5" ht="16.5">
      <c r="B2550" s="33" t="s">
        <v>2624</v>
      </c>
      <c r="C2550" s="34" t="s">
        <v>44</v>
      </c>
      <c r="D2550" s="35"/>
      <c r="E2550" s="36"/>
    </row>
    <row r="2551" spans="2:5" ht="16.5">
      <c r="B2551" s="33" t="s">
        <v>2625</v>
      </c>
      <c r="C2551" s="34" t="s">
        <v>46</v>
      </c>
      <c r="D2551" s="35"/>
      <c r="E2551" s="36"/>
    </row>
    <row r="2552" spans="2:5" ht="16.5">
      <c r="B2552" s="33" t="s">
        <v>2626</v>
      </c>
      <c r="C2552" s="34" t="s">
        <v>48</v>
      </c>
      <c r="D2552" s="35"/>
      <c r="E2552" s="36"/>
    </row>
    <row r="2553" spans="2:5" ht="16.5">
      <c r="B2553" s="33" t="s">
        <v>2627</v>
      </c>
      <c r="C2553" s="34" t="s">
        <v>50</v>
      </c>
      <c r="D2553" s="35"/>
      <c r="E2553" s="36"/>
    </row>
    <row r="2554" spans="2:5" ht="16.5">
      <c r="B2554" s="33" t="s">
        <v>2628</v>
      </c>
      <c r="C2554" s="34" t="s">
        <v>52</v>
      </c>
      <c r="D2554" s="35"/>
      <c r="E2554" s="36"/>
    </row>
    <row r="2555" spans="2:5" ht="16.5">
      <c r="B2555" s="33" t="s">
        <v>2629</v>
      </c>
      <c r="C2555" s="34" t="s">
        <v>54</v>
      </c>
      <c r="D2555" s="35"/>
      <c r="E2555" s="36"/>
    </row>
    <row r="2556" spans="2:5" ht="16.5">
      <c r="B2556" s="33" t="s">
        <v>2630</v>
      </c>
      <c r="C2556" s="34" t="s">
        <v>56</v>
      </c>
      <c r="D2556" s="35"/>
      <c r="E2556" s="36"/>
    </row>
    <row r="2557" spans="2:5" ht="16.5">
      <c r="B2557" s="33" t="s">
        <v>2631</v>
      </c>
      <c r="C2557" s="34" t="s">
        <v>58</v>
      </c>
      <c r="D2557" s="35"/>
      <c r="E2557" s="36"/>
    </row>
    <row r="2558" spans="2:5" ht="16.5">
      <c r="B2558" s="33" t="s">
        <v>2632</v>
      </c>
      <c r="C2558" s="34" t="s">
        <v>60</v>
      </c>
      <c r="D2558" s="35"/>
      <c r="E2558" s="36"/>
    </row>
    <row r="2559" spans="2:5" ht="16.5">
      <c r="B2559" s="33" t="s">
        <v>2633</v>
      </c>
      <c r="C2559" s="34" t="s">
        <v>62</v>
      </c>
      <c r="D2559" s="35"/>
      <c r="E2559" s="36" t="str">
        <f>IF(D2559=SUM(D2560:D2561),"OK","Erro na soma - Verificar")</f>
        <v>OK</v>
      </c>
    </row>
    <row r="2560" spans="2:5" ht="16.5">
      <c r="B2560" s="33" t="s">
        <v>2634</v>
      </c>
      <c r="C2560" s="34" t="s">
        <v>64</v>
      </c>
      <c r="D2560" s="35"/>
      <c r="E2560" s="36"/>
    </row>
    <row r="2561" spans="2:5" ht="16.5">
      <c r="B2561" s="33" t="s">
        <v>2635</v>
      </c>
      <c r="C2561" s="34" t="s">
        <v>66</v>
      </c>
      <c r="D2561" s="35"/>
      <c r="E2561" s="36"/>
    </row>
    <row r="2562" spans="2:5" ht="16.5">
      <c r="B2562" s="33" t="s">
        <v>2636</v>
      </c>
      <c r="C2562" s="34" t="s">
        <v>68</v>
      </c>
      <c r="D2562" s="35"/>
      <c r="E2562" s="36"/>
    </row>
    <row r="2563" spans="2:5" ht="16.5">
      <c r="B2563" s="33" t="s">
        <v>2637</v>
      </c>
      <c r="C2563" s="34" t="s">
        <v>70</v>
      </c>
      <c r="D2563" s="35"/>
      <c r="E2563" s="36"/>
    </row>
    <row r="2564" spans="2:5" ht="16.5">
      <c r="B2564" s="33" t="s">
        <v>2638</v>
      </c>
      <c r="C2564" s="34" t="s">
        <v>72</v>
      </c>
      <c r="D2564" s="35"/>
      <c r="E2564" s="36"/>
    </row>
    <row r="2565" spans="2:5" ht="16.5">
      <c r="B2565" s="33" t="s">
        <v>2639</v>
      </c>
      <c r="C2565" s="34" t="s">
        <v>74</v>
      </c>
      <c r="D2565" s="35"/>
      <c r="E2565" s="36"/>
    </row>
    <row r="2566" spans="2:5" ht="16.5">
      <c r="B2566" s="33" t="s">
        <v>2640</v>
      </c>
      <c r="C2566" s="34" t="s">
        <v>76</v>
      </c>
      <c r="D2566" s="35"/>
      <c r="E2566" s="36"/>
    </row>
    <row r="2567" spans="2:5" ht="16.5">
      <c r="B2567" s="33" t="s">
        <v>2641</v>
      </c>
      <c r="C2567" s="34" t="s">
        <v>78</v>
      </c>
      <c r="D2567" s="35"/>
      <c r="E2567" s="36"/>
    </row>
    <row r="2568" spans="2:5" ht="16.5">
      <c r="B2568" s="33" t="s">
        <v>2642</v>
      </c>
      <c r="C2568" s="34" t="s">
        <v>80</v>
      </c>
      <c r="D2568" s="35"/>
      <c r="E2568" s="36"/>
    </row>
    <row r="2569" spans="2:5" ht="16.5">
      <c r="B2569" s="21" t="s">
        <v>2643</v>
      </c>
      <c r="C2569" s="21" t="s">
        <v>1236</v>
      </c>
      <c r="D2569" s="45"/>
      <c r="E2569" s="24" t="str">
        <f>IF(D2569=SUM(D2570,D2600,D2630,D2660),"OK","Erro na soma - Verificar")</f>
        <v>OK</v>
      </c>
    </row>
    <row r="2570" spans="2:5" ht="16.5">
      <c r="B2570" s="21" t="s">
        <v>2644</v>
      </c>
      <c r="C2570" s="44" t="s">
        <v>2645</v>
      </c>
      <c r="D2570" s="45"/>
      <c r="E2570" s="24" t="str">
        <f>IF(D2570=SUM(D2571:D2590,D2593:D2599),"OK","Erro na soma - Verificar")</f>
        <v>OK</v>
      </c>
    </row>
    <row r="2571" spans="2:5" ht="16.5">
      <c r="B2571" s="33" t="s">
        <v>2646</v>
      </c>
      <c r="C2571" s="34" t="s">
        <v>24</v>
      </c>
      <c r="D2571" s="35"/>
      <c r="E2571" s="36"/>
    </row>
    <row r="2572" spans="2:5" ht="16.5">
      <c r="B2572" s="33" t="s">
        <v>2647</v>
      </c>
      <c r="C2572" s="34" t="s">
        <v>26</v>
      </c>
      <c r="D2572" s="35"/>
      <c r="E2572" s="36"/>
    </row>
    <row r="2573" spans="2:5" ht="16.5">
      <c r="B2573" s="33" t="s">
        <v>2648</v>
      </c>
      <c r="C2573" s="34" t="s">
        <v>28</v>
      </c>
      <c r="D2573" s="35"/>
      <c r="E2573" s="36"/>
    </row>
    <row r="2574" spans="2:5" ht="16.5">
      <c r="B2574" s="33" t="s">
        <v>2649</v>
      </c>
      <c r="C2574" s="34" t="s">
        <v>30</v>
      </c>
      <c r="D2574" s="35"/>
      <c r="E2574" s="36"/>
    </row>
    <row r="2575" spans="2:5" ht="16.5">
      <c r="B2575" s="33" t="s">
        <v>2650</v>
      </c>
      <c r="C2575" s="34" t="s">
        <v>32</v>
      </c>
      <c r="D2575" s="35"/>
      <c r="E2575" s="36"/>
    </row>
    <row r="2576" spans="2:5" ht="16.5">
      <c r="B2576" s="33" t="s">
        <v>2651</v>
      </c>
      <c r="C2576" s="34" t="s">
        <v>34</v>
      </c>
      <c r="D2576" s="35"/>
      <c r="E2576" s="36"/>
    </row>
    <row r="2577" spans="2:5" ht="16.5">
      <c r="B2577" s="33" t="s">
        <v>2652</v>
      </c>
      <c r="C2577" s="34" t="s">
        <v>36</v>
      </c>
      <c r="D2577" s="35"/>
      <c r="E2577" s="36"/>
    </row>
    <row r="2578" spans="2:5" ht="16.5">
      <c r="B2578" s="33" t="s">
        <v>2653</v>
      </c>
      <c r="C2578" s="34" t="s">
        <v>38</v>
      </c>
      <c r="D2578" s="35"/>
      <c r="E2578" s="36"/>
    </row>
    <row r="2579" spans="2:5" ht="16.5">
      <c r="B2579" s="33" t="s">
        <v>2654</v>
      </c>
      <c r="C2579" s="34" t="s">
        <v>40</v>
      </c>
      <c r="D2579" s="35"/>
      <c r="E2579" s="36"/>
    </row>
    <row r="2580" spans="2:5" ht="16.5">
      <c r="B2580" s="33" t="s">
        <v>2655</v>
      </c>
      <c r="C2580" s="34" t="s">
        <v>42</v>
      </c>
      <c r="D2580" s="35"/>
      <c r="E2580" s="36"/>
    </row>
    <row r="2581" spans="2:5" ht="16.5">
      <c r="B2581" s="33" t="s">
        <v>2656</v>
      </c>
      <c r="C2581" s="34" t="s">
        <v>44</v>
      </c>
      <c r="D2581" s="35"/>
      <c r="E2581" s="36"/>
    </row>
    <row r="2582" spans="2:5" ht="16.5">
      <c r="B2582" s="33" t="s">
        <v>2657</v>
      </c>
      <c r="C2582" s="34" t="s">
        <v>46</v>
      </c>
      <c r="D2582" s="35"/>
      <c r="E2582" s="36"/>
    </row>
    <row r="2583" spans="2:5" ht="16.5">
      <c r="B2583" s="33" t="s">
        <v>2658</v>
      </c>
      <c r="C2583" s="34" t="s">
        <v>48</v>
      </c>
      <c r="D2583" s="35"/>
      <c r="E2583" s="36"/>
    </row>
    <row r="2584" spans="2:5" ht="16.5">
      <c r="B2584" s="33" t="s">
        <v>2659</v>
      </c>
      <c r="C2584" s="34" t="s">
        <v>50</v>
      </c>
      <c r="D2584" s="35"/>
      <c r="E2584" s="36"/>
    </row>
    <row r="2585" spans="2:5" ht="16.5">
      <c r="B2585" s="33" t="s">
        <v>2660</v>
      </c>
      <c r="C2585" s="34" t="s">
        <v>52</v>
      </c>
      <c r="D2585" s="35"/>
      <c r="E2585" s="36"/>
    </row>
    <row r="2586" spans="2:5" ht="16.5">
      <c r="B2586" s="33" t="s">
        <v>2661</v>
      </c>
      <c r="C2586" s="34" t="s">
        <v>54</v>
      </c>
      <c r="D2586" s="35"/>
      <c r="E2586" s="36"/>
    </row>
    <row r="2587" spans="2:5" ht="16.5">
      <c r="B2587" s="33" t="s">
        <v>2662</v>
      </c>
      <c r="C2587" s="34" t="s">
        <v>56</v>
      </c>
      <c r="D2587" s="35"/>
      <c r="E2587" s="36"/>
    </row>
    <row r="2588" spans="2:5" ht="16.5">
      <c r="B2588" s="33" t="s">
        <v>2663</v>
      </c>
      <c r="C2588" s="34" t="s">
        <v>58</v>
      </c>
      <c r="D2588" s="35"/>
      <c r="E2588" s="36"/>
    </row>
    <row r="2589" spans="2:5" ht="16.5">
      <c r="B2589" s="33" t="s">
        <v>2664</v>
      </c>
      <c r="C2589" s="34" t="s">
        <v>60</v>
      </c>
      <c r="D2589" s="35"/>
      <c r="E2589" s="36"/>
    </row>
    <row r="2590" spans="2:5" ht="16.5">
      <c r="B2590" s="33" t="s">
        <v>2665</v>
      </c>
      <c r="C2590" s="34" t="s">
        <v>62</v>
      </c>
      <c r="D2590" s="35"/>
      <c r="E2590" s="36" t="str">
        <f>IF(D2590=SUM(D2591:D2592),"OK","Erro na soma - Verificar")</f>
        <v>OK</v>
      </c>
    </row>
    <row r="2591" spans="2:5" ht="16.5">
      <c r="B2591" s="33" t="s">
        <v>2666</v>
      </c>
      <c r="C2591" s="34" t="s">
        <v>64</v>
      </c>
      <c r="D2591" s="35"/>
      <c r="E2591" s="36"/>
    </row>
    <row r="2592" spans="2:5" ht="16.5">
      <c r="B2592" s="33" t="s">
        <v>2667</v>
      </c>
      <c r="C2592" s="34" t="s">
        <v>66</v>
      </c>
      <c r="D2592" s="35"/>
      <c r="E2592" s="36"/>
    </row>
    <row r="2593" spans="2:5" ht="16.5">
      <c r="B2593" s="33" t="s">
        <v>2668</v>
      </c>
      <c r="C2593" s="34" t="s">
        <v>68</v>
      </c>
      <c r="D2593" s="35"/>
      <c r="E2593" s="36"/>
    </row>
    <row r="2594" spans="2:5" ht="16.5">
      <c r="B2594" s="33" t="s">
        <v>2669</v>
      </c>
      <c r="C2594" s="34" t="s">
        <v>70</v>
      </c>
      <c r="D2594" s="35"/>
      <c r="E2594" s="36"/>
    </row>
    <row r="2595" spans="2:5" ht="16.5">
      <c r="B2595" s="33" t="s">
        <v>2670</v>
      </c>
      <c r="C2595" s="34" t="s">
        <v>72</v>
      </c>
      <c r="D2595" s="35"/>
      <c r="E2595" s="36"/>
    </row>
    <row r="2596" spans="2:5" ht="16.5">
      <c r="B2596" s="33" t="s">
        <v>2671</v>
      </c>
      <c r="C2596" s="34" t="s">
        <v>74</v>
      </c>
      <c r="D2596" s="35"/>
      <c r="E2596" s="36"/>
    </row>
    <row r="2597" spans="2:5" ht="16.5">
      <c r="B2597" s="33" t="s">
        <v>2672</v>
      </c>
      <c r="C2597" s="34" t="s">
        <v>76</v>
      </c>
      <c r="D2597" s="35"/>
      <c r="E2597" s="36"/>
    </row>
    <row r="2598" spans="2:5" ht="16.5">
      <c r="B2598" s="33" t="s">
        <v>2673</v>
      </c>
      <c r="C2598" s="34" t="s">
        <v>78</v>
      </c>
      <c r="D2598" s="35"/>
      <c r="E2598" s="36"/>
    </row>
    <row r="2599" spans="2:5" ht="16.5">
      <c r="B2599" s="33" t="s">
        <v>2674</v>
      </c>
      <c r="C2599" s="34" t="s">
        <v>80</v>
      </c>
      <c r="D2599" s="35"/>
      <c r="E2599" s="36"/>
    </row>
    <row r="2600" spans="2:5" ht="16.5">
      <c r="B2600" s="21" t="s">
        <v>2675</v>
      </c>
      <c r="C2600" s="44" t="s">
        <v>2676</v>
      </c>
      <c r="D2600" s="45"/>
      <c r="E2600" s="24" t="str">
        <f>IF(D2600=SUM(D2601:D2620,D2623:D2629),"OK","Erro na soma - Verificar")</f>
        <v>OK</v>
      </c>
    </row>
    <row r="2601" spans="2:5" ht="16.5">
      <c r="B2601" s="33" t="s">
        <v>2677</v>
      </c>
      <c r="C2601" s="34" t="s">
        <v>24</v>
      </c>
      <c r="D2601" s="35"/>
      <c r="E2601" s="36"/>
    </row>
    <row r="2602" spans="2:5" ht="16.5">
      <c r="B2602" s="33" t="s">
        <v>2678</v>
      </c>
      <c r="C2602" s="34" t="s">
        <v>26</v>
      </c>
      <c r="D2602" s="35"/>
      <c r="E2602" s="36"/>
    </row>
    <row r="2603" spans="2:5" ht="16.5">
      <c r="B2603" s="33" t="s">
        <v>2679</v>
      </c>
      <c r="C2603" s="34" t="s">
        <v>28</v>
      </c>
      <c r="D2603" s="35"/>
      <c r="E2603" s="36"/>
    </row>
    <row r="2604" spans="2:5" ht="16.5">
      <c r="B2604" s="33" t="s">
        <v>2680</v>
      </c>
      <c r="C2604" s="34" t="s">
        <v>30</v>
      </c>
      <c r="D2604" s="35"/>
      <c r="E2604" s="36"/>
    </row>
    <row r="2605" spans="2:5" ht="16.5">
      <c r="B2605" s="33" t="s">
        <v>2681</v>
      </c>
      <c r="C2605" s="34" t="s">
        <v>32</v>
      </c>
      <c r="D2605" s="35"/>
      <c r="E2605" s="36"/>
    </row>
    <row r="2606" spans="2:5" ht="16.5">
      <c r="B2606" s="33" t="s">
        <v>2682</v>
      </c>
      <c r="C2606" s="34" t="s">
        <v>34</v>
      </c>
      <c r="D2606" s="35"/>
      <c r="E2606" s="36"/>
    </row>
    <row r="2607" spans="2:5" ht="16.5">
      <c r="B2607" s="33" t="s">
        <v>2683</v>
      </c>
      <c r="C2607" s="34" t="s">
        <v>36</v>
      </c>
      <c r="D2607" s="35"/>
      <c r="E2607" s="36"/>
    </row>
    <row r="2608" spans="2:5" ht="16.5">
      <c r="B2608" s="33" t="s">
        <v>2684</v>
      </c>
      <c r="C2608" s="34" t="s">
        <v>38</v>
      </c>
      <c r="D2608" s="35"/>
      <c r="E2608" s="36"/>
    </row>
    <row r="2609" spans="2:5" ht="16.5">
      <c r="B2609" s="33" t="s">
        <v>2685</v>
      </c>
      <c r="C2609" s="34" t="s">
        <v>40</v>
      </c>
      <c r="D2609" s="35"/>
      <c r="E2609" s="36"/>
    </row>
    <row r="2610" spans="2:5" ht="16.5">
      <c r="B2610" s="33" t="s">
        <v>2686</v>
      </c>
      <c r="C2610" s="34" t="s">
        <v>42</v>
      </c>
      <c r="D2610" s="35"/>
      <c r="E2610" s="36"/>
    </row>
    <row r="2611" spans="2:5" ht="16.5">
      <c r="B2611" s="33" t="s">
        <v>2687</v>
      </c>
      <c r="C2611" s="34" t="s">
        <v>44</v>
      </c>
      <c r="D2611" s="35"/>
      <c r="E2611" s="36"/>
    </row>
    <row r="2612" spans="2:5" ht="16.5">
      <c r="B2612" s="33" t="s">
        <v>2688</v>
      </c>
      <c r="C2612" s="34" t="s">
        <v>46</v>
      </c>
      <c r="D2612" s="35"/>
      <c r="E2612" s="36"/>
    </row>
    <row r="2613" spans="2:5" ht="16.5">
      <c r="B2613" s="33" t="s">
        <v>2689</v>
      </c>
      <c r="C2613" s="34" t="s">
        <v>48</v>
      </c>
      <c r="D2613" s="35"/>
      <c r="E2613" s="36"/>
    </row>
    <row r="2614" spans="2:5" ht="16.5">
      <c r="B2614" s="33" t="s">
        <v>2690</v>
      </c>
      <c r="C2614" s="34" t="s">
        <v>50</v>
      </c>
      <c r="D2614" s="35"/>
      <c r="E2614" s="36"/>
    </row>
    <row r="2615" spans="2:5" ht="16.5">
      <c r="B2615" s="33" t="s">
        <v>2691</v>
      </c>
      <c r="C2615" s="34" t="s">
        <v>52</v>
      </c>
      <c r="D2615" s="35"/>
      <c r="E2615" s="36"/>
    </row>
    <row r="2616" spans="2:5" ht="16.5">
      <c r="B2616" s="33" t="s">
        <v>2692</v>
      </c>
      <c r="C2616" s="34" t="s">
        <v>54</v>
      </c>
      <c r="D2616" s="35"/>
      <c r="E2616" s="36"/>
    </row>
    <row r="2617" spans="2:5" ht="16.5">
      <c r="B2617" s="33" t="s">
        <v>2693</v>
      </c>
      <c r="C2617" s="34" t="s">
        <v>56</v>
      </c>
      <c r="D2617" s="35"/>
      <c r="E2617" s="36"/>
    </row>
    <row r="2618" spans="2:5" ht="16.5">
      <c r="B2618" s="33" t="s">
        <v>2694</v>
      </c>
      <c r="C2618" s="34" t="s">
        <v>58</v>
      </c>
      <c r="D2618" s="35"/>
      <c r="E2618" s="36"/>
    </row>
    <row r="2619" spans="2:5" ht="16.5">
      <c r="B2619" s="33" t="s">
        <v>2695</v>
      </c>
      <c r="C2619" s="34" t="s">
        <v>60</v>
      </c>
      <c r="D2619" s="35"/>
      <c r="E2619" s="36"/>
    </row>
    <row r="2620" spans="2:5" ht="16.5">
      <c r="B2620" s="33" t="s">
        <v>2696</v>
      </c>
      <c r="C2620" s="34" t="s">
        <v>62</v>
      </c>
      <c r="D2620" s="35"/>
      <c r="E2620" s="36" t="str">
        <f>IF(D2620=SUM(D2621:D2622),"OK","Erro na soma - Verificar")</f>
        <v>OK</v>
      </c>
    </row>
    <row r="2621" spans="2:5" ht="16.5">
      <c r="B2621" s="33" t="s">
        <v>2697</v>
      </c>
      <c r="C2621" s="34" t="s">
        <v>64</v>
      </c>
      <c r="D2621" s="35"/>
      <c r="E2621" s="36"/>
    </row>
    <row r="2622" spans="2:5" ht="16.5">
      <c r="B2622" s="33" t="s">
        <v>2698</v>
      </c>
      <c r="C2622" s="34" t="s">
        <v>66</v>
      </c>
      <c r="D2622" s="35"/>
      <c r="E2622" s="36"/>
    </row>
    <row r="2623" spans="2:5" ht="16.5">
      <c r="B2623" s="33" t="s">
        <v>2699</v>
      </c>
      <c r="C2623" s="34" t="s">
        <v>68</v>
      </c>
      <c r="D2623" s="35"/>
      <c r="E2623" s="36"/>
    </row>
    <row r="2624" spans="2:5" ht="16.5">
      <c r="B2624" s="33" t="s">
        <v>2700</v>
      </c>
      <c r="C2624" s="34" t="s">
        <v>70</v>
      </c>
      <c r="D2624" s="35"/>
      <c r="E2624" s="36"/>
    </row>
    <row r="2625" spans="2:5" ht="16.5">
      <c r="B2625" s="33" t="s">
        <v>2701</v>
      </c>
      <c r="C2625" s="34" t="s">
        <v>72</v>
      </c>
      <c r="D2625" s="35"/>
      <c r="E2625" s="36"/>
    </row>
    <row r="2626" spans="2:5" ht="16.5">
      <c r="B2626" s="33" t="s">
        <v>2702</v>
      </c>
      <c r="C2626" s="34" t="s">
        <v>74</v>
      </c>
      <c r="D2626" s="35"/>
      <c r="E2626" s="36"/>
    </row>
    <row r="2627" spans="2:5" ht="16.5">
      <c r="B2627" s="33" t="s">
        <v>2703</v>
      </c>
      <c r="C2627" s="34" t="s">
        <v>76</v>
      </c>
      <c r="D2627" s="35"/>
      <c r="E2627" s="36"/>
    </row>
    <row r="2628" spans="2:5" ht="16.5">
      <c r="B2628" s="33" t="s">
        <v>2704</v>
      </c>
      <c r="C2628" s="34" t="s">
        <v>78</v>
      </c>
      <c r="D2628" s="35"/>
      <c r="E2628" s="36"/>
    </row>
    <row r="2629" spans="2:5" ht="16.5">
      <c r="B2629" s="33" t="s">
        <v>2705</v>
      </c>
      <c r="C2629" s="34" t="s">
        <v>80</v>
      </c>
      <c r="D2629" s="35"/>
      <c r="E2629" s="36"/>
    </row>
    <row r="2630" spans="2:5" ht="16.5">
      <c r="B2630" s="21" t="s">
        <v>2706</v>
      </c>
      <c r="C2630" s="44" t="s">
        <v>2707</v>
      </c>
      <c r="D2630" s="45"/>
      <c r="E2630" s="24" t="str">
        <f>IF(D2630=SUM(D2631:D2650,D2653:D2659),"OK","Erro na soma - Verificar")</f>
        <v>OK</v>
      </c>
    </row>
    <row r="2631" spans="2:5" ht="16.5">
      <c r="B2631" s="33" t="s">
        <v>2708</v>
      </c>
      <c r="C2631" s="34" t="s">
        <v>24</v>
      </c>
      <c r="D2631" s="35"/>
      <c r="E2631" s="36"/>
    </row>
    <row r="2632" spans="2:5" ht="16.5">
      <c r="B2632" s="33" t="s">
        <v>2709</v>
      </c>
      <c r="C2632" s="34" t="s">
        <v>26</v>
      </c>
      <c r="D2632" s="35"/>
      <c r="E2632" s="36"/>
    </row>
    <row r="2633" spans="2:5" ht="16.5">
      <c r="B2633" s="33" t="s">
        <v>2710</v>
      </c>
      <c r="C2633" s="34" t="s">
        <v>28</v>
      </c>
      <c r="D2633" s="35"/>
      <c r="E2633" s="36"/>
    </row>
    <row r="2634" spans="2:5" ht="16.5">
      <c r="B2634" s="33" t="s">
        <v>2711</v>
      </c>
      <c r="C2634" s="34" t="s">
        <v>30</v>
      </c>
      <c r="D2634" s="35"/>
      <c r="E2634" s="36"/>
    </row>
    <row r="2635" spans="2:5" ht="16.5">
      <c r="B2635" s="33" t="s">
        <v>2712</v>
      </c>
      <c r="C2635" s="34" t="s">
        <v>32</v>
      </c>
      <c r="D2635" s="35"/>
      <c r="E2635" s="36"/>
    </row>
    <row r="2636" spans="2:5" ht="16.5">
      <c r="B2636" s="33" t="s">
        <v>2713</v>
      </c>
      <c r="C2636" s="34" t="s">
        <v>34</v>
      </c>
      <c r="D2636" s="35"/>
      <c r="E2636" s="36"/>
    </row>
    <row r="2637" spans="2:5" ht="16.5">
      <c r="B2637" s="33" t="s">
        <v>2714</v>
      </c>
      <c r="C2637" s="34" t="s">
        <v>36</v>
      </c>
      <c r="D2637" s="35"/>
      <c r="E2637" s="36"/>
    </row>
    <row r="2638" spans="2:5" ht="16.5">
      <c r="B2638" s="33" t="s">
        <v>2715</v>
      </c>
      <c r="C2638" s="34" t="s">
        <v>38</v>
      </c>
      <c r="D2638" s="35"/>
      <c r="E2638" s="36"/>
    </row>
    <row r="2639" spans="2:5" ht="16.5">
      <c r="B2639" s="33" t="s">
        <v>2716</v>
      </c>
      <c r="C2639" s="34" t="s">
        <v>40</v>
      </c>
      <c r="D2639" s="35"/>
      <c r="E2639" s="36"/>
    </row>
    <row r="2640" spans="2:5" ht="16.5">
      <c r="B2640" s="33" t="s">
        <v>2717</v>
      </c>
      <c r="C2640" s="34" t="s">
        <v>42</v>
      </c>
      <c r="D2640" s="35"/>
      <c r="E2640" s="36"/>
    </row>
    <row r="2641" spans="2:5" ht="16.5">
      <c r="B2641" s="33" t="s">
        <v>2718</v>
      </c>
      <c r="C2641" s="34" t="s">
        <v>44</v>
      </c>
      <c r="D2641" s="35"/>
      <c r="E2641" s="36"/>
    </row>
    <row r="2642" spans="2:5" ht="16.5">
      <c r="B2642" s="33" t="s">
        <v>2719</v>
      </c>
      <c r="C2642" s="34" t="s">
        <v>46</v>
      </c>
      <c r="D2642" s="35"/>
      <c r="E2642" s="36"/>
    </row>
    <row r="2643" spans="2:5" ht="16.5">
      <c r="B2643" s="33" t="s">
        <v>2720</v>
      </c>
      <c r="C2643" s="34" t="s">
        <v>48</v>
      </c>
      <c r="D2643" s="35"/>
      <c r="E2643" s="36"/>
    </row>
    <row r="2644" spans="2:5" ht="16.5">
      <c r="B2644" s="33" t="s">
        <v>2721</v>
      </c>
      <c r="C2644" s="34" t="s">
        <v>50</v>
      </c>
      <c r="D2644" s="35"/>
      <c r="E2644" s="36"/>
    </row>
    <row r="2645" spans="2:5" ht="16.5">
      <c r="B2645" s="33" t="s">
        <v>2722</v>
      </c>
      <c r="C2645" s="34" t="s">
        <v>52</v>
      </c>
      <c r="D2645" s="35"/>
      <c r="E2645" s="36"/>
    </row>
    <row r="2646" spans="2:5" ht="16.5">
      <c r="B2646" s="33" t="s">
        <v>2723</v>
      </c>
      <c r="C2646" s="34" t="s">
        <v>54</v>
      </c>
      <c r="D2646" s="35"/>
      <c r="E2646" s="36"/>
    </row>
    <row r="2647" spans="2:5" ht="16.5">
      <c r="B2647" s="33" t="s">
        <v>2724</v>
      </c>
      <c r="C2647" s="34" t="s">
        <v>56</v>
      </c>
      <c r="D2647" s="35"/>
      <c r="E2647" s="36"/>
    </row>
    <row r="2648" spans="2:5" ht="16.5">
      <c r="B2648" s="33" t="s">
        <v>2725</v>
      </c>
      <c r="C2648" s="34" t="s">
        <v>58</v>
      </c>
      <c r="D2648" s="35"/>
      <c r="E2648" s="36"/>
    </row>
    <row r="2649" spans="2:5" ht="16.5">
      <c r="B2649" s="33" t="s">
        <v>2726</v>
      </c>
      <c r="C2649" s="34" t="s">
        <v>60</v>
      </c>
      <c r="D2649" s="35"/>
      <c r="E2649" s="36"/>
    </row>
    <row r="2650" spans="2:5" ht="16.5">
      <c r="B2650" s="33" t="s">
        <v>2727</v>
      </c>
      <c r="C2650" s="34" t="s">
        <v>62</v>
      </c>
      <c r="D2650" s="35"/>
      <c r="E2650" s="36" t="str">
        <f>IF(D2650=SUM(D2651:D2652),"OK","Erro na soma - Verificar")</f>
        <v>OK</v>
      </c>
    </row>
    <row r="2651" spans="2:5" ht="16.5">
      <c r="B2651" s="33" t="s">
        <v>2728</v>
      </c>
      <c r="C2651" s="34" t="s">
        <v>64</v>
      </c>
      <c r="D2651" s="35"/>
      <c r="E2651" s="36"/>
    </row>
    <row r="2652" spans="2:5" ht="16.5">
      <c r="B2652" s="33" t="s">
        <v>2729</v>
      </c>
      <c r="C2652" s="34" t="s">
        <v>66</v>
      </c>
      <c r="D2652" s="35"/>
      <c r="E2652" s="36"/>
    </row>
    <row r="2653" spans="2:5" ht="16.5">
      <c r="B2653" s="33" t="s">
        <v>2730</v>
      </c>
      <c r="C2653" s="34" t="s">
        <v>68</v>
      </c>
      <c r="D2653" s="35"/>
      <c r="E2653" s="36"/>
    </row>
    <row r="2654" spans="2:5" ht="16.5">
      <c r="B2654" s="33" t="s">
        <v>2731</v>
      </c>
      <c r="C2654" s="34" t="s">
        <v>70</v>
      </c>
      <c r="D2654" s="35"/>
      <c r="E2654" s="36"/>
    </row>
    <row r="2655" spans="2:5" ht="16.5">
      <c r="B2655" s="33" t="s">
        <v>2732</v>
      </c>
      <c r="C2655" s="34" t="s">
        <v>72</v>
      </c>
      <c r="D2655" s="35"/>
      <c r="E2655" s="36"/>
    </row>
    <row r="2656" spans="2:5" ht="16.5">
      <c r="B2656" s="33" t="s">
        <v>2733</v>
      </c>
      <c r="C2656" s="34" t="s">
        <v>74</v>
      </c>
      <c r="D2656" s="35"/>
      <c r="E2656" s="36"/>
    </row>
    <row r="2657" spans="2:5" ht="16.5">
      <c r="B2657" s="33" t="s">
        <v>2734</v>
      </c>
      <c r="C2657" s="34" t="s">
        <v>76</v>
      </c>
      <c r="D2657" s="35"/>
      <c r="E2657" s="36"/>
    </row>
    <row r="2658" spans="2:5" ht="16.5">
      <c r="B2658" s="33" t="s">
        <v>2735</v>
      </c>
      <c r="C2658" s="34" t="s">
        <v>78</v>
      </c>
      <c r="D2658" s="35"/>
      <c r="E2658" s="36"/>
    </row>
    <row r="2659" spans="2:5" ht="16.5">
      <c r="B2659" s="33" t="s">
        <v>2736</v>
      </c>
      <c r="C2659" s="34" t="s">
        <v>80</v>
      </c>
      <c r="D2659" s="35"/>
      <c r="E2659" s="36"/>
    </row>
    <row r="2660" spans="2:5" ht="16.5">
      <c r="B2660" s="21" t="s">
        <v>2737</v>
      </c>
      <c r="C2660" s="44" t="s">
        <v>2738</v>
      </c>
      <c r="D2660" s="45"/>
      <c r="E2660" s="24" t="str">
        <f>IF(D2660=SUM(D2661,D2691),"OK","Erro na soma - Verificar")</f>
        <v>OK</v>
      </c>
    </row>
    <row r="2661" spans="2:5" ht="16.5">
      <c r="B2661" s="21" t="s">
        <v>2739</v>
      </c>
      <c r="C2661" s="44" t="s">
        <v>1333</v>
      </c>
      <c r="D2661" s="45"/>
      <c r="E2661" s="24" t="str">
        <f>IF(D2661=SUM(D2662:D2681,D2684:D2690),"OK","Erro na soma - Verificar")</f>
        <v>OK</v>
      </c>
    </row>
    <row r="2662" spans="2:5" ht="16.5">
      <c r="B2662" s="33" t="s">
        <v>2740</v>
      </c>
      <c r="C2662" s="34" t="s">
        <v>24</v>
      </c>
      <c r="D2662" s="35"/>
      <c r="E2662" s="36"/>
    </row>
    <row r="2663" spans="2:5" ht="16.5">
      <c r="B2663" s="33" t="s">
        <v>2741</v>
      </c>
      <c r="C2663" s="34" t="s">
        <v>26</v>
      </c>
      <c r="D2663" s="35"/>
      <c r="E2663" s="36"/>
    </row>
    <row r="2664" spans="2:5" ht="16.5">
      <c r="B2664" s="33" t="s">
        <v>2742</v>
      </c>
      <c r="C2664" s="34" t="s">
        <v>28</v>
      </c>
      <c r="D2664" s="35"/>
      <c r="E2664" s="36"/>
    </row>
    <row r="2665" spans="2:5" ht="16.5">
      <c r="B2665" s="33" t="s">
        <v>2743</v>
      </c>
      <c r="C2665" s="34" t="s">
        <v>30</v>
      </c>
      <c r="D2665" s="35"/>
      <c r="E2665" s="36"/>
    </row>
    <row r="2666" spans="2:5" ht="16.5">
      <c r="B2666" s="33" t="s">
        <v>2744</v>
      </c>
      <c r="C2666" s="34" t="s">
        <v>32</v>
      </c>
      <c r="D2666" s="35"/>
      <c r="E2666" s="36"/>
    </row>
    <row r="2667" spans="2:5" ht="16.5">
      <c r="B2667" s="33" t="s">
        <v>2745</v>
      </c>
      <c r="C2667" s="34" t="s">
        <v>34</v>
      </c>
      <c r="D2667" s="35"/>
      <c r="E2667" s="36"/>
    </row>
    <row r="2668" spans="2:5" ht="16.5">
      <c r="B2668" s="33" t="s">
        <v>2746</v>
      </c>
      <c r="C2668" s="34" t="s">
        <v>36</v>
      </c>
      <c r="D2668" s="35"/>
      <c r="E2668" s="36"/>
    </row>
    <row r="2669" spans="2:5" ht="16.5">
      <c r="B2669" s="33" t="s">
        <v>2747</v>
      </c>
      <c r="C2669" s="34" t="s">
        <v>38</v>
      </c>
      <c r="D2669" s="35"/>
      <c r="E2669" s="36"/>
    </row>
    <row r="2670" spans="2:5" ht="16.5">
      <c r="B2670" s="33" t="s">
        <v>2748</v>
      </c>
      <c r="C2670" s="34" t="s">
        <v>40</v>
      </c>
      <c r="D2670" s="35"/>
      <c r="E2670" s="36"/>
    </row>
    <row r="2671" spans="2:5" ht="16.5">
      <c r="B2671" s="33" t="s">
        <v>2749</v>
      </c>
      <c r="C2671" s="34" t="s">
        <v>42</v>
      </c>
      <c r="D2671" s="35"/>
      <c r="E2671" s="36"/>
    </row>
    <row r="2672" spans="2:5" ht="16.5">
      <c r="B2672" s="33" t="s">
        <v>2750</v>
      </c>
      <c r="C2672" s="34" t="s">
        <v>44</v>
      </c>
      <c r="D2672" s="35"/>
      <c r="E2672" s="36"/>
    </row>
    <row r="2673" spans="2:5" ht="16.5">
      <c r="B2673" s="33" t="s">
        <v>2751</v>
      </c>
      <c r="C2673" s="34" t="s">
        <v>46</v>
      </c>
      <c r="D2673" s="35"/>
      <c r="E2673" s="36"/>
    </row>
    <row r="2674" spans="2:5" ht="16.5">
      <c r="B2674" s="33" t="s">
        <v>2752</v>
      </c>
      <c r="C2674" s="34" t="s">
        <v>48</v>
      </c>
      <c r="D2674" s="35"/>
      <c r="E2674" s="36"/>
    </row>
    <row r="2675" spans="2:5" ht="16.5">
      <c r="B2675" s="33" t="s">
        <v>2753</v>
      </c>
      <c r="C2675" s="34" t="s">
        <v>50</v>
      </c>
      <c r="D2675" s="35"/>
      <c r="E2675" s="36"/>
    </row>
    <row r="2676" spans="2:5" ht="16.5">
      <c r="B2676" s="33" t="s">
        <v>2754</v>
      </c>
      <c r="C2676" s="34" t="s">
        <v>52</v>
      </c>
      <c r="D2676" s="35"/>
      <c r="E2676" s="36"/>
    </row>
    <row r="2677" spans="2:5" ht="16.5">
      <c r="B2677" s="33" t="s">
        <v>2755</v>
      </c>
      <c r="C2677" s="34" t="s">
        <v>54</v>
      </c>
      <c r="D2677" s="35"/>
      <c r="E2677" s="36"/>
    </row>
    <row r="2678" spans="2:5" ht="16.5">
      <c r="B2678" s="33" t="s">
        <v>2756</v>
      </c>
      <c r="C2678" s="34" t="s">
        <v>56</v>
      </c>
      <c r="D2678" s="35"/>
      <c r="E2678" s="36"/>
    </row>
    <row r="2679" spans="2:5" ht="16.5">
      <c r="B2679" s="33" t="s">
        <v>2757</v>
      </c>
      <c r="C2679" s="34" t="s">
        <v>58</v>
      </c>
      <c r="D2679" s="35"/>
      <c r="E2679" s="36"/>
    </row>
    <row r="2680" spans="2:5" ht="16.5">
      <c r="B2680" s="33" t="s">
        <v>2758</v>
      </c>
      <c r="C2680" s="34" t="s">
        <v>60</v>
      </c>
      <c r="D2680" s="35"/>
      <c r="E2680" s="36"/>
    </row>
    <row r="2681" spans="2:5" ht="16.5">
      <c r="B2681" s="33" t="s">
        <v>2759</v>
      </c>
      <c r="C2681" s="34" t="s">
        <v>62</v>
      </c>
      <c r="D2681" s="35"/>
      <c r="E2681" s="36" t="str">
        <f>IF(D2681=SUM(D2682:D2683),"OK","Erro na soma - Verificar")</f>
        <v>OK</v>
      </c>
    </row>
    <row r="2682" spans="2:5" ht="16.5">
      <c r="B2682" s="33" t="s">
        <v>2760</v>
      </c>
      <c r="C2682" s="34" t="s">
        <v>64</v>
      </c>
      <c r="D2682" s="35"/>
      <c r="E2682" s="36"/>
    </row>
    <row r="2683" spans="2:5" ht="16.5">
      <c r="B2683" s="33" t="s">
        <v>2761</v>
      </c>
      <c r="C2683" s="34" t="s">
        <v>66</v>
      </c>
      <c r="D2683" s="35"/>
      <c r="E2683" s="36"/>
    </row>
    <row r="2684" spans="2:5" ht="16.5">
      <c r="B2684" s="33" t="s">
        <v>2762</v>
      </c>
      <c r="C2684" s="34" t="s">
        <v>68</v>
      </c>
      <c r="D2684" s="35"/>
      <c r="E2684" s="36"/>
    </row>
    <row r="2685" spans="2:5" ht="16.5">
      <c r="B2685" s="33" t="s">
        <v>2763</v>
      </c>
      <c r="C2685" s="34" t="s">
        <v>70</v>
      </c>
      <c r="D2685" s="35"/>
      <c r="E2685" s="36"/>
    </row>
    <row r="2686" spans="2:5" ht="16.5">
      <c r="B2686" s="33" t="s">
        <v>2764</v>
      </c>
      <c r="C2686" s="34" t="s">
        <v>72</v>
      </c>
      <c r="D2686" s="35"/>
      <c r="E2686" s="36"/>
    </row>
    <row r="2687" spans="2:5" ht="16.5">
      <c r="B2687" s="33" t="s">
        <v>2765</v>
      </c>
      <c r="C2687" s="34" t="s">
        <v>74</v>
      </c>
      <c r="D2687" s="35"/>
      <c r="E2687" s="36"/>
    </row>
    <row r="2688" spans="2:5" ht="16.5">
      <c r="B2688" s="33" t="s">
        <v>2766</v>
      </c>
      <c r="C2688" s="34" t="s">
        <v>76</v>
      </c>
      <c r="D2688" s="35"/>
      <c r="E2688" s="36"/>
    </row>
    <row r="2689" spans="2:5" ht="16.5">
      <c r="B2689" s="33" t="s">
        <v>2767</v>
      </c>
      <c r="C2689" s="34" t="s">
        <v>78</v>
      </c>
      <c r="D2689" s="35"/>
      <c r="E2689" s="36"/>
    </row>
    <row r="2690" spans="2:5" ht="16.5">
      <c r="B2690" s="33" t="s">
        <v>2768</v>
      </c>
      <c r="C2690" s="34" t="s">
        <v>80</v>
      </c>
      <c r="D2690" s="35"/>
      <c r="E2690" s="36"/>
    </row>
    <row r="2691" spans="2:5" ht="16.5">
      <c r="B2691" s="21" t="s">
        <v>2769</v>
      </c>
      <c r="C2691" s="44" t="s">
        <v>1364</v>
      </c>
      <c r="D2691" s="45"/>
      <c r="E2691" s="24" t="str">
        <f>IF(D2691=SUM(D2692:D2711,D2714:D2720),"OK","Erro na soma - Verificar")</f>
        <v>OK</v>
      </c>
    </row>
    <row r="2692" spans="2:5" ht="16.5">
      <c r="B2692" s="33" t="s">
        <v>2770</v>
      </c>
      <c r="C2692" s="34" t="s">
        <v>24</v>
      </c>
      <c r="D2692" s="35"/>
      <c r="E2692" s="36"/>
    </row>
    <row r="2693" spans="2:5" ht="16.5">
      <c r="B2693" s="33" t="s">
        <v>2771</v>
      </c>
      <c r="C2693" s="34" t="s">
        <v>26</v>
      </c>
      <c r="D2693" s="35"/>
      <c r="E2693" s="36"/>
    </row>
    <row r="2694" spans="2:5" ht="16.5">
      <c r="B2694" s="33" t="s">
        <v>2772</v>
      </c>
      <c r="C2694" s="34" t="s">
        <v>28</v>
      </c>
      <c r="D2694" s="35"/>
      <c r="E2694" s="36"/>
    </row>
    <row r="2695" spans="2:5" ht="16.5">
      <c r="B2695" s="33" t="s">
        <v>2773</v>
      </c>
      <c r="C2695" s="34" t="s">
        <v>30</v>
      </c>
      <c r="D2695" s="35"/>
      <c r="E2695" s="36"/>
    </row>
    <row r="2696" spans="2:5" ht="16.5">
      <c r="B2696" s="33" t="s">
        <v>2774</v>
      </c>
      <c r="C2696" s="34" t="s">
        <v>32</v>
      </c>
      <c r="D2696" s="35"/>
      <c r="E2696" s="36"/>
    </row>
    <row r="2697" spans="2:5" ht="16.5">
      <c r="B2697" s="33" t="s">
        <v>2775</v>
      </c>
      <c r="C2697" s="34" t="s">
        <v>34</v>
      </c>
      <c r="D2697" s="35"/>
      <c r="E2697" s="36"/>
    </row>
    <row r="2698" spans="2:5" ht="16.5">
      <c r="B2698" s="33" t="s">
        <v>2776</v>
      </c>
      <c r="C2698" s="34" t="s">
        <v>36</v>
      </c>
      <c r="D2698" s="35"/>
      <c r="E2698" s="36"/>
    </row>
    <row r="2699" spans="2:5" ht="16.5">
      <c r="B2699" s="33" t="s">
        <v>2777</v>
      </c>
      <c r="C2699" s="34" t="s">
        <v>38</v>
      </c>
      <c r="D2699" s="35"/>
      <c r="E2699" s="36"/>
    </row>
    <row r="2700" spans="2:5" ht="16.5">
      <c r="B2700" s="33" t="s">
        <v>2778</v>
      </c>
      <c r="C2700" s="34" t="s">
        <v>40</v>
      </c>
      <c r="D2700" s="35"/>
      <c r="E2700" s="36"/>
    </row>
    <row r="2701" spans="2:5" ht="16.5">
      <c r="B2701" s="33" t="s">
        <v>2779</v>
      </c>
      <c r="C2701" s="34" t="s">
        <v>42</v>
      </c>
      <c r="D2701" s="35"/>
      <c r="E2701" s="36"/>
    </row>
    <row r="2702" spans="2:5" ht="16.5">
      <c r="B2702" s="33" t="s">
        <v>2780</v>
      </c>
      <c r="C2702" s="34" t="s">
        <v>44</v>
      </c>
      <c r="D2702" s="35"/>
      <c r="E2702" s="36"/>
    </row>
    <row r="2703" spans="2:5" ht="16.5">
      <c r="B2703" s="33" t="s">
        <v>2781</v>
      </c>
      <c r="C2703" s="34" t="s">
        <v>46</v>
      </c>
      <c r="D2703" s="35"/>
      <c r="E2703" s="36"/>
    </row>
    <row r="2704" spans="2:5" ht="16.5">
      <c r="B2704" s="33" t="s">
        <v>2782</v>
      </c>
      <c r="C2704" s="34" t="s">
        <v>48</v>
      </c>
      <c r="D2704" s="35"/>
      <c r="E2704" s="36"/>
    </row>
    <row r="2705" spans="2:5" ht="16.5">
      <c r="B2705" s="33" t="s">
        <v>2783</v>
      </c>
      <c r="C2705" s="34" t="s">
        <v>50</v>
      </c>
      <c r="D2705" s="35"/>
      <c r="E2705" s="36"/>
    </row>
    <row r="2706" spans="2:5" ht="16.5">
      <c r="B2706" s="33" t="s">
        <v>2784</v>
      </c>
      <c r="C2706" s="34" t="s">
        <v>52</v>
      </c>
      <c r="D2706" s="35"/>
      <c r="E2706" s="36"/>
    </row>
    <row r="2707" spans="2:5" ht="16.5">
      <c r="B2707" s="33" t="s">
        <v>2785</v>
      </c>
      <c r="C2707" s="34" t="s">
        <v>54</v>
      </c>
      <c r="D2707" s="35"/>
      <c r="E2707" s="36"/>
    </row>
    <row r="2708" spans="2:5" ht="16.5">
      <c r="B2708" s="33" t="s">
        <v>2786</v>
      </c>
      <c r="C2708" s="34" t="s">
        <v>56</v>
      </c>
      <c r="D2708" s="35"/>
      <c r="E2708" s="36"/>
    </row>
    <row r="2709" spans="2:5" ht="16.5">
      <c r="B2709" s="33" t="s">
        <v>2787</v>
      </c>
      <c r="C2709" s="34" t="s">
        <v>58</v>
      </c>
      <c r="D2709" s="35"/>
      <c r="E2709" s="36"/>
    </row>
    <row r="2710" spans="2:5" ht="16.5">
      <c r="B2710" s="33" t="s">
        <v>2788</v>
      </c>
      <c r="C2710" s="34" t="s">
        <v>60</v>
      </c>
      <c r="D2710" s="35"/>
      <c r="E2710" s="36"/>
    </row>
    <row r="2711" spans="2:5" ht="16.5">
      <c r="B2711" s="33" t="s">
        <v>2789</v>
      </c>
      <c r="C2711" s="34" t="s">
        <v>62</v>
      </c>
      <c r="D2711" s="35"/>
      <c r="E2711" s="36" t="str">
        <f>IF(D2711=SUM(D2712:D2713),"OK","Erro na soma - Verificar")</f>
        <v>OK</v>
      </c>
    </row>
    <row r="2712" spans="2:5" ht="16.5">
      <c r="B2712" s="33" t="s">
        <v>2790</v>
      </c>
      <c r="C2712" s="34" t="s">
        <v>64</v>
      </c>
      <c r="D2712" s="35"/>
      <c r="E2712" s="36"/>
    </row>
    <row r="2713" spans="2:5" ht="16.5">
      <c r="B2713" s="33" t="s">
        <v>2791</v>
      </c>
      <c r="C2713" s="34" t="s">
        <v>66</v>
      </c>
      <c r="D2713" s="35"/>
      <c r="E2713" s="36"/>
    </row>
    <row r="2714" spans="2:5" ht="16.5">
      <c r="B2714" s="33" t="s">
        <v>2792</v>
      </c>
      <c r="C2714" s="34" t="s">
        <v>68</v>
      </c>
      <c r="D2714" s="35"/>
      <c r="E2714" s="36"/>
    </row>
    <row r="2715" spans="2:5" ht="16.5">
      <c r="B2715" s="33" t="s">
        <v>2793</v>
      </c>
      <c r="C2715" s="34" t="s">
        <v>70</v>
      </c>
      <c r="D2715" s="35"/>
      <c r="E2715" s="36"/>
    </row>
    <row r="2716" spans="2:5" ht="16.5">
      <c r="B2716" s="33" t="s">
        <v>2794</v>
      </c>
      <c r="C2716" s="34" t="s">
        <v>72</v>
      </c>
      <c r="D2716" s="35"/>
      <c r="E2716" s="36"/>
    </row>
    <row r="2717" spans="2:5" ht="16.5">
      <c r="B2717" s="33" t="s">
        <v>2795</v>
      </c>
      <c r="C2717" s="34" t="s">
        <v>74</v>
      </c>
      <c r="D2717" s="35"/>
      <c r="E2717" s="36"/>
    </row>
    <row r="2718" spans="2:5" ht="16.5">
      <c r="B2718" s="33" t="s">
        <v>2796</v>
      </c>
      <c r="C2718" s="34" t="s">
        <v>76</v>
      </c>
      <c r="D2718" s="35"/>
      <c r="E2718" s="36"/>
    </row>
    <row r="2719" spans="2:5" ht="16.5">
      <c r="B2719" s="33" t="s">
        <v>2797</v>
      </c>
      <c r="C2719" s="34" t="s">
        <v>78</v>
      </c>
      <c r="D2719" s="35"/>
      <c r="E2719" s="36"/>
    </row>
    <row r="2720" spans="2:5" ht="16.5">
      <c r="B2720" s="33" t="s">
        <v>2798</v>
      </c>
      <c r="C2720" s="34" t="s">
        <v>80</v>
      </c>
      <c r="D2720" s="35"/>
      <c r="E2720" s="36"/>
    </row>
    <row r="2721" spans="2:5" ht="16.5">
      <c r="B2721" s="21" t="s">
        <v>2799</v>
      </c>
      <c r="C2721" s="44" t="s">
        <v>1395</v>
      </c>
      <c r="D2721" s="45"/>
      <c r="E2721" s="24" t="str">
        <f>IF(D2721=SUM(D2722:D2741,D2744:D2750),"OK","Erro na soma - Verificar")</f>
        <v>OK</v>
      </c>
    </row>
    <row r="2722" spans="2:5" ht="16.5">
      <c r="B2722" s="33" t="s">
        <v>2800</v>
      </c>
      <c r="C2722" s="34" t="s">
        <v>24</v>
      </c>
      <c r="D2722" s="35"/>
      <c r="E2722" s="36"/>
    </row>
    <row r="2723" spans="2:5" ht="16.5">
      <c r="B2723" s="33" t="s">
        <v>2801</v>
      </c>
      <c r="C2723" s="34" t="s">
        <v>26</v>
      </c>
      <c r="D2723" s="35"/>
      <c r="E2723" s="36"/>
    </row>
    <row r="2724" spans="2:5" ht="16.5">
      <c r="B2724" s="33" t="s">
        <v>2802</v>
      </c>
      <c r="C2724" s="34" t="s">
        <v>28</v>
      </c>
      <c r="D2724" s="35"/>
      <c r="E2724" s="36"/>
    </row>
    <row r="2725" spans="2:5" ht="16.5">
      <c r="B2725" s="33" t="s">
        <v>2803</v>
      </c>
      <c r="C2725" s="34" t="s">
        <v>30</v>
      </c>
      <c r="D2725" s="35"/>
      <c r="E2725" s="36"/>
    </row>
    <row r="2726" spans="2:5" ht="16.5">
      <c r="B2726" s="33" t="s">
        <v>2804</v>
      </c>
      <c r="C2726" s="34" t="s">
        <v>32</v>
      </c>
      <c r="D2726" s="35"/>
      <c r="E2726" s="36"/>
    </row>
    <row r="2727" spans="2:5" ht="16.5">
      <c r="B2727" s="33" t="s">
        <v>2805</v>
      </c>
      <c r="C2727" s="34" t="s">
        <v>34</v>
      </c>
      <c r="D2727" s="35"/>
      <c r="E2727" s="36"/>
    </row>
    <row r="2728" spans="2:5" ht="16.5">
      <c r="B2728" s="33" t="s">
        <v>2806</v>
      </c>
      <c r="C2728" s="34" t="s">
        <v>36</v>
      </c>
      <c r="D2728" s="35"/>
      <c r="E2728" s="36"/>
    </row>
    <row r="2729" spans="2:5" ht="16.5">
      <c r="B2729" s="33" t="s">
        <v>2807</v>
      </c>
      <c r="C2729" s="34" t="s">
        <v>38</v>
      </c>
      <c r="D2729" s="35"/>
      <c r="E2729" s="36"/>
    </row>
    <row r="2730" spans="2:5" ht="16.5">
      <c r="B2730" s="33" t="s">
        <v>2808</v>
      </c>
      <c r="C2730" s="34" t="s">
        <v>40</v>
      </c>
      <c r="D2730" s="35"/>
      <c r="E2730" s="36"/>
    </row>
    <row r="2731" spans="2:5" ht="16.5">
      <c r="B2731" s="33" t="s">
        <v>2809</v>
      </c>
      <c r="C2731" s="34" t="s">
        <v>42</v>
      </c>
      <c r="D2731" s="35"/>
      <c r="E2731" s="36"/>
    </row>
    <row r="2732" spans="2:5" ht="16.5">
      <c r="B2732" s="33" t="s">
        <v>2810</v>
      </c>
      <c r="C2732" s="34" t="s">
        <v>44</v>
      </c>
      <c r="D2732" s="35"/>
      <c r="E2732" s="36"/>
    </row>
    <row r="2733" spans="2:5" ht="16.5">
      <c r="B2733" s="33" t="s">
        <v>2811</v>
      </c>
      <c r="C2733" s="34" t="s">
        <v>46</v>
      </c>
      <c r="D2733" s="35"/>
      <c r="E2733" s="36"/>
    </row>
    <row r="2734" spans="2:5" ht="16.5">
      <c r="B2734" s="33" t="s">
        <v>2812</v>
      </c>
      <c r="C2734" s="34" t="s">
        <v>48</v>
      </c>
      <c r="D2734" s="35"/>
      <c r="E2734" s="36"/>
    </row>
    <row r="2735" spans="2:5" ht="16.5">
      <c r="B2735" s="33" t="s">
        <v>2813</v>
      </c>
      <c r="C2735" s="34" t="s">
        <v>50</v>
      </c>
      <c r="D2735" s="35"/>
      <c r="E2735" s="36"/>
    </row>
    <row r="2736" spans="2:5" ht="16.5">
      <c r="B2736" s="33" t="s">
        <v>2814</v>
      </c>
      <c r="C2736" s="34" t="s">
        <v>52</v>
      </c>
      <c r="D2736" s="35"/>
      <c r="E2736" s="36"/>
    </row>
    <row r="2737" spans="2:5" ht="16.5">
      <c r="B2737" s="33" t="s">
        <v>2815</v>
      </c>
      <c r="C2737" s="34" t="s">
        <v>54</v>
      </c>
      <c r="D2737" s="35"/>
      <c r="E2737" s="36"/>
    </row>
    <row r="2738" spans="2:5" ht="16.5">
      <c r="B2738" s="33" t="s">
        <v>2816</v>
      </c>
      <c r="C2738" s="34" t="s">
        <v>56</v>
      </c>
      <c r="D2738" s="35"/>
      <c r="E2738" s="36"/>
    </row>
    <row r="2739" spans="2:5" ht="16.5">
      <c r="B2739" s="33" t="s">
        <v>2817</v>
      </c>
      <c r="C2739" s="34" t="s">
        <v>58</v>
      </c>
      <c r="D2739" s="35"/>
      <c r="E2739" s="36"/>
    </row>
    <row r="2740" spans="2:5" ht="16.5">
      <c r="B2740" s="33" t="s">
        <v>2818</v>
      </c>
      <c r="C2740" s="34" t="s">
        <v>60</v>
      </c>
      <c r="D2740" s="35"/>
      <c r="E2740" s="36"/>
    </row>
    <row r="2741" spans="2:5" ht="16.5">
      <c r="B2741" s="33" t="s">
        <v>2819</v>
      </c>
      <c r="C2741" s="34" t="s">
        <v>62</v>
      </c>
      <c r="D2741" s="35"/>
      <c r="E2741" s="36" t="str">
        <f>IF(D2741=SUM(D2742:D2743),"OK","Erro na soma - Verificar")</f>
        <v>OK</v>
      </c>
    </row>
    <row r="2742" spans="2:5" ht="16.5">
      <c r="B2742" s="33" t="s">
        <v>2820</v>
      </c>
      <c r="C2742" s="34" t="s">
        <v>64</v>
      </c>
      <c r="D2742" s="35"/>
      <c r="E2742" s="36"/>
    </row>
    <row r="2743" spans="2:5" ht="16.5">
      <c r="B2743" s="33" t="s">
        <v>2821</v>
      </c>
      <c r="C2743" s="34" t="s">
        <v>66</v>
      </c>
      <c r="D2743" s="35"/>
      <c r="E2743" s="36"/>
    </row>
    <row r="2744" spans="2:5" ht="16.5">
      <c r="B2744" s="33" t="s">
        <v>2822</v>
      </c>
      <c r="C2744" s="34" t="s">
        <v>68</v>
      </c>
      <c r="D2744" s="35"/>
      <c r="E2744" s="36"/>
    </row>
    <row r="2745" spans="2:5" ht="16.5">
      <c r="B2745" s="33" t="s">
        <v>2823</v>
      </c>
      <c r="C2745" s="34" t="s">
        <v>70</v>
      </c>
      <c r="D2745" s="35"/>
      <c r="E2745" s="36"/>
    </row>
    <row r="2746" spans="2:5" ht="16.5">
      <c r="B2746" s="33" t="s">
        <v>2824</v>
      </c>
      <c r="C2746" s="34" t="s">
        <v>72</v>
      </c>
      <c r="D2746" s="35"/>
      <c r="E2746" s="36"/>
    </row>
    <row r="2747" spans="2:5" ht="16.5">
      <c r="B2747" s="33" t="s">
        <v>2825</v>
      </c>
      <c r="C2747" s="34" t="s">
        <v>74</v>
      </c>
      <c r="D2747" s="35"/>
      <c r="E2747" s="36"/>
    </row>
    <row r="2748" spans="2:5" ht="16.5">
      <c r="B2748" s="33" t="s">
        <v>2826</v>
      </c>
      <c r="C2748" s="34" t="s">
        <v>76</v>
      </c>
      <c r="D2748" s="35"/>
      <c r="E2748" s="36"/>
    </row>
    <row r="2749" spans="2:5" ht="16.5">
      <c r="B2749" s="33" t="s">
        <v>2827</v>
      </c>
      <c r="C2749" s="34" t="s">
        <v>78</v>
      </c>
      <c r="D2749" s="35"/>
      <c r="E2749" s="36"/>
    </row>
    <row r="2750" spans="2:5" ht="16.5">
      <c r="B2750" s="33" t="s">
        <v>2828</v>
      </c>
      <c r="C2750" s="34" t="s">
        <v>80</v>
      </c>
      <c r="D2750" s="35"/>
      <c r="E2750" s="36"/>
    </row>
    <row r="2751" spans="2:5" ht="16.5">
      <c r="B2751" s="21" t="s">
        <v>2829</v>
      </c>
      <c r="C2751" s="21" t="s">
        <v>1426</v>
      </c>
      <c r="D2751" s="45"/>
      <c r="E2751" s="24" t="str">
        <f>IF(D2751=SUM(D2752:D2771,D2774:D2780),"OK","Erro na soma - Verificar")</f>
        <v>OK</v>
      </c>
    </row>
    <row r="2752" spans="2:5" ht="16.5">
      <c r="B2752" s="33" t="s">
        <v>2830</v>
      </c>
      <c r="C2752" s="34" t="s">
        <v>24</v>
      </c>
      <c r="D2752" s="35"/>
      <c r="E2752" s="36"/>
    </row>
    <row r="2753" spans="2:5" ht="16.5">
      <c r="B2753" s="33" t="s">
        <v>2831</v>
      </c>
      <c r="C2753" s="34" t="s">
        <v>26</v>
      </c>
      <c r="D2753" s="35"/>
      <c r="E2753" s="36"/>
    </row>
    <row r="2754" spans="2:5" ht="16.5">
      <c r="B2754" s="33" t="s">
        <v>2832</v>
      </c>
      <c r="C2754" s="34" t="s">
        <v>28</v>
      </c>
      <c r="D2754" s="35"/>
      <c r="E2754" s="36"/>
    </row>
    <row r="2755" spans="2:5" ht="16.5">
      <c r="B2755" s="33" t="s">
        <v>2833</v>
      </c>
      <c r="C2755" s="34" t="s">
        <v>30</v>
      </c>
      <c r="D2755" s="35"/>
      <c r="E2755" s="36"/>
    </row>
    <row r="2756" spans="2:5" ht="16.5">
      <c r="B2756" s="33" t="s">
        <v>2834</v>
      </c>
      <c r="C2756" s="34" t="s">
        <v>32</v>
      </c>
      <c r="D2756" s="35"/>
      <c r="E2756" s="36"/>
    </row>
    <row r="2757" spans="2:5" ht="16.5">
      <c r="B2757" s="33" t="s">
        <v>2835</v>
      </c>
      <c r="C2757" s="34" t="s">
        <v>34</v>
      </c>
      <c r="D2757" s="35"/>
      <c r="E2757" s="36"/>
    </row>
    <row r="2758" spans="2:5" ht="16.5">
      <c r="B2758" s="33" t="s">
        <v>2836</v>
      </c>
      <c r="C2758" s="34" t="s">
        <v>36</v>
      </c>
      <c r="D2758" s="35"/>
      <c r="E2758" s="36"/>
    </row>
    <row r="2759" spans="2:5" ht="16.5">
      <c r="B2759" s="33" t="s">
        <v>2837</v>
      </c>
      <c r="C2759" s="34" t="s">
        <v>38</v>
      </c>
      <c r="D2759" s="35"/>
      <c r="E2759" s="36"/>
    </row>
    <row r="2760" spans="2:5" ht="16.5">
      <c r="B2760" s="33" t="s">
        <v>2838</v>
      </c>
      <c r="C2760" s="34" t="s">
        <v>40</v>
      </c>
      <c r="D2760" s="35"/>
      <c r="E2760" s="36"/>
    </row>
    <row r="2761" spans="2:5" ht="16.5">
      <c r="B2761" s="33" t="s">
        <v>2839</v>
      </c>
      <c r="C2761" s="34" t="s">
        <v>42</v>
      </c>
      <c r="D2761" s="35"/>
      <c r="E2761" s="36"/>
    </row>
    <row r="2762" spans="2:5" ht="16.5">
      <c r="B2762" s="33" t="s">
        <v>2840</v>
      </c>
      <c r="C2762" s="34" t="s">
        <v>44</v>
      </c>
      <c r="D2762" s="35"/>
      <c r="E2762" s="36"/>
    </row>
    <row r="2763" spans="2:5" ht="16.5">
      <c r="B2763" s="33" t="s">
        <v>2841</v>
      </c>
      <c r="C2763" s="34" t="s">
        <v>46</v>
      </c>
      <c r="D2763" s="35"/>
      <c r="E2763" s="36"/>
    </row>
    <row r="2764" spans="2:5" ht="16.5">
      <c r="B2764" s="33" t="s">
        <v>2842</v>
      </c>
      <c r="C2764" s="34" t="s">
        <v>48</v>
      </c>
      <c r="D2764" s="35"/>
      <c r="E2764" s="36"/>
    </row>
    <row r="2765" spans="2:5" ht="16.5">
      <c r="B2765" s="33" t="s">
        <v>2843</v>
      </c>
      <c r="C2765" s="34" t="s">
        <v>50</v>
      </c>
      <c r="D2765" s="35"/>
      <c r="E2765" s="36"/>
    </row>
    <row r="2766" spans="2:5" ht="16.5">
      <c r="B2766" s="33" t="s">
        <v>2844</v>
      </c>
      <c r="C2766" s="34" t="s">
        <v>52</v>
      </c>
      <c r="D2766" s="35"/>
      <c r="E2766" s="36"/>
    </row>
    <row r="2767" spans="2:5" ht="16.5">
      <c r="B2767" s="33" t="s">
        <v>2845</v>
      </c>
      <c r="C2767" s="34" t="s">
        <v>54</v>
      </c>
      <c r="D2767" s="35"/>
      <c r="E2767" s="36"/>
    </row>
    <row r="2768" spans="2:5" ht="16.5">
      <c r="B2768" s="33" t="s">
        <v>2846</v>
      </c>
      <c r="C2768" s="34" t="s">
        <v>56</v>
      </c>
      <c r="D2768" s="35"/>
      <c r="E2768" s="36"/>
    </row>
    <row r="2769" spans="2:5" ht="16.5">
      <c r="B2769" s="33" t="s">
        <v>2847</v>
      </c>
      <c r="C2769" s="34" t="s">
        <v>58</v>
      </c>
      <c r="D2769" s="35"/>
      <c r="E2769" s="36"/>
    </row>
    <row r="2770" spans="2:5" ht="16.5">
      <c r="B2770" s="33" t="s">
        <v>2848</v>
      </c>
      <c r="C2770" s="34" t="s">
        <v>60</v>
      </c>
      <c r="D2770" s="35"/>
      <c r="E2770" s="36"/>
    </row>
    <row r="2771" spans="2:5" ht="16.5">
      <c r="B2771" s="33" t="s">
        <v>2849</v>
      </c>
      <c r="C2771" s="34" t="s">
        <v>62</v>
      </c>
      <c r="D2771" s="35"/>
      <c r="E2771" s="36" t="str">
        <f>IF(D2771=SUM(D2772:D2773),"OK","Erro na soma - Verificar")</f>
        <v>OK</v>
      </c>
    </row>
    <row r="2772" spans="2:5" ht="16.5">
      <c r="B2772" s="33" t="s">
        <v>2850</v>
      </c>
      <c r="C2772" s="34" t="s">
        <v>64</v>
      </c>
      <c r="D2772" s="35"/>
      <c r="E2772" s="36"/>
    </row>
    <row r="2773" spans="2:5" ht="16.5">
      <c r="B2773" s="33" t="s">
        <v>2851</v>
      </c>
      <c r="C2773" s="34" t="s">
        <v>66</v>
      </c>
      <c r="D2773" s="35"/>
      <c r="E2773" s="36"/>
    </row>
    <row r="2774" spans="2:5" ht="16.5">
      <c r="B2774" s="33" t="s">
        <v>2852</v>
      </c>
      <c r="C2774" s="34" t="s">
        <v>68</v>
      </c>
      <c r="D2774" s="35"/>
      <c r="E2774" s="36"/>
    </row>
    <row r="2775" spans="2:5" ht="16.5">
      <c r="B2775" s="33" t="s">
        <v>2853</v>
      </c>
      <c r="C2775" s="34" t="s">
        <v>70</v>
      </c>
      <c r="D2775" s="35"/>
      <c r="E2775" s="36"/>
    </row>
    <row r="2776" spans="2:5" ht="16.5">
      <c r="B2776" s="33" t="s">
        <v>2854</v>
      </c>
      <c r="C2776" s="34" t="s">
        <v>72</v>
      </c>
      <c r="D2776" s="35"/>
      <c r="E2776" s="36"/>
    </row>
    <row r="2777" spans="2:5" ht="16.5">
      <c r="B2777" s="33" t="s">
        <v>2855</v>
      </c>
      <c r="C2777" s="34" t="s">
        <v>74</v>
      </c>
      <c r="D2777" s="35"/>
      <c r="E2777" s="36"/>
    </row>
    <row r="2778" spans="2:5" ht="16.5">
      <c r="B2778" s="33" t="s">
        <v>2856</v>
      </c>
      <c r="C2778" s="34" t="s">
        <v>76</v>
      </c>
      <c r="D2778" s="35"/>
      <c r="E2778" s="36"/>
    </row>
    <row r="2779" spans="2:5" ht="16.5">
      <c r="B2779" s="33" t="s">
        <v>2857</v>
      </c>
      <c r="C2779" s="34" t="s">
        <v>78</v>
      </c>
      <c r="D2779" s="35"/>
      <c r="E2779" s="36"/>
    </row>
    <row r="2780" spans="2:5" ht="16.5">
      <c r="B2780" s="33" t="s">
        <v>2858</v>
      </c>
      <c r="C2780" s="34" t="s">
        <v>80</v>
      </c>
      <c r="D2780" s="35"/>
      <c r="E2780" s="36"/>
    </row>
    <row r="2781" spans="2:5" ht="16.5">
      <c r="B2781" s="21" t="s">
        <v>2859</v>
      </c>
      <c r="C2781" s="44" t="s">
        <v>1457</v>
      </c>
      <c r="D2781" s="45"/>
      <c r="E2781" s="24" t="str">
        <f>IF(D2781=SUM(D2782:D2801,D2804:D2810),"OK","Erro na soma - Verificar")</f>
        <v>OK</v>
      </c>
    </row>
    <row r="2782" spans="2:5" ht="16.5">
      <c r="B2782" s="33" t="s">
        <v>2860</v>
      </c>
      <c r="C2782" s="34" t="s">
        <v>24</v>
      </c>
      <c r="D2782" s="35"/>
      <c r="E2782" s="36"/>
    </row>
    <row r="2783" spans="2:5" ht="16.5">
      <c r="B2783" s="33" t="s">
        <v>2861</v>
      </c>
      <c r="C2783" s="34" t="s">
        <v>26</v>
      </c>
      <c r="D2783" s="35"/>
      <c r="E2783" s="36"/>
    </row>
    <row r="2784" spans="2:5" ht="16.5">
      <c r="B2784" s="33" t="s">
        <v>2862</v>
      </c>
      <c r="C2784" s="34" t="s">
        <v>28</v>
      </c>
      <c r="D2784" s="35"/>
      <c r="E2784" s="36"/>
    </row>
    <row r="2785" spans="2:5" ht="16.5">
      <c r="B2785" s="33" t="s">
        <v>2863</v>
      </c>
      <c r="C2785" s="34" t="s">
        <v>30</v>
      </c>
      <c r="D2785" s="35"/>
      <c r="E2785" s="36"/>
    </row>
    <row r="2786" spans="2:5" ht="16.5">
      <c r="B2786" s="33" t="s">
        <v>2864</v>
      </c>
      <c r="C2786" s="34" t="s">
        <v>32</v>
      </c>
      <c r="D2786" s="35"/>
      <c r="E2786" s="36"/>
    </row>
    <row r="2787" spans="2:5" ht="16.5">
      <c r="B2787" s="33" t="s">
        <v>2865</v>
      </c>
      <c r="C2787" s="34" t="s">
        <v>34</v>
      </c>
      <c r="D2787" s="35"/>
      <c r="E2787" s="36"/>
    </row>
    <row r="2788" spans="2:5" ht="16.5">
      <c r="B2788" s="33" t="s">
        <v>2866</v>
      </c>
      <c r="C2788" s="34" t="s">
        <v>36</v>
      </c>
      <c r="D2788" s="35"/>
      <c r="E2788" s="36"/>
    </row>
    <row r="2789" spans="2:5" ht="16.5">
      <c r="B2789" s="33" t="s">
        <v>2867</v>
      </c>
      <c r="C2789" s="34" t="s">
        <v>38</v>
      </c>
      <c r="D2789" s="35"/>
      <c r="E2789" s="36"/>
    </row>
    <row r="2790" spans="2:5" ht="16.5">
      <c r="B2790" s="33" t="s">
        <v>2868</v>
      </c>
      <c r="C2790" s="34" t="s">
        <v>40</v>
      </c>
      <c r="D2790" s="35"/>
      <c r="E2790" s="36"/>
    </row>
    <row r="2791" spans="2:5" ht="16.5">
      <c r="B2791" s="33" t="s">
        <v>2869</v>
      </c>
      <c r="C2791" s="34" t="s">
        <v>42</v>
      </c>
      <c r="D2791" s="35"/>
      <c r="E2791" s="36"/>
    </row>
    <row r="2792" spans="2:5" ht="16.5">
      <c r="B2792" s="33" t="s">
        <v>2870</v>
      </c>
      <c r="C2792" s="34" t="s">
        <v>44</v>
      </c>
      <c r="D2792" s="35"/>
      <c r="E2792" s="36"/>
    </row>
    <row r="2793" spans="2:5" ht="16.5">
      <c r="B2793" s="33" t="s">
        <v>2871</v>
      </c>
      <c r="C2793" s="34" t="s">
        <v>46</v>
      </c>
      <c r="D2793" s="35"/>
      <c r="E2793" s="36"/>
    </row>
    <row r="2794" spans="2:5" ht="16.5">
      <c r="B2794" s="33" t="s">
        <v>2872</v>
      </c>
      <c r="C2794" s="34" t="s">
        <v>48</v>
      </c>
      <c r="D2794" s="35"/>
      <c r="E2794" s="36"/>
    </row>
    <row r="2795" spans="2:5" ht="16.5">
      <c r="B2795" s="33" t="s">
        <v>2873</v>
      </c>
      <c r="C2795" s="34" t="s">
        <v>50</v>
      </c>
      <c r="D2795" s="35"/>
      <c r="E2795" s="36"/>
    </row>
    <row r="2796" spans="2:5" ht="16.5">
      <c r="B2796" s="33" t="s">
        <v>2874</v>
      </c>
      <c r="C2796" s="34" t="s">
        <v>52</v>
      </c>
      <c r="D2796" s="35"/>
      <c r="E2796" s="36"/>
    </row>
    <row r="2797" spans="2:5" ht="16.5">
      <c r="B2797" s="33" t="s">
        <v>2875</v>
      </c>
      <c r="C2797" s="34" t="s">
        <v>54</v>
      </c>
      <c r="D2797" s="35"/>
      <c r="E2797" s="36"/>
    </row>
    <row r="2798" spans="2:5" ht="16.5">
      <c r="B2798" s="33" t="s">
        <v>2876</v>
      </c>
      <c r="C2798" s="34" t="s">
        <v>56</v>
      </c>
      <c r="D2798" s="35"/>
      <c r="E2798" s="36"/>
    </row>
    <row r="2799" spans="2:5" ht="16.5">
      <c r="B2799" s="33" t="s">
        <v>2877</v>
      </c>
      <c r="C2799" s="34" t="s">
        <v>58</v>
      </c>
      <c r="D2799" s="35"/>
      <c r="E2799" s="36"/>
    </row>
    <row r="2800" spans="2:5" ht="16.5">
      <c r="B2800" s="33" t="s">
        <v>2878</v>
      </c>
      <c r="C2800" s="34" t="s">
        <v>60</v>
      </c>
      <c r="D2800" s="35"/>
      <c r="E2800" s="36"/>
    </row>
    <row r="2801" spans="2:7" ht="16.5">
      <c r="B2801" s="33" t="s">
        <v>2879</v>
      </c>
      <c r="C2801" s="34" t="s">
        <v>62</v>
      </c>
      <c r="D2801" s="35"/>
      <c r="E2801" s="36" t="str">
        <f>IF(D2801=SUM(D2802:D2803),"OK","Erro na soma - Verificar")</f>
        <v>OK</v>
      </c>
    </row>
    <row r="2802" spans="2:7" ht="16.5">
      <c r="B2802" s="33" t="s">
        <v>2880</v>
      </c>
      <c r="C2802" s="34" t="s">
        <v>64</v>
      </c>
      <c r="D2802" s="35"/>
      <c r="E2802" s="36"/>
    </row>
    <row r="2803" spans="2:7" ht="16.5">
      <c r="B2803" s="33" t="s">
        <v>2881</v>
      </c>
      <c r="C2803" s="34" t="s">
        <v>66</v>
      </c>
      <c r="D2803" s="35"/>
      <c r="E2803" s="36"/>
    </row>
    <row r="2804" spans="2:7" ht="16.5">
      <c r="B2804" s="33" t="s">
        <v>2882</v>
      </c>
      <c r="C2804" s="34" t="s">
        <v>68</v>
      </c>
      <c r="D2804" s="35"/>
      <c r="E2804" s="36"/>
    </row>
    <row r="2805" spans="2:7" ht="16.5">
      <c r="B2805" s="33" t="s">
        <v>2883</v>
      </c>
      <c r="C2805" s="34" t="s">
        <v>70</v>
      </c>
      <c r="D2805" s="35"/>
      <c r="E2805" s="36"/>
    </row>
    <row r="2806" spans="2:7" ht="16.5">
      <c r="B2806" s="33" t="s">
        <v>2884</v>
      </c>
      <c r="C2806" s="34" t="s">
        <v>72</v>
      </c>
      <c r="D2806" s="35"/>
      <c r="E2806" s="36"/>
    </row>
    <row r="2807" spans="2:7" ht="16.5">
      <c r="B2807" s="33" t="s">
        <v>2885</v>
      </c>
      <c r="C2807" s="34" t="s">
        <v>74</v>
      </c>
      <c r="D2807" s="35"/>
      <c r="E2807" s="36"/>
    </row>
    <row r="2808" spans="2:7" ht="16.5">
      <c r="B2808" s="33" t="s">
        <v>2886</v>
      </c>
      <c r="C2808" s="34" t="s">
        <v>76</v>
      </c>
      <c r="D2808" s="35"/>
      <c r="E2808" s="36"/>
    </row>
    <row r="2809" spans="2:7" ht="16.5">
      <c r="B2809" s="33" t="s">
        <v>2887</v>
      </c>
      <c r="C2809" s="34" t="s">
        <v>78</v>
      </c>
      <c r="D2809" s="35"/>
      <c r="E2809" s="36"/>
    </row>
    <row r="2810" spans="2:7" ht="16.5">
      <c r="B2810" s="98" t="s">
        <v>2888</v>
      </c>
      <c r="C2810" s="99" t="s">
        <v>80</v>
      </c>
      <c r="D2810" s="102"/>
      <c r="E2810" s="101"/>
    </row>
    <row r="2811" spans="2:7" ht="8.25" customHeight="1">
      <c r="B2811" s="47"/>
      <c r="C2811" s="42"/>
      <c r="D2811" s="43"/>
      <c r="E2811" s="48"/>
    </row>
    <row r="2812" spans="2:7" s="56" customFormat="1" ht="16.5">
      <c r="B2812" s="15" t="s">
        <v>2889</v>
      </c>
      <c r="C2812" s="16" t="s">
        <v>2890</v>
      </c>
      <c r="D2812" s="17"/>
      <c r="E2812" s="53" t="str">
        <f>IF(D2812=SUM(D2813:D2832,D2835:D2841),"OK","Erro na soma - Verificar")</f>
        <v>OK</v>
      </c>
      <c r="G2812"/>
    </row>
    <row r="2813" spans="2:7" ht="16.5">
      <c r="B2813" s="33" t="s">
        <v>2891</v>
      </c>
      <c r="C2813" s="34" t="s">
        <v>24</v>
      </c>
      <c r="E2813" s="36"/>
    </row>
    <row r="2814" spans="2:7" ht="16.5">
      <c r="B2814" s="33" t="s">
        <v>2892</v>
      </c>
      <c r="C2814" s="34" t="s">
        <v>26</v>
      </c>
      <c r="E2814" s="36"/>
    </row>
    <row r="2815" spans="2:7" ht="16.5">
      <c r="B2815" s="33" t="s">
        <v>2893</v>
      </c>
      <c r="C2815" s="34" t="s">
        <v>28</v>
      </c>
      <c r="E2815" s="36"/>
    </row>
    <row r="2816" spans="2:7" ht="16.5">
      <c r="B2816" s="33" t="s">
        <v>2894</v>
      </c>
      <c r="C2816" s="34" t="s">
        <v>30</v>
      </c>
      <c r="D2816" s="40"/>
      <c r="E2816" s="36"/>
    </row>
    <row r="2817" spans="2:5" ht="16.5">
      <c r="B2817" s="33" t="s">
        <v>2895</v>
      </c>
      <c r="C2817" s="34" t="s">
        <v>32</v>
      </c>
      <c r="D2817" s="40"/>
      <c r="E2817" s="36"/>
    </row>
    <row r="2818" spans="2:5" ht="16.5">
      <c r="B2818" s="33" t="s">
        <v>2896</v>
      </c>
      <c r="C2818" s="34" t="s">
        <v>34</v>
      </c>
      <c r="D2818" s="40"/>
      <c r="E2818" s="36"/>
    </row>
    <row r="2819" spans="2:5" ht="16.5">
      <c r="B2819" s="33" t="s">
        <v>2897</v>
      </c>
      <c r="C2819" s="34" t="s">
        <v>36</v>
      </c>
      <c r="D2819" s="40"/>
      <c r="E2819" s="36"/>
    </row>
    <row r="2820" spans="2:5" ht="16.5">
      <c r="B2820" s="33" t="s">
        <v>2898</v>
      </c>
      <c r="C2820" s="34" t="s">
        <v>38</v>
      </c>
      <c r="D2820" s="40"/>
      <c r="E2820" s="36"/>
    </row>
    <row r="2821" spans="2:5" ht="16.5">
      <c r="B2821" s="33" t="s">
        <v>2899</v>
      </c>
      <c r="C2821" s="34" t="s">
        <v>40</v>
      </c>
      <c r="D2821" s="40"/>
      <c r="E2821" s="36"/>
    </row>
    <row r="2822" spans="2:5" ht="16.5">
      <c r="B2822" s="33" t="s">
        <v>2900</v>
      </c>
      <c r="C2822" s="34" t="s">
        <v>42</v>
      </c>
      <c r="D2822" s="40"/>
      <c r="E2822" s="36"/>
    </row>
    <row r="2823" spans="2:5" ht="16.5">
      <c r="B2823" s="33" t="s">
        <v>2901</v>
      </c>
      <c r="C2823" s="34" t="s">
        <v>44</v>
      </c>
      <c r="D2823" s="40"/>
      <c r="E2823" s="36"/>
    </row>
    <row r="2824" spans="2:5" ht="16.5">
      <c r="B2824" s="33" t="s">
        <v>2902</v>
      </c>
      <c r="C2824" s="34" t="s">
        <v>46</v>
      </c>
      <c r="D2824" s="40"/>
      <c r="E2824" s="36"/>
    </row>
    <row r="2825" spans="2:5" ht="16.5">
      <c r="B2825" s="33" t="s">
        <v>2903</v>
      </c>
      <c r="C2825" s="34" t="s">
        <v>48</v>
      </c>
      <c r="D2825" s="40"/>
      <c r="E2825" s="36"/>
    </row>
    <row r="2826" spans="2:5" ht="16.5">
      <c r="B2826" s="33" t="s">
        <v>2904</v>
      </c>
      <c r="C2826" s="34" t="s">
        <v>50</v>
      </c>
      <c r="D2826" s="40"/>
      <c r="E2826" s="36"/>
    </row>
    <row r="2827" spans="2:5" ht="16.5">
      <c r="B2827" s="33" t="s">
        <v>2905</v>
      </c>
      <c r="C2827" s="34" t="s">
        <v>52</v>
      </c>
      <c r="D2827" s="40"/>
      <c r="E2827" s="36"/>
    </row>
    <row r="2828" spans="2:5" ht="16.5">
      <c r="B2828" s="33" t="s">
        <v>2906</v>
      </c>
      <c r="C2828" s="34" t="s">
        <v>54</v>
      </c>
      <c r="D2828" s="40"/>
      <c r="E2828" s="36"/>
    </row>
    <row r="2829" spans="2:5" ht="16.5">
      <c r="B2829" s="33" t="s">
        <v>2907</v>
      </c>
      <c r="C2829" s="34" t="s">
        <v>56</v>
      </c>
      <c r="D2829" s="40"/>
      <c r="E2829" s="36"/>
    </row>
    <row r="2830" spans="2:5" ht="16.5">
      <c r="B2830" s="33" t="s">
        <v>2908</v>
      </c>
      <c r="C2830" s="34" t="s">
        <v>58</v>
      </c>
      <c r="D2830" s="40"/>
      <c r="E2830" s="36"/>
    </row>
    <row r="2831" spans="2:5" ht="16.5">
      <c r="B2831" s="33" t="s">
        <v>2909</v>
      </c>
      <c r="C2831" s="34" t="s">
        <v>60</v>
      </c>
      <c r="D2831" s="40"/>
      <c r="E2831" s="36"/>
    </row>
    <row r="2832" spans="2:5" ht="16.5">
      <c r="B2832" s="33" t="s">
        <v>2910</v>
      </c>
      <c r="C2832" s="34" t="s">
        <v>62</v>
      </c>
      <c r="D2832" s="40"/>
      <c r="E2832" s="36" t="str">
        <f>IF(D2832=SUM(D2833:D2834),"OK","Erro na soma - Verificar")</f>
        <v>OK</v>
      </c>
    </row>
    <row r="2833" spans="2:5" ht="16.5">
      <c r="B2833" s="33" t="s">
        <v>2911</v>
      </c>
      <c r="C2833" s="34" t="s">
        <v>64</v>
      </c>
      <c r="D2833" s="40"/>
      <c r="E2833" s="36"/>
    </row>
    <row r="2834" spans="2:5" ht="16.5">
      <c r="B2834" s="33" t="s">
        <v>2912</v>
      </c>
      <c r="C2834" s="34" t="s">
        <v>66</v>
      </c>
      <c r="D2834" s="40"/>
      <c r="E2834" s="36"/>
    </row>
    <row r="2835" spans="2:5" ht="16.5">
      <c r="B2835" s="33" t="s">
        <v>2913</v>
      </c>
      <c r="C2835" s="34" t="s">
        <v>68</v>
      </c>
      <c r="D2835" s="40"/>
      <c r="E2835" s="36"/>
    </row>
    <row r="2836" spans="2:5" ht="16.5">
      <c r="B2836" s="33" t="s">
        <v>2914</v>
      </c>
      <c r="C2836" s="34" t="s">
        <v>70</v>
      </c>
      <c r="D2836" s="40"/>
      <c r="E2836" s="36"/>
    </row>
    <row r="2837" spans="2:5" ht="16.5">
      <c r="B2837" s="33" t="s">
        <v>2915</v>
      </c>
      <c r="C2837" s="34" t="s">
        <v>72</v>
      </c>
      <c r="D2837" s="40"/>
      <c r="E2837" s="36"/>
    </row>
    <row r="2838" spans="2:5" ht="16.5">
      <c r="B2838" s="33" t="s">
        <v>2916</v>
      </c>
      <c r="C2838" s="34" t="s">
        <v>74</v>
      </c>
      <c r="D2838" s="40"/>
      <c r="E2838" s="36"/>
    </row>
    <row r="2839" spans="2:5" ht="16.5">
      <c r="B2839" s="33" t="s">
        <v>2917</v>
      </c>
      <c r="C2839" s="34" t="s">
        <v>76</v>
      </c>
      <c r="D2839" s="40"/>
      <c r="E2839" s="36"/>
    </row>
    <row r="2840" spans="2:5" ht="16.5">
      <c r="B2840" s="33" t="s">
        <v>2918</v>
      </c>
      <c r="C2840" s="34" t="s">
        <v>78</v>
      </c>
      <c r="D2840" s="40"/>
      <c r="E2840" s="36"/>
    </row>
    <row r="2841" spans="2:5" ht="16.5">
      <c r="B2841" s="98" t="s">
        <v>2919</v>
      </c>
      <c r="C2841" s="99" t="s">
        <v>80</v>
      </c>
      <c r="D2841" s="100"/>
      <c r="E2841" s="101"/>
    </row>
    <row r="2842" spans="2:5" ht="12.75" customHeight="1">
      <c r="E2842" s="48"/>
    </row>
    <row r="2843" spans="2:5" ht="16.5">
      <c r="B2843" s="15"/>
      <c r="C2843" s="16" t="s">
        <v>2920</v>
      </c>
      <c r="D2843" s="17"/>
      <c r="E2843" s="18"/>
    </row>
    <row r="2844" spans="2:5" ht="16.5">
      <c r="B2844" s="21" t="s">
        <v>2921</v>
      </c>
      <c r="C2844" s="22" t="s">
        <v>2922</v>
      </c>
      <c r="D2844" s="23"/>
      <c r="E2844" s="24" t="str">
        <f>IF(D2844=SUM(D2845:D2851),"OK","Erro na soma - Verificar")</f>
        <v>OK</v>
      </c>
    </row>
    <row r="2845" spans="2:5" ht="16.5">
      <c r="B2845" s="33" t="s">
        <v>2923</v>
      </c>
      <c r="C2845" s="34" t="s">
        <v>2924</v>
      </c>
      <c r="D2845" s="35"/>
      <c r="E2845" s="36"/>
    </row>
    <row r="2846" spans="2:5" ht="16.5">
      <c r="B2846" s="33" t="s">
        <v>2925</v>
      </c>
      <c r="C2846" s="34" t="s">
        <v>2926</v>
      </c>
      <c r="D2846" s="35"/>
      <c r="E2846" s="36"/>
    </row>
    <row r="2847" spans="2:5" ht="16.5">
      <c r="B2847" s="33" t="s">
        <v>2927</v>
      </c>
      <c r="C2847" s="34" t="s">
        <v>2928</v>
      </c>
      <c r="D2847" s="35"/>
      <c r="E2847" s="36"/>
    </row>
    <row r="2848" spans="2:5" ht="16.5">
      <c r="B2848" s="33" t="s">
        <v>2929</v>
      </c>
      <c r="C2848" s="34" t="s">
        <v>2930</v>
      </c>
      <c r="D2848" s="35"/>
      <c r="E2848" s="36"/>
    </row>
    <row r="2849" spans="2:5" ht="16.5">
      <c r="B2849" s="33" t="s">
        <v>2931</v>
      </c>
      <c r="C2849" s="34" t="s">
        <v>2932</v>
      </c>
      <c r="D2849" s="35"/>
      <c r="E2849" s="36"/>
    </row>
    <row r="2850" spans="2:5" ht="16.5">
      <c r="B2850" s="33" t="s">
        <v>2933</v>
      </c>
      <c r="C2850" s="34" t="s">
        <v>2934</v>
      </c>
      <c r="D2850" s="35"/>
      <c r="E2850" s="36"/>
    </row>
    <row r="2851" spans="2:5" ht="16.5">
      <c r="B2851" s="33" t="s">
        <v>2935</v>
      </c>
      <c r="C2851" s="34" t="s">
        <v>2936</v>
      </c>
      <c r="D2851" s="35"/>
      <c r="E2851" s="36"/>
    </row>
    <row r="2852" spans="2:5" ht="4.5" customHeight="1">
      <c r="B2852" s="3"/>
      <c r="C2852" s="3"/>
      <c r="D2852" s="3"/>
      <c r="E2852" s="4"/>
    </row>
    <row r="2853" spans="2:5" ht="16.5">
      <c r="B2853" s="15"/>
      <c r="C2853" s="16" t="s">
        <v>2937</v>
      </c>
      <c r="D2853" s="17"/>
      <c r="E2853" s="18"/>
    </row>
    <row r="2854" spans="2:5" ht="16.5">
      <c r="B2854" s="21" t="s">
        <v>2938</v>
      </c>
      <c r="C2854" s="22" t="s">
        <v>2939</v>
      </c>
      <c r="D2854" s="37"/>
      <c r="E2854" s="24" t="str">
        <f>IF(D2854=SUM(D2855:D2858),"OK","Erro na soma - Verificar")</f>
        <v>OK</v>
      </c>
    </row>
    <row r="2855" spans="2:5" ht="16.5">
      <c r="B2855" s="33" t="s">
        <v>2940</v>
      </c>
      <c r="C2855" s="34" t="s">
        <v>2941</v>
      </c>
      <c r="D2855" s="38"/>
      <c r="E2855" s="36"/>
    </row>
    <row r="2856" spans="2:5" ht="16.5">
      <c r="B2856" s="33" t="s">
        <v>2942</v>
      </c>
      <c r="C2856" s="34" t="s">
        <v>2943</v>
      </c>
      <c r="D2856" s="38"/>
      <c r="E2856" s="36"/>
    </row>
    <row r="2857" spans="2:5" ht="16.5">
      <c r="B2857" s="33" t="s">
        <v>2944</v>
      </c>
      <c r="C2857" s="34" t="s">
        <v>2945</v>
      </c>
      <c r="D2857" s="38"/>
      <c r="E2857" s="36"/>
    </row>
    <row r="2858" spans="2:5" ht="16.5">
      <c r="B2858" s="33" t="s">
        <v>2946</v>
      </c>
      <c r="C2858" s="34" t="s">
        <v>2947</v>
      </c>
      <c r="D2858" s="38"/>
      <c r="E2858" s="36"/>
    </row>
    <row r="2859" spans="2:5" ht="16.5">
      <c r="B2859" s="94" t="s">
        <v>2948</v>
      </c>
      <c r="C2859" s="95" t="s">
        <v>2949</v>
      </c>
      <c r="D2859" s="96"/>
      <c r="E2859" s="97" t="str">
        <f>IF(D2859=SUM(D2860:D2863),"OK","Erro na soma - Verificar")</f>
        <v>OK</v>
      </c>
    </row>
    <row r="2860" spans="2:5" ht="16.5">
      <c r="B2860" s="33" t="s">
        <v>2950</v>
      </c>
      <c r="C2860" s="34" t="s">
        <v>2951</v>
      </c>
      <c r="D2860" s="38"/>
      <c r="E2860" s="36"/>
    </row>
    <row r="2861" spans="2:5" ht="16.5">
      <c r="B2861" s="33" t="s">
        <v>2952</v>
      </c>
      <c r="C2861" s="34" t="s">
        <v>2953</v>
      </c>
      <c r="D2861" s="38"/>
      <c r="E2861" s="36"/>
    </row>
    <row r="2862" spans="2:5" ht="16.5">
      <c r="B2862" s="33" t="s">
        <v>2954</v>
      </c>
      <c r="C2862" s="34" t="s">
        <v>2955</v>
      </c>
      <c r="D2862" s="38"/>
      <c r="E2862" s="36"/>
    </row>
    <row r="2863" spans="2:5" ht="16.5">
      <c r="B2863" s="33" t="s">
        <v>2956</v>
      </c>
      <c r="C2863" s="34" t="s">
        <v>2957</v>
      </c>
      <c r="D2863" s="38"/>
      <c r="E2863" s="36"/>
    </row>
    <row r="2864" spans="2:5" ht="6" customHeight="1">
      <c r="B2864" s="3"/>
      <c r="C2864" s="3"/>
      <c r="D2864" s="3"/>
      <c r="E2864" s="4"/>
    </row>
    <row r="2865" spans="2:5" ht="16.5">
      <c r="B2865" s="15"/>
      <c r="C2865" s="16" t="s">
        <v>2958</v>
      </c>
      <c r="D2865" s="17"/>
      <c r="E2865" s="18"/>
    </row>
    <row r="2866" spans="2:5" ht="16.5">
      <c r="B2866" s="21" t="s">
        <v>2959</v>
      </c>
      <c r="C2866" s="22" t="s">
        <v>2960</v>
      </c>
      <c r="D2866" s="23"/>
      <c r="E2866" s="24" t="str">
        <f>IF(D2866=SUM(D2867:D2875),"OK","Erro na soma - Verificar")</f>
        <v>OK</v>
      </c>
    </row>
    <row r="2867" spans="2:5" ht="16.5">
      <c r="B2867" s="33" t="s">
        <v>2961</v>
      </c>
      <c r="C2867" s="34" t="s">
        <v>2962</v>
      </c>
      <c r="D2867" s="35"/>
      <c r="E2867" s="36"/>
    </row>
    <row r="2868" spans="2:5" ht="16.5">
      <c r="B2868" s="33" t="s">
        <v>2963</v>
      </c>
      <c r="C2868" s="34" t="s">
        <v>2964</v>
      </c>
      <c r="D2868" s="35"/>
      <c r="E2868" s="36"/>
    </row>
    <row r="2869" spans="2:5" ht="16.5">
      <c r="B2869" s="33" t="s">
        <v>2965</v>
      </c>
      <c r="C2869" s="34" t="s">
        <v>2966</v>
      </c>
      <c r="D2869" s="35"/>
      <c r="E2869" s="36"/>
    </row>
    <row r="2870" spans="2:5" ht="16.5">
      <c r="B2870" s="33" t="s">
        <v>2967</v>
      </c>
      <c r="C2870" s="34" t="s">
        <v>2968</v>
      </c>
      <c r="D2870" s="35"/>
      <c r="E2870" s="36"/>
    </row>
    <row r="2871" spans="2:5" ht="16.5">
      <c r="B2871" s="33" t="s">
        <v>2969</v>
      </c>
      <c r="C2871" s="34" t="s">
        <v>2970</v>
      </c>
      <c r="D2871" s="35"/>
      <c r="E2871" s="36"/>
    </row>
    <row r="2872" spans="2:5" ht="16.5">
      <c r="B2872" s="33" t="s">
        <v>2971</v>
      </c>
      <c r="C2872" s="34" t="s">
        <v>2972</v>
      </c>
      <c r="D2872" s="35"/>
      <c r="E2872" s="36"/>
    </row>
    <row r="2873" spans="2:5" ht="16.5">
      <c r="B2873" s="33" t="s">
        <v>2973</v>
      </c>
      <c r="C2873" s="34" t="s">
        <v>2974</v>
      </c>
      <c r="D2873" s="35"/>
      <c r="E2873" s="36"/>
    </row>
    <row r="2874" spans="2:5" ht="16.5">
      <c r="B2874" s="33" t="s">
        <v>2975</v>
      </c>
      <c r="C2874" s="34" t="s">
        <v>2976</v>
      </c>
      <c r="D2874" s="35"/>
      <c r="E2874" s="36"/>
    </row>
    <row r="2875" spans="2:5" ht="16.5">
      <c r="B2875" s="33" t="s">
        <v>2977</v>
      </c>
      <c r="C2875" s="34" t="s">
        <v>2978</v>
      </c>
      <c r="D2875" s="35"/>
      <c r="E2875" s="36"/>
    </row>
    <row r="2876" spans="2:5" ht="16.5">
      <c r="B2876" s="21" t="s">
        <v>2979</v>
      </c>
      <c r="C2876" s="22" t="s">
        <v>2980</v>
      </c>
      <c r="D2876" s="39"/>
      <c r="E2876" s="24" t="str">
        <f>IF(D2876=SUM(D2877:D2885),"OK","Erro na soma - Verificar")</f>
        <v>OK</v>
      </c>
    </row>
    <row r="2877" spans="2:5" ht="16.5">
      <c r="B2877" s="33" t="s">
        <v>2981</v>
      </c>
      <c r="C2877" s="34" t="s">
        <v>2982</v>
      </c>
      <c r="D2877" s="40"/>
      <c r="E2877" s="36"/>
    </row>
    <row r="2878" spans="2:5" ht="16.5">
      <c r="B2878" s="33" t="s">
        <v>2983</v>
      </c>
      <c r="C2878" s="34" t="s">
        <v>2964</v>
      </c>
      <c r="D2878" s="40"/>
      <c r="E2878" s="36"/>
    </row>
    <row r="2879" spans="2:5" ht="16.5">
      <c r="B2879" s="33" t="s">
        <v>2984</v>
      </c>
      <c r="C2879" s="34" t="s">
        <v>2966</v>
      </c>
      <c r="D2879" s="40"/>
      <c r="E2879" s="36"/>
    </row>
    <row r="2880" spans="2:5" ht="16.5">
      <c r="B2880" s="33" t="s">
        <v>2985</v>
      </c>
      <c r="C2880" s="34" t="s">
        <v>2968</v>
      </c>
      <c r="D2880" s="40"/>
      <c r="E2880" s="36"/>
    </row>
    <row r="2881" spans="2:5" ht="16.5">
      <c r="B2881" s="33" t="s">
        <v>2986</v>
      </c>
      <c r="C2881" s="34" t="s">
        <v>2970</v>
      </c>
      <c r="D2881" s="40"/>
      <c r="E2881" s="36"/>
    </row>
    <row r="2882" spans="2:5" ht="16.5">
      <c r="B2882" s="33" t="s">
        <v>2987</v>
      </c>
      <c r="C2882" s="34" t="s">
        <v>2972</v>
      </c>
      <c r="D2882" s="40"/>
      <c r="E2882" s="36"/>
    </row>
    <row r="2883" spans="2:5" ht="16.5">
      <c r="B2883" s="33" t="s">
        <v>2988</v>
      </c>
      <c r="C2883" s="34" t="s">
        <v>2974</v>
      </c>
      <c r="D2883" s="40"/>
      <c r="E2883" s="36"/>
    </row>
    <row r="2884" spans="2:5" ht="16.5">
      <c r="B2884" s="33" t="s">
        <v>2989</v>
      </c>
      <c r="C2884" s="34" t="s">
        <v>2976</v>
      </c>
      <c r="D2884" s="40"/>
      <c r="E2884" s="36"/>
    </row>
    <row r="2885" spans="2:5" ht="16.5">
      <c r="B2885" s="33" t="s">
        <v>2990</v>
      </c>
      <c r="C2885" s="34" t="s">
        <v>2978</v>
      </c>
      <c r="D2885" s="40"/>
      <c r="E2885" s="36"/>
    </row>
    <row r="2886" spans="2:5" ht="16.5">
      <c r="B2886" s="21" t="s">
        <v>2991</v>
      </c>
      <c r="C2886" s="22" t="s">
        <v>2992</v>
      </c>
      <c r="D2886" s="39"/>
      <c r="E2886" s="24" t="str">
        <f>IF(D2886=SUM(D2887:D2895),"OK","Erro na soma - Verificar")</f>
        <v>OK</v>
      </c>
    </row>
    <row r="2887" spans="2:5" ht="16.5">
      <c r="B2887" s="33" t="s">
        <v>2993</v>
      </c>
      <c r="C2887" s="34" t="s">
        <v>2982</v>
      </c>
      <c r="D2887" s="40"/>
      <c r="E2887" s="36"/>
    </row>
    <row r="2888" spans="2:5" ht="16.5">
      <c r="B2888" s="33" t="s">
        <v>2994</v>
      </c>
      <c r="C2888" s="34" t="s">
        <v>2964</v>
      </c>
      <c r="D2888" s="40"/>
      <c r="E2888" s="36"/>
    </row>
    <row r="2889" spans="2:5" ht="16.5">
      <c r="B2889" s="33" t="s">
        <v>2995</v>
      </c>
      <c r="C2889" s="34" t="s">
        <v>2966</v>
      </c>
      <c r="D2889" s="40"/>
      <c r="E2889" s="36"/>
    </row>
    <row r="2890" spans="2:5" ht="16.5">
      <c r="B2890" s="33" t="s">
        <v>2996</v>
      </c>
      <c r="C2890" s="34" t="s">
        <v>2968</v>
      </c>
      <c r="D2890" s="40"/>
      <c r="E2890" s="36"/>
    </row>
    <row r="2891" spans="2:5" ht="16.5">
      <c r="B2891" s="33" t="s">
        <v>2997</v>
      </c>
      <c r="C2891" s="34" t="s">
        <v>2970</v>
      </c>
      <c r="D2891" s="40"/>
      <c r="E2891" s="36"/>
    </row>
    <row r="2892" spans="2:5" ht="16.5">
      <c r="B2892" s="33" t="s">
        <v>2998</v>
      </c>
      <c r="C2892" s="34" t="s">
        <v>2972</v>
      </c>
      <c r="D2892" s="40"/>
      <c r="E2892" s="36"/>
    </row>
    <row r="2893" spans="2:5" ht="16.5">
      <c r="B2893" s="33" t="s">
        <v>2999</v>
      </c>
      <c r="C2893" s="34" t="s">
        <v>2974</v>
      </c>
      <c r="D2893" s="40"/>
      <c r="E2893" s="36"/>
    </row>
    <row r="2894" spans="2:5" ht="16.5">
      <c r="B2894" s="33" t="s">
        <v>3000</v>
      </c>
      <c r="C2894" s="34" t="s">
        <v>2976</v>
      </c>
      <c r="D2894" s="40"/>
      <c r="E2894" s="36"/>
    </row>
    <row r="2895" spans="2:5" ht="16.5">
      <c r="B2895" s="33" t="s">
        <v>3001</v>
      </c>
      <c r="C2895" s="34" t="s">
        <v>2978</v>
      </c>
      <c r="D2895" s="40"/>
      <c r="E2895" s="36"/>
    </row>
    <row r="2896" spans="2:5">
      <c r="B2896" s="32"/>
      <c r="C2896" s="32"/>
      <c r="D2896" s="32"/>
      <c r="E2896" s="32"/>
    </row>
    <row r="2899" spans="2:5" ht="15.6">
      <c r="B2899" s="113" t="s">
        <v>3002</v>
      </c>
      <c r="C2899" s="113"/>
      <c r="D2899" s="113"/>
      <c r="E2899" s="113"/>
    </row>
    <row r="2900" spans="2:5" ht="18">
      <c r="B2900" s="25"/>
      <c r="C2900" s="25"/>
      <c r="D2900" s="26"/>
      <c r="E2900" s="26"/>
    </row>
    <row r="2901" spans="2:5" ht="15.6">
      <c r="B2901" s="121" t="s">
        <v>3003</v>
      </c>
      <c r="C2901" s="121"/>
      <c r="D2901" s="28" t="str">
        <f>IF(C12=0,"POR FAVOR PREENCHER O NOME DA INSTITUIÇÃO",IF(E12=0,"POR FAVOR PREENCHER O CNPJ DA INSTITUIÇÃO",IF(C13=0,"POR FAVOR PREENCHER O NOME DO RESPONSÁVEL",IF(E13=0,"POR FAVOR PREENCHER O TELEFONE P/ CONTATO",IF(E13=0,"POR FAVOR PREENCHER O TELEFONE P/ CONTATO",IF(E14=0,"POR FAVOR PREENCHER O EMAIL","OK"))))))</f>
        <v>POR FAVOR PREENCHER O NOME DA INSTITUIÇÃO</v>
      </c>
      <c r="E2901" s="28"/>
    </row>
    <row r="2902" spans="2:5" ht="15.6">
      <c r="B2902" s="121" t="s">
        <v>3004</v>
      </c>
      <c r="C2902" s="121"/>
      <c r="D2902" s="28" t="str">
        <f>(IF(E17&gt;12,"O MÊS NÃO PODE SER MAIOR QUE 12!!!",(IF(E17&lt;1,"O MÊS NÃO PODE SER MENOR QUE 1 !!!",(IF(E18&lt;2010,"O ANO DEVE SER MAIOR QUE 2010!!!","OK"))))))</f>
        <v>O MÊS NÃO PODE SER MENOR QUE 1 !!!</v>
      </c>
      <c r="E2902" s="28"/>
    </row>
    <row r="2903" spans="2:5" ht="15.6">
      <c r="B2903" s="121" t="s">
        <v>3005</v>
      </c>
      <c r="C2903" s="121"/>
      <c r="D2903" s="29" t="str">
        <f>IF(COUNTIF(E24:E2864,"Erro na soma - Verificar")&gt;0,"Erro na soma. Verificar conta  &gt; &gt; &gt;","OK")</f>
        <v>OK</v>
      </c>
      <c r="E2903" s="29" t="str">
        <f>IF(ISERROR(INDEX(B24:B2864,MATCH("Erro na soma - Verificar",E24:E2864,0),1)),"-",INDEX(B24:B2864,MATCH("Erro na soma - Verificar",E24:E2864,0),1))</f>
        <v>-</v>
      </c>
    </row>
    <row r="2904" spans="2:5" ht="18">
      <c r="B2904" s="121" t="s">
        <v>3006</v>
      </c>
      <c r="C2904" s="121"/>
      <c r="D2904" s="28" t="str">
        <f>IF(D2855&lt;D2860,"Erro- A conta 4.1.1 deve ser maior ou igual a 4.2.1",IF(D2856&lt;D2861,"Erro - A conta 4.1.2 deve ser maior ou igual a 4.2.2",IF(D2857&lt;D2862,"Erro - A conta 4.1.4 deve ser maior ou igual a 4.2.4",IF(D2858&lt;D2863,"Erro - A conta 4.1.3 deve ser maior ou igual a 4.2.3","OK"))))</f>
        <v>OK</v>
      </c>
      <c r="E2904" s="30"/>
    </row>
    <row r="2905" spans="2:5" ht="15.6">
      <c r="B2905" s="121" t="s">
        <v>3007</v>
      </c>
      <c r="C2905" s="121"/>
      <c r="D2905" s="28" t="str">
        <f>IF(D2866=D24,"OK","A conta 5. deve ser igual a conta 1.")</f>
        <v>OK</v>
      </c>
      <c r="E2905" s="31"/>
    </row>
    <row r="2906" spans="2:5" ht="15.6">
      <c r="B2906" s="121" t="s">
        <v>3008</v>
      </c>
      <c r="C2906" s="121"/>
      <c r="D2906" s="28" t="str">
        <f>IF(D2876=Preenchimento!D2812,"OK","A conta 6. deve ser igual a conta 8.")</f>
        <v>OK</v>
      </c>
      <c r="E2906" s="31"/>
    </row>
    <row r="2907" spans="2:5" ht="15.6">
      <c r="B2907" s="121" t="s">
        <v>3009</v>
      </c>
      <c r="C2907" s="121"/>
      <c r="D2907" s="28" t="str">
        <f>IF(D2886=Preenchimento!D1417,"OK","A conta 7. deve ser igual a conta 9.")</f>
        <v>OK</v>
      </c>
      <c r="E2907" s="31"/>
    </row>
    <row r="2908" spans="2:5" ht="15.6">
      <c r="B2908" s="121" t="s">
        <v>3010</v>
      </c>
      <c r="C2908" s="121"/>
      <c r="D2908" s="28" t="str">
        <f>IF(E1417="OK","OK","O número de CPF's exclusivos deve ser menor ou igual à quantidade de número de clientes")</f>
        <v>OK</v>
      </c>
      <c r="E2908" s="31"/>
    </row>
    <row r="2909" spans="2:5" ht="18">
      <c r="B2909" s="27"/>
      <c r="C2909" s="27"/>
      <c r="D2909" s="118"/>
      <c r="E2909" s="118"/>
    </row>
    <row r="2910" spans="2:5">
      <c r="B2910" s="32"/>
      <c r="C2910" s="32"/>
      <c r="D2910" s="32"/>
      <c r="E2910" s="32"/>
    </row>
  </sheetData>
  <sheetProtection algorithmName="SHA-512" hashValue="Gr08kG0aV122VbhQ2RSSme/Z1+TknsCJyjGU2FHoOXXDxd8EACbuM9BpPNXwn8edmuRz386IcbmghXSnlgZakA==" saltValue="ENMFidVAVh8OcfBmocDgLg==" spinCount="100000" sheet="1" objects="1" scenarios="1"/>
  <protectedRanges>
    <protectedRange sqref="D24:D2864" name="Preenchimento"/>
    <protectedRange sqref="C12" name="Intervalo1"/>
    <protectedRange sqref="C13" name="Intervalo2"/>
    <protectedRange sqref="D2865:D2895" name="Preenchimento_1"/>
  </protectedRanges>
  <mergeCells count="15">
    <mergeCell ref="B2905:C2905"/>
    <mergeCell ref="D2909:E2909"/>
    <mergeCell ref="B2903:C2903"/>
    <mergeCell ref="B2899:E2899"/>
    <mergeCell ref="B2901:C2901"/>
    <mergeCell ref="B2902:C2902"/>
    <mergeCell ref="B2906:C2906"/>
    <mergeCell ref="B2907:C2907"/>
    <mergeCell ref="B2904:C2904"/>
    <mergeCell ref="B2908:C2908"/>
    <mergeCell ref="B8:E8"/>
    <mergeCell ref="D16:E16"/>
    <mergeCell ref="B20:C20"/>
    <mergeCell ref="D20:E20"/>
    <mergeCell ref="B10:E10"/>
  </mergeCells>
  <phoneticPr fontId="6" type="noConversion"/>
  <dataValidations disablePrompts="1" count="3">
    <dataValidation type="whole" allowBlank="1" showInputMessage="1" showErrorMessage="1" sqref="D2854:D2863" xr:uid="{00000000-0002-0000-0000-000000000000}">
      <formula1>0</formula1>
      <formula2>1E+63</formula2>
    </dataValidation>
    <dataValidation type="whole" allowBlank="1" showInputMessage="1" showErrorMessage="1" sqref="D1417:D1468 D2812 D2816:D2841" xr:uid="{00000000-0002-0000-0000-000002000000}">
      <formula1>0</formula1>
      <formula2>1E+120</formula2>
    </dataValidation>
    <dataValidation type="whole" allowBlank="1" showInputMessage="1" showErrorMessage="1" sqref="D2876:D2895" xr:uid="{DD5582CE-7152-4E75-B701-D6905DF85C37}">
      <formula1>0</formula1>
      <formula2>1E+126</formula2>
    </dataValidation>
  </dataValidations>
  <hyperlinks>
    <hyperlink ref="D20:E20" location="ÁREA_DE_VERIFICAÇÃO_DOS_DADOS" display="ÁREA_DE_VERIFICAÇÃO_DOS_DADOS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F1A6-3D56-48D4-BDD1-46E44F126E47}">
  <dimension ref="A1:L104"/>
  <sheetViews>
    <sheetView showGridLines="0" zoomScale="70" zoomScaleNormal="70" workbookViewId="0">
      <pane xSplit="1" ySplit="7" topLeftCell="L8" activePane="bottomRight" state="frozen"/>
      <selection pane="bottomRight" activeCell="L5" sqref="L5"/>
      <selection pane="bottomLeft" activeCell="A8" sqref="A8"/>
      <selection pane="topRight" activeCell="B1" sqref="B1"/>
    </sheetView>
  </sheetViews>
  <sheetFormatPr defaultRowHeight="14.45"/>
  <cols>
    <col min="1" max="1" width="61.5703125" customWidth="1"/>
    <col min="2" max="2" width="16.85546875" customWidth="1"/>
    <col min="3" max="3" width="13.140625" customWidth="1"/>
    <col min="4" max="4" width="24.42578125" customWidth="1"/>
    <col min="5" max="5" width="15.140625" customWidth="1"/>
    <col min="6" max="6" width="7.140625" customWidth="1"/>
    <col min="7" max="8" width="6.85546875" customWidth="1"/>
    <col min="9" max="9" width="8.140625" customWidth="1"/>
    <col min="10" max="10" width="19.85546875" customWidth="1"/>
    <col min="11" max="11" width="15.140625" customWidth="1"/>
    <col min="12" max="12" width="17" bestFit="1" customWidth="1"/>
  </cols>
  <sheetData>
    <row r="1" spans="1:12" ht="26.1">
      <c r="A1" s="119" t="s">
        <v>3011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27.95">
      <c r="A2" s="57"/>
      <c r="B2" s="57"/>
      <c r="C2" s="58"/>
      <c r="D2" s="58"/>
      <c r="E2" s="58"/>
      <c r="F2" s="20"/>
      <c r="G2" s="20"/>
      <c r="H2" s="20"/>
      <c r="I2" s="20"/>
      <c r="J2" s="20"/>
      <c r="K2" s="20"/>
      <c r="L2" s="20"/>
    </row>
    <row r="3" spans="1:12" ht="27.95">
      <c r="A3" s="59" t="s">
        <v>3012</v>
      </c>
      <c r="B3" s="60"/>
      <c r="C3" s="58"/>
      <c r="D3" s="58"/>
      <c r="E3" s="58"/>
      <c r="F3" s="20"/>
      <c r="G3" s="20"/>
      <c r="H3" s="20"/>
      <c r="I3" s="20"/>
      <c r="J3" s="20"/>
      <c r="K3" s="20"/>
      <c r="L3" s="20"/>
    </row>
    <row r="4" spans="1:12" ht="15.6">
      <c r="A4" s="20"/>
      <c r="B4" s="61"/>
      <c r="C4" s="62"/>
      <c r="D4" s="62"/>
      <c r="E4" s="62"/>
      <c r="F4" s="63"/>
      <c r="G4" s="20"/>
      <c r="H4" s="20"/>
      <c r="I4" s="20"/>
      <c r="J4" s="20"/>
      <c r="K4" s="20"/>
      <c r="L4" s="20"/>
    </row>
    <row r="5" spans="1:12" ht="23.1">
      <c r="A5" s="64" t="s">
        <v>3013</v>
      </c>
      <c r="B5" s="65"/>
      <c r="C5" s="66"/>
      <c r="D5" s="66"/>
      <c r="E5" s="66"/>
      <c r="F5" s="20"/>
      <c r="G5" s="20"/>
      <c r="H5" s="67"/>
      <c r="I5" s="20"/>
      <c r="J5" s="20"/>
      <c r="K5" s="20"/>
      <c r="L5" s="68" t="e">
        <f>DATE(VALUE(Preenchimento!E18),VALUE(Preenchimento!E17),1)</f>
        <v>#NUM!</v>
      </c>
    </row>
    <row r="6" spans="1:12" ht="15.6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39.950000000000003">
      <c r="A7" s="71"/>
      <c r="B7" s="72" t="s">
        <v>3014</v>
      </c>
      <c r="C7" s="72" t="s">
        <v>3015</v>
      </c>
      <c r="D7" s="73" t="s">
        <v>3016</v>
      </c>
      <c r="E7" s="73" t="s">
        <v>3017</v>
      </c>
      <c r="F7" s="72" t="s">
        <v>3018</v>
      </c>
      <c r="G7" s="72" t="s">
        <v>3019</v>
      </c>
      <c r="H7" s="72" t="s">
        <v>3020</v>
      </c>
      <c r="I7" s="72" t="s">
        <v>3021</v>
      </c>
      <c r="J7" s="72" t="s">
        <v>3022</v>
      </c>
      <c r="K7" s="72" t="s">
        <v>3023</v>
      </c>
      <c r="L7" s="72" t="s">
        <v>3024</v>
      </c>
    </row>
    <row r="8" spans="1:12" ht="23.1">
      <c r="A8" s="74" t="s">
        <v>3014</v>
      </c>
      <c r="B8" s="75">
        <f>SUM(C8,F8:L8)</f>
        <v>0</v>
      </c>
      <c r="C8" s="75">
        <f t="shared" ref="C8:L8" si="0">(C10+C41+C49+C80+C39)/1000</f>
        <v>0</v>
      </c>
      <c r="D8" s="75">
        <f t="shared" si="0"/>
        <v>0</v>
      </c>
      <c r="E8" s="75">
        <f t="shared" si="0"/>
        <v>0</v>
      </c>
      <c r="F8" s="75">
        <f t="shared" si="0"/>
        <v>0</v>
      </c>
      <c r="G8" s="75">
        <f t="shared" si="0"/>
        <v>0</v>
      </c>
      <c r="H8" s="75">
        <f t="shared" si="0"/>
        <v>0</v>
      </c>
      <c r="I8" s="75">
        <f t="shared" si="0"/>
        <v>0</v>
      </c>
      <c r="J8" s="75">
        <f t="shared" si="0"/>
        <v>0</v>
      </c>
      <c r="K8" s="75">
        <f t="shared" si="0"/>
        <v>0</v>
      </c>
      <c r="L8" s="75">
        <f t="shared" si="0"/>
        <v>0</v>
      </c>
    </row>
    <row r="9" spans="1:12">
      <c r="A9" s="20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ht="18">
      <c r="A10" s="77" t="s">
        <v>3025</v>
      </c>
      <c r="B10" s="78">
        <f>SUM(C10,F10:L10)</f>
        <v>0</v>
      </c>
      <c r="C10" s="79">
        <f>D10+E10</f>
        <v>0</v>
      </c>
      <c r="D10" s="79">
        <f>D12+D29+D37</f>
        <v>0</v>
      </c>
      <c r="E10" s="79">
        <f>E12+E29+E37</f>
        <v>0</v>
      </c>
      <c r="F10" s="79">
        <f t="shared" ref="F10:L10" si="1">F12+F29+F37</f>
        <v>0</v>
      </c>
      <c r="G10" s="79">
        <f t="shared" si="1"/>
        <v>0</v>
      </c>
      <c r="H10" s="79">
        <f t="shared" si="1"/>
        <v>0</v>
      </c>
      <c r="I10" s="79">
        <f t="shared" si="1"/>
        <v>0</v>
      </c>
      <c r="J10" s="79">
        <f t="shared" si="1"/>
        <v>0</v>
      </c>
      <c r="K10" s="79">
        <f t="shared" si="1"/>
        <v>0</v>
      </c>
      <c r="L10" s="79">
        <f t="shared" si="1"/>
        <v>0</v>
      </c>
    </row>
    <row r="11" spans="1:12" ht="15.6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ht="18">
      <c r="A12" s="85" t="s">
        <v>3026</v>
      </c>
      <c r="B12" s="103">
        <f>B13+B21</f>
        <v>0</v>
      </c>
      <c r="C12" s="103">
        <f>C13+C21</f>
        <v>0</v>
      </c>
      <c r="D12" s="103">
        <f t="shared" ref="D12:L12" si="2">D13+D21</f>
        <v>0</v>
      </c>
      <c r="E12" s="103">
        <f t="shared" si="2"/>
        <v>0</v>
      </c>
      <c r="F12" s="103">
        <f t="shared" si="2"/>
        <v>0</v>
      </c>
      <c r="G12" s="103">
        <f t="shared" si="2"/>
        <v>0</v>
      </c>
      <c r="H12" s="103">
        <f t="shared" si="2"/>
        <v>0</v>
      </c>
      <c r="I12" s="103">
        <f t="shared" si="2"/>
        <v>0</v>
      </c>
      <c r="J12" s="103">
        <f t="shared" si="2"/>
        <v>0</v>
      </c>
      <c r="K12" s="103">
        <f t="shared" si="2"/>
        <v>0</v>
      </c>
      <c r="L12" s="103">
        <f t="shared" si="2"/>
        <v>0</v>
      </c>
    </row>
    <row r="13" spans="1:12" ht="18">
      <c r="A13" s="85" t="s">
        <v>3027</v>
      </c>
      <c r="B13" s="103">
        <f t="shared" ref="B13:L13" si="3">SUM(B14,B17:B19)</f>
        <v>0</v>
      </c>
      <c r="C13" s="103">
        <f t="shared" si="3"/>
        <v>0</v>
      </c>
      <c r="D13" s="103">
        <f t="shared" si="3"/>
        <v>0</v>
      </c>
      <c r="E13" s="103">
        <f t="shared" si="3"/>
        <v>0</v>
      </c>
      <c r="F13" s="103">
        <f t="shared" si="3"/>
        <v>0</v>
      </c>
      <c r="G13" s="103">
        <f t="shared" si="3"/>
        <v>0</v>
      </c>
      <c r="H13" s="103">
        <f t="shared" si="3"/>
        <v>0</v>
      </c>
      <c r="I13" s="103">
        <f t="shared" si="3"/>
        <v>0</v>
      </c>
      <c r="J13" s="103">
        <f t="shared" si="3"/>
        <v>0</v>
      </c>
      <c r="K13" s="103">
        <f t="shared" si="3"/>
        <v>0</v>
      </c>
      <c r="L13" s="103">
        <f t="shared" si="3"/>
        <v>0</v>
      </c>
    </row>
    <row r="14" spans="1:12" ht="17.45">
      <c r="A14" s="82" t="s">
        <v>3028</v>
      </c>
      <c r="B14" s="83">
        <f>SUM(C14,F14:L14)</f>
        <v>0</v>
      </c>
      <c r="C14" s="83">
        <f>D14+E14</f>
        <v>0</v>
      </c>
      <c r="D14" s="83">
        <f>D15+D16</f>
        <v>0</v>
      </c>
      <c r="E14" s="83">
        <f>E15+E16</f>
        <v>0</v>
      </c>
      <c r="F14" s="83">
        <f t="shared" ref="F14:L14" si="4">F15+F16</f>
        <v>0</v>
      </c>
      <c r="G14" s="83">
        <f t="shared" si="4"/>
        <v>0</v>
      </c>
      <c r="H14" s="83">
        <f t="shared" si="4"/>
        <v>0</v>
      </c>
      <c r="I14" s="83">
        <f t="shared" si="4"/>
        <v>0</v>
      </c>
      <c r="J14" s="83">
        <f t="shared" si="4"/>
        <v>0</v>
      </c>
      <c r="K14" s="83">
        <f t="shared" si="4"/>
        <v>0</v>
      </c>
      <c r="L14" s="83">
        <f t="shared" si="4"/>
        <v>0</v>
      </c>
    </row>
    <row r="15" spans="1:12" ht="17.45">
      <c r="A15" s="82" t="s">
        <v>3029</v>
      </c>
      <c r="B15" s="83">
        <f t="shared" ref="B15:B19" si="5">SUM(C15,F15:L15)</f>
        <v>0</v>
      </c>
      <c r="C15" s="83">
        <f t="shared" ref="C15:C19" si="6">D15+E15</f>
        <v>0</v>
      </c>
      <c r="D15" s="83">
        <f>Preenchimento!D47</f>
        <v>0</v>
      </c>
      <c r="E15" s="83">
        <f>Preenchimento!D48</f>
        <v>0</v>
      </c>
      <c r="F15" s="83">
        <f>Preenchimento!D45</f>
        <v>0</v>
      </c>
      <c r="G15" s="83">
        <f>Preenchimento!D43</f>
        <v>0</v>
      </c>
      <c r="H15" s="83">
        <f>Preenchimento!D44</f>
        <v>0</v>
      </c>
      <c r="I15" s="83">
        <f>SUM(Preenchimento!D49:D51)</f>
        <v>0</v>
      </c>
      <c r="J15" s="83">
        <f>SUM(Preenchimento!D52:D55)</f>
        <v>0</v>
      </c>
      <c r="K15" s="83">
        <f>SUM(Preenchimento!D34:D42)</f>
        <v>0</v>
      </c>
      <c r="L15" s="83">
        <f>SUM(Preenchimento!D27:D33)</f>
        <v>0</v>
      </c>
    </row>
    <row r="16" spans="1:12" ht="17.45">
      <c r="A16" s="82" t="s">
        <v>3030</v>
      </c>
      <c r="B16" s="83">
        <f t="shared" si="5"/>
        <v>0</v>
      </c>
      <c r="C16" s="83">
        <f t="shared" si="6"/>
        <v>0</v>
      </c>
      <c r="D16" s="83">
        <f>Preenchimento!D77</f>
        <v>0</v>
      </c>
      <c r="E16" s="83">
        <f>Preenchimento!D78</f>
        <v>0</v>
      </c>
      <c r="F16" s="83">
        <f>Preenchimento!D75</f>
        <v>0</v>
      </c>
      <c r="G16" s="83">
        <f>Preenchimento!D73</f>
        <v>0</v>
      </c>
      <c r="H16" s="83">
        <f>Preenchimento!D74</f>
        <v>0</v>
      </c>
      <c r="I16" s="83">
        <f>SUM(Preenchimento!D79:D81)</f>
        <v>0</v>
      </c>
      <c r="J16" s="83">
        <f>SUM(Preenchimento!D82:D85)</f>
        <v>0</v>
      </c>
      <c r="K16" s="83">
        <f>SUM(Preenchimento!D64:D72)</f>
        <v>0</v>
      </c>
      <c r="L16" s="83">
        <f>SUM(Preenchimento!D57:D63)</f>
        <v>0</v>
      </c>
    </row>
    <row r="17" spans="1:12" ht="17.45">
      <c r="A17" s="82" t="s">
        <v>3031</v>
      </c>
      <c r="B17" s="83">
        <f t="shared" si="5"/>
        <v>0</v>
      </c>
      <c r="C17" s="83">
        <f t="shared" si="6"/>
        <v>0</v>
      </c>
      <c r="D17" s="83">
        <f>Preenchimento!D137</f>
        <v>0</v>
      </c>
      <c r="E17" s="83">
        <f>Preenchimento!D138</f>
        <v>0</v>
      </c>
      <c r="F17" s="83">
        <f>Preenchimento!D135</f>
        <v>0</v>
      </c>
      <c r="G17" s="83">
        <f>Preenchimento!D133</f>
        <v>0</v>
      </c>
      <c r="H17" s="83">
        <f>Preenchimento!D134</f>
        <v>0</v>
      </c>
      <c r="I17" s="83">
        <f>SUM(Preenchimento!D139:D141)</f>
        <v>0</v>
      </c>
      <c r="J17" s="83">
        <f>SUM(Preenchimento!D142:D145)</f>
        <v>0</v>
      </c>
      <c r="K17" s="83">
        <f>SUM(Preenchimento!D124:D132)</f>
        <v>0</v>
      </c>
      <c r="L17" s="83">
        <f>SUM(Preenchimento!D117:D123)</f>
        <v>0</v>
      </c>
    </row>
    <row r="18" spans="1:12" ht="17.45">
      <c r="A18" s="82" t="s">
        <v>3032</v>
      </c>
      <c r="B18" s="83">
        <f t="shared" si="5"/>
        <v>0</v>
      </c>
      <c r="C18" s="83">
        <f t="shared" si="6"/>
        <v>0</v>
      </c>
      <c r="D18" s="83">
        <f>Preenchimento!D107</f>
        <v>0</v>
      </c>
      <c r="E18" s="83">
        <f>Preenchimento!D108</f>
        <v>0</v>
      </c>
      <c r="F18" s="83">
        <f>Preenchimento!D105</f>
        <v>0</v>
      </c>
      <c r="G18" s="83">
        <f>Preenchimento!D103</f>
        <v>0</v>
      </c>
      <c r="H18" s="83">
        <f>Preenchimento!D104</f>
        <v>0</v>
      </c>
      <c r="I18" s="83">
        <f>SUM(Preenchimento!D109:D111)</f>
        <v>0</v>
      </c>
      <c r="J18" s="83">
        <f>SUM(Preenchimento!D112:D115)</f>
        <v>0</v>
      </c>
      <c r="K18" s="83">
        <f>SUM(Preenchimento!D94:D102)</f>
        <v>0</v>
      </c>
      <c r="L18" s="83">
        <f>SUM(Preenchimento!D87:D93)</f>
        <v>0</v>
      </c>
    </row>
    <row r="19" spans="1:12" ht="17.45">
      <c r="A19" s="82" t="s">
        <v>3033</v>
      </c>
      <c r="B19" s="83">
        <f t="shared" si="5"/>
        <v>0</v>
      </c>
      <c r="C19" s="83">
        <f t="shared" si="6"/>
        <v>0</v>
      </c>
      <c r="D19" s="84">
        <f>Preenchimento!D167</f>
        <v>0</v>
      </c>
      <c r="E19" s="84">
        <f>Preenchimento!D168</f>
        <v>0</v>
      </c>
      <c r="F19" s="84">
        <f>Preenchimento!D165</f>
        <v>0</v>
      </c>
      <c r="G19" s="84">
        <f>Preenchimento!D163</f>
        <v>0</v>
      </c>
      <c r="H19" s="84">
        <f>Preenchimento!D164</f>
        <v>0</v>
      </c>
      <c r="I19" s="84">
        <f>SUM(Preenchimento!D169:D171)</f>
        <v>0</v>
      </c>
      <c r="J19" s="84">
        <f>SUM(Preenchimento!D172:D175)</f>
        <v>0</v>
      </c>
      <c r="K19" s="84">
        <f>SUM(Preenchimento!D154:D162)</f>
        <v>0</v>
      </c>
      <c r="L19" s="84">
        <f>SUM(Preenchimento!D147:D153)</f>
        <v>0</v>
      </c>
    </row>
    <row r="20" spans="1:12" ht="17.45">
      <c r="A20" s="82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>
      <c r="A21" s="85" t="s">
        <v>3034</v>
      </c>
      <c r="B21" s="104">
        <f>SUM(C21,F21:L21)</f>
        <v>0</v>
      </c>
      <c r="C21" s="104">
        <f>D21+E21</f>
        <v>0</v>
      </c>
      <c r="D21" s="104">
        <f t="shared" ref="D21:L21" si="7">SUM(D22,D25:D27)</f>
        <v>0</v>
      </c>
      <c r="E21" s="104">
        <f t="shared" si="7"/>
        <v>0</v>
      </c>
      <c r="F21" s="104">
        <f t="shared" si="7"/>
        <v>0</v>
      </c>
      <c r="G21" s="104">
        <f t="shared" si="7"/>
        <v>0</v>
      </c>
      <c r="H21" s="104">
        <f t="shared" si="7"/>
        <v>0</v>
      </c>
      <c r="I21" s="104">
        <f t="shared" si="7"/>
        <v>0</v>
      </c>
      <c r="J21" s="104">
        <f t="shared" si="7"/>
        <v>0</v>
      </c>
      <c r="K21" s="104">
        <f t="shared" si="7"/>
        <v>0</v>
      </c>
      <c r="L21" s="104">
        <f t="shared" si="7"/>
        <v>0</v>
      </c>
    </row>
    <row r="22" spans="1:12" ht="17.45">
      <c r="A22" s="82" t="s">
        <v>3028</v>
      </c>
      <c r="B22" s="84">
        <f>SUM(C22,F22:L22)</f>
        <v>0</v>
      </c>
      <c r="C22" s="84">
        <f>D22+E22</f>
        <v>0</v>
      </c>
      <c r="D22" s="83">
        <f>D23+D24</f>
        <v>0</v>
      </c>
      <c r="E22" s="83">
        <f t="shared" ref="E22:L22" si="8">E23+E24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 t="shared" si="8"/>
        <v>0</v>
      </c>
    </row>
    <row r="23" spans="1:12" ht="17.45">
      <c r="A23" s="82" t="s">
        <v>3029</v>
      </c>
      <c r="B23" s="84">
        <f t="shared" ref="B23:B27" si="9">SUM(C23,F23:L23)</f>
        <v>0</v>
      </c>
      <c r="C23" s="84">
        <f>D23+E23</f>
        <v>0</v>
      </c>
      <c r="D23" s="84">
        <f>Preenchimento!D198</f>
        <v>0</v>
      </c>
      <c r="E23" s="84">
        <f>Preenchimento!D199</f>
        <v>0</v>
      </c>
      <c r="F23" s="84">
        <f>Preenchimento!D196</f>
        <v>0</v>
      </c>
      <c r="G23" s="84">
        <f>Preenchimento!D194</f>
        <v>0</v>
      </c>
      <c r="H23" s="84">
        <f>Preenchimento!D195</f>
        <v>0</v>
      </c>
      <c r="I23" s="84">
        <f>SUM(Preenchimento!D200:D202)</f>
        <v>0</v>
      </c>
      <c r="J23" s="84">
        <f>SUM(Preenchimento!D203:D206)</f>
        <v>0</v>
      </c>
      <c r="K23" s="84">
        <f>SUM(Preenchimento!D185:D193)</f>
        <v>0</v>
      </c>
      <c r="L23" s="84">
        <f>SUM(Preenchimento!D178:D184)</f>
        <v>0</v>
      </c>
    </row>
    <row r="24" spans="1:12" ht="17.45">
      <c r="A24" s="82" t="s">
        <v>3030</v>
      </c>
      <c r="B24" s="84">
        <f t="shared" si="9"/>
        <v>0</v>
      </c>
      <c r="C24" s="84">
        <f>D24+E24</f>
        <v>0</v>
      </c>
      <c r="D24" s="84">
        <f>Preenchimento!D228</f>
        <v>0</v>
      </c>
      <c r="E24" s="84">
        <f>Preenchimento!D229</f>
        <v>0</v>
      </c>
      <c r="F24" s="84">
        <f>Preenchimento!D226</f>
        <v>0</v>
      </c>
      <c r="G24" s="84">
        <f>Preenchimento!D224</f>
        <v>0</v>
      </c>
      <c r="H24" s="84">
        <f>Preenchimento!D225</f>
        <v>0</v>
      </c>
      <c r="I24" s="84">
        <f>SUM(Preenchimento!D230:D232)</f>
        <v>0</v>
      </c>
      <c r="J24" s="84">
        <f>SUM(Preenchimento!D233:D236)</f>
        <v>0</v>
      </c>
      <c r="K24" s="84">
        <f>SUM(Preenchimento!D215:D223)</f>
        <v>0</v>
      </c>
      <c r="L24" s="84">
        <f>SUM(Preenchimento!D208:D214)</f>
        <v>0</v>
      </c>
    </row>
    <row r="25" spans="1:12" ht="17.45">
      <c r="A25" s="82" t="s">
        <v>3031</v>
      </c>
      <c r="B25" s="84">
        <f t="shared" si="9"/>
        <v>0</v>
      </c>
      <c r="C25" s="84">
        <f t="shared" ref="C25:C27" si="10">D25+E25</f>
        <v>0</v>
      </c>
      <c r="D25" s="84">
        <f>Preenchimento!D288</f>
        <v>0</v>
      </c>
      <c r="E25" s="84">
        <f>Preenchimento!D289</f>
        <v>0</v>
      </c>
      <c r="F25" s="84">
        <f>Preenchimento!D286</f>
        <v>0</v>
      </c>
      <c r="G25" s="84">
        <f>Preenchimento!D284</f>
        <v>0</v>
      </c>
      <c r="H25" s="84">
        <f>Preenchimento!D285</f>
        <v>0</v>
      </c>
      <c r="I25" s="84">
        <f>SUM(Preenchimento!D290:D292)</f>
        <v>0</v>
      </c>
      <c r="J25" s="84">
        <f>SUM(Preenchimento!D293:D296)</f>
        <v>0</v>
      </c>
      <c r="K25" s="84">
        <f>SUM(Preenchimento!D275:D283)</f>
        <v>0</v>
      </c>
      <c r="L25" s="84">
        <f>SUM(Preenchimento!D268:D274)</f>
        <v>0</v>
      </c>
    </row>
    <row r="26" spans="1:12" ht="17.45">
      <c r="A26" s="82" t="s">
        <v>3032</v>
      </c>
      <c r="B26" s="84">
        <f t="shared" si="9"/>
        <v>0</v>
      </c>
      <c r="C26" s="84">
        <f t="shared" si="10"/>
        <v>0</v>
      </c>
      <c r="D26" s="84">
        <f>Preenchimento!D258</f>
        <v>0</v>
      </c>
      <c r="E26" s="84">
        <f>Preenchimento!D259</f>
        <v>0</v>
      </c>
      <c r="F26" s="84">
        <f>Preenchimento!D256</f>
        <v>0</v>
      </c>
      <c r="G26" s="84">
        <f>Preenchimento!D254</f>
        <v>0</v>
      </c>
      <c r="H26" s="84">
        <f>Preenchimento!D255</f>
        <v>0</v>
      </c>
      <c r="I26" s="84">
        <f>SUM(Preenchimento!D260:D262)</f>
        <v>0</v>
      </c>
      <c r="J26" s="84">
        <f>SUM(Preenchimento!D263:D266)</f>
        <v>0</v>
      </c>
      <c r="K26" s="84">
        <f>SUM(Preenchimento!D245:D253)</f>
        <v>0</v>
      </c>
      <c r="L26" s="84">
        <f>SUM(Preenchimento!D238:D244)</f>
        <v>0</v>
      </c>
    </row>
    <row r="27" spans="1:12" ht="17.45">
      <c r="A27" s="82" t="s">
        <v>3033</v>
      </c>
      <c r="B27" s="84">
        <f t="shared" si="9"/>
        <v>0</v>
      </c>
      <c r="C27" s="84">
        <f t="shared" si="10"/>
        <v>0</v>
      </c>
      <c r="D27" s="84">
        <f>Preenchimento!D318</f>
        <v>0</v>
      </c>
      <c r="E27" s="84">
        <f>Preenchimento!D319</f>
        <v>0</v>
      </c>
      <c r="F27" s="84">
        <f>Preenchimento!D316</f>
        <v>0</v>
      </c>
      <c r="G27" s="84">
        <f>Preenchimento!D314</f>
        <v>0</v>
      </c>
      <c r="H27" s="84">
        <f>Preenchimento!D315</f>
        <v>0</v>
      </c>
      <c r="I27" s="84">
        <f>SUM(Preenchimento!D320:D322)</f>
        <v>0</v>
      </c>
      <c r="J27" s="84">
        <f>SUM(Preenchimento!D323:D326)</f>
        <v>0</v>
      </c>
      <c r="K27" s="84">
        <f>SUM(Preenchimento!D305:D313)</f>
        <v>0</v>
      </c>
      <c r="L27" s="84">
        <f>SUM(Preenchimento!D298:D304)</f>
        <v>0</v>
      </c>
    </row>
    <row r="28" spans="1:12" ht="17.45">
      <c r="A28" s="82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ht="18">
      <c r="A29" s="85" t="s">
        <v>3035</v>
      </c>
      <c r="B29" s="103">
        <f>SUM(C29,F29:L29)</f>
        <v>0</v>
      </c>
      <c r="C29" s="103">
        <f>D29+E29</f>
        <v>0</v>
      </c>
      <c r="D29" s="104">
        <f t="shared" ref="D29:L29" si="11">SUM(D30,D33:D35)</f>
        <v>0</v>
      </c>
      <c r="E29" s="104">
        <f t="shared" si="11"/>
        <v>0</v>
      </c>
      <c r="F29" s="104">
        <f t="shared" si="11"/>
        <v>0</v>
      </c>
      <c r="G29" s="104">
        <f t="shared" si="11"/>
        <v>0</v>
      </c>
      <c r="H29" s="104">
        <f t="shared" si="11"/>
        <v>0</v>
      </c>
      <c r="I29" s="104">
        <f t="shared" si="11"/>
        <v>0</v>
      </c>
      <c r="J29" s="104">
        <f t="shared" si="11"/>
        <v>0</v>
      </c>
      <c r="K29" s="104">
        <f t="shared" si="11"/>
        <v>0</v>
      </c>
      <c r="L29" s="104">
        <f t="shared" si="11"/>
        <v>0</v>
      </c>
    </row>
    <row r="30" spans="1:12" ht="17.45">
      <c r="A30" s="82" t="s">
        <v>3028</v>
      </c>
      <c r="B30" s="81">
        <f>SUM(C30,F30:L30)</f>
        <v>0</v>
      </c>
      <c r="C30" s="84">
        <f>D30+E30</f>
        <v>0</v>
      </c>
      <c r="D30" s="84">
        <f t="shared" ref="D30:L30" si="12">D31+D32</f>
        <v>0</v>
      </c>
      <c r="E30" s="84">
        <f t="shared" si="12"/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>
        <f t="shared" si="12"/>
        <v>0</v>
      </c>
    </row>
    <row r="31" spans="1:12" ht="17.45">
      <c r="A31" s="82" t="s">
        <v>3029</v>
      </c>
      <c r="B31" s="81">
        <f t="shared" ref="B31:B83" si="13">SUM(C31,F31:L31)</f>
        <v>0</v>
      </c>
      <c r="C31" s="81">
        <f>D31+E31</f>
        <v>0</v>
      </c>
      <c r="D31" s="84">
        <f>Preenchimento!D349</f>
        <v>0</v>
      </c>
      <c r="E31" s="84">
        <f>Preenchimento!D350</f>
        <v>0</v>
      </c>
      <c r="F31" s="84">
        <f>Preenchimento!D347</f>
        <v>0</v>
      </c>
      <c r="G31" s="84">
        <f>Preenchimento!D345</f>
        <v>0</v>
      </c>
      <c r="H31" s="84">
        <f>Preenchimento!D346</f>
        <v>0</v>
      </c>
      <c r="I31" s="84">
        <f>SUM(Preenchimento!D351:D353)</f>
        <v>0</v>
      </c>
      <c r="J31" s="84">
        <f>SUM(Preenchimento!D354:D357)</f>
        <v>0</v>
      </c>
      <c r="K31" s="84">
        <f>SUM(Preenchimento!D336:D344)</f>
        <v>0</v>
      </c>
      <c r="L31" s="84">
        <f>SUM(Preenchimento!D329:D335)</f>
        <v>0</v>
      </c>
    </row>
    <row r="32" spans="1:12" ht="17.45">
      <c r="A32" s="82" t="s">
        <v>3030</v>
      </c>
      <c r="B32" s="81">
        <f t="shared" si="13"/>
        <v>0</v>
      </c>
      <c r="C32" s="81">
        <f>D32+E32</f>
        <v>0</v>
      </c>
      <c r="D32" s="84">
        <f>Preenchimento!D379</f>
        <v>0</v>
      </c>
      <c r="E32" s="84">
        <f>Preenchimento!D380</f>
        <v>0</v>
      </c>
      <c r="F32" s="84">
        <f>Preenchimento!D377</f>
        <v>0</v>
      </c>
      <c r="G32" s="84">
        <f>Preenchimento!D375</f>
        <v>0</v>
      </c>
      <c r="H32" s="84">
        <f>Preenchimento!D376</f>
        <v>0</v>
      </c>
      <c r="I32" s="84">
        <f>SUM(Preenchimento!D381:D383)</f>
        <v>0</v>
      </c>
      <c r="J32" s="84">
        <f>SUM(Preenchimento!D384:D387)</f>
        <v>0</v>
      </c>
      <c r="K32" s="84">
        <f>SUM(Preenchimento!D366:D374)</f>
        <v>0</v>
      </c>
      <c r="L32" s="84">
        <f>SUM(Preenchimento!D359:D365)</f>
        <v>0</v>
      </c>
    </row>
    <row r="33" spans="1:12" ht="17.45">
      <c r="A33" s="82" t="s">
        <v>3031</v>
      </c>
      <c r="B33" s="81">
        <f t="shared" si="13"/>
        <v>0</v>
      </c>
      <c r="C33" s="81">
        <f>D33+E33</f>
        <v>0</v>
      </c>
      <c r="D33" s="84">
        <f>Preenchimento!D439</f>
        <v>0</v>
      </c>
      <c r="E33" s="84">
        <f>Preenchimento!D440</f>
        <v>0</v>
      </c>
      <c r="F33" s="84">
        <f>Preenchimento!D437</f>
        <v>0</v>
      </c>
      <c r="G33" s="84">
        <f>Preenchimento!D435</f>
        <v>0</v>
      </c>
      <c r="H33" s="84">
        <f>Preenchimento!D436</f>
        <v>0</v>
      </c>
      <c r="I33" s="84">
        <f>SUM(Preenchimento!D441:D443)</f>
        <v>0</v>
      </c>
      <c r="J33" s="84">
        <f>SUM(Preenchimento!D444:D447)</f>
        <v>0</v>
      </c>
      <c r="K33" s="84">
        <f>SUM(Preenchimento!D426:D434)</f>
        <v>0</v>
      </c>
      <c r="L33" s="84">
        <f>SUM(Preenchimento!D419:D425)</f>
        <v>0</v>
      </c>
    </row>
    <row r="34" spans="1:12" ht="17.45">
      <c r="A34" s="82" t="s">
        <v>3032</v>
      </c>
      <c r="B34" s="81">
        <f t="shared" si="13"/>
        <v>0</v>
      </c>
      <c r="C34" s="81">
        <f t="shared" ref="C34:C35" si="14">D34+E34</f>
        <v>0</v>
      </c>
      <c r="D34" s="84">
        <f>Preenchimento!D409</f>
        <v>0</v>
      </c>
      <c r="E34" s="84">
        <f>Preenchimento!D410</f>
        <v>0</v>
      </c>
      <c r="F34" s="84">
        <f>Preenchimento!D407</f>
        <v>0</v>
      </c>
      <c r="G34" s="84">
        <f>Preenchimento!D405</f>
        <v>0</v>
      </c>
      <c r="H34" s="84">
        <f>Preenchimento!D406</f>
        <v>0</v>
      </c>
      <c r="I34" s="84">
        <f>SUM(Preenchimento!D411:D413)</f>
        <v>0</v>
      </c>
      <c r="J34" s="84">
        <f>SUM(Preenchimento!D414:D417)</f>
        <v>0</v>
      </c>
      <c r="K34" s="84">
        <f>SUM(Preenchimento!D396:D404)</f>
        <v>0</v>
      </c>
      <c r="L34" s="84">
        <f>SUM(Preenchimento!D389:D395)</f>
        <v>0</v>
      </c>
    </row>
    <row r="35" spans="1:12" ht="17.45">
      <c r="A35" s="82" t="s">
        <v>3033</v>
      </c>
      <c r="B35" s="81">
        <f t="shared" si="13"/>
        <v>0</v>
      </c>
      <c r="C35" s="81">
        <f t="shared" si="14"/>
        <v>0</v>
      </c>
      <c r="D35" s="84">
        <f>Preenchimento!D469</f>
        <v>0</v>
      </c>
      <c r="E35" s="84">
        <f>Preenchimento!D470</f>
        <v>0</v>
      </c>
      <c r="F35" s="84">
        <f>Preenchimento!D467</f>
        <v>0</v>
      </c>
      <c r="G35" s="84">
        <f>Preenchimento!D465</f>
        <v>0</v>
      </c>
      <c r="H35" s="84">
        <f>Preenchimento!D466</f>
        <v>0</v>
      </c>
      <c r="I35" s="84">
        <f>SUM(Preenchimento!D471:D473)</f>
        <v>0</v>
      </c>
      <c r="J35" s="84">
        <f>SUM(Preenchimento!D474:D477)</f>
        <v>0</v>
      </c>
      <c r="K35" s="84">
        <f>SUM(Preenchimento!D456:D464)</f>
        <v>0</v>
      </c>
      <c r="L35" s="84">
        <f>SUM(Preenchimento!D449:D455)</f>
        <v>0</v>
      </c>
    </row>
    <row r="37" spans="1:12" ht="18">
      <c r="A37" s="85" t="s">
        <v>3036</v>
      </c>
      <c r="B37" s="103">
        <f>SUM(C37,F37:L37)</f>
        <v>0</v>
      </c>
      <c r="C37" s="103">
        <f>D37+E37</f>
        <v>0</v>
      </c>
      <c r="D37" s="104">
        <f>Preenchimento!D1377</f>
        <v>0</v>
      </c>
      <c r="E37" s="104">
        <f>Preenchimento!D1378</f>
        <v>0</v>
      </c>
      <c r="F37" s="104">
        <f>Preenchimento!D1375</f>
        <v>0</v>
      </c>
      <c r="G37" s="104">
        <f>Preenchimento!D1373</f>
        <v>0</v>
      </c>
      <c r="H37" s="104">
        <f>Preenchimento!D1374</f>
        <v>0</v>
      </c>
      <c r="I37" s="104">
        <f>SUM(Preenchimento!D1379:D1381)</f>
        <v>0</v>
      </c>
      <c r="J37" s="104">
        <f>SUM(Preenchimento!D1382:D1385)</f>
        <v>0</v>
      </c>
      <c r="K37" s="104">
        <f>SUM(Preenchimento!D1364:D1372)</f>
        <v>0</v>
      </c>
      <c r="L37" s="104">
        <f>SUM(Preenchimento!D1357:D1363)</f>
        <v>0</v>
      </c>
    </row>
    <row r="38" spans="1:12" ht="8.1" customHeight="1">
      <c r="A38" s="85"/>
      <c r="B38" s="81"/>
      <c r="C38" s="81"/>
      <c r="D38" s="84"/>
      <c r="E38" s="84"/>
      <c r="F38" s="84"/>
      <c r="G38" s="84"/>
      <c r="H38" s="84"/>
      <c r="I38" s="84"/>
      <c r="J38" s="84"/>
      <c r="K38" s="84"/>
      <c r="L38" s="84"/>
    </row>
    <row r="39" spans="1:12" ht="18">
      <c r="A39" s="85" t="s">
        <v>3037</v>
      </c>
      <c r="B39" s="103">
        <f>SUM(C39,F39:L39)</f>
        <v>0</v>
      </c>
      <c r="C39" s="103">
        <f>D39+E39</f>
        <v>0</v>
      </c>
      <c r="D39" s="103">
        <f>Preenchimento!D1347</f>
        <v>0</v>
      </c>
      <c r="E39" s="103">
        <f>Preenchimento!D1348</f>
        <v>0</v>
      </c>
      <c r="F39" s="103">
        <f>Preenchimento!D1345</f>
        <v>0</v>
      </c>
      <c r="G39" s="103">
        <f>Preenchimento!D1343</f>
        <v>0</v>
      </c>
      <c r="H39" s="103">
        <f>Preenchimento!D1344</f>
        <v>0</v>
      </c>
      <c r="I39" s="103">
        <f>SUM(Preenchimento!D1349:D1351)</f>
        <v>0</v>
      </c>
      <c r="J39" s="103">
        <f>SUM(Preenchimento!D1352:D1355)</f>
        <v>0</v>
      </c>
      <c r="K39" s="103">
        <f>SUM(Preenchimento!D1334:D1342)</f>
        <v>0</v>
      </c>
      <c r="L39" s="103">
        <f>SUM(Preenchimento!D1327:D1333)</f>
        <v>0</v>
      </c>
    </row>
    <row r="40" spans="1:12" ht="17.45">
      <c r="A40" s="82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ht="18">
      <c r="A41" s="77" t="s">
        <v>3038</v>
      </c>
      <c r="B41" s="78">
        <f t="shared" si="13"/>
        <v>0</v>
      </c>
      <c r="C41" s="79">
        <f>D41+E41</f>
        <v>0</v>
      </c>
      <c r="D41" s="79">
        <f>SUM(D43:D47)</f>
        <v>0</v>
      </c>
      <c r="E41" s="79">
        <f t="shared" ref="E41:L41" si="15">SUM(E43:E47)</f>
        <v>0</v>
      </c>
      <c r="F41" s="79">
        <f t="shared" si="15"/>
        <v>0</v>
      </c>
      <c r="G41" s="79">
        <f t="shared" si="15"/>
        <v>0</v>
      </c>
      <c r="H41" s="79">
        <f t="shared" si="15"/>
        <v>0</v>
      </c>
      <c r="I41" s="79">
        <f t="shared" si="15"/>
        <v>0</v>
      </c>
      <c r="J41" s="79">
        <f t="shared" si="15"/>
        <v>0</v>
      </c>
      <c r="K41" s="79">
        <f t="shared" si="15"/>
        <v>0</v>
      </c>
      <c r="L41" s="79">
        <f t="shared" si="15"/>
        <v>0</v>
      </c>
    </row>
    <row r="42" spans="1:12" ht="18">
      <c r="A42" s="85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ht="17.45">
      <c r="A43" s="82" t="s">
        <v>3039</v>
      </c>
      <c r="B43" s="84">
        <f>SUM(C43,F43:L43)</f>
        <v>0</v>
      </c>
      <c r="C43" s="81">
        <f>D43+E43</f>
        <v>0</v>
      </c>
      <c r="D43" s="84">
        <f>Preenchimento!D1196</f>
        <v>0</v>
      </c>
      <c r="E43" s="84">
        <f>Preenchimento!D1197</f>
        <v>0</v>
      </c>
      <c r="F43" s="84">
        <f>Preenchimento!D1194</f>
        <v>0</v>
      </c>
      <c r="G43" s="84">
        <f>Preenchimento!D1192</f>
        <v>0</v>
      </c>
      <c r="H43" s="84">
        <f>Preenchimento!D1193</f>
        <v>0</v>
      </c>
      <c r="I43" s="84">
        <f>SUM(Preenchimento!D1198:D1200)</f>
        <v>0</v>
      </c>
      <c r="J43" s="84">
        <f>SUM(Preenchimento!D1201:D1204)</f>
        <v>0</v>
      </c>
      <c r="K43" s="84">
        <f>SUM(Preenchimento!D1183:D1191)</f>
        <v>0</v>
      </c>
      <c r="L43" s="84">
        <f>SUM(Preenchimento!D1176:D1182)</f>
        <v>0</v>
      </c>
    </row>
    <row r="44" spans="1:12" ht="17.45">
      <c r="A44" s="82" t="s">
        <v>3040</v>
      </c>
      <c r="B44" s="84">
        <f t="shared" si="13"/>
        <v>0</v>
      </c>
      <c r="C44" s="81">
        <f t="shared" ref="C44:C47" si="16">D44+E44</f>
        <v>0</v>
      </c>
      <c r="D44" s="84">
        <f>Preenchimento!D1226</f>
        <v>0</v>
      </c>
      <c r="E44" s="84">
        <f>Preenchimento!D1227</f>
        <v>0</v>
      </c>
      <c r="F44" s="84">
        <f>Preenchimento!D1224</f>
        <v>0</v>
      </c>
      <c r="G44" s="84">
        <f>Preenchimento!D1222</f>
        <v>0</v>
      </c>
      <c r="H44" s="84">
        <f>Preenchimento!D1223</f>
        <v>0</v>
      </c>
      <c r="I44" s="84">
        <f>SUM(Preenchimento!D1228:D1230)</f>
        <v>0</v>
      </c>
      <c r="J44" s="84">
        <f>SUM(Preenchimento!D1231:D1234)</f>
        <v>0</v>
      </c>
      <c r="K44" s="84">
        <f>SUM(Preenchimento!D1213:D1221)</f>
        <v>0</v>
      </c>
      <c r="L44" s="84">
        <f>SUM(Preenchimento!D1206:D1212)</f>
        <v>0</v>
      </c>
    </row>
    <row r="45" spans="1:12" ht="17.45">
      <c r="A45" s="82" t="s">
        <v>3041</v>
      </c>
      <c r="B45" s="84">
        <f t="shared" si="13"/>
        <v>0</v>
      </c>
      <c r="C45" s="81">
        <f t="shared" si="16"/>
        <v>0</v>
      </c>
      <c r="D45" s="84">
        <f>Preenchimento!D1256</f>
        <v>0</v>
      </c>
      <c r="E45" s="84">
        <f>Preenchimento!D1257</f>
        <v>0</v>
      </c>
      <c r="F45" s="84">
        <f>Preenchimento!D1254</f>
        <v>0</v>
      </c>
      <c r="G45" s="84">
        <f>Preenchimento!D1252</f>
        <v>0</v>
      </c>
      <c r="H45" s="84">
        <f>Preenchimento!D1253</f>
        <v>0</v>
      </c>
      <c r="I45" s="84">
        <f>SUM(Preenchimento!D1258:D1260)</f>
        <v>0</v>
      </c>
      <c r="J45" s="84">
        <f>SUM(Preenchimento!D1261:D1264)</f>
        <v>0</v>
      </c>
      <c r="K45" s="84">
        <f>SUM(Preenchimento!D1243:D1251)</f>
        <v>0</v>
      </c>
      <c r="L45" s="84">
        <f>SUM(Preenchimento!D1236:D1242)</f>
        <v>0</v>
      </c>
    </row>
    <row r="46" spans="1:12" ht="17.45">
      <c r="A46" s="82" t="s">
        <v>3042</v>
      </c>
      <c r="B46" s="84">
        <f t="shared" si="13"/>
        <v>0</v>
      </c>
      <c r="C46" s="81">
        <f t="shared" si="16"/>
        <v>0</v>
      </c>
      <c r="D46" s="84">
        <f>Preenchimento!D1287</f>
        <v>0</v>
      </c>
      <c r="E46" s="84">
        <f>Preenchimento!D1288</f>
        <v>0</v>
      </c>
      <c r="F46" s="84">
        <f>Preenchimento!D1285</f>
        <v>0</v>
      </c>
      <c r="G46" s="84">
        <f>Preenchimento!D1283</f>
        <v>0</v>
      </c>
      <c r="H46" s="84">
        <f>Preenchimento!D1284</f>
        <v>0</v>
      </c>
      <c r="I46" s="84">
        <f>SUM(Preenchimento!D1289:D1291)</f>
        <v>0</v>
      </c>
      <c r="J46" s="84">
        <f>SUM(Preenchimento!D1292:D1295)</f>
        <v>0</v>
      </c>
      <c r="K46" s="84">
        <f>SUM(Preenchimento!D1274:D1282)</f>
        <v>0</v>
      </c>
      <c r="L46" s="84">
        <f>SUM(Preenchimento!D1267:D1273)</f>
        <v>0</v>
      </c>
    </row>
    <row r="47" spans="1:12" ht="17.45">
      <c r="A47" s="82" t="s">
        <v>3043</v>
      </c>
      <c r="B47" s="84">
        <f t="shared" si="13"/>
        <v>0</v>
      </c>
      <c r="C47" s="81">
        <f t="shared" si="16"/>
        <v>0</v>
      </c>
      <c r="D47" s="84">
        <f>Preenchimento!D1317</f>
        <v>0</v>
      </c>
      <c r="E47" s="84">
        <f>Preenchimento!D1318</f>
        <v>0</v>
      </c>
      <c r="F47" s="84">
        <f>Preenchimento!D1315</f>
        <v>0</v>
      </c>
      <c r="G47" s="84">
        <f>Preenchimento!D1313</f>
        <v>0</v>
      </c>
      <c r="H47" s="84">
        <f>Preenchimento!D1314</f>
        <v>0</v>
      </c>
      <c r="I47" s="84">
        <f>SUM(Preenchimento!D1319:D1321)</f>
        <v>0</v>
      </c>
      <c r="J47" s="84">
        <f>SUM(Preenchimento!D1322:D1325)</f>
        <v>0</v>
      </c>
      <c r="K47" s="84">
        <f>SUM(Preenchimento!D1304:D1312)</f>
        <v>0</v>
      </c>
      <c r="L47" s="84">
        <f>SUM(Preenchimento!D1297:D1303)</f>
        <v>0</v>
      </c>
    </row>
    <row r="48" spans="1:12" ht="15.6">
      <c r="A48" s="86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</row>
    <row r="49" spans="1:12" ht="18">
      <c r="A49" s="77" t="s">
        <v>3044</v>
      </c>
      <c r="B49" s="78">
        <f t="shared" si="13"/>
        <v>0</v>
      </c>
      <c r="C49" s="78">
        <f>D49+E49</f>
        <v>0</v>
      </c>
      <c r="D49" s="78">
        <f>D51+D54+D77</f>
        <v>0</v>
      </c>
      <c r="E49" s="78">
        <f t="shared" ref="E49:L49" si="17">E51+E54+E77</f>
        <v>0</v>
      </c>
      <c r="F49" s="78">
        <f t="shared" si="17"/>
        <v>0</v>
      </c>
      <c r="G49" s="78">
        <f t="shared" si="17"/>
        <v>0</v>
      </c>
      <c r="H49" s="78">
        <f t="shared" si="17"/>
        <v>0</v>
      </c>
      <c r="I49" s="78">
        <f t="shared" si="17"/>
        <v>0</v>
      </c>
      <c r="J49" s="78">
        <f t="shared" si="17"/>
        <v>0</v>
      </c>
      <c r="K49" s="78">
        <f t="shared" si="17"/>
        <v>0</v>
      </c>
      <c r="L49" s="78">
        <f t="shared" si="17"/>
        <v>0</v>
      </c>
    </row>
    <row r="50" spans="1:12" ht="15.6">
      <c r="A50" s="80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ht="18">
      <c r="A51" s="85" t="s">
        <v>3045</v>
      </c>
      <c r="B51" s="103">
        <f t="shared" si="13"/>
        <v>0</v>
      </c>
      <c r="C51" s="103">
        <f>D51+E51</f>
        <v>0</v>
      </c>
      <c r="D51" s="103">
        <f>D52+D53</f>
        <v>0</v>
      </c>
      <c r="E51" s="103">
        <f t="shared" ref="E51:L51" si="18">E52+E53</f>
        <v>0</v>
      </c>
      <c r="F51" s="103">
        <f t="shared" si="18"/>
        <v>0</v>
      </c>
      <c r="G51" s="103">
        <f t="shared" si="18"/>
        <v>0</v>
      </c>
      <c r="H51" s="103">
        <f t="shared" si="18"/>
        <v>0</v>
      </c>
      <c r="I51" s="103">
        <f t="shared" si="18"/>
        <v>0</v>
      </c>
      <c r="J51" s="103">
        <f t="shared" si="18"/>
        <v>0</v>
      </c>
      <c r="K51" s="103">
        <f t="shared" si="18"/>
        <v>0</v>
      </c>
      <c r="L51" s="103">
        <f t="shared" si="18"/>
        <v>0</v>
      </c>
    </row>
    <row r="52" spans="1:12" ht="17.45">
      <c r="A52" s="82" t="s">
        <v>3046</v>
      </c>
      <c r="B52" s="81">
        <f t="shared" si="13"/>
        <v>0</v>
      </c>
      <c r="C52" s="81">
        <f t="shared" ref="C52:C53" si="19">D52+E52</f>
        <v>0</v>
      </c>
      <c r="D52" s="81">
        <f>Preenchimento!D500</f>
        <v>0</v>
      </c>
      <c r="E52" s="81">
        <f>Preenchimento!D501</f>
        <v>0</v>
      </c>
      <c r="F52" s="81">
        <f>Preenchimento!D498</f>
        <v>0</v>
      </c>
      <c r="G52" s="81">
        <f>Preenchimento!D496</f>
        <v>0</v>
      </c>
      <c r="H52" s="81">
        <f>Preenchimento!D497</f>
        <v>0</v>
      </c>
      <c r="I52" s="81">
        <f>SUM(Preenchimento!D502:D504)</f>
        <v>0</v>
      </c>
      <c r="J52" s="81">
        <f>SUM(Preenchimento!D505:D508)</f>
        <v>0</v>
      </c>
      <c r="K52" s="81">
        <f>SUM(Preenchimento!D487:D495)</f>
        <v>0</v>
      </c>
      <c r="L52" s="81">
        <f>SUM(Preenchimento!D480:D486)</f>
        <v>0</v>
      </c>
    </row>
    <row r="53" spans="1:12" ht="17.45">
      <c r="A53" s="82" t="s">
        <v>3047</v>
      </c>
      <c r="B53" s="81">
        <f t="shared" si="13"/>
        <v>0</v>
      </c>
      <c r="C53" s="81">
        <f t="shared" si="19"/>
        <v>0</v>
      </c>
      <c r="D53" s="81">
        <f>Preenchimento!D530</f>
        <v>0</v>
      </c>
      <c r="E53" s="81">
        <f>Preenchimento!D531</f>
        <v>0</v>
      </c>
      <c r="F53" s="81">
        <f>Preenchimento!D528</f>
        <v>0</v>
      </c>
      <c r="G53" s="81">
        <f>Preenchimento!D526</f>
        <v>0</v>
      </c>
      <c r="H53" s="81">
        <f>Preenchimento!D527</f>
        <v>0</v>
      </c>
      <c r="I53" s="81">
        <f>SUM(Preenchimento!D532:D534)</f>
        <v>0</v>
      </c>
      <c r="J53" s="81">
        <f>SUM(Preenchimento!D535:D538)</f>
        <v>0</v>
      </c>
      <c r="K53" s="81">
        <f>SUM(Preenchimento!D517:D525)</f>
        <v>0</v>
      </c>
      <c r="L53" s="81">
        <f>SUM(Preenchimento!D510:D516)</f>
        <v>0</v>
      </c>
    </row>
    <row r="54" spans="1:12" ht="18">
      <c r="A54" s="85" t="s">
        <v>3048</v>
      </c>
      <c r="B54" s="103">
        <f t="shared" si="13"/>
        <v>0</v>
      </c>
      <c r="C54" s="103">
        <f>D54+E54</f>
        <v>0</v>
      </c>
      <c r="D54" s="103">
        <f>D55+D59</f>
        <v>0</v>
      </c>
      <c r="E54" s="103">
        <f t="shared" ref="E54:L54" si="20">E55+E59</f>
        <v>0</v>
      </c>
      <c r="F54" s="103">
        <f t="shared" si="20"/>
        <v>0</v>
      </c>
      <c r="G54" s="103">
        <f t="shared" si="20"/>
        <v>0</v>
      </c>
      <c r="H54" s="103">
        <f t="shared" si="20"/>
        <v>0</v>
      </c>
      <c r="I54" s="103">
        <f t="shared" si="20"/>
        <v>0</v>
      </c>
      <c r="J54" s="103">
        <f t="shared" si="20"/>
        <v>0</v>
      </c>
      <c r="K54" s="103">
        <f t="shared" si="20"/>
        <v>0</v>
      </c>
      <c r="L54" s="103">
        <f t="shared" si="20"/>
        <v>0</v>
      </c>
    </row>
    <row r="55" spans="1:12" ht="18">
      <c r="A55" s="85" t="s">
        <v>3049</v>
      </c>
      <c r="B55" s="103">
        <f t="shared" si="13"/>
        <v>0</v>
      </c>
      <c r="C55" s="103">
        <f>D55+E55</f>
        <v>0</v>
      </c>
      <c r="D55" s="103">
        <f>D56+D57+D58</f>
        <v>0</v>
      </c>
      <c r="E55" s="103">
        <f t="shared" ref="E55:L55" si="21">E56+E57+E58</f>
        <v>0</v>
      </c>
      <c r="F55" s="103">
        <f t="shared" si="21"/>
        <v>0</v>
      </c>
      <c r="G55" s="103">
        <f t="shared" si="21"/>
        <v>0</v>
      </c>
      <c r="H55" s="103">
        <f t="shared" si="21"/>
        <v>0</v>
      </c>
      <c r="I55" s="103">
        <f t="shared" si="21"/>
        <v>0</v>
      </c>
      <c r="J55" s="103">
        <f t="shared" si="21"/>
        <v>0</v>
      </c>
      <c r="K55" s="103">
        <f t="shared" si="21"/>
        <v>0</v>
      </c>
      <c r="L55" s="103">
        <f t="shared" si="21"/>
        <v>0</v>
      </c>
    </row>
    <row r="56" spans="1:12" ht="17.45">
      <c r="A56" s="82" t="s">
        <v>3050</v>
      </c>
      <c r="B56" s="81">
        <f t="shared" si="13"/>
        <v>0</v>
      </c>
      <c r="C56" s="81">
        <f t="shared" ref="C56:C78" si="22">D56+E56</f>
        <v>0</v>
      </c>
      <c r="D56" s="81">
        <f>Preenchimento!D562</f>
        <v>0</v>
      </c>
      <c r="E56" s="81">
        <f>Preenchimento!D563</f>
        <v>0</v>
      </c>
      <c r="F56" s="81">
        <f>Preenchimento!D560</f>
        <v>0</v>
      </c>
      <c r="G56" s="81">
        <f>Preenchimento!D558</f>
        <v>0</v>
      </c>
      <c r="H56" s="81">
        <f>Preenchimento!D559</f>
        <v>0</v>
      </c>
      <c r="I56" s="81">
        <f>SUM(Preenchimento!D564:D566)</f>
        <v>0</v>
      </c>
      <c r="J56" s="81">
        <f>SUM(Preenchimento!D567:D570)</f>
        <v>0</v>
      </c>
      <c r="K56" s="81">
        <f>SUM(Preenchimento!D549:D557)</f>
        <v>0</v>
      </c>
      <c r="L56" s="81">
        <f>SUM(Preenchimento!D542:D548)</f>
        <v>0</v>
      </c>
    </row>
    <row r="57" spans="1:12" ht="17.45">
      <c r="A57" s="82" t="s">
        <v>3051</v>
      </c>
      <c r="B57" s="81">
        <f t="shared" si="13"/>
        <v>0</v>
      </c>
      <c r="C57" s="81">
        <f t="shared" si="22"/>
        <v>0</v>
      </c>
      <c r="D57" s="81">
        <f>Preenchimento!D592</f>
        <v>0</v>
      </c>
      <c r="E57" s="81">
        <f>Preenchimento!D593</f>
        <v>0</v>
      </c>
      <c r="F57" s="81">
        <f>Preenchimento!D590</f>
        <v>0</v>
      </c>
      <c r="G57" s="81">
        <f>Preenchimento!D588</f>
        <v>0</v>
      </c>
      <c r="H57" s="81">
        <f>Preenchimento!D589</f>
        <v>0</v>
      </c>
      <c r="I57" s="81">
        <f>SUM(Preenchimento!D594:D596)</f>
        <v>0</v>
      </c>
      <c r="J57" s="81">
        <f>SUM(Preenchimento!D597:D600)</f>
        <v>0</v>
      </c>
      <c r="K57" s="81">
        <f>SUM(Preenchimento!D579:D587)</f>
        <v>0</v>
      </c>
      <c r="L57" s="81">
        <f>SUM(Preenchimento!D572:D578)</f>
        <v>0</v>
      </c>
    </row>
    <row r="58" spans="1:12" ht="17.45">
      <c r="A58" s="82" t="s">
        <v>3052</v>
      </c>
      <c r="B58" s="81">
        <f t="shared" si="13"/>
        <v>0</v>
      </c>
      <c r="C58" s="81">
        <f t="shared" si="22"/>
        <v>0</v>
      </c>
      <c r="D58" s="81">
        <f>Preenchimento!D622</f>
        <v>0</v>
      </c>
      <c r="E58" s="81">
        <f>Preenchimento!D623</f>
        <v>0</v>
      </c>
      <c r="F58" s="81">
        <f>Preenchimento!D620</f>
        <v>0</v>
      </c>
      <c r="G58" s="81">
        <f>Preenchimento!D618</f>
        <v>0</v>
      </c>
      <c r="H58" s="81">
        <f>Preenchimento!D619</f>
        <v>0</v>
      </c>
      <c r="I58" s="81">
        <f>SUM(Preenchimento!D624:D626)</f>
        <v>0</v>
      </c>
      <c r="J58" s="81">
        <f>SUM(Preenchimento!D627:D630)</f>
        <v>0</v>
      </c>
      <c r="K58" s="81">
        <f>SUM(Preenchimento!D609:D617)</f>
        <v>0</v>
      </c>
      <c r="L58" s="81">
        <f>SUM(Preenchimento!D602:D608)</f>
        <v>0</v>
      </c>
    </row>
    <row r="59" spans="1:12" ht="18">
      <c r="A59" s="85" t="s">
        <v>3053</v>
      </c>
      <c r="B59" s="103">
        <f t="shared" si="13"/>
        <v>0</v>
      </c>
      <c r="C59" s="103">
        <f>D59+E59</f>
        <v>0</v>
      </c>
      <c r="D59" s="103">
        <f>SUM(D60:D68,D71:D76)</f>
        <v>0</v>
      </c>
      <c r="E59" s="103">
        <f t="shared" ref="E59:L59" si="23">SUM(E60:E68,E71:E76)</f>
        <v>0</v>
      </c>
      <c r="F59" s="103">
        <f t="shared" si="23"/>
        <v>0</v>
      </c>
      <c r="G59" s="103">
        <f t="shared" si="23"/>
        <v>0</v>
      </c>
      <c r="H59" s="103">
        <f t="shared" si="23"/>
        <v>0</v>
      </c>
      <c r="I59" s="103">
        <f t="shared" si="23"/>
        <v>0</v>
      </c>
      <c r="J59" s="103">
        <f t="shared" si="23"/>
        <v>0</v>
      </c>
      <c r="K59" s="103">
        <f t="shared" si="23"/>
        <v>0</v>
      </c>
      <c r="L59" s="103">
        <f t="shared" si="23"/>
        <v>0</v>
      </c>
    </row>
    <row r="60" spans="1:12" ht="17.45">
      <c r="A60" s="82" t="s">
        <v>3054</v>
      </c>
      <c r="B60" s="81">
        <f t="shared" si="13"/>
        <v>0</v>
      </c>
      <c r="C60" s="81">
        <f t="shared" si="22"/>
        <v>0</v>
      </c>
      <c r="D60" s="81">
        <f>Preenchimento!D653</f>
        <v>0</v>
      </c>
      <c r="E60" s="81">
        <f>Preenchimento!D654</f>
        <v>0</v>
      </c>
      <c r="F60" s="81">
        <f>Preenchimento!D651</f>
        <v>0</v>
      </c>
      <c r="G60" s="81">
        <f>Preenchimento!D649</f>
        <v>0</v>
      </c>
      <c r="H60" s="81">
        <f>Preenchimento!D650</f>
        <v>0</v>
      </c>
      <c r="I60" s="81">
        <f>SUM(Preenchimento!D655:D657)</f>
        <v>0</v>
      </c>
      <c r="J60" s="81">
        <f>SUM(Preenchimento!D658:D661)</f>
        <v>0</v>
      </c>
      <c r="K60" s="81">
        <f>SUM(Preenchimento!D640:D648)</f>
        <v>0</v>
      </c>
      <c r="L60" s="81">
        <f>SUM(Preenchimento!D633:D639)</f>
        <v>0</v>
      </c>
    </row>
    <row r="61" spans="1:12" ht="17.45">
      <c r="A61" s="82" t="s">
        <v>3055</v>
      </c>
      <c r="B61" s="81">
        <f t="shared" si="13"/>
        <v>0</v>
      </c>
      <c r="C61" s="81">
        <f t="shared" si="22"/>
        <v>0</v>
      </c>
      <c r="D61" s="81">
        <f>Preenchimento!D713</f>
        <v>0</v>
      </c>
      <c r="E61" s="81">
        <f>Preenchimento!D714</f>
        <v>0</v>
      </c>
      <c r="F61" s="81">
        <f>Preenchimento!D711</f>
        <v>0</v>
      </c>
      <c r="G61" s="81">
        <f>Preenchimento!D709</f>
        <v>0</v>
      </c>
      <c r="H61" s="81">
        <f>Preenchimento!D710</f>
        <v>0</v>
      </c>
      <c r="I61" s="81">
        <f>SUM(Preenchimento!D715:D717)</f>
        <v>0</v>
      </c>
      <c r="J61" s="81">
        <f>SUM(Preenchimento!D718:D721)</f>
        <v>0</v>
      </c>
      <c r="K61" s="81">
        <f>SUM(Preenchimento!D700:D708)</f>
        <v>0</v>
      </c>
      <c r="L61" s="81">
        <f>SUM(Preenchimento!D693:D699)</f>
        <v>0</v>
      </c>
    </row>
    <row r="62" spans="1:12" ht="17.45">
      <c r="A62" s="82" t="s">
        <v>3056</v>
      </c>
      <c r="B62" s="81">
        <f t="shared" si="13"/>
        <v>0</v>
      </c>
      <c r="C62" s="81">
        <f t="shared" si="22"/>
        <v>0</v>
      </c>
      <c r="D62" s="81">
        <f>Preenchimento!D954</f>
        <v>0</v>
      </c>
      <c r="E62" s="81">
        <f>Preenchimento!D955</f>
        <v>0</v>
      </c>
      <c r="F62" s="81">
        <f>Preenchimento!D952</f>
        <v>0</v>
      </c>
      <c r="G62" s="81">
        <f>Preenchimento!D950</f>
        <v>0</v>
      </c>
      <c r="H62" s="81">
        <f>Preenchimento!D951</f>
        <v>0</v>
      </c>
      <c r="I62" s="81">
        <f>SUM(Preenchimento!D956:D958)</f>
        <v>0</v>
      </c>
      <c r="J62" s="81">
        <f>SUM(Preenchimento!D959:D962)</f>
        <v>0</v>
      </c>
      <c r="K62" s="81">
        <f>SUM(Preenchimento!D941:D949)</f>
        <v>0</v>
      </c>
      <c r="L62" s="81">
        <f>SUM(Preenchimento!D934:D940)</f>
        <v>0</v>
      </c>
    </row>
    <row r="63" spans="1:12" ht="17.45">
      <c r="A63" s="87" t="s">
        <v>3057</v>
      </c>
      <c r="B63" s="81">
        <f t="shared" si="13"/>
        <v>0</v>
      </c>
      <c r="C63" s="81">
        <f t="shared" si="22"/>
        <v>0</v>
      </c>
      <c r="D63" s="81">
        <f>Preenchimento!D984</f>
        <v>0</v>
      </c>
      <c r="E63" s="81">
        <f>Preenchimento!D985</f>
        <v>0</v>
      </c>
      <c r="F63" s="81">
        <f>Preenchimento!D982</f>
        <v>0</v>
      </c>
      <c r="G63" s="81">
        <f>Preenchimento!D980</f>
        <v>0</v>
      </c>
      <c r="H63" s="81">
        <f>Preenchimento!D981</f>
        <v>0</v>
      </c>
      <c r="I63" s="81">
        <f>SUM(Preenchimento!D986:D988)</f>
        <v>0</v>
      </c>
      <c r="J63" s="81">
        <f>SUM(Preenchimento!D989:D992)</f>
        <v>0</v>
      </c>
      <c r="K63" s="81">
        <f>SUM(Preenchimento!D971:D979)</f>
        <v>0</v>
      </c>
      <c r="L63" s="81">
        <f>SUM(Preenchimento!D964:D970)</f>
        <v>0</v>
      </c>
    </row>
    <row r="64" spans="1:12" ht="17.45">
      <c r="A64" s="82" t="s">
        <v>3058</v>
      </c>
      <c r="B64" s="81">
        <f t="shared" si="13"/>
        <v>0</v>
      </c>
      <c r="C64" s="81">
        <f t="shared" si="22"/>
        <v>0</v>
      </c>
      <c r="D64" s="81">
        <f>Preenchimento!D894</f>
        <v>0</v>
      </c>
      <c r="E64" s="81">
        <f>Preenchimento!D895</f>
        <v>0</v>
      </c>
      <c r="F64" s="81">
        <f>Preenchimento!D892</f>
        <v>0</v>
      </c>
      <c r="G64" s="81">
        <f>Preenchimento!D890</f>
        <v>0</v>
      </c>
      <c r="H64" s="81">
        <f>Preenchimento!D891</f>
        <v>0</v>
      </c>
      <c r="I64" s="81">
        <f>SUM(Preenchimento!D896:D898)</f>
        <v>0</v>
      </c>
      <c r="J64" s="81">
        <f>SUM(Preenchimento!D899:D902)</f>
        <v>0</v>
      </c>
      <c r="K64" s="81">
        <f>SUM(Preenchimento!D881:D889)</f>
        <v>0</v>
      </c>
      <c r="L64" s="81">
        <f>SUM(Preenchimento!D874:D880)</f>
        <v>0</v>
      </c>
    </row>
    <row r="65" spans="1:12" ht="17.45">
      <c r="A65" s="82" t="s">
        <v>3059</v>
      </c>
      <c r="B65" s="81">
        <f t="shared" si="13"/>
        <v>0</v>
      </c>
      <c r="C65" s="81">
        <f t="shared" si="22"/>
        <v>0</v>
      </c>
      <c r="D65" s="81">
        <f>Preenchimento!D864</f>
        <v>0</v>
      </c>
      <c r="E65" s="81">
        <f>Preenchimento!D865</f>
        <v>0</v>
      </c>
      <c r="F65" s="81">
        <f>Preenchimento!D862</f>
        <v>0</v>
      </c>
      <c r="G65" s="81">
        <f>Preenchimento!D860</f>
        <v>0</v>
      </c>
      <c r="H65" s="81">
        <f>Preenchimento!D861</f>
        <v>0</v>
      </c>
      <c r="I65" s="81">
        <f>SUM(Preenchimento!D866:D868)</f>
        <v>0</v>
      </c>
      <c r="J65" s="81">
        <f>SUM(Preenchimento!D869:D872)</f>
        <v>0</v>
      </c>
      <c r="K65" s="81">
        <f>SUM(Preenchimento!D851:D859)</f>
        <v>0</v>
      </c>
      <c r="L65" s="81">
        <f>SUM(Preenchimento!D844:D850)</f>
        <v>0</v>
      </c>
    </row>
    <row r="66" spans="1:12" ht="17.45">
      <c r="A66" s="82" t="s">
        <v>3060</v>
      </c>
      <c r="B66" s="81">
        <f t="shared" si="13"/>
        <v>0</v>
      </c>
      <c r="C66" s="81">
        <f t="shared" si="22"/>
        <v>0</v>
      </c>
      <c r="D66" s="81">
        <f>Preenchimento!D834</f>
        <v>0</v>
      </c>
      <c r="E66" s="81">
        <f>Preenchimento!D835</f>
        <v>0</v>
      </c>
      <c r="F66" s="81">
        <f>Preenchimento!D832</f>
        <v>0</v>
      </c>
      <c r="G66" s="81">
        <f>Preenchimento!D830</f>
        <v>0</v>
      </c>
      <c r="H66" s="81">
        <f>Preenchimento!D831</f>
        <v>0</v>
      </c>
      <c r="I66" s="81">
        <f>SUM(Preenchimento!D836:D838)</f>
        <v>0</v>
      </c>
      <c r="J66" s="81">
        <f>SUM(Preenchimento!D839:D842)</f>
        <v>0</v>
      </c>
      <c r="K66" s="81">
        <f>SUM(Preenchimento!D821:D829)</f>
        <v>0</v>
      </c>
      <c r="L66" s="81">
        <f>SUM(Preenchimento!D814:D820)</f>
        <v>0</v>
      </c>
    </row>
    <row r="67" spans="1:12" ht="17.45">
      <c r="A67" s="82" t="s">
        <v>3061</v>
      </c>
      <c r="B67" s="81">
        <f t="shared" si="13"/>
        <v>0</v>
      </c>
      <c r="C67" s="81">
        <f t="shared" si="22"/>
        <v>0</v>
      </c>
      <c r="D67" s="81">
        <f>Preenchimento!D713</f>
        <v>0</v>
      </c>
      <c r="E67" s="81">
        <f>Preenchimento!D714</f>
        <v>0</v>
      </c>
      <c r="F67" s="81">
        <f>Preenchimento!D711</f>
        <v>0</v>
      </c>
      <c r="G67" s="81">
        <f>Preenchimento!D709</f>
        <v>0</v>
      </c>
      <c r="H67" s="81">
        <f>Preenchimento!D710</f>
        <v>0</v>
      </c>
      <c r="I67" s="81">
        <f>SUM(Preenchimento!D715:D717)</f>
        <v>0</v>
      </c>
      <c r="J67" s="81">
        <f>SUM(Preenchimento!D718:D721)</f>
        <v>0</v>
      </c>
      <c r="K67" s="81">
        <f>SUM(Preenchimento!D700:D708)</f>
        <v>0</v>
      </c>
      <c r="L67" s="81">
        <f>SUM(Preenchimento!D693:D699)</f>
        <v>0</v>
      </c>
    </row>
    <row r="68" spans="1:12" ht="17.45">
      <c r="A68" s="82" t="s">
        <v>3062</v>
      </c>
      <c r="B68" s="81">
        <f t="shared" si="13"/>
        <v>0</v>
      </c>
      <c r="C68" s="81">
        <f>D68+E68</f>
        <v>0</v>
      </c>
      <c r="D68" s="81">
        <f>D69+D70</f>
        <v>0</v>
      </c>
      <c r="E68" s="81">
        <f t="shared" ref="E68:L68" si="24">E69+E70</f>
        <v>0</v>
      </c>
      <c r="F68" s="81">
        <f t="shared" si="24"/>
        <v>0</v>
      </c>
      <c r="G68" s="81">
        <f t="shared" si="24"/>
        <v>0</v>
      </c>
      <c r="H68" s="81">
        <f t="shared" si="24"/>
        <v>0</v>
      </c>
      <c r="I68" s="81">
        <f t="shared" si="24"/>
        <v>0</v>
      </c>
      <c r="J68" s="81">
        <f t="shared" si="24"/>
        <v>0</v>
      </c>
      <c r="K68" s="81">
        <f t="shared" si="24"/>
        <v>0</v>
      </c>
      <c r="L68" s="81">
        <f t="shared" si="24"/>
        <v>0</v>
      </c>
    </row>
    <row r="69" spans="1:12" ht="17.45">
      <c r="A69" s="82" t="s">
        <v>3063</v>
      </c>
      <c r="B69" s="81">
        <f t="shared" si="13"/>
        <v>0</v>
      </c>
      <c r="C69" s="81">
        <f t="shared" si="22"/>
        <v>0</v>
      </c>
      <c r="D69" s="81">
        <f>Preenchimento!D774</f>
        <v>0</v>
      </c>
      <c r="E69" s="81">
        <f>Preenchimento!D775</f>
        <v>0</v>
      </c>
      <c r="F69" s="81">
        <f>Preenchimento!D772</f>
        <v>0</v>
      </c>
      <c r="G69" s="81">
        <f>Preenchimento!D770</f>
        <v>0</v>
      </c>
      <c r="H69" s="81">
        <f>Preenchimento!D771</f>
        <v>0</v>
      </c>
      <c r="I69" s="81">
        <f>SUM(Preenchimento!D776:D778)</f>
        <v>0</v>
      </c>
      <c r="J69" s="81">
        <f>SUM(Preenchimento!D779:D782)</f>
        <v>0</v>
      </c>
      <c r="K69" s="81">
        <f>SUM(Preenchimento!D761:D769)</f>
        <v>0</v>
      </c>
      <c r="L69" s="81">
        <f>SUM(Preenchimento!D754:D760)</f>
        <v>0</v>
      </c>
    </row>
    <row r="70" spans="1:12" ht="17.45">
      <c r="A70" s="82" t="s">
        <v>3064</v>
      </c>
      <c r="B70" s="81">
        <f t="shared" si="13"/>
        <v>0</v>
      </c>
      <c r="C70" s="81">
        <f t="shared" si="22"/>
        <v>0</v>
      </c>
      <c r="D70" s="81">
        <f>Preenchimento!D804</f>
        <v>0</v>
      </c>
      <c r="E70" s="81">
        <f>Preenchimento!D805</f>
        <v>0</v>
      </c>
      <c r="F70" s="81">
        <f>Preenchimento!D802</f>
        <v>0</v>
      </c>
      <c r="G70" s="81">
        <f>Preenchimento!D800</f>
        <v>0</v>
      </c>
      <c r="H70" s="81">
        <f>Preenchimento!D801</f>
        <v>0</v>
      </c>
      <c r="I70" s="81">
        <f>SUM(Preenchimento!D806:D808)</f>
        <v>0</v>
      </c>
      <c r="J70" s="81">
        <f>SUM(Preenchimento!D809:D812)</f>
        <v>0</v>
      </c>
      <c r="K70" s="81">
        <f>SUM(Preenchimento!D791:D799)</f>
        <v>0</v>
      </c>
      <c r="L70" s="81">
        <f>SUM(Preenchimento!D784:D790)</f>
        <v>0</v>
      </c>
    </row>
    <row r="71" spans="1:12" ht="17.45">
      <c r="A71" s="82" t="s">
        <v>3065</v>
      </c>
      <c r="B71" s="81">
        <f t="shared" si="13"/>
        <v>0</v>
      </c>
      <c r="C71" s="81">
        <f t="shared" si="22"/>
        <v>0</v>
      </c>
      <c r="D71" s="81">
        <f>Preenchimento!D1104</f>
        <v>0</v>
      </c>
      <c r="E71" s="81">
        <f>Preenchimento!D1105</f>
        <v>0</v>
      </c>
      <c r="F71" s="81">
        <f>Preenchimento!D1102</f>
        <v>0</v>
      </c>
      <c r="G71" s="81">
        <f>Preenchimento!D1100</f>
        <v>0</v>
      </c>
      <c r="H71" s="81">
        <f>Preenchimento!D1101</f>
        <v>0</v>
      </c>
      <c r="I71" s="81">
        <f>SUM(Preenchimento!D1106:D1108)</f>
        <v>0</v>
      </c>
      <c r="J71" s="81">
        <f>SUM(Preenchimento!D1109:D1112)</f>
        <v>0</v>
      </c>
      <c r="K71" s="81">
        <f>SUM(Preenchimento!D1091:D1099)</f>
        <v>0</v>
      </c>
      <c r="L71" s="81">
        <f>SUM(Preenchimento!D1084:D1090)</f>
        <v>0</v>
      </c>
    </row>
    <row r="72" spans="1:12" ht="17.45">
      <c r="A72" s="82" t="s">
        <v>3066</v>
      </c>
      <c r="B72" s="81">
        <f t="shared" si="13"/>
        <v>0</v>
      </c>
      <c r="C72" s="81">
        <f t="shared" si="22"/>
        <v>0</v>
      </c>
      <c r="D72" s="81">
        <f>Preenchimento!D1014</f>
        <v>0</v>
      </c>
      <c r="E72" s="81">
        <f>Preenchimento!D1015</f>
        <v>0</v>
      </c>
      <c r="F72" s="81">
        <f>Preenchimento!D1012</f>
        <v>0</v>
      </c>
      <c r="G72" s="81">
        <f>Preenchimento!D1010</f>
        <v>0</v>
      </c>
      <c r="H72" s="81">
        <f>Preenchimento!D1011</f>
        <v>0</v>
      </c>
      <c r="I72" s="81">
        <f>SUM(Preenchimento!D1016:D1018)</f>
        <v>0</v>
      </c>
      <c r="J72" s="81">
        <f>SUM(Preenchimento!D1019:D1022)</f>
        <v>0</v>
      </c>
      <c r="K72" s="81">
        <f>SUM(Preenchimento!D1001:D1009)</f>
        <v>0</v>
      </c>
      <c r="L72" s="81">
        <f>SUM(Preenchimento!D994:D1000)</f>
        <v>0</v>
      </c>
    </row>
    <row r="73" spans="1:12" ht="17.45">
      <c r="A73" s="82" t="s">
        <v>3067</v>
      </c>
      <c r="B73" s="81">
        <f t="shared" si="13"/>
        <v>0</v>
      </c>
      <c r="C73" s="81">
        <f t="shared" si="22"/>
        <v>0</v>
      </c>
      <c r="D73" s="81">
        <f>Preenchimento!D1044</f>
        <v>0</v>
      </c>
      <c r="E73" s="81">
        <f>Preenchimento!D1045</f>
        <v>0</v>
      </c>
      <c r="F73" s="81">
        <f>Preenchimento!D1042</f>
        <v>0</v>
      </c>
      <c r="G73" s="81">
        <f>Preenchimento!D1040</f>
        <v>0</v>
      </c>
      <c r="H73" s="81">
        <f>Preenchimento!D1041</f>
        <v>0</v>
      </c>
      <c r="I73" s="81">
        <f>SUM(Preenchimento!D1046:D1048)</f>
        <v>0</v>
      </c>
      <c r="J73" s="81">
        <f>SUM(Preenchimento!D1049:D1052)</f>
        <v>0</v>
      </c>
      <c r="K73" s="81">
        <f>SUM(Preenchimento!D1031:D1039)</f>
        <v>0</v>
      </c>
      <c r="L73" s="81">
        <f>SUM(Preenchimento!D1024:D1030)</f>
        <v>0</v>
      </c>
    </row>
    <row r="74" spans="1:12" ht="17.45">
      <c r="A74" s="82" t="s">
        <v>3068</v>
      </c>
      <c r="B74" s="81">
        <f t="shared" si="13"/>
        <v>0</v>
      </c>
      <c r="C74" s="81">
        <f t="shared" si="22"/>
        <v>0</v>
      </c>
      <c r="D74" s="81">
        <f>Preenchimento!D924</f>
        <v>0</v>
      </c>
      <c r="E74" s="81">
        <f>Preenchimento!D925</f>
        <v>0</v>
      </c>
      <c r="F74" s="81">
        <f>Preenchimento!D922</f>
        <v>0</v>
      </c>
      <c r="G74" s="81">
        <f>Preenchimento!D920</f>
        <v>0</v>
      </c>
      <c r="H74" s="81">
        <f>Preenchimento!D921</f>
        <v>0</v>
      </c>
      <c r="I74" s="81">
        <f>SUM(Preenchimento!D926:D928)</f>
        <v>0</v>
      </c>
      <c r="J74" s="81">
        <f>SUM(Preenchimento!D929:D932)</f>
        <v>0</v>
      </c>
      <c r="K74" s="81">
        <f>SUM(Preenchimento!D911:D919)</f>
        <v>0</v>
      </c>
      <c r="L74" s="81">
        <f>SUM(Preenchimento!D904:D910)</f>
        <v>0</v>
      </c>
    </row>
    <row r="75" spans="1:12" ht="17.45">
      <c r="A75" s="82" t="s">
        <v>3069</v>
      </c>
      <c r="B75" s="81">
        <f t="shared" si="13"/>
        <v>0</v>
      </c>
      <c r="C75" s="81">
        <f t="shared" si="22"/>
        <v>0</v>
      </c>
      <c r="D75" s="81">
        <f>Preenchimento!D683</f>
        <v>0</v>
      </c>
      <c r="E75" s="81">
        <f>Preenchimento!D684</f>
        <v>0</v>
      </c>
      <c r="F75" s="81">
        <f>Preenchimento!D681</f>
        <v>0</v>
      </c>
      <c r="G75" s="81">
        <f>Preenchimento!D679</f>
        <v>0</v>
      </c>
      <c r="H75" s="81">
        <f>Preenchimento!D680</f>
        <v>0</v>
      </c>
      <c r="I75" s="81">
        <f>SUM(Preenchimento!D685:D687)</f>
        <v>0</v>
      </c>
      <c r="J75" s="81">
        <f>SUM(Preenchimento!D688:D691)</f>
        <v>0</v>
      </c>
      <c r="K75" s="81">
        <f>SUM(Preenchimento!D670:D678)</f>
        <v>0</v>
      </c>
      <c r="L75" s="81">
        <f>SUM(Preenchimento!D663:D669)</f>
        <v>0</v>
      </c>
    </row>
    <row r="76" spans="1:12" ht="17.45">
      <c r="A76" s="82" t="s">
        <v>3070</v>
      </c>
      <c r="B76" s="81">
        <f t="shared" si="13"/>
        <v>0</v>
      </c>
      <c r="C76" s="81">
        <f t="shared" si="22"/>
        <v>0</v>
      </c>
      <c r="D76" s="81">
        <f>Preenchimento!D1407</f>
        <v>0</v>
      </c>
      <c r="E76" s="81">
        <f>Preenchimento!D1408</f>
        <v>0</v>
      </c>
      <c r="F76" s="81">
        <f>Preenchimento!D1405</f>
        <v>0</v>
      </c>
      <c r="G76" s="81">
        <f>Preenchimento!D1403</f>
        <v>0</v>
      </c>
      <c r="H76" s="81">
        <f>Preenchimento!D1404</f>
        <v>0</v>
      </c>
      <c r="I76" s="81">
        <f>SUM(Preenchimento!D1409:D1411)</f>
        <v>0</v>
      </c>
      <c r="J76" s="81">
        <f>SUM(Preenchimento!D1412:D1415)</f>
        <v>0</v>
      </c>
      <c r="K76" s="81">
        <f>SUM(Preenchimento!D1394:D1402)</f>
        <v>0</v>
      </c>
      <c r="L76" s="81">
        <f>SUM(Preenchimento!D1387:D1393)</f>
        <v>0</v>
      </c>
    </row>
    <row r="77" spans="1:12" ht="18">
      <c r="A77" s="85" t="s">
        <v>3071</v>
      </c>
      <c r="B77" s="103">
        <f t="shared" si="13"/>
        <v>0</v>
      </c>
      <c r="C77" s="103">
        <f>D77+E77</f>
        <v>0</v>
      </c>
      <c r="D77" s="103">
        <f>D78</f>
        <v>0</v>
      </c>
      <c r="E77" s="103">
        <f t="shared" ref="E77:L77" si="25">E78</f>
        <v>0</v>
      </c>
      <c r="F77" s="103">
        <f t="shared" si="25"/>
        <v>0</v>
      </c>
      <c r="G77" s="103">
        <f t="shared" si="25"/>
        <v>0</v>
      </c>
      <c r="H77" s="103">
        <f t="shared" si="25"/>
        <v>0</v>
      </c>
      <c r="I77" s="103">
        <f t="shared" si="25"/>
        <v>0</v>
      </c>
      <c r="J77" s="103">
        <f t="shared" si="25"/>
        <v>0</v>
      </c>
      <c r="K77" s="103">
        <f t="shared" si="25"/>
        <v>0</v>
      </c>
      <c r="L77" s="103">
        <f t="shared" si="25"/>
        <v>0</v>
      </c>
    </row>
    <row r="78" spans="1:12" ht="17.45">
      <c r="A78" s="82" t="s">
        <v>3072</v>
      </c>
      <c r="B78" s="81">
        <f t="shared" si="13"/>
        <v>0</v>
      </c>
      <c r="C78" s="81">
        <f t="shared" si="22"/>
        <v>0</v>
      </c>
      <c r="D78" s="81">
        <f>Preenchimento!D1074</f>
        <v>0</v>
      </c>
      <c r="E78" s="81">
        <f>Preenchimento!D1075</f>
        <v>0</v>
      </c>
      <c r="F78" s="81">
        <f>Preenchimento!D1072</f>
        <v>0</v>
      </c>
      <c r="G78" s="81">
        <f>Preenchimento!D1070</f>
        <v>0</v>
      </c>
      <c r="H78" s="81">
        <f>Preenchimento!D1071</f>
        <v>0</v>
      </c>
      <c r="I78" s="81">
        <f>SUM(Preenchimento!D1076:D1078)</f>
        <v>0</v>
      </c>
      <c r="J78" s="81">
        <f>SUM(Preenchimento!D1079:D1082)</f>
        <v>0</v>
      </c>
      <c r="K78" s="81">
        <f>SUM(Preenchimento!D1061:D1069)</f>
        <v>0</v>
      </c>
      <c r="L78" s="81">
        <f>SUM(Preenchimento!D1054:D1060)</f>
        <v>0</v>
      </c>
    </row>
    <row r="79" spans="1:12" ht="15.6">
      <c r="A79" s="86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2" ht="18">
      <c r="A80" s="77" t="s">
        <v>3073</v>
      </c>
      <c r="B80" s="78">
        <f t="shared" si="13"/>
        <v>0</v>
      </c>
      <c r="C80" s="78">
        <f>D80+E80</f>
        <v>0</v>
      </c>
      <c r="D80" s="78">
        <f>D82+D83</f>
        <v>0</v>
      </c>
      <c r="E80" s="78">
        <f t="shared" ref="E80:L80" si="26">E82+E83</f>
        <v>0</v>
      </c>
      <c r="F80" s="78">
        <f t="shared" si="26"/>
        <v>0</v>
      </c>
      <c r="G80" s="78">
        <f t="shared" si="26"/>
        <v>0</v>
      </c>
      <c r="H80" s="78">
        <f t="shared" si="26"/>
        <v>0</v>
      </c>
      <c r="I80" s="78">
        <f t="shared" si="26"/>
        <v>0</v>
      </c>
      <c r="J80" s="78">
        <f t="shared" si="26"/>
        <v>0</v>
      </c>
      <c r="K80" s="78">
        <f t="shared" si="26"/>
        <v>0</v>
      </c>
      <c r="L80" s="78">
        <f t="shared" si="26"/>
        <v>0</v>
      </c>
    </row>
    <row r="82" spans="1:12" ht="17.45">
      <c r="A82" s="82" t="s">
        <v>3074</v>
      </c>
      <c r="B82" s="93">
        <f t="shared" si="13"/>
        <v>0</v>
      </c>
      <c r="C82" s="81">
        <f t="shared" ref="C82:C83" si="27">D82+E82</f>
        <v>0</v>
      </c>
      <c r="D82" s="93">
        <f>Preenchimento!D1135</f>
        <v>0</v>
      </c>
      <c r="E82" s="93">
        <f>Preenchimento!D1136</f>
        <v>0</v>
      </c>
      <c r="F82" s="93">
        <f>Preenchimento!D1133</f>
        <v>0</v>
      </c>
      <c r="G82" s="93">
        <f>Preenchimento!D1131</f>
        <v>0</v>
      </c>
      <c r="H82" s="93">
        <f>Preenchimento!D1132</f>
        <v>0</v>
      </c>
      <c r="I82" s="93">
        <f>SUM(Preenchimento!D1137:D1139)</f>
        <v>0</v>
      </c>
      <c r="J82" s="93">
        <f>SUM(Preenchimento!D1140:D1143)</f>
        <v>0</v>
      </c>
      <c r="K82" s="93">
        <f>SUM(Preenchimento!D1122:D1130)</f>
        <v>0</v>
      </c>
      <c r="L82" s="93">
        <f>SUM(Preenchimento!D1115:D1121)</f>
        <v>0</v>
      </c>
    </row>
    <row r="83" spans="1:12" ht="17.45">
      <c r="A83" s="82" t="s">
        <v>3075</v>
      </c>
      <c r="B83" s="93">
        <f t="shared" si="13"/>
        <v>0</v>
      </c>
      <c r="C83" s="81">
        <f t="shared" si="27"/>
        <v>0</v>
      </c>
      <c r="D83" s="93">
        <f>Preenchimento!D1165</f>
        <v>0</v>
      </c>
      <c r="E83" s="93">
        <f>Preenchimento!D1166</f>
        <v>0</v>
      </c>
      <c r="F83" s="93">
        <f>Preenchimento!D1163</f>
        <v>0</v>
      </c>
      <c r="G83" s="93">
        <f>Preenchimento!D1161</f>
        <v>0</v>
      </c>
      <c r="H83" s="93">
        <f>Preenchimento!D1162</f>
        <v>0</v>
      </c>
      <c r="I83" s="93">
        <f>SUM(Preenchimento!D1167:D1169)</f>
        <v>0</v>
      </c>
      <c r="J83" s="93">
        <f>SUM(Preenchimento!D1170:D1173)</f>
        <v>0</v>
      </c>
      <c r="K83" s="93">
        <f>SUM(Preenchimento!D1152:D1160)</f>
        <v>0</v>
      </c>
      <c r="L83" s="93">
        <f>SUM(Preenchimento!D1145:D1151)</f>
        <v>0</v>
      </c>
    </row>
    <row r="85" spans="1:12" ht="18">
      <c r="A85" s="77" t="s">
        <v>3076</v>
      </c>
      <c r="B85" s="78">
        <f>SUM(B87:B93)</f>
        <v>0</v>
      </c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7" spans="1:12" ht="17.45">
      <c r="A87" s="82" t="s">
        <v>3077</v>
      </c>
      <c r="B87" s="93">
        <f>Preenchimento!D2845</f>
        <v>0</v>
      </c>
      <c r="C87" s="81"/>
      <c r="D87" s="93"/>
      <c r="E87" s="93"/>
      <c r="F87" s="93"/>
      <c r="G87" s="93"/>
      <c r="H87" s="93"/>
      <c r="I87" s="93"/>
      <c r="J87" s="93"/>
      <c r="K87" s="93"/>
      <c r="L87" s="93"/>
    </row>
    <row r="88" spans="1:12" ht="17.45">
      <c r="A88" s="82" t="s">
        <v>3078</v>
      </c>
      <c r="B88" s="93">
        <f>Preenchimento!D2846</f>
        <v>0</v>
      </c>
      <c r="C88" s="81"/>
      <c r="D88" s="93"/>
      <c r="E88" s="93"/>
      <c r="F88" s="93"/>
      <c r="G88" s="93"/>
      <c r="H88" s="93"/>
      <c r="I88" s="93"/>
      <c r="J88" s="93"/>
      <c r="K88" s="93"/>
      <c r="L88" s="93"/>
    </row>
    <row r="89" spans="1:12" ht="17.45">
      <c r="A89" s="82" t="s">
        <v>3079</v>
      </c>
      <c r="B89" s="93">
        <f>Preenchimento!D2847</f>
        <v>0</v>
      </c>
      <c r="C89" s="81"/>
      <c r="D89" s="93"/>
      <c r="E89" s="93"/>
      <c r="F89" s="93"/>
      <c r="G89" s="93"/>
      <c r="H89" s="93"/>
      <c r="I89" s="93"/>
      <c r="J89" s="93"/>
      <c r="K89" s="93"/>
      <c r="L89" s="93"/>
    </row>
    <row r="90" spans="1:12" ht="17.45">
      <c r="A90" s="82" t="s">
        <v>3080</v>
      </c>
      <c r="B90" s="93">
        <f>Preenchimento!D2849</f>
        <v>0</v>
      </c>
      <c r="C90" s="81"/>
      <c r="D90" s="93"/>
      <c r="E90" s="93"/>
      <c r="F90" s="93"/>
      <c r="G90" s="93"/>
      <c r="H90" s="93"/>
      <c r="I90" s="93"/>
      <c r="J90" s="93"/>
      <c r="K90" s="93"/>
      <c r="L90" s="93"/>
    </row>
    <row r="91" spans="1:12" ht="17.45">
      <c r="A91" s="82" t="s">
        <v>3081</v>
      </c>
      <c r="B91" s="93">
        <f>Preenchimento!D2850</f>
        <v>0</v>
      </c>
      <c r="C91" s="81"/>
      <c r="D91" s="93"/>
      <c r="E91" s="93"/>
      <c r="F91" s="93"/>
      <c r="G91" s="93"/>
      <c r="H91" s="93"/>
      <c r="I91" s="93"/>
      <c r="J91" s="93"/>
      <c r="K91" s="93"/>
      <c r="L91" s="93"/>
    </row>
    <row r="92" spans="1:12" ht="17.45">
      <c r="A92" s="82" t="s">
        <v>3082</v>
      </c>
      <c r="B92" s="93">
        <f>Preenchimento!D2851</f>
        <v>0</v>
      </c>
      <c r="C92" s="81"/>
      <c r="D92" s="93"/>
      <c r="E92" s="93"/>
      <c r="F92" s="93"/>
      <c r="G92" s="93"/>
      <c r="H92" s="93"/>
      <c r="I92" s="93"/>
      <c r="J92" s="93"/>
      <c r="K92" s="93"/>
      <c r="L92" s="93"/>
    </row>
    <row r="93" spans="1:12" ht="17.45">
      <c r="A93" s="82" t="s">
        <v>3083</v>
      </c>
      <c r="B93" s="93">
        <f>Preenchimento!D2848</f>
        <v>0</v>
      </c>
      <c r="C93" s="81"/>
      <c r="D93" s="93"/>
      <c r="E93" s="93"/>
      <c r="F93" s="93"/>
      <c r="G93" s="93"/>
      <c r="H93" s="93"/>
      <c r="I93" s="93"/>
      <c r="J93" s="93"/>
      <c r="K93" s="93"/>
      <c r="L93" s="93"/>
    </row>
    <row r="95" spans="1:12" ht="18">
      <c r="A95" s="77" t="s">
        <v>3084</v>
      </c>
      <c r="B95" s="78" t="e">
        <f>B97</f>
        <v>#REF!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7" spans="1:12" ht="18">
      <c r="A97" s="85" t="s">
        <v>3085</v>
      </c>
      <c r="B97" s="105" t="e">
        <f>SUM(B98:B101)</f>
        <v>#REF!</v>
      </c>
      <c r="C97" s="93"/>
      <c r="D97" s="93"/>
      <c r="E97" s="93"/>
      <c r="F97" s="93"/>
      <c r="G97" s="93"/>
      <c r="H97" s="93"/>
      <c r="I97" s="93"/>
      <c r="J97" s="93"/>
      <c r="K97" s="93"/>
      <c r="L97" s="93"/>
    </row>
    <row r="98" spans="1:12" ht="17.45">
      <c r="A98" s="82" t="s">
        <v>3086</v>
      </c>
      <c r="B98" s="93" t="e">
        <f>Preenchimento!#REF!</f>
        <v>#REF!</v>
      </c>
      <c r="C98" s="81"/>
      <c r="D98" s="93"/>
      <c r="E98" s="93"/>
      <c r="F98" s="93"/>
      <c r="G98" s="93"/>
      <c r="H98" s="93"/>
      <c r="I98" s="93"/>
      <c r="J98" s="93"/>
      <c r="K98" s="93"/>
      <c r="L98" s="93"/>
    </row>
    <row r="99" spans="1:12" ht="17.45">
      <c r="A99" s="82" t="s">
        <v>3087</v>
      </c>
      <c r="B99" s="93" t="e">
        <f>Preenchimento!#REF!</f>
        <v>#REF!</v>
      </c>
      <c r="C99" s="81"/>
      <c r="D99" s="93"/>
      <c r="E99" s="93"/>
      <c r="F99" s="93"/>
      <c r="G99" s="93"/>
      <c r="H99" s="93"/>
      <c r="I99" s="93"/>
      <c r="J99" s="93"/>
      <c r="K99" s="93"/>
      <c r="L99" s="93"/>
    </row>
    <row r="100" spans="1:12" ht="17.45">
      <c r="A100" s="82" t="s">
        <v>3088</v>
      </c>
      <c r="B100" s="93" t="e">
        <f>Preenchimento!#REF!</f>
        <v>#REF!</v>
      </c>
      <c r="C100" s="81"/>
      <c r="D100" s="93"/>
      <c r="E100" s="93"/>
      <c r="F100" s="93"/>
      <c r="G100" s="93"/>
      <c r="H100" s="93"/>
      <c r="I100" s="93"/>
      <c r="J100" s="93"/>
      <c r="K100" s="93"/>
      <c r="L100" s="93"/>
    </row>
    <row r="101" spans="1:12" ht="17.45">
      <c r="A101" s="82" t="s">
        <v>3089</v>
      </c>
      <c r="B101" s="93" t="e">
        <f>Preenchimento!#REF!</f>
        <v>#REF!</v>
      </c>
      <c r="C101" s="81"/>
      <c r="D101" s="93"/>
      <c r="E101" s="93"/>
      <c r="F101" s="93"/>
      <c r="G101" s="93"/>
      <c r="H101" s="93"/>
      <c r="I101" s="93"/>
      <c r="J101" s="93"/>
      <c r="K101" s="93"/>
      <c r="L101" s="93"/>
    </row>
    <row r="102" spans="1:12" ht="17.45">
      <c r="A102" s="82"/>
    </row>
    <row r="103" spans="1:12" ht="17.45">
      <c r="A103" s="82"/>
    </row>
    <row r="104" spans="1:12" ht="17.45">
      <c r="A104" s="82"/>
    </row>
  </sheetData>
  <sheetProtection algorithmName="SHA-512" hashValue="3jfZeaiViWZysdSpvhEqd736WRX+JoKsknt/lS/LI5ZxrJp0cmxMi45Zid3CjigFm7c/c5miIIghkhVWZuXshA==" saltValue="miR+PkYqsqdW5uh4z6TBAg==" spinCount="100000" sheet="1" objects="1" scenarios="1"/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70E13-F570-43EE-B40B-A786611EA7EB}">
  <dimension ref="A1:L112"/>
  <sheetViews>
    <sheetView showGridLines="0" zoomScale="70" zoomScaleNormal="70" workbookViewId="0">
      <pane xSplit="1" ySplit="7" topLeftCell="L8" activePane="bottomRight" state="frozen"/>
      <selection pane="bottomRight" activeCell="L5" sqref="L5"/>
      <selection pane="bottomLeft" activeCell="A8" sqref="A8"/>
      <selection pane="topRight" activeCell="B1" sqref="B1"/>
    </sheetView>
  </sheetViews>
  <sheetFormatPr defaultRowHeight="14.45"/>
  <cols>
    <col min="1" max="1" width="68.5703125" customWidth="1"/>
    <col min="2" max="2" width="14.42578125" customWidth="1"/>
    <col min="3" max="3" width="6.85546875" bestFit="1" customWidth="1"/>
    <col min="4" max="4" width="24.42578125" customWidth="1"/>
    <col min="5" max="5" width="15.140625" customWidth="1"/>
    <col min="6" max="8" width="6.85546875" bestFit="1" customWidth="1"/>
    <col min="9" max="9" width="10.42578125" customWidth="1"/>
    <col min="10" max="10" width="19.85546875" customWidth="1"/>
    <col min="11" max="11" width="15.140625" customWidth="1"/>
    <col min="12" max="12" width="12.85546875" bestFit="1" customWidth="1"/>
  </cols>
  <sheetData>
    <row r="1" spans="1:12" ht="26.1">
      <c r="A1" s="119" t="s">
        <v>3011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27.95">
      <c r="A2" s="57"/>
      <c r="B2" s="57"/>
      <c r="C2" s="58"/>
      <c r="D2" s="58"/>
      <c r="E2" s="58"/>
      <c r="F2" s="20"/>
      <c r="G2" s="20"/>
      <c r="H2" s="20"/>
      <c r="I2" s="20"/>
      <c r="J2" s="20"/>
      <c r="K2" s="20"/>
      <c r="L2" s="20"/>
    </row>
    <row r="3" spans="1:12" ht="27.95">
      <c r="A3" s="59" t="s">
        <v>3012</v>
      </c>
      <c r="B3" s="60"/>
      <c r="C3" s="58"/>
      <c r="D3" s="58"/>
      <c r="E3" s="58"/>
      <c r="F3" s="20"/>
      <c r="G3" s="20"/>
      <c r="H3" s="20"/>
      <c r="I3" s="20"/>
      <c r="J3" s="20"/>
      <c r="K3" s="20"/>
      <c r="L3" s="20"/>
    </row>
    <row r="4" spans="1:12" ht="15.6">
      <c r="A4" s="20"/>
      <c r="B4" s="61"/>
      <c r="C4" s="62"/>
      <c r="D4" s="62"/>
      <c r="E4" s="62"/>
      <c r="F4" s="63"/>
      <c r="G4" s="20"/>
      <c r="H4" s="20"/>
      <c r="I4" s="20"/>
      <c r="J4" s="20"/>
      <c r="K4" s="20"/>
      <c r="L4" s="20"/>
    </row>
    <row r="5" spans="1:12" ht="23.1">
      <c r="A5" s="64" t="s">
        <v>3090</v>
      </c>
      <c r="B5" s="65"/>
      <c r="C5" s="66"/>
      <c r="D5" s="66"/>
      <c r="E5" s="66"/>
      <c r="F5" s="20"/>
      <c r="G5" s="20"/>
      <c r="H5" s="67"/>
      <c r="I5" s="20"/>
      <c r="J5" s="20"/>
      <c r="K5" s="20"/>
      <c r="L5" s="68" t="e">
        <f>DATE(VALUE(Preenchimento!E18),VALUE(Preenchimento!E17),1)</f>
        <v>#NUM!</v>
      </c>
    </row>
    <row r="6" spans="1:12" ht="15.6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39.950000000000003">
      <c r="A7" s="71"/>
      <c r="B7" s="72" t="s">
        <v>3014</v>
      </c>
      <c r="C7" s="72" t="s">
        <v>3015</v>
      </c>
      <c r="D7" s="73" t="s">
        <v>3016</v>
      </c>
      <c r="E7" s="73" t="s">
        <v>3017</v>
      </c>
      <c r="F7" s="72" t="s">
        <v>3018</v>
      </c>
      <c r="G7" s="72" t="s">
        <v>3019</v>
      </c>
      <c r="H7" s="72" t="s">
        <v>3020</v>
      </c>
      <c r="I7" s="72" t="s">
        <v>3021</v>
      </c>
      <c r="J7" s="72" t="s">
        <v>3022</v>
      </c>
      <c r="K7" s="72" t="s">
        <v>3023</v>
      </c>
      <c r="L7" s="72" t="s">
        <v>3024</v>
      </c>
    </row>
    <row r="8" spans="1:12" ht="23.1">
      <c r="A8" s="74" t="s">
        <v>3014</v>
      </c>
      <c r="B8" s="75">
        <f>SUM(C8,F8:L8)</f>
        <v>0</v>
      </c>
      <c r="C8" s="75">
        <f t="shared" ref="C8:L8" si="0">(C12+C45+C53+C84+C43)</f>
        <v>0</v>
      </c>
      <c r="D8" s="75">
        <f t="shared" si="0"/>
        <v>0</v>
      </c>
      <c r="E8" s="75">
        <f t="shared" si="0"/>
        <v>0</v>
      </c>
      <c r="F8" s="75">
        <f t="shared" si="0"/>
        <v>0</v>
      </c>
      <c r="G8" s="75">
        <f t="shared" si="0"/>
        <v>0</v>
      </c>
      <c r="H8" s="75">
        <f t="shared" si="0"/>
        <v>0</v>
      </c>
      <c r="I8" s="75">
        <f t="shared" si="0"/>
        <v>0</v>
      </c>
      <c r="J8" s="75">
        <f t="shared" si="0"/>
        <v>0</v>
      </c>
      <c r="K8" s="75">
        <f t="shared" si="0"/>
        <v>0</v>
      </c>
      <c r="L8" s="75">
        <f t="shared" si="0"/>
        <v>0</v>
      </c>
    </row>
    <row r="9" spans="1:12" ht="9.6" customHeight="1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18">
      <c r="A10" s="106" t="s">
        <v>3091</v>
      </c>
      <c r="B10" s="78">
        <f>Preenchimento!D1417</f>
        <v>0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6.350000000000001" customHeight="1">
      <c r="A11" s="2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ht="18">
      <c r="A12" s="77" t="s">
        <v>3025</v>
      </c>
      <c r="B12" s="78">
        <f>B14+B31+B39</f>
        <v>0</v>
      </c>
      <c r="C12" s="78">
        <f t="shared" ref="C12:L12" si="1">C14+C31+C39</f>
        <v>0</v>
      </c>
      <c r="D12" s="78">
        <f t="shared" si="1"/>
        <v>0</v>
      </c>
      <c r="E12" s="78">
        <f t="shared" si="1"/>
        <v>0</v>
      </c>
      <c r="F12" s="78">
        <f t="shared" si="1"/>
        <v>0</v>
      </c>
      <c r="G12" s="78">
        <f t="shared" si="1"/>
        <v>0</v>
      </c>
      <c r="H12" s="78">
        <f t="shared" si="1"/>
        <v>0</v>
      </c>
      <c r="I12" s="78">
        <f t="shared" si="1"/>
        <v>0</v>
      </c>
      <c r="J12" s="78">
        <f t="shared" si="1"/>
        <v>0</v>
      </c>
      <c r="K12" s="78">
        <f t="shared" si="1"/>
        <v>0</v>
      </c>
      <c r="L12" s="78">
        <f t="shared" si="1"/>
        <v>0</v>
      </c>
    </row>
    <row r="13" spans="1:12" ht="11.45" customHeight="1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ht="18">
      <c r="A14" s="85" t="s">
        <v>3026</v>
      </c>
      <c r="B14" s="103">
        <f>B15+B23</f>
        <v>0</v>
      </c>
      <c r="C14" s="103">
        <f t="shared" ref="C14:L14" si="2">C15+C23</f>
        <v>0</v>
      </c>
      <c r="D14" s="103">
        <f t="shared" si="2"/>
        <v>0</v>
      </c>
      <c r="E14" s="103">
        <f t="shared" si="2"/>
        <v>0</v>
      </c>
      <c r="F14" s="103">
        <f t="shared" si="2"/>
        <v>0</v>
      </c>
      <c r="G14" s="103">
        <f t="shared" si="2"/>
        <v>0</v>
      </c>
      <c r="H14" s="103">
        <f t="shared" si="2"/>
        <v>0</v>
      </c>
      <c r="I14" s="103">
        <f t="shared" si="2"/>
        <v>0</v>
      </c>
      <c r="J14" s="103">
        <f t="shared" si="2"/>
        <v>0</v>
      </c>
      <c r="K14" s="103">
        <f t="shared" si="2"/>
        <v>0</v>
      </c>
      <c r="L14" s="103">
        <f t="shared" si="2"/>
        <v>0</v>
      </c>
    </row>
    <row r="15" spans="1:12" ht="18">
      <c r="A15" s="85" t="s">
        <v>3027</v>
      </c>
      <c r="B15" s="103">
        <f>SUM(C15,F15:L15)</f>
        <v>0</v>
      </c>
      <c r="C15" s="103">
        <f>SUM(C16,C19:C21)</f>
        <v>0</v>
      </c>
      <c r="D15" s="103">
        <f t="shared" ref="D15:L15" si="3">SUM(D16,D19:D21)</f>
        <v>0</v>
      </c>
      <c r="E15" s="103">
        <f t="shared" si="3"/>
        <v>0</v>
      </c>
      <c r="F15" s="103">
        <f t="shared" si="3"/>
        <v>0</v>
      </c>
      <c r="G15" s="103">
        <f t="shared" si="3"/>
        <v>0</v>
      </c>
      <c r="H15" s="103">
        <f t="shared" si="3"/>
        <v>0</v>
      </c>
      <c r="I15" s="103">
        <f t="shared" si="3"/>
        <v>0</v>
      </c>
      <c r="J15" s="103">
        <f t="shared" si="3"/>
        <v>0</v>
      </c>
      <c r="K15" s="103">
        <f t="shared" si="3"/>
        <v>0</v>
      </c>
      <c r="L15" s="103">
        <f t="shared" si="3"/>
        <v>0</v>
      </c>
    </row>
    <row r="16" spans="1:12" ht="17.45">
      <c r="A16" s="82" t="s">
        <v>3028</v>
      </c>
      <c r="B16" s="83">
        <f>SUM(C16,F16:L16)</f>
        <v>0</v>
      </c>
      <c r="C16" s="83">
        <f>SUM(D16:E16)</f>
        <v>0</v>
      </c>
      <c r="D16" s="84">
        <f>SUM(D17:D18)</f>
        <v>0</v>
      </c>
      <c r="E16" s="84">
        <f t="shared" ref="E16:L16" si="4">SUM(E17:E18)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>
        <f t="shared" si="4"/>
        <v>0</v>
      </c>
      <c r="L16" s="84">
        <f t="shared" si="4"/>
        <v>0</v>
      </c>
    </row>
    <row r="17" spans="1:12" ht="17.45">
      <c r="A17" s="82" t="s">
        <v>3029</v>
      </c>
      <c r="B17" s="83">
        <f t="shared" ref="B17:B21" si="5">SUM(C17,F17:L17)</f>
        <v>0</v>
      </c>
      <c r="C17" s="83">
        <f>SUM(D17:E17)</f>
        <v>0</v>
      </c>
      <c r="D17" s="83">
        <f>Preenchimento!D1442</f>
        <v>0</v>
      </c>
      <c r="E17" s="83">
        <f>Preenchimento!D1443</f>
        <v>0</v>
      </c>
      <c r="F17" s="83">
        <f>Preenchimento!D1440</f>
        <v>0</v>
      </c>
      <c r="G17" s="83">
        <f>Preenchimento!D1438</f>
        <v>0</v>
      </c>
      <c r="H17" s="83">
        <f>Preenchimento!D1439</f>
        <v>0</v>
      </c>
      <c r="I17" s="83">
        <f>SUM(Preenchimento!D1444:D1446)</f>
        <v>0</v>
      </c>
      <c r="J17" s="83">
        <f>SUM(Preenchimento!D1447:D1450)</f>
        <v>0</v>
      </c>
      <c r="K17" s="83">
        <f>SUM(Preenchimento!D1429:D1437)</f>
        <v>0</v>
      </c>
      <c r="L17" s="83">
        <f>SUM(Preenchimento!D1422:D1428)</f>
        <v>0</v>
      </c>
    </row>
    <row r="18" spans="1:12" ht="17.45">
      <c r="A18" s="82" t="s">
        <v>3030</v>
      </c>
      <c r="B18" s="83">
        <f t="shared" si="5"/>
        <v>0</v>
      </c>
      <c r="C18" s="83">
        <f t="shared" ref="C18:C21" si="6">SUM(D18:E18)</f>
        <v>0</v>
      </c>
      <c r="D18" s="83">
        <f>Preenchimento!D1472</f>
        <v>0</v>
      </c>
      <c r="E18" s="83">
        <f>Preenchimento!D1473</f>
        <v>0</v>
      </c>
      <c r="F18" s="83">
        <f>Preenchimento!D1470</f>
        <v>0</v>
      </c>
      <c r="G18" s="83">
        <f>Preenchimento!D1468</f>
        <v>0</v>
      </c>
      <c r="H18" s="83">
        <f>Preenchimento!D1469</f>
        <v>0</v>
      </c>
      <c r="I18" s="83">
        <f>SUM(Preenchimento!D1474:D1476)</f>
        <v>0</v>
      </c>
      <c r="J18" s="83">
        <f>SUM(Preenchimento!D1477:D1480)</f>
        <v>0</v>
      </c>
      <c r="K18" s="83">
        <f>SUM(Preenchimento!D1459:D1467)</f>
        <v>0</v>
      </c>
      <c r="L18" s="83">
        <f>SUM(Preenchimento!D1452:D1458)</f>
        <v>0</v>
      </c>
    </row>
    <row r="19" spans="1:12" ht="17.45">
      <c r="A19" s="82" t="s">
        <v>3031</v>
      </c>
      <c r="B19" s="83">
        <f t="shared" si="5"/>
        <v>0</v>
      </c>
      <c r="C19" s="83">
        <f t="shared" si="6"/>
        <v>0</v>
      </c>
      <c r="D19" s="83">
        <f>Preenchimento!D1532</f>
        <v>0</v>
      </c>
      <c r="E19" s="83">
        <f>Preenchimento!D1533</f>
        <v>0</v>
      </c>
      <c r="F19" s="83">
        <f>Preenchimento!D1530</f>
        <v>0</v>
      </c>
      <c r="G19" s="83">
        <f>Preenchimento!D1528</f>
        <v>0</v>
      </c>
      <c r="H19" s="83">
        <f>Preenchimento!D1529</f>
        <v>0</v>
      </c>
      <c r="I19" s="83">
        <f>SUM(Preenchimento!D1534:D1536)</f>
        <v>0</v>
      </c>
      <c r="J19" s="83">
        <f>SUM(Preenchimento!D1537:D1540)</f>
        <v>0</v>
      </c>
      <c r="K19" s="83">
        <f>SUM(Preenchimento!D1519:D1527)</f>
        <v>0</v>
      </c>
      <c r="L19" s="83">
        <f>SUM(Preenchimento!D1512:D1518)</f>
        <v>0</v>
      </c>
    </row>
    <row r="20" spans="1:12" ht="17.45">
      <c r="A20" s="82" t="s">
        <v>3032</v>
      </c>
      <c r="B20" s="83">
        <f t="shared" si="5"/>
        <v>0</v>
      </c>
      <c r="C20" s="83">
        <f t="shared" si="6"/>
        <v>0</v>
      </c>
      <c r="D20" s="83">
        <f>Preenchimento!D1502</f>
        <v>0</v>
      </c>
      <c r="E20" s="83">
        <f>Preenchimento!D1503</f>
        <v>0</v>
      </c>
      <c r="F20" s="83">
        <f>Preenchimento!D1500</f>
        <v>0</v>
      </c>
      <c r="G20" s="83">
        <f>Preenchimento!D1498</f>
        <v>0</v>
      </c>
      <c r="H20" s="83">
        <f>Preenchimento!D1499</f>
        <v>0</v>
      </c>
      <c r="I20" s="83">
        <f>SUM(Preenchimento!D1504:D1506)</f>
        <v>0</v>
      </c>
      <c r="J20" s="83">
        <f>SUM(Preenchimento!D1507:D1510)</f>
        <v>0</v>
      </c>
      <c r="K20" s="83">
        <f>SUM(Preenchimento!D1489:D1497)</f>
        <v>0</v>
      </c>
      <c r="L20" s="83">
        <f>SUM(Preenchimento!D1482:D1488)</f>
        <v>0</v>
      </c>
    </row>
    <row r="21" spans="1:12" ht="17.45">
      <c r="A21" s="82" t="s">
        <v>3033</v>
      </c>
      <c r="B21" s="83">
        <f t="shared" si="5"/>
        <v>0</v>
      </c>
      <c r="C21" s="83">
        <f t="shared" si="6"/>
        <v>0</v>
      </c>
      <c r="D21" s="83">
        <f>Preenchimento!D1562</f>
        <v>0</v>
      </c>
      <c r="E21" s="83">
        <f>Preenchimento!D1563</f>
        <v>0</v>
      </c>
      <c r="F21" s="84">
        <f>Preenchimento!D1560</f>
        <v>0</v>
      </c>
      <c r="G21" s="84">
        <f>Preenchimento!D1558</f>
        <v>0</v>
      </c>
      <c r="H21" s="84">
        <f>Preenchimento!D1559</f>
        <v>0</v>
      </c>
      <c r="I21" s="84">
        <f>SUM(Preenchimento!D1564:D1566)</f>
        <v>0</v>
      </c>
      <c r="J21" s="84">
        <f>SUM(Preenchimento!D1567:D1570)</f>
        <v>0</v>
      </c>
      <c r="K21" s="84">
        <f>SUM(Preenchimento!D1549:D1557)</f>
        <v>0</v>
      </c>
      <c r="L21" s="84">
        <f>SUM(Preenchimento!D1542:D1548)</f>
        <v>0</v>
      </c>
    </row>
    <row r="22" spans="1:12" ht="17.45">
      <c r="A22" s="82"/>
      <c r="B22" s="84"/>
      <c r="C22" s="84"/>
      <c r="E22" s="84"/>
      <c r="F22" s="84"/>
      <c r="G22" s="84"/>
      <c r="H22" s="84"/>
      <c r="I22" s="84"/>
      <c r="J22" s="84"/>
      <c r="K22" s="84"/>
      <c r="L22" s="84"/>
    </row>
    <row r="23" spans="1:12" ht="18">
      <c r="A23" s="85" t="s">
        <v>3034</v>
      </c>
      <c r="B23" s="103">
        <f>SUM(C23,F23:L23)</f>
        <v>0</v>
      </c>
      <c r="C23" s="104">
        <f t="shared" ref="C23:C28" si="7">D23+E23</f>
        <v>0</v>
      </c>
      <c r="D23" s="104">
        <f>SUM(D24,D27:D29)</f>
        <v>0</v>
      </c>
      <c r="E23" s="104">
        <f t="shared" ref="E23:L23" si="8">SUM(E24,E27:E29)</f>
        <v>0</v>
      </c>
      <c r="F23" s="104">
        <f t="shared" si="8"/>
        <v>0</v>
      </c>
      <c r="G23" s="104">
        <f t="shared" si="8"/>
        <v>0</v>
      </c>
      <c r="H23" s="104">
        <f t="shared" si="8"/>
        <v>0</v>
      </c>
      <c r="I23" s="104">
        <f t="shared" si="8"/>
        <v>0</v>
      </c>
      <c r="J23" s="104">
        <f t="shared" si="8"/>
        <v>0</v>
      </c>
      <c r="K23" s="104">
        <f t="shared" si="8"/>
        <v>0</v>
      </c>
      <c r="L23" s="104">
        <f t="shared" si="8"/>
        <v>0</v>
      </c>
    </row>
    <row r="24" spans="1:12" ht="17.45">
      <c r="A24" s="82" t="s">
        <v>3028</v>
      </c>
      <c r="B24" s="81">
        <f t="shared" ref="B24:B29" si="9">SUM(C24,F24:L24)</f>
        <v>0</v>
      </c>
      <c r="C24" s="84">
        <f t="shared" si="7"/>
        <v>0</v>
      </c>
      <c r="D24" s="84">
        <f>SUM(D25:D26)</f>
        <v>0</v>
      </c>
      <c r="E24" s="84">
        <f t="shared" ref="E24:L24" si="10">SUM(E25:E26)</f>
        <v>0</v>
      </c>
      <c r="F24" s="84">
        <f t="shared" si="10"/>
        <v>0</v>
      </c>
      <c r="G24" s="84">
        <f t="shared" si="10"/>
        <v>0</v>
      </c>
      <c r="H24" s="84">
        <f t="shared" si="10"/>
        <v>0</v>
      </c>
      <c r="I24" s="84">
        <f t="shared" si="10"/>
        <v>0</v>
      </c>
      <c r="J24" s="84">
        <f t="shared" si="10"/>
        <v>0</v>
      </c>
      <c r="K24" s="84">
        <f t="shared" si="10"/>
        <v>0</v>
      </c>
      <c r="L24" s="84">
        <f t="shared" si="10"/>
        <v>0</v>
      </c>
    </row>
    <row r="25" spans="1:12" ht="17.45">
      <c r="A25" s="82" t="s">
        <v>3029</v>
      </c>
      <c r="B25" s="81">
        <f t="shared" si="9"/>
        <v>0</v>
      </c>
      <c r="C25" s="84">
        <f t="shared" si="7"/>
        <v>0</v>
      </c>
      <c r="D25" s="84">
        <f>Preenchimento!D1593</f>
        <v>0</v>
      </c>
      <c r="E25" s="84">
        <f>Preenchimento!D1594</f>
        <v>0</v>
      </c>
      <c r="F25" s="84">
        <f>Preenchimento!D1591</f>
        <v>0</v>
      </c>
      <c r="G25" s="84">
        <f>Preenchimento!D1589</f>
        <v>0</v>
      </c>
      <c r="H25" s="84">
        <f>Preenchimento!D1590</f>
        <v>0</v>
      </c>
      <c r="I25" s="84">
        <f>SUM(Preenchimento!D1595:D1597)</f>
        <v>0</v>
      </c>
      <c r="J25" s="84">
        <f>SUM(Preenchimento!D1598:D1601)</f>
        <v>0</v>
      </c>
      <c r="K25" s="84">
        <f>SUM(Preenchimento!D1580:D1588)</f>
        <v>0</v>
      </c>
      <c r="L25" s="84">
        <f>SUM(Preenchimento!D1573:D1579)</f>
        <v>0</v>
      </c>
    </row>
    <row r="26" spans="1:12" ht="17.45">
      <c r="A26" s="82" t="s">
        <v>3030</v>
      </c>
      <c r="B26" s="81">
        <f t="shared" si="9"/>
        <v>0</v>
      </c>
      <c r="C26" s="84">
        <f t="shared" si="7"/>
        <v>0</v>
      </c>
      <c r="D26" s="84">
        <f>Preenchimento!D1623</f>
        <v>0</v>
      </c>
      <c r="E26" s="84">
        <f>Preenchimento!D1624</f>
        <v>0</v>
      </c>
      <c r="F26" s="84">
        <f>Preenchimento!D1621</f>
        <v>0</v>
      </c>
      <c r="G26" s="84">
        <f>Preenchimento!D1619</f>
        <v>0</v>
      </c>
      <c r="H26" s="84">
        <f>Preenchimento!D1620</f>
        <v>0</v>
      </c>
      <c r="I26" s="84">
        <f>SUM(Preenchimento!D1625:D1627)</f>
        <v>0</v>
      </c>
      <c r="J26" s="84">
        <f>SUM(Preenchimento!D1628:D1631)</f>
        <v>0</v>
      </c>
      <c r="K26" s="84">
        <f>SUM(Preenchimento!D1610:D1618)</f>
        <v>0</v>
      </c>
      <c r="L26" s="84">
        <f>SUM(Preenchimento!D1603:D1609)</f>
        <v>0</v>
      </c>
    </row>
    <row r="27" spans="1:12" ht="17.45">
      <c r="A27" s="82" t="s">
        <v>3031</v>
      </c>
      <c r="B27" s="81">
        <f t="shared" si="9"/>
        <v>0</v>
      </c>
      <c r="C27" s="84">
        <f t="shared" si="7"/>
        <v>0</v>
      </c>
      <c r="D27" s="84">
        <f>Preenchimento!D1683</f>
        <v>0</v>
      </c>
      <c r="E27" s="84">
        <f>Preenchimento!D1684</f>
        <v>0</v>
      </c>
      <c r="F27" s="84">
        <f>Preenchimento!D1681</f>
        <v>0</v>
      </c>
      <c r="G27" s="84">
        <f>Preenchimento!D1679</f>
        <v>0</v>
      </c>
      <c r="H27" s="84">
        <f>Preenchimento!D1680</f>
        <v>0</v>
      </c>
      <c r="I27" s="84">
        <f>SUM(Preenchimento!D1685:D1687)</f>
        <v>0</v>
      </c>
      <c r="J27" s="84">
        <f>SUM(Preenchimento!D1688:D1691)</f>
        <v>0</v>
      </c>
      <c r="K27" s="84">
        <f>SUM(Preenchimento!D1670:D1678)</f>
        <v>0</v>
      </c>
      <c r="L27" s="84">
        <f>SUM(Preenchimento!D1663:D1669)</f>
        <v>0</v>
      </c>
    </row>
    <row r="28" spans="1:12" ht="17.45">
      <c r="A28" s="82" t="s">
        <v>3032</v>
      </c>
      <c r="B28" s="81">
        <f t="shared" si="9"/>
        <v>0</v>
      </c>
      <c r="C28" s="84">
        <f t="shared" si="7"/>
        <v>0</v>
      </c>
      <c r="D28" s="84">
        <f>Preenchimento!D1653</f>
        <v>0</v>
      </c>
      <c r="E28" s="84">
        <f>Preenchimento!D1654</f>
        <v>0</v>
      </c>
      <c r="F28" s="84">
        <f>Preenchimento!D1651</f>
        <v>0</v>
      </c>
      <c r="G28" s="84">
        <f>Preenchimento!D1649</f>
        <v>0</v>
      </c>
      <c r="H28" s="84">
        <f>Preenchimento!D1650</f>
        <v>0</v>
      </c>
      <c r="I28" s="84">
        <f>SUM(Preenchimento!D1685:D1687)</f>
        <v>0</v>
      </c>
      <c r="J28" s="84">
        <f>SUM(Preenchimento!D1658:D1661)</f>
        <v>0</v>
      </c>
      <c r="K28" s="84">
        <f>SUM(Preenchimento!D1640:D1648)</f>
        <v>0</v>
      </c>
      <c r="L28" s="84">
        <f>SUM(Preenchimento!D1633:D1639)</f>
        <v>0</v>
      </c>
    </row>
    <row r="29" spans="1:12" ht="17.45">
      <c r="A29" s="82" t="s">
        <v>3033</v>
      </c>
      <c r="B29" s="81">
        <f t="shared" si="9"/>
        <v>0</v>
      </c>
      <c r="C29" s="84">
        <f>D29+E29</f>
        <v>0</v>
      </c>
      <c r="D29" s="84">
        <f>Preenchimento!D1713</f>
        <v>0</v>
      </c>
      <c r="E29" s="84">
        <f>Preenchimento!D1714</f>
        <v>0</v>
      </c>
      <c r="F29" s="84">
        <f>Preenchimento!D1711</f>
        <v>0</v>
      </c>
      <c r="G29" s="84">
        <f>Preenchimento!D1709</f>
        <v>0</v>
      </c>
      <c r="H29" s="84">
        <f>Preenchimento!D1710</f>
        <v>0</v>
      </c>
      <c r="I29" s="84">
        <f>SUM(Preenchimento!D1715:D1717)</f>
        <v>0</v>
      </c>
      <c r="J29" s="84">
        <f>SUM(Preenchimento!D1718:D1721)</f>
        <v>0</v>
      </c>
      <c r="K29" s="84">
        <f>SUM(Preenchimento!D1700:D1708)</f>
        <v>0</v>
      </c>
      <c r="L29" s="84">
        <f>SUM(Preenchimento!D1693:D1699)</f>
        <v>0</v>
      </c>
    </row>
    <row r="30" spans="1:12" ht="17.45">
      <c r="A30" s="82"/>
      <c r="B30" s="84"/>
      <c r="C30" s="84"/>
      <c r="E30" s="84"/>
      <c r="F30" s="84"/>
      <c r="G30" s="84"/>
      <c r="H30" s="84"/>
      <c r="I30" s="84"/>
      <c r="J30" s="84"/>
      <c r="K30" s="84"/>
      <c r="L30" s="84"/>
    </row>
    <row r="31" spans="1:12" ht="18">
      <c r="A31" s="85" t="s">
        <v>3035</v>
      </c>
      <c r="B31" s="103">
        <f>SUM(C31,F31:L31)</f>
        <v>0</v>
      </c>
      <c r="C31" s="104">
        <f>SUM(C32,C35:C37)</f>
        <v>0</v>
      </c>
      <c r="D31" s="104">
        <f>SUM(D32,D35:D37)</f>
        <v>0</v>
      </c>
      <c r="E31" s="104">
        <f t="shared" ref="E31:L31" si="11">SUM(E32,E35:E37)</f>
        <v>0</v>
      </c>
      <c r="F31" s="104">
        <f t="shared" si="11"/>
        <v>0</v>
      </c>
      <c r="G31" s="104">
        <f t="shared" si="11"/>
        <v>0</v>
      </c>
      <c r="H31" s="104">
        <f t="shared" si="11"/>
        <v>0</v>
      </c>
      <c r="I31" s="104">
        <f t="shared" si="11"/>
        <v>0</v>
      </c>
      <c r="J31" s="104">
        <f t="shared" si="11"/>
        <v>0</v>
      </c>
      <c r="K31" s="104">
        <f t="shared" si="11"/>
        <v>0</v>
      </c>
      <c r="L31" s="104">
        <f t="shared" si="11"/>
        <v>0</v>
      </c>
    </row>
    <row r="32" spans="1:12" ht="17.45">
      <c r="A32" s="82" t="s">
        <v>3028</v>
      </c>
      <c r="B32" s="81">
        <f t="shared" ref="B32:B37" si="12">SUM(C32,F32:L32)</f>
        <v>0</v>
      </c>
      <c r="C32" s="84">
        <f>C33+C34</f>
        <v>0</v>
      </c>
      <c r="D32" s="84">
        <f>SUM(D33:D34)</f>
        <v>0</v>
      </c>
      <c r="E32" s="84">
        <f t="shared" ref="E32:L32" si="13">SUM(E33:E34)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>
        <f t="shared" si="13"/>
        <v>0</v>
      </c>
    </row>
    <row r="33" spans="1:12" ht="17.45">
      <c r="A33" s="82" t="s">
        <v>3029</v>
      </c>
      <c r="B33" s="81">
        <f t="shared" si="12"/>
        <v>0</v>
      </c>
      <c r="C33" s="84">
        <f>D33+E33</f>
        <v>0</v>
      </c>
      <c r="D33" s="84">
        <f>Preenchimento!D1744</f>
        <v>0</v>
      </c>
      <c r="E33" s="84">
        <f>Preenchimento!D1745</f>
        <v>0</v>
      </c>
      <c r="F33" s="84">
        <f>Preenchimento!D1742</f>
        <v>0</v>
      </c>
      <c r="G33" s="84">
        <f>Preenchimento!D1740</f>
        <v>0</v>
      </c>
      <c r="H33" s="84">
        <f>Preenchimento!D1741</f>
        <v>0</v>
      </c>
      <c r="I33" s="84">
        <f>SUM(Preenchimento!D1746:D1748)</f>
        <v>0</v>
      </c>
      <c r="J33" s="84">
        <f>SUM(Preenchimento!D1749:D1752)</f>
        <v>0</v>
      </c>
      <c r="K33" s="84">
        <f>SUM(Preenchimento!D1731:D1739)</f>
        <v>0</v>
      </c>
      <c r="L33" s="84">
        <f>SUM(Preenchimento!D1724:D1730)</f>
        <v>0</v>
      </c>
    </row>
    <row r="34" spans="1:12" ht="17.45">
      <c r="A34" s="82" t="s">
        <v>3030</v>
      </c>
      <c r="B34" s="81">
        <f t="shared" si="12"/>
        <v>0</v>
      </c>
      <c r="C34" s="84">
        <f t="shared" ref="C34:C37" si="14">D34+E34</f>
        <v>0</v>
      </c>
      <c r="D34" s="84">
        <f>Preenchimento!D1774</f>
        <v>0</v>
      </c>
      <c r="E34" s="84">
        <f>Preenchimento!D1775</f>
        <v>0</v>
      </c>
      <c r="F34" s="84">
        <f>Preenchimento!D1772</f>
        <v>0</v>
      </c>
      <c r="G34" s="84">
        <f>Preenchimento!D1770</f>
        <v>0</v>
      </c>
      <c r="H34" s="84">
        <f>Preenchimento!D1771</f>
        <v>0</v>
      </c>
      <c r="I34" s="84">
        <f>SUM(Preenchimento!D1776:D1778)</f>
        <v>0</v>
      </c>
      <c r="J34" s="84">
        <f>SUM(Preenchimento!D1779:D1782)</f>
        <v>0</v>
      </c>
      <c r="K34" s="84">
        <f>SUM(Preenchimento!D1761:D1769)</f>
        <v>0</v>
      </c>
      <c r="L34" s="84">
        <f>SUM(Preenchimento!D1754:D1760)</f>
        <v>0</v>
      </c>
    </row>
    <row r="35" spans="1:12" ht="17.45">
      <c r="A35" s="82" t="s">
        <v>3031</v>
      </c>
      <c r="B35" s="81">
        <f t="shared" si="12"/>
        <v>0</v>
      </c>
      <c r="C35" s="84">
        <f t="shared" si="14"/>
        <v>0</v>
      </c>
      <c r="D35" s="84">
        <f>Preenchimento!D1834</f>
        <v>0</v>
      </c>
      <c r="E35" s="84">
        <f>Preenchimento!D1835</f>
        <v>0</v>
      </c>
      <c r="F35" s="84">
        <f>Preenchimento!D1832</f>
        <v>0</v>
      </c>
      <c r="G35" s="84">
        <f>Preenchimento!D1830</f>
        <v>0</v>
      </c>
      <c r="H35" s="84">
        <f>Preenchimento!D1831</f>
        <v>0</v>
      </c>
      <c r="I35" s="84">
        <f>SUM(Preenchimento!D1836:D1838)</f>
        <v>0</v>
      </c>
      <c r="J35" s="84">
        <f>SUM(Preenchimento!D1839:D1842)</f>
        <v>0</v>
      </c>
      <c r="K35" s="84">
        <f>SUM(Preenchimento!D1821:D1829)</f>
        <v>0</v>
      </c>
      <c r="L35" s="84">
        <f>SUM(Preenchimento!D1814:D1820)</f>
        <v>0</v>
      </c>
    </row>
    <row r="36" spans="1:12" ht="17.45">
      <c r="A36" s="82" t="s">
        <v>3032</v>
      </c>
      <c r="B36" s="81">
        <f t="shared" si="12"/>
        <v>0</v>
      </c>
      <c r="C36" s="84">
        <f t="shared" si="14"/>
        <v>0</v>
      </c>
      <c r="D36" s="84">
        <f>Preenchimento!D1804</f>
        <v>0</v>
      </c>
      <c r="E36" s="84">
        <f>Preenchimento!D1805</f>
        <v>0</v>
      </c>
      <c r="F36" s="84">
        <f>Preenchimento!D1802</f>
        <v>0</v>
      </c>
      <c r="G36" s="84">
        <f>Preenchimento!D1800</f>
        <v>0</v>
      </c>
      <c r="H36" s="84">
        <f>Preenchimento!D1801</f>
        <v>0</v>
      </c>
      <c r="I36" s="84">
        <f>SUM(Preenchimento!D1806:D1808)</f>
        <v>0</v>
      </c>
      <c r="J36" s="84">
        <f>SUM(Preenchimento!D1809:D1812)</f>
        <v>0</v>
      </c>
      <c r="K36" s="84">
        <f>SUM(Preenchimento!D1791:D1799)</f>
        <v>0</v>
      </c>
      <c r="L36" s="84">
        <f>SUM(Preenchimento!D1784:D1790)</f>
        <v>0</v>
      </c>
    </row>
    <row r="37" spans="1:12" ht="17.45">
      <c r="A37" s="82" t="s">
        <v>3033</v>
      </c>
      <c r="B37" s="81">
        <f t="shared" si="12"/>
        <v>0</v>
      </c>
      <c r="C37" s="84">
        <f t="shared" si="14"/>
        <v>0</v>
      </c>
      <c r="D37" s="84">
        <f>Preenchimento!D1864</f>
        <v>0</v>
      </c>
      <c r="E37" s="84">
        <f>Preenchimento!D1865</f>
        <v>0</v>
      </c>
      <c r="F37" s="84">
        <f>Preenchimento!D1862</f>
        <v>0</v>
      </c>
      <c r="G37" s="84">
        <f>Preenchimento!D1860</f>
        <v>0</v>
      </c>
      <c r="H37" s="84">
        <f>Preenchimento!D1861</f>
        <v>0</v>
      </c>
      <c r="I37" s="84">
        <f>SUM(Preenchimento!D1866:D1868)</f>
        <v>0</v>
      </c>
      <c r="J37" s="84">
        <f>SUM(Preenchimento!D1869:D1872)</f>
        <v>0</v>
      </c>
      <c r="K37" s="84">
        <f>SUM(Preenchimento!D1851:D1859)</f>
        <v>0</v>
      </c>
      <c r="L37" s="84">
        <f>SUM(Preenchimento!D1844:D1850)</f>
        <v>0</v>
      </c>
    </row>
    <row r="38" spans="1:12" ht="17.45">
      <c r="A38" s="82"/>
      <c r="B38" s="84"/>
      <c r="C38" s="84"/>
      <c r="E38" s="84"/>
      <c r="F38" s="84"/>
      <c r="H38" s="84"/>
      <c r="I38" s="84"/>
      <c r="J38" s="84"/>
      <c r="K38" s="84"/>
      <c r="L38" s="84"/>
    </row>
    <row r="39" spans="1:12" ht="18">
      <c r="A39" s="85" t="s">
        <v>3036</v>
      </c>
      <c r="B39" s="104">
        <f>SUM(C39,F39:L39)</f>
        <v>0</v>
      </c>
      <c r="C39" s="104">
        <f>D39+E39</f>
        <v>0</v>
      </c>
      <c r="D39" s="104">
        <f>Preenchimento!D2772</f>
        <v>0</v>
      </c>
      <c r="E39" s="104">
        <f>Preenchimento!D2773</f>
        <v>0</v>
      </c>
      <c r="F39" s="104">
        <f>Preenchimento!D2770</f>
        <v>0</v>
      </c>
      <c r="G39" s="104">
        <f>Preenchimento!D2768</f>
        <v>0</v>
      </c>
      <c r="H39" s="104">
        <f>Preenchimento!D2769</f>
        <v>0</v>
      </c>
      <c r="I39" s="104">
        <f>SUM(Preenchimento!D2774:D2776)</f>
        <v>0</v>
      </c>
      <c r="J39" s="104">
        <f>SUM(Preenchimento!D2777:D2780)</f>
        <v>0</v>
      </c>
      <c r="K39" s="104">
        <f>SUM(Preenchimento!D2759:D2767)</f>
        <v>0</v>
      </c>
      <c r="L39" s="104">
        <f>SUM(Preenchimento!D2752:D2758)</f>
        <v>0</v>
      </c>
    </row>
    <row r="40" spans="1:12" ht="8.1" customHeight="1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ht="18">
      <c r="A41" s="85" t="s">
        <v>3037</v>
      </c>
      <c r="B41" s="104">
        <f>SUM(C41,F41:L41)</f>
        <v>0</v>
      </c>
      <c r="C41" s="104">
        <f>D41+E41</f>
        <v>0</v>
      </c>
      <c r="D41" s="104">
        <f>Preenchimento!D2742</f>
        <v>0</v>
      </c>
      <c r="E41" s="104">
        <f>Preenchimento!D2743</f>
        <v>0</v>
      </c>
      <c r="F41" s="104">
        <f>Preenchimento!D2740</f>
        <v>0</v>
      </c>
      <c r="G41" s="104">
        <f>Preenchimento!D2738</f>
        <v>0</v>
      </c>
      <c r="H41" s="104">
        <f>Preenchimento!D2739</f>
        <v>0</v>
      </c>
      <c r="I41" s="104">
        <f>SUM(Preenchimento!D2744:D2746)</f>
        <v>0</v>
      </c>
      <c r="J41" s="104">
        <f>SUM(Preenchimento!D2747:D2750)</f>
        <v>0</v>
      </c>
      <c r="K41" s="104">
        <f>SUM(Preenchimento!D2729:D2737)</f>
        <v>0</v>
      </c>
      <c r="L41" s="104">
        <f>SUM(Preenchimento!D2722:D2728)</f>
        <v>0</v>
      </c>
    </row>
    <row r="42" spans="1:12" ht="17.45">
      <c r="A42" s="82"/>
      <c r="B42" s="84"/>
      <c r="C42" s="84"/>
      <c r="E42" s="84"/>
      <c r="F42" s="84"/>
      <c r="H42" s="84"/>
      <c r="I42" s="84"/>
      <c r="J42" s="84"/>
      <c r="K42" s="84"/>
      <c r="L42" s="84"/>
    </row>
    <row r="43" spans="1:12" ht="18">
      <c r="A43" s="77" t="s">
        <v>3038</v>
      </c>
      <c r="B43" s="78">
        <f>SUM(B45:B49)</f>
        <v>0</v>
      </c>
      <c r="C43" s="78">
        <f t="shared" ref="C43:L43" si="15">SUM(C45:C49)</f>
        <v>0</v>
      </c>
      <c r="D43" s="78">
        <f t="shared" si="15"/>
        <v>0</v>
      </c>
      <c r="E43" s="78">
        <f t="shared" si="15"/>
        <v>0</v>
      </c>
      <c r="F43" s="78">
        <f t="shared" si="15"/>
        <v>0</v>
      </c>
      <c r="G43" s="78">
        <f t="shared" si="15"/>
        <v>0</v>
      </c>
      <c r="H43" s="78">
        <f t="shared" si="15"/>
        <v>0</v>
      </c>
      <c r="I43" s="78">
        <f t="shared" si="15"/>
        <v>0</v>
      </c>
      <c r="J43" s="78">
        <f t="shared" si="15"/>
        <v>0</v>
      </c>
      <c r="K43" s="78">
        <f t="shared" si="15"/>
        <v>0</v>
      </c>
      <c r="L43" s="78">
        <f t="shared" si="15"/>
        <v>0</v>
      </c>
    </row>
    <row r="44" spans="1:12" ht="9.6" customHeight="1">
      <c r="A44" s="85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ht="17.45">
      <c r="A45" s="82" t="s">
        <v>3092</v>
      </c>
      <c r="B45" s="84">
        <f>SUM(C45,F45:L45)</f>
        <v>0</v>
      </c>
      <c r="C45" s="84">
        <f>D45+E45</f>
        <v>0</v>
      </c>
      <c r="D45" s="84">
        <f>Preenchimento!D2621</f>
        <v>0</v>
      </c>
      <c r="E45" s="84">
        <f>Preenchimento!D2622</f>
        <v>0</v>
      </c>
      <c r="F45" s="84">
        <f>Preenchimento!D2619</f>
        <v>0</v>
      </c>
      <c r="G45" s="84">
        <f>Preenchimento!D2617</f>
        <v>0</v>
      </c>
      <c r="H45" s="84">
        <f>Preenchimento!D2618</f>
        <v>0</v>
      </c>
      <c r="I45" s="84">
        <f>SUM(Preenchimento!D2623:D2625)</f>
        <v>0</v>
      </c>
      <c r="J45" s="84">
        <f>SUM(Preenchimento!D2626:D2629)</f>
        <v>0</v>
      </c>
      <c r="K45" s="84">
        <f>SUM(Preenchimento!D2608:D2616)</f>
        <v>0</v>
      </c>
      <c r="L45" s="84">
        <f>SUM(Preenchimento!D2601:D2607)</f>
        <v>0</v>
      </c>
    </row>
    <row r="46" spans="1:12" ht="17.45">
      <c r="A46" s="82" t="s">
        <v>3093</v>
      </c>
      <c r="B46" s="84">
        <f t="shared" ref="B46:B49" si="16">SUM(C46,F46:L46)</f>
        <v>0</v>
      </c>
      <c r="C46" s="84">
        <f>D46+E46</f>
        <v>0</v>
      </c>
      <c r="D46" s="84">
        <f>Preenchimento!D2651</f>
        <v>0</v>
      </c>
      <c r="E46" s="84">
        <f>Preenchimento!D2652</f>
        <v>0</v>
      </c>
      <c r="F46" s="84">
        <f>Preenchimento!D2649</f>
        <v>0</v>
      </c>
      <c r="G46" s="84">
        <f>Preenchimento!D2647</f>
        <v>0</v>
      </c>
      <c r="H46" s="84">
        <f>Preenchimento!D2648</f>
        <v>0</v>
      </c>
      <c r="I46" s="84">
        <f>SUM(Preenchimento!D2653:D2655)</f>
        <v>0</v>
      </c>
      <c r="J46" s="84">
        <f>SUM(Preenchimento!D2656:D2659)</f>
        <v>0</v>
      </c>
      <c r="K46" s="84">
        <f>SUM(Preenchimento!D2638:D2646)</f>
        <v>0</v>
      </c>
      <c r="L46" s="84">
        <f>SUM(Preenchimento!D2631:D2637)</f>
        <v>0</v>
      </c>
    </row>
    <row r="47" spans="1:12" ht="17.45">
      <c r="A47" s="82" t="s">
        <v>3094</v>
      </c>
      <c r="B47" s="84">
        <f t="shared" si="16"/>
        <v>0</v>
      </c>
      <c r="C47" s="84">
        <f t="shared" ref="C47" si="17">D47+E47</f>
        <v>0</v>
      </c>
      <c r="D47" s="84">
        <f>Preenchimento!D2591</f>
        <v>0</v>
      </c>
      <c r="E47" s="84">
        <f>Preenchimento!D2592</f>
        <v>0</v>
      </c>
      <c r="F47" s="84">
        <f>Preenchimento!D2589</f>
        <v>0</v>
      </c>
      <c r="G47" s="84">
        <f>Preenchimento!D2587</f>
        <v>0</v>
      </c>
      <c r="H47" s="84">
        <f>Preenchimento!D2588</f>
        <v>0</v>
      </c>
      <c r="I47" s="84">
        <f>SUM(Preenchimento!D2593:D2595)</f>
        <v>0</v>
      </c>
      <c r="J47" s="84">
        <f>SUM(Preenchimento!D2596:D2599)</f>
        <v>0</v>
      </c>
      <c r="K47" s="84">
        <f>SUM(Preenchimento!D2578:D2586)</f>
        <v>0</v>
      </c>
      <c r="L47" s="84">
        <f>SUM(Preenchimento!D2571:D2577)</f>
        <v>0</v>
      </c>
    </row>
    <row r="48" spans="1:12" ht="17.45">
      <c r="A48" s="82" t="s">
        <v>3095</v>
      </c>
      <c r="B48" s="84">
        <f t="shared" si="16"/>
        <v>0</v>
      </c>
      <c r="C48" s="84">
        <f>D48+E48</f>
        <v>0</v>
      </c>
      <c r="D48" s="84">
        <f>Preenchimento!D2682</f>
        <v>0</v>
      </c>
      <c r="E48" s="84">
        <f>Preenchimento!D2683</f>
        <v>0</v>
      </c>
      <c r="F48" s="84">
        <f>Preenchimento!D2680</f>
        <v>0</v>
      </c>
      <c r="G48" s="84">
        <f>Preenchimento!D2678</f>
        <v>0</v>
      </c>
      <c r="H48" s="84">
        <f>Preenchimento!D2679</f>
        <v>0</v>
      </c>
      <c r="I48" s="84">
        <f>SUM(Preenchimento!D2684:D2686)</f>
        <v>0</v>
      </c>
      <c r="J48" s="84">
        <f>SUM(Preenchimento!D2687:D2690)</f>
        <v>0</v>
      </c>
      <c r="K48" s="84">
        <f>SUM(Preenchimento!D2669:D2677)</f>
        <v>0</v>
      </c>
      <c r="L48" s="84">
        <f>SUM(Preenchimento!D2662:D2668)</f>
        <v>0</v>
      </c>
    </row>
    <row r="49" spans="1:12" ht="17.45">
      <c r="A49" s="82" t="s">
        <v>3096</v>
      </c>
      <c r="B49" s="84">
        <f t="shared" si="16"/>
        <v>0</v>
      </c>
      <c r="C49" s="84">
        <f>D49+E49</f>
        <v>0</v>
      </c>
      <c r="D49" s="84">
        <f>Preenchimento!D2712</f>
        <v>0</v>
      </c>
      <c r="E49" s="84">
        <f>Preenchimento!D2713</f>
        <v>0</v>
      </c>
      <c r="F49" s="84">
        <f>Preenchimento!D2710</f>
        <v>0</v>
      </c>
      <c r="G49" s="84">
        <f>Preenchimento!D2708</f>
        <v>0</v>
      </c>
      <c r="H49" s="84">
        <f>Preenchimento!D2709</f>
        <v>0</v>
      </c>
      <c r="I49" s="84">
        <f>SUM(Preenchimento!D2714:D2716)</f>
        <v>0</v>
      </c>
      <c r="J49" s="84">
        <f>SUM(Preenchimento!D2717:D2720)</f>
        <v>0</v>
      </c>
      <c r="K49" s="84">
        <f>SUM(Preenchimento!D2699:D2707)</f>
        <v>0</v>
      </c>
      <c r="L49" s="84">
        <f>SUM(Preenchimento!D2692:D2698)</f>
        <v>0</v>
      </c>
    </row>
    <row r="50" spans="1:12" ht="15.6">
      <c r="A50" s="86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</row>
    <row r="51" spans="1:12" ht="18">
      <c r="A51" s="77" t="s">
        <v>3044</v>
      </c>
      <c r="B51" s="78">
        <f>B53+B56+B79</f>
        <v>0</v>
      </c>
      <c r="C51" s="78">
        <f t="shared" ref="C51:L51" si="18">C53+C56+C79</f>
        <v>0</v>
      </c>
      <c r="D51" s="78">
        <f t="shared" si="18"/>
        <v>0</v>
      </c>
      <c r="E51" s="78">
        <f t="shared" si="18"/>
        <v>0</v>
      </c>
      <c r="F51" s="78">
        <f t="shared" si="18"/>
        <v>0</v>
      </c>
      <c r="G51" s="78">
        <f t="shared" si="18"/>
        <v>0</v>
      </c>
      <c r="H51" s="78">
        <f t="shared" si="18"/>
        <v>0</v>
      </c>
      <c r="I51" s="78">
        <f t="shared" si="18"/>
        <v>0</v>
      </c>
      <c r="J51" s="78">
        <f t="shared" si="18"/>
        <v>0</v>
      </c>
      <c r="K51" s="78">
        <f t="shared" si="18"/>
        <v>0</v>
      </c>
      <c r="L51" s="78">
        <f t="shared" si="18"/>
        <v>0</v>
      </c>
    </row>
    <row r="52" spans="1:12" ht="15.6">
      <c r="A52" s="80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8">
      <c r="A53" s="85" t="s">
        <v>3045</v>
      </c>
      <c r="B53" s="103">
        <f>SUM(B54:B55)</f>
        <v>0</v>
      </c>
      <c r="C53" s="103">
        <f t="shared" ref="C53:L53" si="19">SUM(C54:C55)</f>
        <v>0</v>
      </c>
      <c r="D53" s="103">
        <f t="shared" si="19"/>
        <v>0</v>
      </c>
      <c r="E53" s="103">
        <f t="shared" si="19"/>
        <v>0</v>
      </c>
      <c r="F53" s="103">
        <f t="shared" si="19"/>
        <v>0</v>
      </c>
      <c r="G53" s="103">
        <f t="shared" si="19"/>
        <v>0</v>
      </c>
      <c r="H53" s="103">
        <f t="shared" si="19"/>
        <v>0</v>
      </c>
      <c r="I53" s="103">
        <f t="shared" si="19"/>
        <v>0</v>
      </c>
      <c r="J53" s="103">
        <f t="shared" si="19"/>
        <v>0</v>
      </c>
      <c r="K53" s="103">
        <f t="shared" si="19"/>
        <v>0</v>
      </c>
      <c r="L53" s="103">
        <f t="shared" si="19"/>
        <v>0</v>
      </c>
    </row>
    <row r="54" spans="1:12" ht="17.45">
      <c r="A54" s="82" t="s">
        <v>3046</v>
      </c>
      <c r="B54" s="81">
        <f>SUM(C54,F54:L54)</f>
        <v>0</v>
      </c>
      <c r="C54" s="81">
        <f>D54+E54</f>
        <v>0</v>
      </c>
      <c r="D54" s="81">
        <f>Preenchimento!D1895</f>
        <v>0</v>
      </c>
      <c r="E54" s="81">
        <f>Preenchimento!D1896</f>
        <v>0</v>
      </c>
      <c r="F54" s="81">
        <f>Preenchimento!D1893</f>
        <v>0</v>
      </c>
      <c r="G54" s="81">
        <f>Preenchimento!D1891</f>
        <v>0</v>
      </c>
      <c r="H54" s="81">
        <f>Preenchimento!D1892</f>
        <v>0</v>
      </c>
      <c r="I54" s="81">
        <f>SUM(Preenchimento!D1897:D1899)</f>
        <v>0</v>
      </c>
      <c r="J54" s="81">
        <f>SUM(Preenchimento!D1900:D1903)</f>
        <v>0</v>
      </c>
      <c r="K54" s="81">
        <f>SUM(Preenchimento!D1882:D1890)</f>
        <v>0</v>
      </c>
      <c r="L54" s="81">
        <f>SUM(Preenchimento!D1875:D1881)</f>
        <v>0</v>
      </c>
    </row>
    <row r="55" spans="1:12" ht="17.45">
      <c r="A55" s="82" t="s">
        <v>3047</v>
      </c>
      <c r="B55" s="81">
        <f>SUM(C55,F55:L55)</f>
        <v>0</v>
      </c>
      <c r="C55" s="81">
        <f>D55+E55</f>
        <v>0</v>
      </c>
      <c r="D55" s="81">
        <f>Preenchimento!D1925</f>
        <v>0</v>
      </c>
      <c r="E55" s="81">
        <f>Preenchimento!D1926</f>
        <v>0</v>
      </c>
      <c r="F55" s="81">
        <f>Preenchimento!D1923</f>
        <v>0</v>
      </c>
      <c r="G55" s="81">
        <f>Preenchimento!D1921</f>
        <v>0</v>
      </c>
      <c r="H55" s="81">
        <f>Preenchimento!D1922</f>
        <v>0</v>
      </c>
      <c r="I55" s="81">
        <f>SUM(Preenchimento!D1927:D1929)</f>
        <v>0</v>
      </c>
      <c r="J55" s="81">
        <f>SUM(Preenchimento!D1930:D1933)</f>
        <v>0</v>
      </c>
      <c r="K55" s="81">
        <f>SUM(Preenchimento!D1912:D1920)</f>
        <v>0</v>
      </c>
      <c r="L55" s="81">
        <f>SUM(Preenchimento!D1905:D1911)</f>
        <v>0</v>
      </c>
    </row>
    <row r="56" spans="1:12" ht="18">
      <c r="A56" s="85" t="s">
        <v>3048</v>
      </c>
      <c r="B56" s="103">
        <f>B57+B61</f>
        <v>0</v>
      </c>
      <c r="C56" s="103">
        <f t="shared" ref="C56:L56" si="20">C57+C61</f>
        <v>0</v>
      </c>
      <c r="D56" s="103">
        <f t="shared" si="20"/>
        <v>0</v>
      </c>
      <c r="E56" s="103">
        <f t="shared" si="20"/>
        <v>0</v>
      </c>
      <c r="F56" s="103">
        <f t="shared" si="20"/>
        <v>0</v>
      </c>
      <c r="G56" s="103">
        <f t="shared" si="20"/>
        <v>0</v>
      </c>
      <c r="H56" s="103">
        <f t="shared" si="20"/>
        <v>0</v>
      </c>
      <c r="I56" s="103">
        <f t="shared" si="20"/>
        <v>0</v>
      </c>
      <c r="J56" s="103">
        <f t="shared" si="20"/>
        <v>0</v>
      </c>
      <c r="K56" s="103">
        <f t="shared" si="20"/>
        <v>0</v>
      </c>
      <c r="L56" s="103">
        <f t="shared" si="20"/>
        <v>0</v>
      </c>
    </row>
    <row r="57" spans="1:12" ht="18">
      <c r="A57" s="85" t="s">
        <v>3049</v>
      </c>
      <c r="B57" s="103">
        <f>SUM(B58:B60)</f>
        <v>0</v>
      </c>
      <c r="C57" s="103">
        <f t="shared" ref="C57:L57" si="21">SUM(C58:C60)</f>
        <v>0</v>
      </c>
      <c r="D57" s="103">
        <f t="shared" si="21"/>
        <v>0</v>
      </c>
      <c r="E57" s="103">
        <f t="shared" si="21"/>
        <v>0</v>
      </c>
      <c r="F57" s="103">
        <f t="shared" si="21"/>
        <v>0</v>
      </c>
      <c r="G57" s="103">
        <f t="shared" si="21"/>
        <v>0</v>
      </c>
      <c r="H57" s="103">
        <f t="shared" si="21"/>
        <v>0</v>
      </c>
      <c r="I57" s="103">
        <f t="shared" si="21"/>
        <v>0</v>
      </c>
      <c r="J57" s="103">
        <f t="shared" si="21"/>
        <v>0</v>
      </c>
      <c r="K57" s="103">
        <f t="shared" si="21"/>
        <v>0</v>
      </c>
      <c r="L57" s="103">
        <f t="shared" si="21"/>
        <v>0</v>
      </c>
    </row>
    <row r="58" spans="1:12" ht="17.45">
      <c r="A58" s="82" t="s">
        <v>3050</v>
      </c>
      <c r="B58" s="81">
        <f>SUM(C58,F58:L58)</f>
        <v>0</v>
      </c>
      <c r="C58" s="81">
        <f>D58+E58</f>
        <v>0</v>
      </c>
      <c r="D58" s="81">
        <f>Preenchimento!D1957</f>
        <v>0</v>
      </c>
      <c r="E58" s="81">
        <f>Preenchimento!D1958</f>
        <v>0</v>
      </c>
      <c r="F58" s="81">
        <f>Preenchimento!D1955</f>
        <v>0</v>
      </c>
      <c r="G58" s="81">
        <f>Preenchimento!D1953</f>
        <v>0</v>
      </c>
      <c r="H58" s="81">
        <f>Preenchimento!D1954</f>
        <v>0</v>
      </c>
      <c r="I58" s="81">
        <f>SUM(Preenchimento!D1959:D1961)</f>
        <v>0</v>
      </c>
      <c r="J58" s="81">
        <f>SUM(Preenchimento!D1962:D1965)</f>
        <v>0</v>
      </c>
      <c r="K58" s="81">
        <f>SUM(Preenchimento!D1944:D1952)</f>
        <v>0</v>
      </c>
      <c r="L58" s="81">
        <f>SUM(Preenchimento!D1937:D1943)</f>
        <v>0</v>
      </c>
    </row>
    <row r="59" spans="1:12" ht="17.45">
      <c r="A59" s="82" t="s">
        <v>3051</v>
      </c>
      <c r="B59" s="81">
        <f t="shared" ref="B59:B80" si="22">SUM(C59,F59:L59)</f>
        <v>0</v>
      </c>
      <c r="C59" s="81">
        <f t="shared" ref="C59:C60" si="23">D59+E59</f>
        <v>0</v>
      </c>
      <c r="D59" s="81">
        <f>Preenchimento!D1987</f>
        <v>0</v>
      </c>
      <c r="E59" s="81">
        <f>Preenchimento!D1988</f>
        <v>0</v>
      </c>
      <c r="F59" s="81">
        <f>Preenchimento!D1985</f>
        <v>0</v>
      </c>
      <c r="G59" s="81">
        <f>Preenchimento!D1983</f>
        <v>0</v>
      </c>
      <c r="H59" s="81">
        <f>Preenchimento!D1984</f>
        <v>0</v>
      </c>
      <c r="I59" s="81">
        <f>SUM(Preenchimento!D1989:D1991)</f>
        <v>0</v>
      </c>
      <c r="J59" s="81">
        <f>SUM(Preenchimento!D1992:D1995)</f>
        <v>0</v>
      </c>
      <c r="K59" s="81">
        <f>SUM(Preenchimento!D1974:D1982)</f>
        <v>0</v>
      </c>
      <c r="L59" s="81">
        <f>SUM(Preenchimento!D1967:D1973)</f>
        <v>0</v>
      </c>
    </row>
    <row r="60" spans="1:12" ht="17.45">
      <c r="A60" s="82" t="s">
        <v>3052</v>
      </c>
      <c r="B60" s="81">
        <f t="shared" si="22"/>
        <v>0</v>
      </c>
      <c r="C60" s="81">
        <f t="shared" si="23"/>
        <v>0</v>
      </c>
      <c r="D60" s="81">
        <f>Preenchimento!D2017</f>
        <v>0</v>
      </c>
      <c r="E60" s="81">
        <f>Preenchimento!D2018</f>
        <v>0</v>
      </c>
      <c r="F60" s="81">
        <f>Preenchimento!D2015</f>
        <v>0</v>
      </c>
      <c r="G60" s="81">
        <f>Preenchimento!D2013</f>
        <v>0</v>
      </c>
      <c r="H60" s="81">
        <f>Preenchimento!D2014</f>
        <v>0</v>
      </c>
      <c r="I60" s="81">
        <f>SUM(Preenchimento!D2019:D2021)</f>
        <v>0</v>
      </c>
      <c r="J60" s="81">
        <f>SUM(Preenchimento!D2022:D2025)</f>
        <v>0</v>
      </c>
      <c r="K60" s="81">
        <f>SUM(Preenchimento!D2004:D2012)</f>
        <v>0</v>
      </c>
      <c r="L60" s="81">
        <f>SUM(Preenchimento!D1997:D2003)</f>
        <v>0</v>
      </c>
    </row>
    <row r="61" spans="1:12" ht="18">
      <c r="A61" s="85" t="s">
        <v>3053</v>
      </c>
      <c r="B61" s="103">
        <f>SUM(B62:B70,B73:B78)</f>
        <v>0</v>
      </c>
      <c r="C61" s="103">
        <f t="shared" ref="C61:L61" si="24">SUM(C62:C70,C73:C78)</f>
        <v>0</v>
      </c>
      <c r="D61" s="103">
        <f t="shared" si="24"/>
        <v>0</v>
      </c>
      <c r="E61" s="103">
        <f t="shared" si="24"/>
        <v>0</v>
      </c>
      <c r="F61" s="103">
        <f t="shared" si="24"/>
        <v>0</v>
      </c>
      <c r="G61" s="103">
        <f t="shared" si="24"/>
        <v>0</v>
      </c>
      <c r="H61" s="103">
        <f t="shared" si="24"/>
        <v>0</v>
      </c>
      <c r="I61" s="103">
        <f t="shared" si="24"/>
        <v>0</v>
      </c>
      <c r="J61" s="103">
        <f t="shared" si="24"/>
        <v>0</v>
      </c>
      <c r="K61" s="103">
        <f t="shared" si="24"/>
        <v>0</v>
      </c>
      <c r="L61" s="103">
        <f t="shared" si="24"/>
        <v>0</v>
      </c>
    </row>
    <row r="62" spans="1:12" ht="17.45">
      <c r="A62" s="82" t="s">
        <v>3054</v>
      </c>
      <c r="B62" s="81">
        <f t="shared" si="22"/>
        <v>0</v>
      </c>
      <c r="C62" s="81">
        <f>D62+E62</f>
        <v>0</v>
      </c>
      <c r="D62" s="81">
        <f>Preenchimento!D2048</f>
        <v>0</v>
      </c>
      <c r="E62" s="81">
        <f>Preenchimento!D2049</f>
        <v>0</v>
      </c>
      <c r="F62" s="81">
        <f>Preenchimento!D2046</f>
        <v>0</v>
      </c>
      <c r="G62" s="81">
        <f>Preenchimento!D2044</f>
        <v>0</v>
      </c>
      <c r="H62" s="81">
        <f>Preenchimento!D2045</f>
        <v>0</v>
      </c>
      <c r="I62" s="81">
        <f>SUM(Preenchimento!D2050:D2052)</f>
        <v>0</v>
      </c>
      <c r="J62" s="81">
        <f>SUM(Preenchimento!D2053:D2056)</f>
        <v>0</v>
      </c>
      <c r="K62" s="81">
        <f>SUM(Preenchimento!D2035:D2043)</f>
        <v>0</v>
      </c>
      <c r="L62" s="81">
        <f>SUM(Preenchimento!D2028:D2034)</f>
        <v>0</v>
      </c>
    </row>
    <row r="63" spans="1:12" ht="17.45">
      <c r="A63" s="82" t="s">
        <v>3055</v>
      </c>
      <c r="B63" s="81">
        <f t="shared" si="22"/>
        <v>0</v>
      </c>
      <c r="C63" s="81">
        <f t="shared" ref="C63:C80" si="25">D63+E63</f>
        <v>0</v>
      </c>
      <c r="D63" s="81">
        <f>Preenchimento!D2138</f>
        <v>0</v>
      </c>
      <c r="E63" s="81">
        <f>Preenchimento!D2139</f>
        <v>0</v>
      </c>
      <c r="F63" s="81">
        <f>Preenchimento!D2136</f>
        <v>0</v>
      </c>
      <c r="G63" s="81">
        <f>Preenchimento!D2134</f>
        <v>0</v>
      </c>
      <c r="H63" s="81">
        <f>Preenchimento!D2135</f>
        <v>0</v>
      </c>
      <c r="I63" s="81">
        <f>SUM(Preenchimento!D2140:D2142)</f>
        <v>0</v>
      </c>
      <c r="J63" s="81">
        <f>SUM(Preenchimento!D2143:D2146)</f>
        <v>0</v>
      </c>
      <c r="K63" s="81">
        <f>SUM(Preenchimento!D2125:D2133)</f>
        <v>0</v>
      </c>
      <c r="L63" s="81">
        <f>SUM(Preenchimento!D2118:D2124)</f>
        <v>0</v>
      </c>
    </row>
    <row r="64" spans="1:12" ht="17.45">
      <c r="A64" s="82" t="s">
        <v>3056</v>
      </c>
      <c r="B64" s="81">
        <f t="shared" si="22"/>
        <v>0</v>
      </c>
      <c r="C64" s="81">
        <f t="shared" si="25"/>
        <v>0</v>
      </c>
      <c r="D64" s="81">
        <f>Preenchimento!D2349</f>
        <v>0</v>
      </c>
      <c r="E64" s="81">
        <f>Preenchimento!D2350</f>
        <v>0</v>
      </c>
      <c r="F64" s="81">
        <f>Preenchimento!D2347</f>
        <v>0</v>
      </c>
      <c r="G64" s="81">
        <f>Preenchimento!D2345</f>
        <v>0</v>
      </c>
      <c r="H64" s="81">
        <f>Preenchimento!D2346</f>
        <v>0</v>
      </c>
      <c r="I64" s="81">
        <f>SUM(Preenchimento!D2351:D2353)</f>
        <v>0</v>
      </c>
      <c r="J64" s="81">
        <f>SUM(Preenchimento!D2354:D2357)</f>
        <v>0</v>
      </c>
      <c r="K64" s="81">
        <f>SUM(Preenchimento!D2336:D2344)</f>
        <v>0</v>
      </c>
      <c r="L64" s="81">
        <f>SUM(Preenchimento!D2329:D2335)</f>
        <v>0</v>
      </c>
    </row>
    <row r="65" spans="1:12" ht="17.45">
      <c r="A65" s="87" t="s">
        <v>3057</v>
      </c>
      <c r="B65" s="81">
        <f t="shared" si="22"/>
        <v>0</v>
      </c>
      <c r="C65" s="81">
        <f t="shared" si="25"/>
        <v>0</v>
      </c>
      <c r="D65" s="81">
        <f>Preenchimento!D2379</f>
        <v>0</v>
      </c>
      <c r="E65" s="81">
        <f>Preenchimento!D2380</f>
        <v>0</v>
      </c>
      <c r="F65" s="81">
        <f>Preenchimento!D2377</f>
        <v>0</v>
      </c>
      <c r="G65" s="81">
        <f>Preenchimento!D2375</f>
        <v>0</v>
      </c>
      <c r="H65" s="81">
        <f>Preenchimento!D2376</f>
        <v>0</v>
      </c>
      <c r="I65" s="81">
        <f>SUM(Preenchimento!D2381:D2383)</f>
        <v>0</v>
      </c>
      <c r="J65" s="81">
        <f>SUM(Preenchimento!D2384:D2387)</f>
        <v>0</v>
      </c>
      <c r="K65" s="81">
        <f>SUM(Preenchimento!D2366:D2374)</f>
        <v>0</v>
      </c>
      <c r="L65" s="81">
        <f>SUM(Preenchimento!D2359:D2365)</f>
        <v>0</v>
      </c>
    </row>
    <row r="66" spans="1:12" ht="17.45">
      <c r="A66" s="82" t="s">
        <v>3058</v>
      </c>
      <c r="B66" s="81">
        <f t="shared" si="22"/>
        <v>0</v>
      </c>
      <c r="C66" s="81">
        <f t="shared" si="25"/>
        <v>0</v>
      </c>
      <c r="D66" s="81">
        <f>Preenchimento!D2289</f>
        <v>0</v>
      </c>
      <c r="E66" s="81">
        <f>Preenchimento!D2290</f>
        <v>0</v>
      </c>
      <c r="F66" s="81">
        <f>Preenchimento!D2287</f>
        <v>0</v>
      </c>
      <c r="G66" s="81">
        <f>Preenchimento!D2285</f>
        <v>0</v>
      </c>
      <c r="H66" s="81">
        <f>Preenchimento!D2286</f>
        <v>0</v>
      </c>
      <c r="I66" s="81">
        <f>SUM(Preenchimento!D2291:D2293)</f>
        <v>0</v>
      </c>
      <c r="J66" s="81">
        <f>SUM(Preenchimento!D2294:D2297)</f>
        <v>0</v>
      </c>
      <c r="K66" s="81">
        <f>SUM(Preenchimento!D2276:D2284)</f>
        <v>0</v>
      </c>
      <c r="L66" s="81">
        <f>SUM(Preenchimento!D2269:D2275)</f>
        <v>0</v>
      </c>
    </row>
    <row r="67" spans="1:12" ht="17.45">
      <c r="A67" s="82" t="s">
        <v>3059</v>
      </c>
      <c r="B67" s="81">
        <f t="shared" si="22"/>
        <v>0</v>
      </c>
      <c r="C67" s="81">
        <f t="shared" si="25"/>
        <v>0</v>
      </c>
      <c r="D67" s="81">
        <f>Preenchimento!D2259</f>
        <v>0</v>
      </c>
      <c r="E67" s="81">
        <f>Preenchimento!D2260</f>
        <v>0</v>
      </c>
      <c r="F67" s="81">
        <f>Preenchimento!D2257</f>
        <v>0</v>
      </c>
      <c r="G67" s="81">
        <f>Preenchimento!D2255</f>
        <v>0</v>
      </c>
      <c r="H67" s="81">
        <f>Preenchimento!D2256</f>
        <v>0</v>
      </c>
      <c r="I67" s="81">
        <f>SUM(Preenchimento!D2261:D2263)</f>
        <v>0</v>
      </c>
      <c r="J67" s="81">
        <f>SUM(Preenchimento!D2264:D2267)</f>
        <v>0</v>
      </c>
      <c r="K67" s="81">
        <f>SUM(Preenchimento!D2246:D2254)</f>
        <v>0</v>
      </c>
      <c r="L67" s="81">
        <f>SUM(Preenchimento!D2239:D2245)</f>
        <v>0</v>
      </c>
    </row>
    <row r="68" spans="1:12" ht="17.45">
      <c r="A68" s="82" t="s">
        <v>3060</v>
      </c>
      <c r="B68" s="81">
        <f t="shared" si="22"/>
        <v>0</v>
      </c>
      <c r="C68" s="81">
        <f t="shared" si="25"/>
        <v>0</v>
      </c>
      <c r="D68" s="81">
        <f>Preenchimento!D2229</f>
        <v>0</v>
      </c>
      <c r="E68" s="81">
        <f>Preenchimento!D2230</f>
        <v>0</v>
      </c>
      <c r="F68" s="81">
        <f>Preenchimento!D2227</f>
        <v>0</v>
      </c>
      <c r="G68" s="81">
        <f>Preenchimento!D2225</f>
        <v>0</v>
      </c>
      <c r="H68" s="81">
        <f>Preenchimento!D2226</f>
        <v>0</v>
      </c>
      <c r="I68" s="81">
        <f>SUM(Preenchimento!D2231:D2233)</f>
        <v>0</v>
      </c>
      <c r="J68" s="81">
        <f>SUM(Preenchimento!D2234:D2237)</f>
        <v>0</v>
      </c>
      <c r="K68" s="81">
        <f>SUM(Preenchimento!D2216:D2224)</f>
        <v>0</v>
      </c>
      <c r="L68" s="81">
        <f>SUM(Preenchimento!D2209:D2215)</f>
        <v>0</v>
      </c>
    </row>
    <row r="69" spans="1:12" ht="17.45">
      <c r="A69" s="82" t="s">
        <v>3061</v>
      </c>
      <c r="B69" s="81">
        <f t="shared" si="22"/>
        <v>0</v>
      </c>
      <c r="C69" s="81">
        <f t="shared" si="25"/>
        <v>0</v>
      </c>
      <c r="D69" s="81">
        <f>Preenchimento!D2108</f>
        <v>0</v>
      </c>
      <c r="E69" s="81">
        <f>Preenchimento!D2109</f>
        <v>0</v>
      </c>
      <c r="F69" s="81">
        <f>Preenchimento!D2106</f>
        <v>0</v>
      </c>
      <c r="G69" s="81">
        <f>Preenchimento!D2104</f>
        <v>0</v>
      </c>
      <c r="H69" s="81">
        <f>Preenchimento!D2105</f>
        <v>0</v>
      </c>
      <c r="I69" s="81">
        <f>SUM(Preenchimento!D2110:D2112)</f>
        <v>0</v>
      </c>
      <c r="J69" s="81">
        <f>SUM(Preenchimento!D2113:D2116)</f>
        <v>0</v>
      </c>
      <c r="K69" s="81">
        <f>SUM(Preenchimento!D2095:D2103)</f>
        <v>0</v>
      </c>
      <c r="L69" s="81">
        <f>SUM(Preenchimento!D2088:D2094)</f>
        <v>0</v>
      </c>
    </row>
    <row r="70" spans="1:12" ht="17.45">
      <c r="A70" s="82" t="s">
        <v>3062</v>
      </c>
      <c r="B70" s="81">
        <f t="shared" si="22"/>
        <v>0</v>
      </c>
      <c r="C70" s="81">
        <f t="shared" si="25"/>
        <v>0</v>
      </c>
      <c r="D70" s="81">
        <f>D71+D72</f>
        <v>0</v>
      </c>
      <c r="E70" s="81">
        <f t="shared" ref="E70:L70" si="26">E71+E72</f>
        <v>0</v>
      </c>
      <c r="F70" s="81">
        <f t="shared" si="26"/>
        <v>0</v>
      </c>
      <c r="G70" s="81">
        <f t="shared" si="26"/>
        <v>0</v>
      </c>
      <c r="H70" s="81">
        <f t="shared" si="26"/>
        <v>0</v>
      </c>
      <c r="I70" s="81">
        <f t="shared" si="26"/>
        <v>0</v>
      </c>
      <c r="J70" s="81">
        <f t="shared" si="26"/>
        <v>0</v>
      </c>
      <c r="K70" s="81">
        <f t="shared" si="26"/>
        <v>0</v>
      </c>
      <c r="L70" s="81">
        <f t="shared" si="26"/>
        <v>0</v>
      </c>
    </row>
    <row r="71" spans="1:12" ht="17.45">
      <c r="A71" s="82" t="s">
        <v>3063</v>
      </c>
      <c r="B71" s="81">
        <f t="shared" si="22"/>
        <v>0</v>
      </c>
      <c r="C71" s="81">
        <f t="shared" si="25"/>
        <v>0</v>
      </c>
      <c r="D71" s="81">
        <f>Preenchimento!D2169</f>
        <v>0</v>
      </c>
      <c r="E71" s="81">
        <f>Preenchimento!D2170</f>
        <v>0</v>
      </c>
      <c r="F71" s="81">
        <f>Preenchimento!D2167</f>
        <v>0</v>
      </c>
      <c r="G71" s="81">
        <f>Preenchimento!D2165</f>
        <v>0</v>
      </c>
      <c r="H71" s="81">
        <f>Preenchimento!D2166</f>
        <v>0</v>
      </c>
      <c r="I71" s="81">
        <f>SUM(Preenchimento!D2171:D2173)</f>
        <v>0</v>
      </c>
      <c r="J71" s="81">
        <f>SUM(Preenchimento!D2174:D2177)</f>
        <v>0</v>
      </c>
      <c r="K71" s="81">
        <f>SUM(Preenchimento!D2156:D2164)</f>
        <v>0</v>
      </c>
      <c r="L71" s="81">
        <f>SUM(Preenchimento!D2149:D2155)</f>
        <v>0</v>
      </c>
    </row>
    <row r="72" spans="1:12" ht="17.45">
      <c r="A72" s="82" t="s">
        <v>3064</v>
      </c>
      <c r="B72" s="81">
        <f t="shared" si="22"/>
        <v>0</v>
      </c>
      <c r="C72" s="81">
        <f t="shared" si="25"/>
        <v>0</v>
      </c>
      <c r="D72" s="81">
        <f>Preenchimento!D2199</f>
        <v>0</v>
      </c>
      <c r="E72" s="81">
        <f>Preenchimento!D2200</f>
        <v>0</v>
      </c>
      <c r="F72" s="81">
        <f>Preenchimento!D2197</f>
        <v>0</v>
      </c>
      <c r="G72" s="81">
        <f>Preenchimento!D2195</f>
        <v>0</v>
      </c>
      <c r="H72" s="81">
        <f>Preenchimento!D2196</f>
        <v>0</v>
      </c>
      <c r="I72" s="81">
        <f>SUM(Preenchimento!D2201:D2203)</f>
        <v>0</v>
      </c>
      <c r="J72" s="81">
        <f>SUM(Preenchimento!D2204:D2207)</f>
        <v>0</v>
      </c>
      <c r="K72" s="81">
        <f>SUM(Preenchimento!D2186:D2194)</f>
        <v>0</v>
      </c>
      <c r="L72" s="81">
        <f>SUM(Preenchimento!D2179:D2185)</f>
        <v>0</v>
      </c>
    </row>
    <row r="73" spans="1:12" ht="17.45">
      <c r="A73" s="82" t="s">
        <v>3065</v>
      </c>
      <c r="B73" s="81">
        <f t="shared" si="22"/>
        <v>0</v>
      </c>
      <c r="C73" s="81">
        <f t="shared" si="25"/>
        <v>0</v>
      </c>
      <c r="D73" s="81">
        <f>Preenchimento!D2499</f>
        <v>0</v>
      </c>
      <c r="E73" s="81">
        <f>Preenchimento!D2500</f>
        <v>0</v>
      </c>
      <c r="F73" s="81">
        <f>Preenchimento!D2497</f>
        <v>0</v>
      </c>
      <c r="G73" s="81">
        <f>Preenchimento!D2495</f>
        <v>0</v>
      </c>
      <c r="H73" s="81">
        <f>Preenchimento!D2496</f>
        <v>0</v>
      </c>
      <c r="I73" s="81">
        <f>SUM(Preenchimento!D2501:D2503)</f>
        <v>0</v>
      </c>
      <c r="J73" s="81">
        <f>SUM(Preenchimento!D2504:D2507)</f>
        <v>0</v>
      </c>
      <c r="K73" s="81">
        <f>SUM(Preenchimento!D2486:D2494)</f>
        <v>0</v>
      </c>
      <c r="L73" s="81">
        <f>SUM(Preenchimento!D2479:D2485)</f>
        <v>0</v>
      </c>
    </row>
    <row r="74" spans="1:12" ht="17.45">
      <c r="A74" s="82" t="s">
        <v>3066</v>
      </c>
      <c r="B74" s="81">
        <f t="shared" si="22"/>
        <v>0</v>
      </c>
      <c r="C74" s="81">
        <f t="shared" si="25"/>
        <v>0</v>
      </c>
      <c r="D74" s="81">
        <f>Preenchimento!D2409</f>
        <v>0</v>
      </c>
      <c r="E74" s="81">
        <f>Preenchimento!D2410</f>
        <v>0</v>
      </c>
      <c r="F74" s="81">
        <f>Preenchimento!D2407</f>
        <v>0</v>
      </c>
      <c r="G74" s="81">
        <f>Preenchimento!D2405</f>
        <v>0</v>
      </c>
      <c r="H74" s="81">
        <f>Preenchimento!D2406</f>
        <v>0</v>
      </c>
      <c r="I74" s="81">
        <f>SUM(Preenchimento!D2411:D2413)</f>
        <v>0</v>
      </c>
      <c r="J74" s="81">
        <f>SUM(Preenchimento!D2414:D2417)</f>
        <v>0</v>
      </c>
      <c r="K74" s="81">
        <f>SUM(Preenchimento!D2396:D2404)</f>
        <v>0</v>
      </c>
      <c r="L74" s="81">
        <f>SUM(Preenchimento!D2389:D2395)</f>
        <v>0</v>
      </c>
    </row>
    <row r="75" spans="1:12" ht="17.45">
      <c r="A75" s="82" t="s">
        <v>3067</v>
      </c>
      <c r="B75" s="81">
        <f t="shared" si="22"/>
        <v>0</v>
      </c>
      <c r="C75" s="81">
        <f t="shared" si="25"/>
        <v>0</v>
      </c>
      <c r="D75" s="81">
        <f>Preenchimento!D2439</f>
        <v>0</v>
      </c>
      <c r="E75" s="81">
        <f>Preenchimento!D2440</f>
        <v>0</v>
      </c>
      <c r="F75" s="81">
        <f>Preenchimento!D2437</f>
        <v>0</v>
      </c>
      <c r="G75" s="81">
        <f>Preenchimento!D2435</f>
        <v>0</v>
      </c>
      <c r="H75" s="81">
        <f>Preenchimento!D2436</f>
        <v>0</v>
      </c>
      <c r="I75" s="81">
        <f>SUM(Preenchimento!D2441:D2443)</f>
        <v>0</v>
      </c>
      <c r="J75" s="81">
        <f>SUM(Preenchimento!D2444:D2447)</f>
        <v>0</v>
      </c>
      <c r="K75" s="81">
        <f>SUM(Preenchimento!D2426:D2434)</f>
        <v>0</v>
      </c>
      <c r="L75" s="81">
        <f>SUM(Preenchimento!D2419:D2425)</f>
        <v>0</v>
      </c>
    </row>
    <row r="76" spans="1:12" ht="17.45">
      <c r="A76" s="82" t="s">
        <v>3068</v>
      </c>
      <c r="B76" s="81">
        <f t="shared" si="22"/>
        <v>0</v>
      </c>
      <c r="C76" s="81">
        <f t="shared" si="25"/>
        <v>0</v>
      </c>
      <c r="D76" s="81">
        <f>Preenchimento!D2319</f>
        <v>0</v>
      </c>
      <c r="E76" s="81">
        <f>Preenchimento!D2320</f>
        <v>0</v>
      </c>
      <c r="F76" s="81">
        <f>Preenchimento!D2317</f>
        <v>0</v>
      </c>
      <c r="G76" s="81">
        <f>Preenchimento!D2315</f>
        <v>0</v>
      </c>
      <c r="H76" s="81">
        <f>Preenchimento!D2316</f>
        <v>0</v>
      </c>
      <c r="I76" s="81">
        <f>SUM(Preenchimento!D2321:D2323)</f>
        <v>0</v>
      </c>
      <c r="J76" s="81">
        <f>SUM(Preenchimento!D2324:D2327)</f>
        <v>0</v>
      </c>
      <c r="K76" s="81">
        <f>SUM(Preenchimento!D2306:D2314)</f>
        <v>0</v>
      </c>
      <c r="L76" s="81">
        <f>SUM(Preenchimento!D2299:D2305)</f>
        <v>0</v>
      </c>
    </row>
    <row r="77" spans="1:12" ht="17.45">
      <c r="A77" s="82" t="s">
        <v>3069</v>
      </c>
      <c r="B77" s="81">
        <f t="shared" si="22"/>
        <v>0</v>
      </c>
      <c r="C77" s="81">
        <f t="shared" si="25"/>
        <v>0</v>
      </c>
      <c r="D77" s="81">
        <f>Preenchimento!D2078</f>
        <v>0</v>
      </c>
      <c r="E77" s="81">
        <f>Preenchimento!D2079</f>
        <v>0</v>
      </c>
      <c r="F77" s="81">
        <f>Preenchimento!D2076</f>
        <v>0</v>
      </c>
      <c r="G77" s="81">
        <f>Preenchimento!D2074</f>
        <v>0</v>
      </c>
      <c r="H77" s="81">
        <f>Preenchimento!D2075</f>
        <v>0</v>
      </c>
      <c r="I77" s="81">
        <f>SUM(Preenchimento!D2080:D2082)</f>
        <v>0</v>
      </c>
      <c r="J77" s="81">
        <f>SUM(Preenchimento!D2083:D2086)</f>
        <v>0</v>
      </c>
      <c r="K77" s="81">
        <f>SUM(Preenchimento!D2065:D2073)</f>
        <v>0</v>
      </c>
      <c r="L77" s="81">
        <f>SUM(Preenchimento!D2058:D2064)</f>
        <v>0</v>
      </c>
    </row>
    <row r="78" spans="1:12" ht="17.45">
      <c r="A78" s="82" t="s">
        <v>3070</v>
      </c>
      <c r="B78" s="81">
        <f t="shared" si="22"/>
        <v>0</v>
      </c>
      <c r="C78" s="81">
        <f t="shared" si="25"/>
        <v>0</v>
      </c>
      <c r="D78" s="81">
        <f>Preenchimento!D2802</f>
        <v>0</v>
      </c>
      <c r="E78" s="81">
        <f>Preenchimento!D2803</f>
        <v>0</v>
      </c>
      <c r="F78" s="81">
        <f>Preenchimento!D2800</f>
        <v>0</v>
      </c>
      <c r="G78" s="81">
        <f>Preenchimento!D2798</f>
        <v>0</v>
      </c>
      <c r="H78" s="81">
        <f>Preenchimento!D2799</f>
        <v>0</v>
      </c>
      <c r="I78" s="81">
        <f>SUM(Preenchimento!D2804:D2806)</f>
        <v>0</v>
      </c>
      <c r="J78" s="81">
        <f>SUM(Preenchimento!D2807:D2810)</f>
        <v>0</v>
      </c>
      <c r="K78" s="81">
        <f>SUM(Preenchimento!D2789:D2797)</f>
        <v>0</v>
      </c>
      <c r="L78" s="81">
        <f>SUM(Preenchimento!D2782:D2788)</f>
        <v>0</v>
      </c>
    </row>
    <row r="79" spans="1:12" ht="18">
      <c r="A79" s="85" t="s">
        <v>3071</v>
      </c>
      <c r="B79" s="103">
        <f>B80</f>
        <v>0</v>
      </c>
      <c r="C79" s="103">
        <f t="shared" ref="C79:L79" si="27">C80</f>
        <v>0</v>
      </c>
      <c r="D79" s="103">
        <f t="shared" si="27"/>
        <v>0</v>
      </c>
      <c r="E79" s="103">
        <f t="shared" si="27"/>
        <v>0</v>
      </c>
      <c r="F79" s="103">
        <f t="shared" si="27"/>
        <v>0</v>
      </c>
      <c r="G79" s="103">
        <f t="shared" si="27"/>
        <v>0</v>
      </c>
      <c r="H79" s="103">
        <f t="shared" si="27"/>
        <v>0</v>
      </c>
      <c r="I79" s="103">
        <f t="shared" si="27"/>
        <v>0</v>
      </c>
      <c r="J79" s="103">
        <f t="shared" si="27"/>
        <v>0</v>
      </c>
      <c r="K79" s="103">
        <f t="shared" si="27"/>
        <v>0</v>
      </c>
      <c r="L79" s="103">
        <f t="shared" si="27"/>
        <v>0</v>
      </c>
    </row>
    <row r="80" spans="1:12" ht="17.45">
      <c r="A80" s="82" t="s">
        <v>3072</v>
      </c>
      <c r="B80" s="81">
        <f t="shared" si="22"/>
        <v>0</v>
      </c>
      <c r="C80" s="81">
        <f t="shared" si="25"/>
        <v>0</v>
      </c>
      <c r="D80" s="81">
        <f>Preenchimento!D2469</f>
        <v>0</v>
      </c>
      <c r="E80" s="81">
        <f>Preenchimento!D2470</f>
        <v>0</v>
      </c>
      <c r="F80" s="81">
        <f>Preenchimento!D2467</f>
        <v>0</v>
      </c>
      <c r="G80" s="81">
        <f>Preenchimento!D2465</f>
        <v>0</v>
      </c>
      <c r="H80" s="81">
        <f>Preenchimento!D2466</f>
        <v>0</v>
      </c>
      <c r="I80" s="81">
        <f>SUM(Preenchimento!D2471:D2473)</f>
        <v>0</v>
      </c>
      <c r="J80" s="81">
        <f>SUM(Preenchimento!D2474:D2477)</f>
        <v>0</v>
      </c>
      <c r="K80" s="81">
        <f>SUM(Preenchimento!D2456:D2464)</f>
        <v>0</v>
      </c>
      <c r="L80" s="81">
        <f>SUM(Preenchimento!D2449:D2455)</f>
        <v>0</v>
      </c>
    </row>
    <row r="81" spans="1:12" ht="10.35" customHeight="1">
      <c r="A81" s="86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ht="18">
      <c r="A82" s="77" t="s">
        <v>3073</v>
      </c>
      <c r="B82" s="78">
        <f>SUM(B84:B85)</f>
        <v>0</v>
      </c>
      <c r="C82" s="78">
        <f t="shared" ref="C82:L82" si="28">SUM(C84:C85)</f>
        <v>0</v>
      </c>
      <c r="D82" s="78">
        <f t="shared" si="28"/>
        <v>0</v>
      </c>
      <c r="E82" s="78">
        <f t="shared" si="28"/>
        <v>0</v>
      </c>
      <c r="F82" s="78">
        <f t="shared" si="28"/>
        <v>0</v>
      </c>
      <c r="G82" s="78">
        <f t="shared" si="28"/>
        <v>0</v>
      </c>
      <c r="H82" s="78">
        <f t="shared" si="28"/>
        <v>0</v>
      </c>
      <c r="I82" s="78">
        <f t="shared" si="28"/>
        <v>0</v>
      </c>
      <c r="J82" s="78">
        <f t="shared" si="28"/>
        <v>0</v>
      </c>
      <c r="K82" s="78">
        <f t="shared" si="28"/>
        <v>0</v>
      </c>
      <c r="L82" s="78">
        <f t="shared" si="28"/>
        <v>0</v>
      </c>
    </row>
    <row r="83" spans="1:12" ht="6.6" customHeight="1"/>
    <row r="84" spans="1:12" ht="17.45">
      <c r="A84" s="82" t="s">
        <v>3074</v>
      </c>
      <c r="B84" s="81">
        <f t="shared" ref="B84:B85" si="29">SUM(C84,F84:L84)</f>
        <v>0</v>
      </c>
      <c r="C84" s="81">
        <f t="shared" ref="C84:C85" si="30">D84+E84</f>
        <v>0</v>
      </c>
      <c r="D84" s="81">
        <f>Preenchimento!D2530</f>
        <v>0</v>
      </c>
      <c r="E84" s="81">
        <f>Preenchimento!D2531</f>
        <v>0</v>
      </c>
      <c r="F84" s="81">
        <f>Preenchimento!D2528</f>
        <v>0</v>
      </c>
      <c r="G84" s="81">
        <f>Preenchimento!D2526</f>
        <v>0</v>
      </c>
      <c r="H84" s="81">
        <f>Preenchimento!D2527</f>
        <v>0</v>
      </c>
      <c r="I84" s="81">
        <f>SUM(Preenchimento!D2532:D2534)</f>
        <v>0</v>
      </c>
      <c r="J84" s="81">
        <f>SUM(Preenchimento!D2535:D2538)</f>
        <v>0</v>
      </c>
      <c r="K84" s="81">
        <f>SUM(Preenchimento!D2517:D2525)</f>
        <v>0</v>
      </c>
      <c r="L84" s="81">
        <f>SUM(Preenchimento!D2510:D2516)</f>
        <v>0</v>
      </c>
    </row>
    <row r="85" spans="1:12" ht="17.45">
      <c r="A85" s="82" t="s">
        <v>3075</v>
      </c>
      <c r="B85" s="81">
        <f t="shared" si="29"/>
        <v>0</v>
      </c>
      <c r="C85" s="81">
        <f t="shared" si="30"/>
        <v>0</v>
      </c>
      <c r="D85" s="81">
        <f>Preenchimento!D2560</f>
        <v>0</v>
      </c>
      <c r="E85" s="81">
        <f>Preenchimento!D2561</f>
        <v>0</v>
      </c>
      <c r="F85" s="81">
        <f>Preenchimento!D2558</f>
        <v>0</v>
      </c>
      <c r="G85" s="81">
        <f>Preenchimento!D2556</f>
        <v>0</v>
      </c>
      <c r="H85" s="81">
        <f>Preenchimento!D2557</f>
        <v>0</v>
      </c>
      <c r="I85" s="81">
        <f>SUM(Preenchimento!D2562:D2564)</f>
        <v>0</v>
      </c>
      <c r="J85" s="81">
        <f>SUM(Preenchimento!D2565:D2568)</f>
        <v>0</v>
      </c>
      <c r="K85" s="81">
        <f>SUM(Preenchimento!D2547:D2555)</f>
        <v>0</v>
      </c>
      <c r="L85" s="81">
        <f>SUM(Preenchimento!D2540:D2546)</f>
        <v>0</v>
      </c>
    </row>
    <row r="86" spans="1:12" ht="9" customHeight="1"/>
    <row r="87" spans="1:12" ht="18">
      <c r="A87" s="77" t="s">
        <v>3097</v>
      </c>
      <c r="B87" s="78">
        <f>SUM(B89:B92,B93)</f>
        <v>0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1:12" ht="6" customHeight="1"/>
    <row r="89" spans="1:12" ht="17.45">
      <c r="A89" s="82" t="s">
        <v>3098</v>
      </c>
      <c r="B89" s="81">
        <f>Preenchimento!D2855</f>
        <v>0</v>
      </c>
    </row>
    <row r="90" spans="1:12" ht="17.45">
      <c r="A90" s="82" t="s">
        <v>3099</v>
      </c>
      <c r="B90" s="81">
        <f>Preenchimento!D2856</f>
        <v>0</v>
      </c>
    </row>
    <row r="91" spans="1:12" ht="17.45">
      <c r="A91" s="82" t="s">
        <v>3100</v>
      </c>
      <c r="B91" s="81">
        <f>Preenchimento!D2857</f>
        <v>0</v>
      </c>
    </row>
    <row r="92" spans="1:12" ht="17.45">
      <c r="A92" s="82" t="s">
        <v>3070</v>
      </c>
      <c r="B92" s="81">
        <f>Preenchimento!D2858</f>
        <v>0</v>
      </c>
    </row>
    <row r="93" spans="1:12" ht="18">
      <c r="A93" s="85" t="s">
        <v>3101</v>
      </c>
      <c r="B93" s="103">
        <f>SUM(B94:B97)</f>
        <v>0</v>
      </c>
    </row>
    <row r="94" spans="1:12" ht="17.45">
      <c r="A94" s="82" t="s">
        <v>3102</v>
      </c>
      <c r="B94" s="81">
        <f>Preenchimento!D2860</f>
        <v>0</v>
      </c>
    </row>
    <row r="95" spans="1:12" ht="17.45">
      <c r="A95" s="82" t="s">
        <v>3103</v>
      </c>
      <c r="B95" s="81">
        <f>Preenchimento!D2861</f>
        <v>0</v>
      </c>
    </row>
    <row r="96" spans="1:12" ht="17.45">
      <c r="A96" s="82" t="s">
        <v>3104</v>
      </c>
      <c r="B96" s="81">
        <f>Preenchimento!D2862</f>
        <v>0</v>
      </c>
    </row>
    <row r="97" spans="1:12" ht="17.45">
      <c r="A97" s="82" t="s">
        <v>3105</v>
      </c>
      <c r="B97" s="81">
        <f>Preenchimento!D2863</f>
        <v>0</v>
      </c>
    </row>
    <row r="99" spans="1:12" ht="18">
      <c r="A99" s="77" t="s">
        <v>3084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</row>
    <row r="100" spans="1:12" ht="8.1" customHeight="1">
      <c r="A100" s="85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ht="18">
      <c r="A101" s="77" t="s">
        <v>3106</v>
      </c>
      <c r="B101" s="78" t="e">
        <f>SUM(B102:B105)</f>
        <v>#REF!</v>
      </c>
    </row>
    <row r="102" spans="1:12" ht="17.45">
      <c r="A102" s="82" t="s">
        <v>3086</v>
      </c>
      <c r="B102" s="81" t="e">
        <f>Preenchimento!#REF!</f>
        <v>#REF!</v>
      </c>
    </row>
    <row r="103" spans="1:12" ht="17.45">
      <c r="A103" s="82" t="s">
        <v>3087</v>
      </c>
      <c r="B103" s="81" t="e">
        <f>Preenchimento!#REF!</f>
        <v>#REF!</v>
      </c>
    </row>
    <row r="104" spans="1:12" ht="17.45">
      <c r="A104" s="82" t="s">
        <v>3088</v>
      </c>
      <c r="B104" s="81" t="e">
        <f>Preenchimento!#REF!</f>
        <v>#REF!</v>
      </c>
    </row>
    <row r="105" spans="1:12" ht="17.45">
      <c r="A105" s="82" t="s">
        <v>3089</v>
      </c>
      <c r="B105" s="81" t="e">
        <f>Preenchimento!#REF!</f>
        <v>#REF!</v>
      </c>
    </row>
    <row r="106" spans="1:12" ht="8.1" customHeight="1"/>
    <row r="107" spans="1:12" ht="18">
      <c r="A107" s="77" t="s">
        <v>3107</v>
      </c>
      <c r="B107" s="78" t="e">
        <f>SUM(B108:B111)</f>
        <v>#REF!</v>
      </c>
    </row>
    <row r="108" spans="1:12" ht="17.45">
      <c r="A108" s="82" t="s">
        <v>3086</v>
      </c>
      <c r="B108" s="81" t="e">
        <f>Preenchimento!#REF!</f>
        <v>#REF!</v>
      </c>
      <c r="C108" s="81"/>
    </row>
    <row r="109" spans="1:12" ht="17.45">
      <c r="A109" s="82" t="s">
        <v>3087</v>
      </c>
      <c r="B109" s="81" t="e">
        <f>Preenchimento!#REF!</f>
        <v>#REF!</v>
      </c>
      <c r="C109" s="81"/>
    </row>
    <row r="110" spans="1:12" ht="17.45">
      <c r="A110" s="82" t="s">
        <v>3088</v>
      </c>
      <c r="B110" s="81" t="e">
        <f>Preenchimento!#REF!</f>
        <v>#REF!</v>
      </c>
      <c r="C110" s="81"/>
    </row>
    <row r="111" spans="1:12" ht="17.45">
      <c r="A111" s="82" t="s">
        <v>3089</v>
      </c>
      <c r="B111" s="81" t="e">
        <f>Preenchimento!#REF!</f>
        <v>#REF!</v>
      </c>
      <c r="C111" s="81"/>
    </row>
    <row r="112" spans="1:12" ht="8.1" customHeight="1">
      <c r="A112" s="82"/>
    </row>
  </sheetData>
  <sheetProtection algorithmName="SHA-512" hashValue="sEq7YIon12oymoJ8ncKUKKBJEmmQ0dZCkKUeJ+2hx6gdPc5RMRam+EkWqvmUHR7XPBap/ktm7v9DzfK9XM/cJA==" saltValue="5VQnBq2QKpRk6C7AbXiJFw==" spinCount="100000" sheet="1" objects="1" scenarios="1"/>
  <mergeCells count="1">
    <mergeCell ref="A1:L1"/>
  </mergeCells>
  <pageMargins left="0.511811024" right="0.511811024" top="0.78740157499999996" bottom="0.78740157499999996" header="0.31496062000000002" footer="0.31496062000000002"/>
  <ignoredErrors>
    <ignoredError sqref="B79:C7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09"/>
  <sheetViews>
    <sheetView workbookViewId="0">
      <selection activeCell="D1" sqref="D1"/>
    </sheetView>
  </sheetViews>
  <sheetFormatPr defaultRowHeight="14.45"/>
  <cols>
    <col min="1" max="1" width="29.140625" bestFit="1" customWidth="1"/>
    <col min="2" max="2" width="27.140625" bestFit="1" customWidth="1"/>
    <col min="3" max="3" width="26.85546875" bestFit="1" customWidth="1"/>
    <col min="4" max="4" width="11.42578125" bestFit="1" customWidth="1"/>
    <col min="5" max="5" width="18.85546875" customWidth="1"/>
    <col min="6" max="6" width="15.85546875" bestFit="1" customWidth="1"/>
  </cols>
  <sheetData>
    <row r="1" spans="1:6">
      <c r="A1">
        <f>Preenchimento!$E$12</f>
        <v>0</v>
      </c>
      <c r="B1" s="2">
        <f>Preenchimento!$E$17</f>
        <v>0</v>
      </c>
      <c r="C1" s="2">
        <f>Preenchimento!$E$18</f>
        <v>0</v>
      </c>
      <c r="D1" t="str">
        <f>Preenchimento!B24</f>
        <v>1.</v>
      </c>
      <c r="E1">
        <f>Preenchimento!D24</f>
        <v>0</v>
      </c>
      <c r="F1" s="1">
        <f ca="1">NOW()</f>
        <v>45532.733925578701</v>
      </c>
    </row>
    <row r="2" spans="1:6">
      <c r="A2">
        <f>Preenchimento!$E$12</f>
        <v>0</v>
      </c>
      <c r="B2" s="2">
        <f>Preenchimento!$E$17</f>
        <v>0</v>
      </c>
      <c r="C2" s="2">
        <f>Preenchimento!$E$18</f>
        <v>0</v>
      </c>
      <c r="D2" t="str">
        <f>Preenchimento!B25</f>
        <v>1.1.1.</v>
      </c>
      <c r="E2">
        <f>Preenchimento!D25</f>
        <v>0</v>
      </c>
      <c r="F2" s="1">
        <f t="shared" ref="F2:F81" ca="1" si="0">NOW()</f>
        <v>45532.733925578701</v>
      </c>
    </row>
    <row r="3" spans="1:6">
      <c r="A3">
        <f>Preenchimento!$E$12</f>
        <v>0</v>
      </c>
      <c r="B3" s="2">
        <f>Preenchimento!$E$17</f>
        <v>0</v>
      </c>
      <c r="C3" s="2">
        <f>Preenchimento!$E$18</f>
        <v>0</v>
      </c>
      <c r="D3" t="str">
        <f>Preenchimento!B26</f>
        <v>1.1.1.6.</v>
      </c>
      <c r="E3">
        <f>Preenchimento!D26</f>
        <v>0</v>
      </c>
      <c r="F3" s="1">
        <f t="shared" ca="1" si="0"/>
        <v>45532.733925578701</v>
      </c>
    </row>
    <row r="4" spans="1:6">
      <c r="A4">
        <f>Preenchimento!$E$12</f>
        <v>0</v>
      </c>
      <c r="B4" s="2">
        <f>Preenchimento!$E$17</f>
        <v>0</v>
      </c>
      <c r="C4" s="2">
        <f>Preenchimento!$E$18</f>
        <v>0</v>
      </c>
      <c r="D4" t="str">
        <f>Preenchimento!B27</f>
        <v>1.1.1.6.11.</v>
      </c>
      <c r="E4">
        <f>Preenchimento!D27</f>
        <v>0</v>
      </c>
      <c r="F4" s="1">
        <f t="shared" ca="1" si="0"/>
        <v>45532.733925578701</v>
      </c>
    </row>
    <row r="5" spans="1:6">
      <c r="A5">
        <f>Preenchimento!$E$12</f>
        <v>0</v>
      </c>
      <c r="B5" s="2">
        <f>Preenchimento!$E$17</f>
        <v>0</v>
      </c>
      <c r="C5" s="2">
        <f>Preenchimento!$E$18</f>
        <v>0</v>
      </c>
      <c r="D5" t="str">
        <f>Preenchimento!B28</f>
        <v>1.1.1.6.12.</v>
      </c>
      <c r="E5">
        <f>Preenchimento!D28</f>
        <v>0</v>
      </c>
      <c r="F5" s="1">
        <f t="shared" ca="1" si="0"/>
        <v>45532.733925578701</v>
      </c>
    </row>
    <row r="6" spans="1:6">
      <c r="A6">
        <f>Preenchimento!$E$12</f>
        <v>0</v>
      </c>
      <c r="B6" s="2">
        <f>Preenchimento!$E$17</f>
        <v>0</v>
      </c>
      <c r="C6" s="2">
        <f>Preenchimento!$E$18</f>
        <v>0</v>
      </c>
      <c r="D6" t="str">
        <f>Preenchimento!B29</f>
        <v>1.1.1.6.13.</v>
      </c>
      <c r="E6">
        <f>Preenchimento!D29</f>
        <v>0</v>
      </c>
      <c r="F6" s="1">
        <f t="shared" ca="1" si="0"/>
        <v>45532.733925578701</v>
      </c>
    </row>
    <row r="7" spans="1:6">
      <c r="A7">
        <f>Preenchimento!$E$12</f>
        <v>0</v>
      </c>
      <c r="B7" s="2">
        <f>Preenchimento!$E$17</f>
        <v>0</v>
      </c>
      <c r="C7" s="2">
        <f>Preenchimento!$E$18</f>
        <v>0</v>
      </c>
      <c r="D7" t="str">
        <f>Preenchimento!B30</f>
        <v>1.1.1.6.14.</v>
      </c>
      <c r="E7">
        <f>Preenchimento!D30</f>
        <v>0</v>
      </c>
      <c r="F7" s="1">
        <f t="shared" ca="1" si="0"/>
        <v>45532.733925578701</v>
      </c>
    </row>
    <row r="8" spans="1:6">
      <c r="A8">
        <f>Preenchimento!$E$12</f>
        <v>0</v>
      </c>
      <c r="B8" s="2">
        <f>Preenchimento!$E$17</f>
        <v>0</v>
      </c>
      <c r="C8" s="2">
        <f>Preenchimento!$E$18</f>
        <v>0</v>
      </c>
      <c r="D8" t="str">
        <f>Preenchimento!B31</f>
        <v>1.1.1.6.15.</v>
      </c>
      <c r="E8">
        <f>Preenchimento!D31</f>
        <v>0</v>
      </c>
      <c r="F8" s="1">
        <f t="shared" ca="1" si="0"/>
        <v>45532.733925578701</v>
      </c>
    </row>
    <row r="9" spans="1:6">
      <c r="A9">
        <f>Preenchimento!$E$12</f>
        <v>0</v>
      </c>
      <c r="B9" s="2">
        <f>Preenchimento!$E$17</f>
        <v>0</v>
      </c>
      <c r="C9" s="2">
        <f>Preenchimento!$E$18</f>
        <v>0</v>
      </c>
      <c r="D9" t="str">
        <f>Preenchimento!B32</f>
        <v>1.1.1.6.16.</v>
      </c>
      <c r="E9">
        <f>Preenchimento!D32</f>
        <v>0</v>
      </c>
      <c r="F9" s="1">
        <f t="shared" ca="1" si="0"/>
        <v>45532.733925578701</v>
      </c>
    </row>
    <row r="10" spans="1:6">
      <c r="A10">
        <f>Preenchimento!$E$12</f>
        <v>0</v>
      </c>
      <c r="B10" s="2">
        <f>Preenchimento!$E$17</f>
        <v>0</v>
      </c>
      <c r="C10" s="2">
        <f>Preenchimento!$E$18</f>
        <v>0</v>
      </c>
      <c r="D10" t="str">
        <f>Preenchimento!B33</f>
        <v>1.1.1.6.17.</v>
      </c>
      <c r="E10">
        <f>Preenchimento!D33</f>
        <v>0</v>
      </c>
      <c r="F10" s="1">
        <f t="shared" ca="1" si="0"/>
        <v>45532.733925578701</v>
      </c>
    </row>
    <row r="11" spans="1:6">
      <c r="A11">
        <f>Preenchimento!$E$12</f>
        <v>0</v>
      </c>
      <c r="B11" s="2">
        <f>Preenchimento!$E$17</f>
        <v>0</v>
      </c>
      <c r="C11" s="2">
        <f>Preenchimento!$E$18</f>
        <v>0</v>
      </c>
      <c r="D11" t="str">
        <f>Preenchimento!B34</f>
        <v>1.1.1.6.21.</v>
      </c>
      <c r="E11">
        <f>Preenchimento!D34</f>
        <v>0</v>
      </c>
      <c r="F11" s="1">
        <f t="shared" ca="1" si="0"/>
        <v>45532.733925578701</v>
      </c>
    </row>
    <row r="12" spans="1:6">
      <c r="A12">
        <f>Preenchimento!$E$12</f>
        <v>0</v>
      </c>
      <c r="B12" s="2">
        <f>Preenchimento!$E$17</f>
        <v>0</v>
      </c>
      <c r="C12" s="2">
        <f>Preenchimento!$E$18</f>
        <v>0</v>
      </c>
      <c r="D12" t="str">
        <f>Preenchimento!B35</f>
        <v>1.1.1.6.22.</v>
      </c>
      <c r="E12">
        <f>Preenchimento!D35</f>
        <v>0</v>
      </c>
      <c r="F12" s="1">
        <f t="shared" ca="1" si="0"/>
        <v>45532.733925578701</v>
      </c>
    </row>
    <row r="13" spans="1:6">
      <c r="A13">
        <f>Preenchimento!$E$12</f>
        <v>0</v>
      </c>
      <c r="B13" s="2">
        <f>Preenchimento!$E$17</f>
        <v>0</v>
      </c>
      <c r="C13" s="2">
        <f>Preenchimento!$E$18</f>
        <v>0</v>
      </c>
      <c r="D13" t="str">
        <f>Preenchimento!B36</f>
        <v>1.1.1.6.23.</v>
      </c>
      <c r="E13">
        <f>Preenchimento!D36</f>
        <v>0</v>
      </c>
      <c r="F13" s="1">
        <f t="shared" ca="1" si="0"/>
        <v>45532.733925578701</v>
      </c>
    </row>
    <row r="14" spans="1:6">
      <c r="A14">
        <f>Preenchimento!$E$12</f>
        <v>0</v>
      </c>
      <c r="B14" s="2">
        <f>Preenchimento!$E$17</f>
        <v>0</v>
      </c>
      <c r="C14" s="2">
        <f>Preenchimento!$E$18</f>
        <v>0</v>
      </c>
      <c r="D14" t="str">
        <f>Preenchimento!B37</f>
        <v>1.1.1.6.24.</v>
      </c>
      <c r="E14">
        <f>Preenchimento!D37</f>
        <v>0</v>
      </c>
      <c r="F14" s="1">
        <f t="shared" ca="1" si="0"/>
        <v>45532.733925578701</v>
      </c>
    </row>
    <row r="15" spans="1:6">
      <c r="A15">
        <f>Preenchimento!$E$12</f>
        <v>0</v>
      </c>
      <c r="B15" s="2">
        <f>Preenchimento!$E$17</f>
        <v>0</v>
      </c>
      <c r="C15" s="2">
        <f>Preenchimento!$E$18</f>
        <v>0</v>
      </c>
      <c r="D15" t="str">
        <f>Preenchimento!B38</f>
        <v>1.1.1.6.25.</v>
      </c>
      <c r="E15">
        <f>Preenchimento!D38</f>
        <v>0</v>
      </c>
      <c r="F15" s="1">
        <f t="shared" ca="1" si="0"/>
        <v>45532.733925578701</v>
      </c>
    </row>
    <row r="16" spans="1:6">
      <c r="A16">
        <f>Preenchimento!$E$12</f>
        <v>0</v>
      </c>
      <c r="B16" s="2">
        <f>Preenchimento!$E$17</f>
        <v>0</v>
      </c>
      <c r="C16" s="2">
        <f>Preenchimento!$E$18</f>
        <v>0</v>
      </c>
      <c r="D16" t="str">
        <f>Preenchimento!B39</f>
        <v>1.1.1.6.26.</v>
      </c>
      <c r="E16">
        <f>Preenchimento!D39</f>
        <v>0</v>
      </c>
      <c r="F16" s="1">
        <f t="shared" ca="1" si="0"/>
        <v>45532.733925578701</v>
      </c>
    </row>
    <row r="17" spans="1:6">
      <c r="A17">
        <f>Preenchimento!$E$12</f>
        <v>0</v>
      </c>
      <c r="B17" s="2">
        <f>Preenchimento!$E$17</f>
        <v>0</v>
      </c>
      <c r="C17" s="2">
        <f>Preenchimento!$E$18</f>
        <v>0</v>
      </c>
      <c r="D17" t="str">
        <f>Preenchimento!B40</f>
        <v>1.1.1.6.27.</v>
      </c>
      <c r="E17">
        <f>Preenchimento!D40</f>
        <v>0</v>
      </c>
      <c r="F17" s="1">
        <f t="shared" ca="1" si="0"/>
        <v>45532.733925578701</v>
      </c>
    </row>
    <row r="18" spans="1:6">
      <c r="A18">
        <f>Preenchimento!$E$12</f>
        <v>0</v>
      </c>
      <c r="B18" s="2">
        <f>Preenchimento!$E$17</f>
        <v>0</v>
      </c>
      <c r="C18" s="2">
        <f>Preenchimento!$E$18</f>
        <v>0</v>
      </c>
      <c r="D18" t="str">
        <f>Preenchimento!B41</f>
        <v>1.1.1.6.28.</v>
      </c>
      <c r="E18">
        <f>Preenchimento!D41</f>
        <v>0</v>
      </c>
      <c r="F18" s="1">
        <f t="shared" ca="1" si="0"/>
        <v>45532.733925578701</v>
      </c>
    </row>
    <row r="19" spans="1:6">
      <c r="A19">
        <f>Preenchimento!$E$12</f>
        <v>0</v>
      </c>
      <c r="B19" s="2">
        <f>Preenchimento!$E$17</f>
        <v>0</v>
      </c>
      <c r="C19" s="2">
        <f>Preenchimento!$E$18</f>
        <v>0</v>
      </c>
      <c r="D19" t="str">
        <f>Preenchimento!B42</f>
        <v>1.1.1.6.29.</v>
      </c>
      <c r="E19">
        <f>Preenchimento!D42</f>
        <v>0</v>
      </c>
      <c r="F19" s="1">
        <f t="shared" ca="1" si="0"/>
        <v>45532.733925578701</v>
      </c>
    </row>
    <row r="20" spans="1:6">
      <c r="A20">
        <f>Preenchimento!$E$12</f>
        <v>0</v>
      </c>
      <c r="B20" s="2">
        <f>Preenchimento!$E$17</f>
        <v>0</v>
      </c>
      <c r="C20" s="2">
        <f>Preenchimento!$E$18</f>
        <v>0</v>
      </c>
      <c r="D20" t="str">
        <f>Preenchimento!B43</f>
        <v>1.1.1.6.31.</v>
      </c>
      <c r="E20">
        <f>Preenchimento!D43</f>
        <v>0</v>
      </c>
      <c r="F20" s="1">
        <f t="shared" ca="1" si="0"/>
        <v>45532.733925578701</v>
      </c>
    </row>
    <row r="21" spans="1:6">
      <c r="A21">
        <f>Preenchimento!$E$12</f>
        <v>0</v>
      </c>
      <c r="B21" s="2">
        <f>Preenchimento!$E$17</f>
        <v>0</v>
      </c>
      <c r="C21" s="2">
        <f>Preenchimento!$E$18</f>
        <v>0</v>
      </c>
      <c r="D21" t="str">
        <f>Preenchimento!B44</f>
        <v>1.1.1.6.32.</v>
      </c>
      <c r="E21">
        <f>Preenchimento!D44</f>
        <v>0</v>
      </c>
      <c r="F21" s="1">
        <f t="shared" ca="1" si="0"/>
        <v>45532.733925578701</v>
      </c>
    </row>
    <row r="22" spans="1:6">
      <c r="A22">
        <f>Preenchimento!$E$12</f>
        <v>0</v>
      </c>
      <c r="B22" s="2">
        <f>Preenchimento!$E$17</f>
        <v>0</v>
      </c>
      <c r="C22" s="2">
        <f>Preenchimento!$E$18</f>
        <v>0</v>
      </c>
      <c r="D22" t="str">
        <f>Preenchimento!B45</f>
        <v>1.1.1.6.33.</v>
      </c>
      <c r="E22">
        <f>Preenchimento!D45</f>
        <v>0</v>
      </c>
      <c r="F22" s="1">
        <f t="shared" ca="1" si="0"/>
        <v>45532.733925578701</v>
      </c>
    </row>
    <row r="23" spans="1:6">
      <c r="A23">
        <f>Preenchimento!$E$12</f>
        <v>0</v>
      </c>
      <c r="B23" s="2">
        <f>Preenchimento!$E$17</f>
        <v>0</v>
      </c>
      <c r="C23" s="2">
        <f>Preenchimento!$E$18</f>
        <v>0</v>
      </c>
      <c r="D23" t="str">
        <f>Preenchimento!B46</f>
        <v>1.1.1.6.35.</v>
      </c>
      <c r="E23">
        <f>Preenchimento!D46</f>
        <v>0</v>
      </c>
      <c r="F23" s="1">
        <f t="shared" ca="1" si="0"/>
        <v>45532.733925578701</v>
      </c>
    </row>
    <row r="24" spans="1:6">
      <c r="A24">
        <f>Preenchimento!$E$12</f>
        <v>0</v>
      </c>
      <c r="B24" s="2">
        <f>Preenchimento!$E$17</f>
        <v>0</v>
      </c>
      <c r="C24" s="2">
        <f>Preenchimento!$E$18</f>
        <v>0</v>
      </c>
      <c r="D24" t="str">
        <f>Preenchimento!B47</f>
        <v>1.1.1.6.35.1.</v>
      </c>
      <c r="E24">
        <f>Preenchimento!D47</f>
        <v>0</v>
      </c>
      <c r="F24" s="1">
        <f t="shared" ca="1" si="0"/>
        <v>45532.733925578701</v>
      </c>
    </row>
    <row r="25" spans="1:6">
      <c r="A25">
        <f>Preenchimento!$E$12</f>
        <v>0</v>
      </c>
      <c r="B25" s="2">
        <f>Preenchimento!$E$17</f>
        <v>0</v>
      </c>
      <c r="C25" s="2">
        <f>Preenchimento!$E$18</f>
        <v>0</v>
      </c>
      <c r="D25" t="str">
        <f>Preenchimento!B48</f>
        <v>1.1.1.6.35.2.</v>
      </c>
      <c r="E25">
        <f>Preenchimento!D48</f>
        <v>0</v>
      </c>
      <c r="F25" s="1">
        <f t="shared" ca="1" si="0"/>
        <v>45532.733925578701</v>
      </c>
    </row>
    <row r="26" spans="1:6">
      <c r="A26">
        <f>Preenchimento!$E$12</f>
        <v>0</v>
      </c>
      <c r="B26" s="2">
        <f>Preenchimento!$E$17</f>
        <v>0</v>
      </c>
      <c r="C26" s="2">
        <f>Preenchimento!$E$18</f>
        <v>0</v>
      </c>
      <c r="D26" t="str">
        <f>Preenchimento!B49</f>
        <v>1.1.1.6.41.</v>
      </c>
      <c r="E26">
        <f>Preenchimento!D49</f>
        <v>0</v>
      </c>
      <c r="F26" s="1">
        <f t="shared" ca="1" si="0"/>
        <v>45532.733925578701</v>
      </c>
    </row>
    <row r="27" spans="1:6">
      <c r="A27">
        <f>Preenchimento!$E$12</f>
        <v>0</v>
      </c>
      <c r="B27" s="2">
        <f>Preenchimento!$E$17</f>
        <v>0</v>
      </c>
      <c r="C27" s="2">
        <f>Preenchimento!$E$18</f>
        <v>0</v>
      </c>
      <c r="D27" t="str">
        <f>Preenchimento!B50</f>
        <v>1.1.1.6.42.</v>
      </c>
      <c r="E27">
        <f>Preenchimento!D50</f>
        <v>0</v>
      </c>
      <c r="F27" s="1">
        <f t="shared" ca="1" si="0"/>
        <v>45532.733925578701</v>
      </c>
    </row>
    <row r="28" spans="1:6">
      <c r="A28">
        <f>Preenchimento!$E$12</f>
        <v>0</v>
      </c>
      <c r="B28" s="2">
        <f>Preenchimento!$E$17</f>
        <v>0</v>
      </c>
      <c r="C28" s="2">
        <f>Preenchimento!$E$18</f>
        <v>0</v>
      </c>
      <c r="D28" t="str">
        <f>Preenchimento!B51</f>
        <v>1.1.1.6.43.</v>
      </c>
      <c r="E28">
        <f>Preenchimento!D51</f>
        <v>0</v>
      </c>
      <c r="F28" s="1">
        <f t="shared" ca="1" si="0"/>
        <v>45532.733925578701</v>
      </c>
    </row>
    <row r="29" spans="1:6">
      <c r="A29">
        <f>Preenchimento!$E$12</f>
        <v>0</v>
      </c>
      <c r="B29" s="2">
        <f>Preenchimento!$E$17</f>
        <v>0</v>
      </c>
      <c r="C29" s="2">
        <f>Preenchimento!$E$18</f>
        <v>0</v>
      </c>
      <c r="D29" t="str">
        <f>Preenchimento!B52</f>
        <v>1.1.1.6.50.</v>
      </c>
      <c r="E29">
        <f>Preenchimento!D52</f>
        <v>0</v>
      </c>
      <c r="F29" s="1">
        <f t="shared" ca="1" si="0"/>
        <v>45532.733925578701</v>
      </c>
    </row>
    <row r="30" spans="1:6">
      <c r="A30">
        <f>Preenchimento!$E$12</f>
        <v>0</v>
      </c>
      <c r="B30" s="2">
        <f>Preenchimento!$E$17</f>
        <v>0</v>
      </c>
      <c r="C30" s="2">
        <f>Preenchimento!$E$18</f>
        <v>0</v>
      </c>
      <c r="D30" t="str">
        <f>Preenchimento!B53</f>
        <v>1.1.1.6.51.</v>
      </c>
      <c r="E30">
        <f>Preenchimento!D53</f>
        <v>0</v>
      </c>
      <c r="F30" s="1">
        <f t="shared" ca="1" si="0"/>
        <v>45532.733925578701</v>
      </c>
    </row>
    <row r="31" spans="1:6">
      <c r="A31">
        <f>Preenchimento!$E$12</f>
        <v>0</v>
      </c>
      <c r="B31" s="2">
        <f>Preenchimento!$E$17</f>
        <v>0</v>
      </c>
      <c r="C31" s="2">
        <f>Preenchimento!$E$18</f>
        <v>0</v>
      </c>
      <c r="D31" t="str">
        <f>Preenchimento!B54</f>
        <v>1.1.1.6.52.</v>
      </c>
      <c r="E31">
        <f>Preenchimento!D54</f>
        <v>0</v>
      </c>
      <c r="F31" s="1">
        <f t="shared" ca="1" si="0"/>
        <v>45532.733925578701</v>
      </c>
    </row>
    <row r="32" spans="1:6">
      <c r="A32">
        <f>Preenchimento!$E$12</f>
        <v>0</v>
      </c>
      <c r="B32" s="2">
        <f>Preenchimento!$E$17</f>
        <v>0</v>
      </c>
      <c r="C32" s="2">
        <f>Preenchimento!$E$18</f>
        <v>0</v>
      </c>
      <c r="D32" t="str">
        <f>Preenchimento!B55</f>
        <v>1.1.1.6.53.</v>
      </c>
      <c r="E32">
        <f>Preenchimento!D55</f>
        <v>0</v>
      </c>
      <c r="F32" s="1">
        <f t="shared" ca="1" si="0"/>
        <v>45532.733925578701</v>
      </c>
    </row>
    <row r="33" spans="1:6">
      <c r="A33">
        <f>Preenchimento!$E$12</f>
        <v>0</v>
      </c>
      <c r="B33" s="2">
        <f>Preenchimento!$E$17</f>
        <v>0</v>
      </c>
      <c r="C33" s="2">
        <f>Preenchimento!$E$18</f>
        <v>0</v>
      </c>
      <c r="D33" t="str">
        <f>Preenchimento!B56</f>
        <v>1.1.1.7.</v>
      </c>
      <c r="E33">
        <f>Preenchimento!D56</f>
        <v>0</v>
      </c>
      <c r="F33" s="1">
        <f t="shared" ca="1" si="0"/>
        <v>45532.733925578701</v>
      </c>
    </row>
    <row r="34" spans="1:6">
      <c r="A34">
        <f>Preenchimento!$E$12</f>
        <v>0</v>
      </c>
      <c r="B34" s="2">
        <f>Preenchimento!$E$17</f>
        <v>0</v>
      </c>
      <c r="C34" s="2">
        <f>Preenchimento!$E$18</f>
        <v>0</v>
      </c>
      <c r="D34" t="str">
        <f>Preenchimento!B57</f>
        <v>1.1.1.7.11.</v>
      </c>
      <c r="E34">
        <f>Preenchimento!D57</f>
        <v>0</v>
      </c>
      <c r="F34" s="1">
        <f t="shared" ca="1" si="0"/>
        <v>45532.733925578701</v>
      </c>
    </row>
    <row r="35" spans="1:6">
      <c r="A35">
        <f>Preenchimento!$E$12</f>
        <v>0</v>
      </c>
      <c r="B35" s="2">
        <f>Preenchimento!$E$17</f>
        <v>0</v>
      </c>
      <c r="C35" s="2">
        <f>Preenchimento!$E$18</f>
        <v>0</v>
      </c>
      <c r="D35" t="str">
        <f>Preenchimento!B58</f>
        <v>1.1.1.7.12.</v>
      </c>
      <c r="E35">
        <f>Preenchimento!D58</f>
        <v>0</v>
      </c>
      <c r="F35" s="1">
        <f t="shared" ca="1" si="0"/>
        <v>45532.733925578701</v>
      </c>
    </row>
    <row r="36" spans="1:6">
      <c r="A36">
        <f>Preenchimento!$E$12</f>
        <v>0</v>
      </c>
      <c r="B36" s="2">
        <f>Preenchimento!$E$17</f>
        <v>0</v>
      </c>
      <c r="C36" s="2">
        <f>Preenchimento!$E$18</f>
        <v>0</v>
      </c>
      <c r="D36" t="str">
        <f>Preenchimento!B59</f>
        <v>1.1.1.7.13.</v>
      </c>
      <c r="E36">
        <f>Preenchimento!D59</f>
        <v>0</v>
      </c>
      <c r="F36" s="1">
        <f t="shared" ca="1" si="0"/>
        <v>45532.733925578701</v>
      </c>
    </row>
    <row r="37" spans="1:6">
      <c r="A37">
        <f>Preenchimento!$E$12</f>
        <v>0</v>
      </c>
      <c r="B37" s="2">
        <f>Preenchimento!$E$17</f>
        <v>0</v>
      </c>
      <c r="C37" s="2">
        <f>Preenchimento!$E$18</f>
        <v>0</v>
      </c>
      <c r="D37" t="str">
        <f>Preenchimento!B60</f>
        <v>1.1.1.7.14.</v>
      </c>
      <c r="E37">
        <f>Preenchimento!D60</f>
        <v>0</v>
      </c>
      <c r="F37" s="1">
        <f t="shared" ca="1" si="0"/>
        <v>45532.733925578701</v>
      </c>
    </row>
    <row r="38" spans="1:6">
      <c r="A38">
        <f>Preenchimento!$E$12</f>
        <v>0</v>
      </c>
      <c r="B38" s="2">
        <f>Preenchimento!$E$17</f>
        <v>0</v>
      </c>
      <c r="C38" s="2">
        <f>Preenchimento!$E$18</f>
        <v>0</v>
      </c>
      <c r="D38" t="str">
        <f>Preenchimento!B61</f>
        <v>1.1.1.7.15.</v>
      </c>
      <c r="E38">
        <f>Preenchimento!D61</f>
        <v>0</v>
      </c>
      <c r="F38" s="1">
        <f t="shared" ca="1" si="0"/>
        <v>45532.733925578701</v>
      </c>
    </row>
    <row r="39" spans="1:6">
      <c r="A39">
        <f>Preenchimento!$E$12</f>
        <v>0</v>
      </c>
      <c r="B39" s="2">
        <f>Preenchimento!$E$17</f>
        <v>0</v>
      </c>
      <c r="C39" s="2">
        <f>Preenchimento!$E$18</f>
        <v>0</v>
      </c>
      <c r="D39" t="str">
        <f>Preenchimento!B62</f>
        <v>1.1.1.7.16.</v>
      </c>
      <c r="E39">
        <f>Preenchimento!D62</f>
        <v>0</v>
      </c>
      <c r="F39" s="1">
        <f t="shared" ca="1" si="0"/>
        <v>45532.733925578701</v>
      </c>
    </row>
    <row r="40" spans="1:6">
      <c r="A40">
        <f>Preenchimento!$E$12</f>
        <v>0</v>
      </c>
      <c r="B40" s="2">
        <f>Preenchimento!$E$17</f>
        <v>0</v>
      </c>
      <c r="C40" s="2">
        <f>Preenchimento!$E$18</f>
        <v>0</v>
      </c>
      <c r="D40" t="str">
        <f>Preenchimento!B63</f>
        <v>1.1.1.7.17.</v>
      </c>
      <c r="E40">
        <f>Preenchimento!D63</f>
        <v>0</v>
      </c>
      <c r="F40" s="1">
        <f t="shared" ca="1" si="0"/>
        <v>45532.733925578701</v>
      </c>
    </row>
    <row r="41" spans="1:6">
      <c r="A41">
        <f>Preenchimento!$E$12</f>
        <v>0</v>
      </c>
      <c r="B41" s="2">
        <f>Preenchimento!$E$17</f>
        <v>0</v>
      </c>
      <c r="C41" s="2">
        <f>Preenchimento!$E$18</f>
        <v>0</v>
      </c>
      <c r="D41" t="str">
        <f>Preenchimento!B64</f>
        <v>1.1.1.7.21.</v>
      </c>
      <c r="E41">
        <f>Preenchimento!D64</f>
        <v>0</v>
      </c>
      <c r="F41" s="1">
        <f t="shared" ca="1" si="0"/>
        <v>45532.733925578701</v>
      </c>
    </row>
    <row r="42" spans="1:6">
      <c r="A42">
        <f>Preenchimento!$E$12</f>
        <v>0</v>
      </c>
      <c r="B42" s="2">
        <f>Preenchimento!$E$17</f>
        <v>0</v>
      </c>
      <c r="C42" s="2">
        <f>Preenchimento!$E$18</f>
        <v>0</v>
      </c>
      <c r="D42" t="str">
        <f>Preenchimento!B65</f>
        <v>1.1.1.7.22.</v>
      </c>
      <c r="E42">
        <f>Preenchimento!D65</f>
        <v>0</v>
      </c>
      <c r="F42" s="1">
        <f t="shared" ca="1" si="0"/>
        <v>45532.733925578701</v>
      </c>
    </row>
    <row r="43" spans="1:6">
      <c r="A43">
        <f>Preenchimento!$E$12</f>
        <v>0</v>
      </c>
      <c r="B43" s="2">
        <f>Preenchimento!$E$17</f>
        <v>0</v>
      </c>
      <c r="C43" s="2">
        <f>Preenchimento!$E$18</f>
        <v>0</v>
      </c>
      <c r="D43" t="str">
        <f>Preenchimento!B66</f>
        <v>1.1.1.7.23.</v>
      </c>
      <c r="E43">
        <f>Preenchimento!D66</f>
        <v>0</v>
      </c>
      <c r="F43" s="1">
        <f t="shared" ca="1" si="0"/>
        <v>45532.733925578701</v>
      </c>
    </row>
    <row r="44" spans="1:6">
      <c r="A44">
        <f>Preenchimento!$E$12</f>
        <v>0</v>
      </c>
      <c r="B44" s="2">
        <f>Preenchimento!$E$17</f>
        <v>0</v>
      </c>
      <c r="C44" s="2">
        <f>Preenchimento!$E$18</f>
        <v>0</v>
      </c>
      <c r="D44" t="str">
        <f>Preenchimento!B67</f>
        <v>1.1.1.7.24.</v>
      </c>
      <c r="E44">
        <f>Preenchimento!D67</f>
        <v>0</v>
      </c>
      <c r="F44" s="1">
        <f t="shared" ca="1" si="0"/>
        <v>45532.733925578701</v>
      </c>
    </row>
    <row r="45" spans="1:6">
      <c r="A45">
        <f>Preenchimento!$E$12</f>
        <v>0</v>
      </c>
      <c r="B45" s="2">
        <f>Preenchimento!$E$17</f>
        <v>0</v>
      </c>
      <c r="C45" s="2">
        <f>Preenchimento!$E$18</f>
        <v>0</v>
      </c>
      <c r="D45" t="str">
        <f>Preenchimento!B68</f>
        <v>1.1.1.7.25.</v>
      </c>
      <c r="E45">
        <f>Preenchimento!D68</f>
        <v>0</v>
      </c>
      <c r="F45" s="1">
        <f t="shared" ca="1" si="0"/>
        <v>45532.733925578701</v>
      </c>
    </row>
    <row r="46" spans="1:6">
      <c r="A46">
        <f>Preenchimento!$E$12</f>
        <v>0</v>
      </c>
      <c r="B46" s="2">
        <f>Preenchimento!$E$17</f>
        <v>0</v>
      </c>
      <c r="C46" s="2">
        <f>Preenchimento!$E$18</f>
        <v>0</v>
      </c>
      <c r="D46" t="str">
        <f>Preenchimento!B69</f>
        <v>1.1.1.7.26.</v>
      </c>
      <c r="E46">
        <f>Preenchimento!D69</f>
        <v>0</v>
      </c>
      <c r="F46" s="1">
        <f t="shared" ca="1" si="0"/>
        <v>45532.733925578701</v>
      </c>
    </row>
    <row r="47" spans="1:6">
      <c r="A47">
        <f>Preenchimento!$E$12</f>
        <v>0</v>
      </c>
      <c r="B47" s="2">
        <f>Preenchimento!$E$17</f>
        <v>0</v>
      </c>
      <c r="C47" s="2">
        <f>Preenchimento!$E$18</f>
        <v>0</v>
      </c>
      <c r="D47" t="str">
        <f>Preenchimento!B70</f>
        <v>1.1.1.7.27.</v>
      </c>
      <c r="E47">
        <f>Preenchimento!D70</f>
        <v>0</v>
      </c>
      <c r="F47" s="1">
        <f t="shared" ca="1" si="0"/>
        <v>45532.733925578701</v>
      </c>
    </row>
    <row r="48" spans="1:6">
      <c r="A48">
        <f>Preenchimento!$E$12</f>
        <v>0</v>
      </c>
      <c r="B48" s="2">
        <f>Preenchimento!$E$17</f>
        <v>0</v>
      </c>
      <c r="C48" s="2">
        <f>Preenchimento!$E$18</f>
        <v>0</v>
      </c>
      <c r="D48" t="str">
        <f>Preenchimento!B71</f>
        <v>1.1.1.7.28.</v>
      </c>
      <c r="E48">
        <f>Preenchimento!D71</f>
        <v>0</v>
      </c>
      <c r="F48" s="1">
        <f t="shared" ca="1" si="0"/>
        <v>45532.733925578701</v>
      </c>
    </row>
    <row r="49" spans="1:6">
      <c r="A49">
        <f>Preenchimento!$E$12</f>
        <v>0</v>
      </c>
      <c r="B49" s="2">
        <f>Preenchimento!$E$17</f>
        <v>0</v>
      </c>
      <c r="C49" s="2">
        <f>Preenchimento!$E$18</f>
        <v>0</v>
      </c>
      <c r="D49" t="str">
        <f>Preenchimento!B72</f>
        <v>1.1.1.7.29.</v>
      </c>
      <c r="E49">
        <f>Preenchimento!D72</f>
        <v>0</v>
      </c>
      <c r="F49" s="1">
        <f t="shared" ca="1" si="0"/>
        <v>45532.733925578701</v>
      </c>
    </row>
    <row r="50" spans="1:6">
      <c r="A50">
        <f>Preenchimento!$E$12</f>
        <v>0</v>
      </c>
      <c r="B50" s="2">
        <f>Preenchimento!$E$17</f>
        <v>0</v>
      </c>
      <c r="C50" s="2">
        <f>Preenchimento!$E$18</f>
        <v>0</v>
      </c>
      <c r="D50" t="str">
        <f>Preenchimento!B73</f>
        <v>1.1.1.7.31.</v>
      </c>
      <c r="E50">
        <f>Preenchimento!D73</f>
        <v>0</v>
      </c>
      <c r="F50" s="1">
        <f t="shared" ca="1" si="0"/>
        <v>45532.733925578701</v>
      </c>
    </row>
    <row r="51" spans="1:6">
      <c r="A51">
        <f>Preenchimento!$E$12</f>
        <v>0</v>
      </c>
      <c r="B51" s="2">
        <f>Preenchimento!$E$17</f>
        <v>0</v>
      </c>
      <c r="C51" s="2">
        <f>Preenchimento!$E$18</f>
        <v>0</v>
      </c>
      <c r="D51" t="str">
        <f>Preenchimento!B74</f>
        <v>1.1.1.7.32.</v>
      </c>
      <c r="E51">
        <f>Preenchimento!D74</f>
        <v>0</v>
      </c>
      <c r="F51" s="1">
        <f t="shared" ca="1" si="0"/>
        <v>45532.733925578701</v>
      </c>
    </row>
    <row r="52" spans="1:6">
      <c r="A52">
        <f>Preenchimento!$E$12</f>
        <v>0</v>
      </c>
      <c r="B52" s="2">
        <f>Preenchimento!$E$17</f>
        <v>0</v>
      </c>
      <c r="C52" s="2">
        <f>Preenchimento!$E$18</f>
        <v>0</v>
      </c>
      <c r="D52" t="str">
        <f>Preenchimento!B75</f>
        <v>1.1.1.7.33.</v>
      </c>
      <c r="E52">
        <f>Preenchimento!D75</f>
        <v>0</v>
      </c>
      <c r="F52" s="1">
        <f t="shared" ca="1" si="0"/>
        <v>45532.733925578701</v>
      </c>
    </row>
    <row r="53" spans="1:6">
      <c r="A53">
        <f>Preenchimento!$E$12</f>
        <v>0</v>
      </c>
      <c r="B53" s="2">
        <f>Preenchimento!$E$17</f>
        <v>0</v>
      </c>
      <c r="C53" s="2">
        <f>Preenchimento!$E$18</f>
        <v>0</v>
      </c>
      <c r="D53" t="str">
        <f>Preenchimento!B76</f>
        <v>1.1.1.7.35.</v>
      </c>
      <c r="E53">
        <f>Preenchimento!D76</f>
        <v>0</v>
      </c>
      <c r="F53" s="1">
        <f t="shared" ca="1" si="0"/>
        <v>45532.733925578701</v>
      </c>
    </row>
    <row r="54" spans="1:6">
      <c r="A54">
        <f>Preenchimento!$E$12</f>
        <v>0</v>
      </c>
      <c r="B54" s="2">
        <f>Preenchimento!$E$17</f>
        <v>0</v>
      </c>
      <c r="C54" s="2">
        <f>Preenchimento!$E$18</f>
        <v>0</v>
      </c>
      <c r="D54" t="str">
        <f>Preenchimento!B77</f>
        <v>1.1.1.7.35.1.</v>
      </c>
      <c r="E54">
        <f>Preenchimento!D77</f>
        <v>0</v>
      </c>
      <c r="F54" s="1">
        <f t="shared" ca="1" si="0"/>
        <v>45532.733925578701</v>
      </c>
    </row>
    <row r="55" spans="1:6">
      <c r="A55">
        <f>Preenchimento!$E$12</f>
        <v>0</v>
      </c>
      <c r="B55" s="2">
        <f>Preenchimento!$E$17</f>
        <v>0</v>
      </c>
      <c r="C55" s="2">
        <f>Preenchimento!$E$18</f>
        <v>0</v>
      </c>
      <c r="D55" t="str">
        <f>Preenchimento!B78</f>
        <v>1.1.1.7.35.2.</v>
      </c>
      <c r="E55">
        <f>Preenchimento!D78</f>
        <v>0</v>
      </c>
      <c r="F55" s="1">
        <f t="shared" ca="1" si="0"/>
        <v>45532.733925578701</v>
      </c>
    </row>
    <row r="56" spans="1:6">
      <c r="A56">
        <f>Preenchimento!$E$12</f>
        <v>0</v>
      </c>
      <c r="B56" s="2">
        <f>Preenchimento!$E$17</f>
        <v>0</v>
      </c>
      <c r="C56" s="2">
        <f>Preenchimento!$E$18</f>
        <v>0</v>
      </c>
      <c r="D56" t="str">
        <f>Preenchimento!B79</f>
        <v>1.1.1.7.41.</v>
      </c>
      <c r="E56">
        <f>Preenchimento!D79</f>
        <v>0</v>
      </c>
      <c r="F56" s="1">
        <f t="shared" ca="1" si="0"/>
        <v>45532.733925578701</v>
      </c>
    </row>
    <row r="57" spans="1:6">
      <c r="A57">
        <f>Preenchimento!$E$12</f>
        <v>0</v>
      </c>
      <c r="B57" s="2">
        <f>Preenchimento!$E$17</f>
        <v>0</v>
      </c>
      <c r="C57" s="2">
        <f>Preenchimento!$E$18</f>
        <v>0</v>
      </c>
      <c r="D57" t="str">
        <f>Preenchimento!B80</f>
        <v>1.1.1.7.42.</v>
      </c>
      <c r="E57">
        <f>Preenchimento!D80</f>
        <v>0</v>
      </c>
      <c r="F57" s="1">
        <f t="shared" ca="1" si="0"/>
        <v>45532.733925578701</v>
      </c>
    </row>
    <row r="58" spans="1:6">
      <c r="A58">
        <f>Preenchimento!$E$12</f>
        <v>0</v>
      </c>
      <c r="B58" s="2">
        <f>Preenchimento!$E$17</f>
        <v>0</v>
      </c>
      <c r="C58" s="2">
        <f>Preenchimento!$E$18</f>
        <v>0</v>
      </c>
      <c r="D58" t="str">
        <f>Preenchimento!B81</f>
        <v>1.1.1.7.43.</v>
      </c>
      <c r="E58">
        <f>Preenchimento!D81</f>
        <v>0</v>
      </c>
      <c r="F58" s="1">
        <f t="shared" ca="1" si="0"/>
        <v>45532.733925578701</v>
      </c>
    </row>
    <row r="59" spans="1:6">
      <c r="A59">
        <f>Preenchimento!$E$12</f>
        <v>0</v>
      </c>
      <c r="B59" s="2">
        <f>Preenchimento!$E$17</f>
        <v>0</v>
      </c>
      <c r="C59" s="2">
        <f>Preenchimento!$E$18</f>
        <v>0</v>
      </c>
      <c r="D59" t="str">
        <f>Preenchimento!B82</f>
        <v>1.1.1.7.50.</v>
      </c>
      <c r="E59">
        <f>Preenchimento!D82</f>
        <v>0</v>
      </c>
      <c r="F59" s="1">
        <f t="shared" ca="1" si="0"/>
        <v>45532.733925578701</v>
      </c>
    </row>
    <row r="60" spans="1:6">
      <c r="A60">
        <f>Preenchimento!$E$12</f>
        <v>0</v>
      </c>
      <c r="B60" s="2">
        <f>Preenchimento!$E$17</f>
        <v>0</v>
      </c>
      <c r="C60" s="2">
        <f>Preenchimento!$E$18</f>
        <v>0</v>
      </c>
      <c r="D60" t="str">
        <f>Preenchimento!B83</f>
        <v>1.1.1.7.51.</v>
      </c>
      <c r="E60">
        <f>Preenchimento!D83</f>
        <v>0</v>
      </c>
      <c r="F60" s="1">
        <f t="shared" ca="1" si="0"/>
        <v>45532.733925578701</v>
      </c>
    </row>
    <row r="61" spans="1:6">
      <c r="A61">
        <f>Preenchimento!$E$12</f>
        <v>0</v>
      </c>
      <c r="B61" s="2">
        <f>Preenchimento!$E$17</f>
        <v>0</v>
      </c>
      <c r="C61" s="2">
        <f>Preenchimento!$E$18</f>
        <v>0</v>
      </c>
      <c r="D61" t="str">
        <f>Preenchimento!B84</f>
        <v>1.1.1.7.52.</v>
      </c>
      <c r="E61">
        <f>Preenchimento!D84</f>
        <v>0</v>
      </c>
      <c r="F61" s="1">
        <f t="shared" ca="1" si="0"/>
        <v>45532.733925578701</v>
      </c>
    </row>
    <row r="62" spans="1:6">
      <c r="A62">
        <f>Preenchimento!$E$12</f>
        <v>0</v>
      </c>
      <c r="B62" s="2">
        <f>Preenchimento!$E$17</f>
        <v>0</v>
      </c>
      <c r="C62" s="2">
        <f>Preenchimento!$E$18</f>
        <v>0</v>
      </c>
      <c r="D62" t="str">
        <f>Preenchimento!B85</f>
        <v>1.1.1.7.53.</v>
      </c>
      <c r="E62">
        <f>Preenchimento!D85</f>
        <v>0</v>
      </c>
      <c r="F62" s="1">
        <f t="shared" ca="1" si="0"/>
        <v>45532.733925578701</v>
      </c>
    </row>
    <row r="63" spans="1:6">
      <c r="A63">
        <f>Preenchimento!$E$12</f>
        <v>0</v>
      </c>
      <c r="B63" s="2">
        <f>Preenchimento!$E$17</f>
        <v>0</v>
      </c>
      <c r="C63" s="2">
        <f>Preenchimento!$E$18</f>
        <v>0</v>
      </c>
      <c r="D63" t="str">
        <f>Preenchimento!B86</f>
        <v>1.1.1.3.</v>
      </c>
      <c r="E63">
        <f>Preenchimento!D86</f>
        <v>0</v>
      </c>
      <c r="F63" s="1">
        <f t="shared" ca="1" si="0"/>
        <v>45532.733925578701</v>
      </c>
    </row>
    <row r="64" spans="1:6">
      <c r="A64">
        <f>Preenchimento!$E$12</f>
        <v>0</v>
      </c>
      <c r="B64" s="2">
        <f>Preenchimento!$E$17</f>
        <v>0</v>
      </c>
      <c r="C64" s="2">
        <f>Preenchimento!$E$18</f>
        <v>0</v>
      </c>
      <c r="D64" t="str">
        <f>Preenchimento!B87</f>
        <v>1.1.1.3.11.</v>
      </c>
      <c r="E64">
        <f>Preenchimento!D87</f>
        <v>0</v>
      </c>
      <c r="F64" s="1">
        <f t="shared" ca="1" si="0"/>
        <v>45532.733925578701</v>
      </c>
    </row>
    <row r="65" spans="1:6">
      <c r="A65">
        <f>Preenchimento!$E$12</f>
        <v>0</v>
      </c>
      <c r="B65" s="2">
        <f>Preenchimento!$E$17</f>
        <v>0</v>
      </c>
      <c r="C65" s="2">
        <f>Preenchimento!$E$18</f>
        <v>0</v>
      </c>
      <c r="D65" t="str">
        <f>Preenchimento!B88</f>
        <v>1.1.1.3.12.</v>
      </c>
      <c r="E65">
        <f>Preenchimento!D88</f>
        <v>0</v>
      </c>
      <c r="F65" s="1">
        <f t="shared" ca="1" si="0"/>
        <v>45532.733925578701</v>
      </c>
    </row>
    <row r="66" spans="1:6">
      <c r="A66">
        <f>Preenchimento!$E$12</f>
        <v>0</v>
      </c>
      <c r="B66" s="2">
        <f>Preenchimento!$E$17</f>
        <v>0</v>
      </c>
      <c r="C66" s="2">
        <f>Preenchimento!$E$18</f>
        <v>0</v>
      </c>
      <c r="D66" t="str">
        <f>Preenchimento!B89</f>
        <v>1.1.1.3.13.</v>
      </c>
      <c r="E66">
        <f>Preenchimento!D89</f>
        <v>0</v>
      </c>
      <c r="F66" s="1">
        <f t="shared" ca="1" si="0"/>
        <v>45532.733925578701</v>
      </c>
    </row>
    <row r="67" spans="1:6">
      <c r="A67">
        <f>Preenchimento!$E$12</f>
        <v>0</v>
      </c>
      <c r="B67" s="2">
        <f>Preenchimento!$E$17</f>
        <v>0</v>
      </c>
      <c r="C67" s="2">
        <f>Preenchimento!$E$18</f>
        <v>0</v>
      </c>
      <c r="D67" t="str">
        <f>Preenchimento!B90</f>
        <v>1.1.1.3.14.</v>
      </c>
      <c r="E67">
        <f>Preenchimento!D90</f>
        <v>0</v>
      </c>
      <c r="F67" s="1">
        <f t="shared" ca="1" si="0"/>
        <v>45532.733925578701</v>
      </c>
    </row>
    <row r="68" spans="1:6">
      <c r="A68">
        <f>Preenchimento!$E$12</f>
        <v>0</v>
      </c>
      <c r="B68" s="2">
        <f>Preenchimento!$E$17</f>
        <v>0</v>
      </c>
      <c r="C68" s="2">
        <f>Preenchimento!$E$18</f>
        <v>0</v>
      </c>
      <c r="D68" t="str">
        <f>Preenchimento!B91</f>
        <v>1.1.1.3.15.</v>
      </c>
      <c r="E68">
        <f>Preenchimento!D91</f>
        <v>0</v>
      </c>
      <c r="F68" s="1">
        <f t="shared" ca="1" si="0"/>
        <v>45532.733925578701</v>
      </c>
    </row>
    <row r="69" spans="1:6">
      <c r="A69">
        <f>Preenchimento!$E$12</f>
        <v>0</v>
      </c>
      <c r="B69" s="2">
        <f>Preenchimento!$E$17</f>
        <v>0</v>
      </c>
      <c r="C69" s="2">
        <f>Preenchimento!$E$18</f>
        <v>0</v>
      </c>
      <c r="D69" t="str">
        <f>Preenchimento!B92</f>
        <v>1.1.1.3.16.</v>
      </c>
      <c r="E69">
        <f>Preenchimento!D92</f>
        <v>0</v>
      </c>
      <c r="F69" s="1">
        <f t="shared" ca="1" si="0"/>
        <v>45532.733925578701</v>
      </c>
    </row>
    <row r="70" spans="1:6">
      <c r="A70">
        <f>Preenchimento!$E$12</f>
        <v>0</v>
      </c>
      <c r="B70" s="2">
        <f>Preenchimento!$E$17</f>
        <v>0</v>
      </c>
      <c r="C70" s="2">
        <f>Preenchimento!$E$18</f>
        <v>0</v>
      </c>
      <c r="D70" t="str">
        <f>Preenchimento!B93</f>
        <v>1.1.1.3.17.</v>
      </c>
      <c r="E70">
        <f>Preenchimento!D93</f>
        <v>0</v>
      </c>
      <c r="F70" s="1">
        <f t="shared" ca="1" si="0"/>
        <v>45532.733925578701</v>
      </c>
    </row>
    <row r="71" spans="1:6">
      <c r="A71">
        <f>Preenchimento!$E$12</f>
        <v>0</v>
      </c>
      <c r="B71" s="2">
        <f>Preenchimento!$E$17</f>
        <v>0</v>
      </c>
      <c r="C71" s="2">
        <f>Preenchimento!$E$18</f>
        <v>0</v>
      </c>
      <c r="D71" t="str">
        <f>Preenchimento!B94</f>
        <v>1.1.1.3.21.</v>
      </c>
      <c r="E71">
        <f>Preenchimento!D94</f>
        <v>0</v>
      </c>
      <c r="F71" s="1">
        <f t="shared" ca="1" si="0"/>
        <v>45532.733925578701</v>
      </c>
    </row>
    <row r="72" spans="1:6">
      <c r="A72">
        <f>Preenchimento!$E$12</f>
        <v>0</v>
      </c>
      <c r="B72" s="2">
        <f>Preenchimento!$E$17</f>
        <v>0</v>
      </c>
      <c r="C72" s="2">
        <f>Preenchimento!$E$18</f>
        <v>0</v>
      </c>
      <c r="D72" t="str">
        <f>Preenchimento!B95</f>
        <v>1.1.1.3.22.</v>
      </c>
      <c r="E72">
        <f>Preenchimento!D95</f>
        <v>0</v>
      </c>
      <c r="F72" s="1">
        <f t="shared" ca="1" si="0"/>
        <v>45532.733925578701</v>
      </c>
    </row>
    <row r="73" spans="1:6">
      <c r="A73">
        <f>Preenchimento!$E$12</f>
        <v>0</v>
      </c>
      <c r="B73" s="2">
        <f>Preenchimento!$E$17</f>
        <v>0</v>
      </c>
      <c r="C73" s="2">
        <f>Preenchimento!$E$18</f>
        <v>0</v>
      </c>
      <c r="D73" t="str">
        <f>Preenchimento!B96</f>
        <v>1.1.1.3.23.</v>
      </c>
      <c r="E73">
        <f>Preenchimento!D96</f>
        <v>0</v>
      </c>
      <c r="F73" s="1">
        <f t="shared" ca="1" si="0"/>
        <v>45532.733925578701</v>
      </c>
    </row>
    <row r="74" spans="1:6">
      <c r="A74">
        <f>Preenchimento!$E$12</f>
        <v>0</v>
      </c>
      <c r="B74" s="2">
        <f>Preenchimento!$E$17</f>
        <v>0</v>
      </c>
      <c r="C74" s="2">
        <f>Preenchimento!$E$18</f>
        <v>0</v>
      </c>
      <c r="D74" t="str">
        <f>Preenchimento!B97</f>
        <v>1.1.1.3.24.</v>
      </c>
      <c r="E74">
        <f>Preenchimento!D97</f>
        <v>0</v>
      </c>
      <c r="F74" s="1">
        <f t="shared" ca="1" si="0"/>
        <v>45532.733925578701</v>
      </c>
    </row>
    <row r="75" spans="1:6">
      <c r="A75">
        <f>Preenchimento!$E$12</f>
        <v>0</v>
      </c>
      <c r="B75" s="2">
        <f>Preenchimento!$E$17</f>
        <v>0</v>
      </c>
      <c r="C75" s="2">
        <f>Preenchimento!$E$18</f>
        <v>0</v>
      </c>
      <c r="D75" t="str">
        <f>Preenchimento!B98</f>
        <v>1.1.1.3.25.</v>
      </c>
      <c r="E75">
        <f>Preenchimento!D98</f>
        <v>0</v>
      </c>
      <c r="F75" s="1">
        <f t="shared" ca="1" si="0"/>
        <v>45532.733925578701</v>
      </c>
    </row>
    <row r="76" spans="1:6">
      <c r="A76">
        <f>Preenchimento!$E$12</f>
        <v>0</v>
      </c>
      <c r="B76" s="2">
        <f>Preenchimento!$E$17</f>
        <v>0</v>
      </c>
      <c r="C76" s="2">
        <f>Preenchimento!$E$18</f>
        <v>0</v>
      </c>
      <c r="D76" t="str">
        <f>Preenchimento!B99</f>
        <v>1.1.1.3.26.</v>
      </c>
      <c r="E76">
        <f>Preenchimento!D99</f>
        <v>0</v>
      </c>
      <c r="F76" s="1">
        <f t="shared" ca="1" si="0"/>
        <v>45532.733925578701</v>
      </c>
    </row>
    <row r="77" spans="1:6">
      <c r="A77">
        <f>Preenchimento!$E$12</f>
        <v>0</v>
      </c>
      <c r="B77" s="2">
        <f>Preenchimento!$E$17</f>
        <v>0</v>
      </c>
      <c r="C77" s="2">
        <f>Preenchimento!$E$18</f>
        <v>0</v>
      </c>
      <c r="D77" t="str">
        <f>Preenchimento!B100</f>
        <v>1.1.1.3.27.</v>
      </c>
      <c r="E77">
        <f>Preenchimento!D100</f>
        <v>0</v>
      </c>
      <c r="F77" s="1">
        <f t="shared" ca="1" si="0"/>
        <v>45532.733925578701</v>
      </c>
    </row>
    <row r="78" spans="1:6">
      <c r="A78">
        <f>Preenchimento!$E$12</f>
        <v>0</v>
      </c>
      <c r="B78" s="2">
        <f>Preenchimento!$E$17</f>
        <v>0</v>
      </c>
      <c r="C78" s="2">
        <f>Preenchimento!$E$18</f>
        <v>0</v>
      </c>
      <c r="D78" t="str">
        <f>Preenchimento!B101</f>
        <v>1.1.1.3.28.</v>
      </c>
      <c r="E78">
        <f>Preenchimento!D101</f>
        <v>0</v>
      </c>
      <c r="F78" s="1">
        <f t="shared" ca="1" si="0"/>
        <v>45532.733925578701</v>
      </c>
    </row>
    <row r="79" spans="1:6">
      <c r="A79">
        <f>Preenchimento!$E$12</f>
        <v>0</v>
      </c>
      <c r="B79" s="2">
        <f>Preenchimento!$E$17</f>
        <v>0</v>
      </c>
      <c r="C79" s="2">
        <f>Preenchimento!$E$18</f>
        <v>0</v>
      </c>
      <c r="D79" t="str">
        <f>Preenchimento!B102</f>
        <v>1.1.1.3.29.</v>
      </c>
      <c r="E79">
        <f>Preenchimento!D102</f>
        <v>0</v>
      </c>
      <c r="F79" s="1">
        <f t="shared" ca="1" si="0"/>
        <v>45532.733925578701</v>
      </c>
    </row>
    <row r="80" spans="1:6">
      <c r="A80">
        <f>Preenchimento!$E$12</f>
        <v>0</v>
      </c>
      <c r="B80" s="2">
        <f>Preenchimento!$E$17</f>
        <v>0</v>
      </c>
      <c r="C80" s="2">
        <f>Preenchimento!$E$18</f>
        <v>0</v>
      </c>
      <c r="D80" t="str">
        <f>Preenchimento!B103</f>
        <v>1.1.1.3.31.</v>
      </c>
      <c r="E80">
        <f>Preenchimento!D103</f>
        <v>0</v>
      </c>
      <c r="F80" s="1">
        <f t="shared" ca="1" si="0"/>
        <v>45532.733925578701</v>
      </c>
    </row>
    <row r="81" spans="1:6">
      <c r="A81">
        <f>Preenchimento!$E$12</f>
        <v>0</v>
      </c>
      <c r="B81" s="2">
        <f>Preenchimento!$E$17</f>
        <v>0</v>
      </c>
      <c r="C81" s="2">
        <f>Preenchimento!$E$18</f>
        <v>0</v>
      </c>
      <c r="D81" t="str">
        <f>Preenchimento!B104</f>
        <v>1.1.1.3.32.</v>
      </c>
      <c r="E81">
        <f>Preenchimento!D104</f>
        <v>0</v>
      </c>
      <c r="F81" s="1">
        <f t="shared" ca="1" si="0"/>
        <v>45532.733925578701</v>
      </c>
    </row>
    <row r="82" spans="1:6">
      <c r="A82">
        <f>Preenchimento!$E$12</f>
        <v>0</v>
      </c>
      <c r="B82" s="2">
        <f>Preenchimento!$E$17</f>
        <v>0</v>
      </c>
      <c r="C82" s="2">
        <f>Preenchimento!$E$18</f>
        <v>0</v>
      </c>
      <c r="D82" t="str">
        <f>Preenchimento!B105</f>
        <v>1.1.1.3.33.</v>
      </c>
      <c r="E82">
        <f>Preenchimento!D105</f>
        <v>0</v>
      </c>
      <c r="F82" s="1">
        <f t="shared" ref="F82:F168" ca="1" si="1">NOW()</f>
        <v>45532.733925578701</v>
      </c>
    </row>
    <row r="83" spans="1:6">
      <c r="A83">
        <f>Preenchimento!$E$12</f>
        <v>0</v>
      </c>
      <c r="B83" s="2">
        <f>Preenchimento!$E$17</f>
        <v>0</v>
      </c>
      <c r="C83" s="2">
        <f>Preenchimento!$E$18</f>
        <v>0</v>
      </c>
      <c r="D83" t="str">
        <f>Preenchimento!B106</f>
        <v>1.1.1.3.35.</v>
      </c>
      <c r="E83">
        <f>Preenchimento!D106</f>
        <v>0</v>
      </c>
      <c r="F83" s="1">
        <f t="shared" ca="1" si="1"/>
        <v>45532.733925578701</v>
      </c>
    </row>
    <row r="84" spans="1:6">
      <c r="A84">
        <f>Preenchimento!$E$12</f>
        <v>0</v>
      </c>
      <c r="B84" s="2">
        <f>Preenchimento!$E$17</f>
        <v>0</v>
      </c>
      <c r="C84" s="2">
        <f>Preenchimento!$E$18</f>
        <v>0</v>
      </c>
      <c r="D84" t="str">
        <f>Preenchimento!B107</f>
        <v>1.1.1.3.35.1.</v>
      </c>
      <c r="E84">
        <f>Preenchimento!D107</f>
        <v>0</v>
      </c>
      <c r="F84" s="1">
        <f t="shared" ca="1" si="1"/>
        <v>45532.733925578701</v>
      </c>
    </row>
    <row r="85" spans="1:6">
      <c r="A85">
        <f>Preenchimento!$E$12</f>
        <v>0</v>
      </c>
      <c r="B85" s="2">
        <f>Preenchimento!$E$17</f>
        <v>0</v>
      </c>
      <c r="C85" s="2">
        <f>Preenchimento!$E$18</f>
        <v>0</v>
      </c>
      <c r="D85" t="str">
        <f>Preenchimento!B108</f>
        <v>1.1.1.3.35.2.</v>
      </c>
      <c r="E85">
        <f>Preenchimento!D108</f>
        <v>0</v>
      </c>
      <c r="F85" s="1">
        <f t="shared" ca="1" si="1"/>
        <v>45532.733925578701</v>
      </c>
    </row>
    <row r="86" spans="1:6">
      <c r="A86">
        <f>Preenchimento!$E$12</f>
        <v>0</v>
      </c>
      <c r="B86" s="2">
        <f>Preenchimento!$E$17</f>
        <v>0</v>
      </c>
      <c r="C86" s="2">
        <f>Preenchimento!$E$18</f>
        <v>0</v>
      </c>
      <c r="D86" t="str">
        <f>Preenchimento!B109</f>
        <v>1.1.1.3.41.</v>
      </c>
      <c r="E86">
        <f>Preenchimento!D109</f>
        <v>0</v>
      </c>
      <c r="F86" s="1">
        <f t="shared" ca="1" si="1"/>
        <v>45532.733925578701</v>
      </c>
    </row>
    <row r="87" spans="1:6">
      <c r="A87">
        <f>Preenchimento!$E$12</f>
        <v>0</v>
      </c>
      <c r="B87" s="2">
        <f>Preenchimento!$E$17</f>
        <v>0</v>
      </c>
      <c r="C87" s="2">
        <f>Preenchimento!$E$18</f>
        <v>0</v>
      </c>
      <c r="D87" t="str">
        <f>Preenchimento!B110</f>
        <v>1.1.1.3.42.</v>
      </c>
      <c r="E87">
        <f>Preenchimento!D110</f>
        <v>0</v>
      </c>
      <c r="F87" s="1">
        <f t="shared" ca="1" si="1"/>
        <v>45532.733925578701</v>
      </c>
    </row>
    <row r="88" spans="1:6">
      <c r="A88">
        <f>Preenchimento!$E$12</f>
        <v>0</v>
      </c>
      <c r="B88" s="2">
        <f>Preenchimento!$E$17</f>
        <v>0</v>
      </c>
      <c r="C88" s="2">
        <f>Preenchimento!$E$18</f>
        <v>0</v>
      </c>
      <c r="D88" t="str">
        <f>Preenchimento!B111</f>
        <v>1.1.1.3.43.</v>
      </c>
      <c r="E88">
        <f>Preenchimento!D111</f>
        <v>0</v>
      </c>
      <c r="F88" s="1">
        <f t="shared" ca="1" si="1"/>
        <v>45532.733925578701</v>
      </c>
    </row>
    <row r="89" spans="1:6">
      <c r="A89">
        <f>Preenchimento!$E$12</f>
        <v>0</v>
      </c>
      <c r="B89" s="2">
        <f>Preenchimento!$E$17</f>
        <v>0</v>
      </c>
      <c r="C89" s="2">
        <f>Preenchimento!$E$18</f>
        <v>0</v>
      </c>
      <c r="D89" t="str">
        <f>Preenchimento!B112</f>
        <v>1.1.1.3.50.</v>
      </c>
      <c r="E89">
        <f>Preenchimento!D112</f>
        <v>0</v>
      </c>
      <c r="F89" s="1">
        <f t="shared" ca="1" si="1"/>
        <v>45532.733925578701</v>
      </c>
    </row>
    <row r="90" spans="1:6">
      <c r="A90">
        <f>Preenchimento!$E$12</f>
        <v>0</v>
      </c>
      <c r="B90" s="2">
        <f>Preenchimento!$E$17</f>
        <v>0</v>
      </c>
      <c r="C90" s="2">
        <f>Preenchimento!$E$18</f>
        <v>0</v>
      </c>
      <c r="D90" t="str">
        <f>Preenchimento!B113</f>
        <v>1.1.1.3.51.</v>
      </c>
      <c r="E90">
        <f>Preenchimento!D113</f>
        <v>0</v>
      </c>
      <c r="F90" s="1">
        <f t="shared" ca="1" si="1"/>
        <v>45532.733925578701</v>
      </c>
    </row>
    <row r="91" spans="1:6">
      <c r="A91">
        <f>Preenchimento!$E$12</f>
        <v>0</v>
      </c>
      <c r="B91" s="2">
        <f>Preenchimento!$E$17</f>
        <v>0</v>
      </c>
      <c r="C91" s="2">
        <f>Preenchimento!$E$18</f>
        <v>0</v>
      </c>
      <c r="D91" t="str">
        <f>Preenchimento!B114</f>
        <v>1.1.1.3.52.</v>
      </c>
      <c r="E91">
        <f>Preenchimento!D114</f>
        <v>0</v>
      </c>
      <c r="F91" s="1">
        <f t="shared" ca="1" si="1"/>
        <v>45532.733925578701</v>
      </c>
    </row>
    <row r="92" spans="1:6">
      <c r="A92">
        <f>Preenchimento!$E$12</f>
        <v>0</v>
      </c>
      <c r="B92" s="2">
        <f>Preenchimento!$E$17</f>
        <v>0</v>
      </c>
      <c r="C92" s="2">
        <f>Preenchimento!$E$18</f>
        <v>0</v>
      </c>
      <c r="D92" t="str">
        <f>Preenchimento!B115</f>
        <v>1.1.1.3.53.</v>
      </c>
      <c r="E92">
        <f>Preenchimento!D115</f>
        <v>0</v>
      </c>
      <c r="F92" s="1">
        <f t="shared" ca="1" si="1"/>
        <v>45532.733925578701</v>
      </c>
    </row>
    <row r="93" spans="1:6">
      <c r="A93">
        <f>Preenchimento!$E$12</f>
        <v>0</v>
      </c>
      <c r="B93" s="2">
        <f>Preenchimento!$E$17</f>
        <v>0</v>
      </c>
      <c r="C93" s="2">
        <f>Preenchimento!$E$18</f>
        <v>0</v>
      </c>
      <c r="D93" t="str">
        <f>Preenchimento!B116</f>
        <v>1.1.1.2.</v>
      </c>
      <c r="E93">
        <f>Preenchimento!D116</f>
        <v>0</v>
      </c>
      <c r="F93" s="1">
        <f t="shared" ca="1" si="1"/>
        <v>45532.733925578701</v>
      </c>
    </row>
    <row r="94" spans="1:6">
      <c r="A94">
        <f>Preenchimento!$E$12</f>
        <v>0</v>
      </c>
      <c r="B94" s="2">
        <f>Preenchimento!$E$17</f>
        <v>0</v>
      </c>
      <c r="C94" s="2">
        <f>Preenchimento!$E$18</f>
        <v>0</v>
      </c>
      <c r="D94" t="str">
        <f>Preenchimento!B117</f>
        <v>1.1.1.2.11.</v>
      </c>
      <c r="E94">
        <f>Preenchimento!D117</f>
        <v>0</v>
      </c>
      <c r="F94" s="1">
        <f t="shared" ca="1" si="1"/>
        <v>45532.733925578701</v>
      </c>
    </row>
    <row r="95" spans="1:6">
      <c r="A95">
        <f>Preenchimento!$E$12</f>
        <v>0</v>
      </c>
      <c r="B95" s="2">
        <f>Preenchimento!$E$17</f>
        <v>0</v>
      </c>
      <c r="C95" s="2">
        <f>Preenchimento!$E$18</f>
        <v>0</v>
      </c>
      <c r="D95" t="str">
        <f>Preenchimento!B118</f>
        <v>1.1.1.2.12.</v>
      </c>
      <c r="E95">
        <f>Preenchimento!D118</f>
        <v>0</v>
      </c>
      <c r="F95" s="1">
        <f t="shared" ca="1" si="1"/>
        <v>45532.733925578701</v>
      </c>
    </row>
    <row r="96" spans="1:6">
      <c r="A96">
        <f>Preenchimento!$E$12</f>
        <v>0</v>
      </c>
      <c r="B96" s="2">
        <f>Preenchimento!$E$17</f>
        <v>0</v>
      </c>
      <c r="C96" s="2">
        <f>Preenchimento!$E$18</f>
        <v>0</v>
      </c>
      <c r="D96" t="str">
        <f>Preenchimento!B119</f>
        <v>1.1.1.2.13.</v>
      </c>
      <c r="E96">
        <f>Preenchimento!D119</f>
        <v>0</v>
      </c>
      <c r="F96" s="1">
        <f t="shared" ca="1" si="1"/>
        <v>45532.733925578701</v>
      </c>
    </row>
    <row r="97" spans="1:6">
      <c r="A97">
        <f>Preenchimento!$E$12</f>
        <v>0</v>
      </c>
      <c r="B97" s="2">
        <f>Preenchimento!$E$17</f>
        <v>0</v>
      </c>
      <c r="C97" s="2">
        <f>Preenchimento!$E$18</f>
        <v>0</v>
      </c>
      <c r="D97" t="str">
        <f>Preenchimento!B120</f>
        <v>1.1.1.2.14.</v>
      </c>
      <c r="E97">
        <f>Preenchimento!D120</f>
        <v>0</v>
      </c>
      <c r="F97" s="1">
        <f t="shared" ca="1" si="1"/>
        <v>45532.733925578701</v>
      </c>
    </row>
    <row r="98" spans="1:6">
      <c r="A98">
        <f>Preenchimento!$E$12</f>
        <v>0</v>
      </c>
      <c r="B98" s="2">
        <f>Preenchimento!$E$17</f>
        <v>0</v>
      </c>
      <c r="C98" s="2">
        <f>Preenchimento!$E$18</f>
        <v>0</v>
      </c>
      <c r="D98" t="str">
        <f>Preenchimento!B121</f>
        <v>1.1.1.2.15.</v>
      </c>
      <c r="E98">
        <f>Preenchimento!D121</f>
        <v>0</v>
      </c>
      <c r="F98" s="1">
        <f t="shared" ca="1" si="1"/>
        <v>45532.733925578701</v>
      </c>
    </row>
    <row r="99" spans="1:6">
      <c r="A99">
        <f>Preenchimento!$E$12</f>
        <v>0</v>
      </c>
      <c r="B99" s="2">
        <f>Preenchimento!$E$17</f>
        <v>0</v>
      </c>
      <c r="C99" s="2">
        <f>Preenchimento!$E$18</f>
        <v>0</v>
      </c>
      <c r="D99" t="str">
        <f>Preenchimento!B122</f>
        <v>1.1.1.2.16.</v>
      </c>
      <c r="E99">
        <f>Preenchimento!D122</f>
        <v>0</v>
      </c>
      <c r="F99" s="1">
        <f t="shared" ca="1" si="1"/>
        <v>45532.733925578701</v>
      </c>
    </row>
    <row r="100" spans="1:6">
      <c r="A100">
        <f>Preenchimento!$E$12</f>
        <v>0</v>
      </c>
      <c r="B100" s="2">
        <f>Preenchimento!$E$17</f>
        <v>0</v>
      </c>
      <c r="C100" s="2">
        <f>Preenchimento!$E$18</f>
        <v>0</v>
      </c>
      <c r="D100" t="str">
        <f>Preenchimento!B123</f>
        <v>1.1.1.2.17.</v>
      </c>
      <c r="E100">
        <f>Preenchimento!D123</f>
        <v>0</v>
      </c>
      <c r="F100" s="1">
        <f t="shared" ca="1" si="1"/>
        <v>45532.733925578701</v>
      </c>
    </row>
    <row r="101" spans="1:6">
      <c r="A101">
        <f>Preenchimento!$E$12</f>
        <v>0</v>
      </c>
      <c r="B101" s="2">
        <f>Preenchimento!$E$17</f>
        <v>0</v>
      </c>
      <c r="C101" s="2">
        <f>Preenchimento!$E$18</f>
        <v>0</v>
      </c>
      <c r="D101" t="str">
        <f>Preenchimento!B124</f>
        <v>1.1.1.2.21.</v>
      </c>
      <c r="E101">
        <f>Preenchimento!D124</f>
        <v>0</v>
      </c>
      <c r="F101" s="1">
        <f t="shared" ca="1" si="1"/>
        <v>45532.733925578701</v>
      </c>
    </row>
    <row r="102" spans="1:6">
      <c r="A102">
        <f>Preenchimento!$E$12</f>
        <v>0</v>
      </c>
      <c r="B102" s="2">
        <f>Preenchimento!$E$17</f>
        <v>0</v>
      </c>
      <c r="C102" s="2">
        <f>Preenchimento!$E$18</f>
        <v>0</v>
      </c>
      <c r="D102" t="str">
        <f>Preenchimento!B125</f>
        <v>1.1.1.2.22.</v>
      </c>
      <c r="E102">
        <f>Preenchimento!D125</f>
        <v>0</v>
      </c>
      <c r="F102" s="1">
        <f t="shared" ca="1" si="1"/>
        <v>45532.733925578701</v>
      </c>
    </row>
    <row r="103" spans="1:6">
      <c r="A103">
        <f>Preenchimento!$E$12</f>
        <v>0</v>
      </c>
      <c r="B103" s="2">
        <f>Preenchimento!$E$17</f>
        <v>0</v>
      </c>
      <c r="C103" s="2">
        <f>Preenchimento!$E$18</f>
        <v>0</v>
      </c>
      <c r="D103" t="str">
        <f>Preenchimento!B126</f>
        <v>1.1.1.2.23.</v>
      </c>
      <c r="E103">
        <f>Preenchimento!D126</f>
        <v>0</v>
      </c>
      <c r="F103" s="1">
        <f t="shared" ca="1" si="1"/>
        <v>45532.733925578701</v>
      </c>
    </row>
    <row r="104" spans="1:6">
      <c r="A104">
        <f>Preenchimento!$E$12</f>
        <v>0</v>
      </c>
      <c r="B104" s="2">
        <f>Preenchimento!$E$17</f>
        <v>0</v>
      </c>
      <c r="C104" s="2">
        <f>Preenchimento!$E$18</f>
        <v>0</v>
      </c>
      <c r="D104" t="str">
        <f>Preenchimento!B127</f>
        <v>1.1.1.2.24.</v>
      </c>
      <c r="E104">
        <f>Preenchimento!D127</f>
        <v>0</v>
      </c>
      <c r="F104" s="1">
        <f t="shared" ca="1" si="1"/>
        <v>45532.733925578701</v>
      </c>
    </row>
    <row r="105" spans="1:6">
      <c r="A105">
        <f>Preenchimento!$E$12</f>
        <v>0</v>
      </c>
      <c r="B105" s="2">
        <f>Preenchimento!$E$17</f>
        <v>0</v>
      </c>
      <c r="C105" s="2">
        <f>Preenchimento!$E$18</f>
        <v>0</v>
      </c>
      <c r="D105" t="str">
        <f>Preenchimento!B128</f>
        <v>1.1.1.2.25.</v>
      </c>
      <c r="E105">
        <f>Preenchimento!D128</f>
        <v>0</v>
      </c>
      <c r="F105" s="1">
        <f t="shared" ca="1" si="1"/>
        <v>45532.733925578701</v>
      </c>
    </row>
    <row r="106" spans="1:6">
      <c r="A106">
        <f>Preenchimento!$E$12</f>
        <v>0</v>
      </c>
      <c r="B106" s="2">
        <f>Preenchimento!$E$17</f>
        <v>0</v>
      </c>
      <c r="C106" s="2">
        <f>Preenchimento!$E$18</f>
        <v>0</v>
      </c>
      <c r="D106" t="str">
        <f>Preenchimento!B129</f>
        <v>1.1.1.2.26.</v>
      </c>
      <c r="E106">
        <f>Preenchimento!D129</f>
        <v>0</v>
      </c>
      <c r="F106" s="1">
        <f t="shared" ca="1" si="1"/>
        <v>45532.733925578701</v>
      </c>
    </row>
    <row r="107" spans="1:6">
      <c r="A107">
        <f>Preenchimento!$E$12</f>
        <v>0</v>
      </c>
      <c r="B107" s="2">
        <f>Preenchimento!$E$17</f>
        <v>0</v>
      </c>
      <c r="C107" s="2">
        <f>Preenchimento!$E$18</f>
        <v>0</v>
      </c>
      <c r="D107" t="str">
        <f>Preenchimento!B130</f>
        <v>1.1.1.2.27.</v>
      </c>
      <c r="E107">
        <f>Preenchimento!D130</f>
        <v>0</v>
      </c>
      <c r="F107" s="1">
        <f t="shared" ca="1" si="1"/>
        <v>45532.733925578701</v>
      </c>
    </row>
    <row r="108" spans="1:6">
      <c r="A108">
        <f>Preenchimento!$E$12</f>
        <v>0</v>
      </c>
      <c r="B108" s="2">
        <f>Preenchimento!$E$17</f>
        <v>0</v>
      </c>
      <c r="C108" s="2">
        <f>Preenchimento!$E$18</f>
        <v>0</v>
      </c>
      <c r="D108" t="str">
        <f>Preenchimento!B131</f>
        <v>1.1.1.2.28.</v>
      </c>
      <c r="E108">
        <f>Preenchimento!D131</f>
        <v>0</v>
      </c>
      <c r="F108" s="1">
        <f t="shared" ca="1" si="1"/>
        <v>45532.733925578701</v>
      </c>
    </row>
    <row r="109" spans="1:6">
      <c r="A109">
        <f>Preenchimento!$E$12</f>
        <v>0</v>
      </c>
      <c r="B109" s="2">
        <f>Preenchimento!$E$17</f>
        <v>0</v>
      </c>
      <c r="C109" s="2">
        <f>Preenchimento!$E$18</f>
        <v>0</v>
      </c>
      <c r="D109" t="str">
        <f>Preenchimento!B132</f>
        <v>1.1.1.2.29.</v>
      </c>
      <c r="E109">
        <f>Preenchimento!D132</f>
        <v>0</v>
      </c>
      <c r="F109" s="1">
        <f t="shared" ca="1" si="1"/>
        <v>45532.733925578701</v>
      </c>
    </row>
    <row r="110" spans="1:6">
      <c r="A110">
        <f>Preenchimento!$E$12</f>
        <v>0</v>
      </c>
      <c r="B110" s="2">
        <f>Preenchimento!$E$17</f>
        <v>0</v>
      </c>
      <c r="C110" s="2">
        <f>Preenchimento!$E$18</f>
        <v>0</v>
      </c>
      <c r="D110" t="str">
        <f>Preenchimento!B133</f>
        <v>1.1.1.2.31.</v>
      </c>
      <c r="E110">
        <f>Preenchimento!D133</f>
        <v>0</v>
      </c>
      <c r="F110" s="1">
        <f t="shared" ca="1" si="1"/>
        <v>45532.733925578701</v>
      </c>
    </row>
    <row r="111" spans="1:6">
      <c r="A111">
        <f>Preenchimento!$E$12</f>
        <v>0</v>
      </c>
      <c r="B111" s="2">
        <f>Preenchimento!$E$17</f>
        <v>0</v>
      </c>
      <c r="C111" s="2">
        <f>Preenchimento!$E$18</f>
        <v>0</v>
      </c>
      <c r="D111" t="str">
        <f>Preenchimento!B134</f>
        <v>1.1.1.2.32.</v>
      </c>
      <c r="E111">
        <f>Preenchimento!D134</f>
        <v>0</v>
      </c>
      <c r="F111" s="1">
        <f t="shared" ca="1" si="1"/>
        <v>45532.733925578701</v>
      </c>
    </row>
    <row r="112" spans="1:6">
      <c r="A112">
        <f>Preenchimento!$E$12</f>
        <v>0</v>
      </c>
      <c r="B112" s="2">
        <f>Preenchimento!$E$17</f>
        <v>0</v>
      </c>
      <c r="C112" s="2">
        <f>Preenchimento!$E$18</f>
        <v>0</v>
      </c>
      <c r="D112" t="str">
        <f>Preenchimento!B135</f>
        <v>1.1.1.2.33.</v>
      </c>
      <c r="E112">
        <f>Preenchimento!D135</f>
        <v>0</v>
      </c>
      <c r="F112" s="1">
        <f t="shared" ca="1" si="1"/>
        <v>45532.733925578701</v>
      </c>
    </row>
    <row r="113" spans="1:6">
      <c r="A113">
        <f>Preenchimento!$E$12</f>
        <v>0</v>
      </c>
      <c r="B113" s="2">
        <f>Preenchimento!$E$17</f>
        <v>0</v>
      </c>
      <c r="C113" s="2">
        <f>Preenchimento!$E$18</f>
        <v>0</v>
      </c>
      <c r="D113" t="str">
        <f>Preenchimento!B136</f>
        <v>1.1.1.2.35.</v>
      </c>
      <c r="E113">
        <f>Preenchimento!D136</f>
        <v>0</v>
      </c>
      <c r="F113" s="1">
        <f t="shared" ca="1" si="1"/>
        <v>45532.733925578701</v>
      </c>
    </row>
    <row r="114" spans="1:6">
      <c r="A114">
        <f>Preenchimento!$E$12</f>
        <v>0</v>
      </c>
      <c r="B114" s="2">
        <f>Preenchimento!$E$17</f>
        <v>0</v>
      </c>
      <c r="C114" s="2">
        <f>Preenchimento!$E$18</f>
        <v>0</v>
      </c>
      <c r="D114" t="str">
        <f>Preenchimento!B137</f>
        <v>1.1.1.2.35.1.</v>
      </c>
      <c r="E114">
        <f>Preenchimento!D137</f>
        <v>0</v>
      </c>
      <c r="F114" s="1">
        <f t="shared" ca="1" si="1"/>
        <v>45532.733925578701</v>
      </c>
    </row>
    <row r="115" spans="1:6">
      <c r="A115">
        <f>Preenchimento!$E$12</f>
        <v>0</v>
      </c>
      <c r="B115" s="2">
        <f>Preenchimento!$E$17</f>
        <v>0</v>
      </c>
      <c r="C115" s="2">
        <f>Preenchimento!$E$18</f>
        <v>0</v>
      </c>
      <c r="D115" t="str">
        <f>Preenchimento!B138</f>
        <v>1.1.1.2.35.2.</v>
      </c>
      <c r="E115">
        <f>Preenchimento!D138</f>
        <v>0</v>
      </c>
      <c r="F115" s="1">
        <f t="shared" ca="1" si="1"/>
        <v>45532.733925578701</v>
      </c>
    </row>
    <row r="116" spans="1:6">
      <c r="A116">
        <f>Preenchimento!$E$12</f>
        <v>0</v>
      </c>
      <c r="B116" s="2">
        <f>Preenchimento!$E$17</f>
        <v>0</v>
      </c>
      <c r="C116" s="2">
        <f>Preenchimento!$E$18</f>
        <v>0</v>
      </c>
      <c r="D116" t="str">
        <f>Preenchimento!B139</f>
        <v>1.1.1.2.41.</v>
      </c>
      <c r="E116">
        <f>Preenchimento!D139</f>
        <v>0</v>
      </c>
      <c r="F116" s="1">
        <f t="shared" ca="1" si="1"/>
        <v>45532.733925578701</v>
      </c>
    </row>
    <row r="117" spans="1:6">
      <c r="A117">
        <f>Preenchimento!$E$12</f>
        <v>0</v>
      </c>
      <c r="B117" s="2">
        <f>Preenchimento!$E$17</f>
        <v>0</v>
      </c>
      <c r="C117" s="2">
        <f>Preenchimento!$E$18</f>
        <v>0</v>
      </c>
      <c r="D117" t="str">
        <f>Preenchimento!B140</f>
        <v>1.1.1.2.42.</v>
      </c>
      <c r="E117">
        <f>Preenchimento!D140</f>
        <v>0</v>
      </c>
      <c r="F117" s="1">
        <f t="shared" ca="1" si="1"/>
        <v>45532.733925578701</v>
      </c>
    </row>
    <row r="118" spans="1:6">
      <c r="A118">
        <f>Preenchimento!$E$12</f>
        <v>0</v>
      </c>
      <c r="B118" s="2">
        <f>Preenchimento!$E$17</f>
        <v>0</v>
      </c>
      <c r="C118" s="2">
        <f>Preenchimento!$E$18</f>
        <v>0</v>
      </c>
      <c r="D118" t="str">
        <f>Preenchimento!B141</f>
        <v>1.1.1.2.43.</v>
      </c>
      <c r="E118">
        <f>Preenchimento!D141</f>
        <v>0</v>
      </c>
      <c r="F118" s="1">
        <f t="shared" ca="1" si="1"/>
        <v>45532.733925578701</v>
      </c>
    </row>
    <row r="119" spans="1:6">
      <c r="A119">
        <f>Preenchimento!$E$12</f>
        <v>0</v>
      </c>
      <c r="B119" s="2">
        <f>Preenchimento!$E$17</f>
        <v>0</v>
      </c>
      <c r="C119" s="2">
        <f>Preenchimento!$E$18</f>
        <v>0</v>
      </c>
      <c r="D119" t="str">
        <f>Preenchimento!B142</f>
        <v>1.1.1.2.50.</v>
      </c>
      <c r="E119">
        <f>Preenchimento!D142</f>
        <v>0</v>
      </c>
      <c r="F119" s="1">
        <f t="shared" ca="1" si="1"/>
        <v>45532.733925578701</v>
      </c>
    </row>
    <row r="120" spans="1:6">
      <c r="A120">
        <f>Preenchimento!$E$12</f>
        <v>0</v>
      </c>
      <c r="B120" s="2">
        <f>Preenchimento!$E$17</f>
        <v>0</v>
      </c>
      <c r="C120" s="2">
        <f>Preenchimento!$E$18</f>
        <v>0</v>
      </c>
      <c r="D120" t="str">
        <f>Preenchimento!B143</f>
        <v>1.1.1.2.51.</v>
      </c>
      <c r="E120">
        <f>Preenchimento!D143</f>
        <v>0</v>
      </c>
      <c r="F120" s="1">
        <f t="shared" ca="1" si="1"/>
        <v>45532.733925578701</v>
      </c>
    </row>
    <row r="121" spans="1:6">
      <c r="A121">
        <f>Preenchimento!$E$12</f>
        <v>0</v>
      </c>
      <c r="B121" s="2">
        <f>Preenchimento!$E$17</f>
        <v>0</v>
      </c>
      <c r="C121" s="2">
        <f>Preenchimento!$E$18</f>
        <v>0</v>
      </c>
      <c r="D121" t="str">
        <f>Preenchimento!B144</f>
        <v>1.1.1.2.52.</v>
      </c>
      <c r="E121">
        <f>Preenchimento!D144</f>
        <v>0</v>
      </c>
      <c r="F121" s="1">
        <f t="shared" ca="1" si="1"/>
        <v>45532.733925578701</v>
      </c>
    </row>
    <row r="122" spans="1:6">
      <c r="A122">
        <f>Preenchimento!$E$12</f>
        <v>0</v>
      </c>
      <c r="B122" s="2">
        <f>Preenchimento!$E$17</f>
        <v>0</v>
      </c>
      <c r="C122" s="2">
        <f>Preenchimento!$E$18</f>
        <v>0</v>
      </c>
      <c r="D122" t="str">
        <f>Preenchimento!B145</f>
        <v>1.1.1.2.53.</v>
      </c>
      <c r="E122">
        <f>Preenchimento!D145</f>
        <v>0</v>
      </c>
      <c r="F122" s="1">
        <f t="shared" ca="1" si="1"/>
        <v>45532.733925578701</v>
      </c>
    </row>
    <row r="123" spans="1:6">
      <c r="A123">
        <f>Preenchimento!$E$12</f>
        <v>0</v>
      </c>
      <c r="B123" s="2">
        <f>Preenchimento!$E$17</f>
        <v>0</v>
      </c>
      <c r="C123" s="2">
        <f>Preenchimento!$E$18</f>
        <v>0</v>
      </c>
      <c r="D123" t="str">
        <f>Preenchimento!B146</f>
        <v>1.1.1.8.</v>
      </c>
      <c r="E123">
        <f>Preenchimento!D146</f>
        <v>0</v>
      </c>
      <c r="F123" s="1">
        <f t="shared" ca="1" si="1"/>
        <v>45532.733925578701</v>
      </c>
    </row>
    <row r="124" spans="1:6">
      <c r="A124">
        <f>Preenchimento!$E$12</f>
        <v>0</v>
      </c>
      <c r="B124" s="2">
        <f>Preenchimento!$E$17</f>
        <v>0</v>
      </c>
      <c r="C124" s="2">
        <f>Preenchimento!$E$18</f>
        <v>0</v>
      </c>
      <c r="D124" t="str">
        <f>Preenchimento!B147</f>
        <v>1.1.1.8.11.</v>
      </c>
      <c r="E124">
        <f>Preenchimento!D147</f>
        <v>0</v>
      </c>
      <c r="F124" s="1">
        <f t="shared" ca="1" si="1"/>
        <v>45532.733925578701</v>
      </c>
    </row>
    <row r="125" spans="1:6">
      <c r="A125">
        <f>Preenchimento!$E$12</f>
        <v>0</v>
      </c>
      <c r="B125" s="2">
        <f>Preenchimento!$E$17</f>
        <v>0</v>
      </c>
      <c r="C125" s="2">
        <f>Preenchimento!$E$18</f>
        <v>0</v>
      </c>
      <c r="D125" t="str">
        <f>Preenchimento!B148</f>
        <v>1.1.1.8.12.</v>
      </c>
      <c r="E125">
        <f>Preenchimento!D148</f>
        <v>0</v>
      </c>
      <c r="F125" s="1">
        <f t="shared" ca="1" si="1"/>
        <v>45532.733925578701</v>
      </c>
    </row>
    <row r="126" spans="1:6">
      <c r="A126">
        <f>Preenchimento!$E$12</f>
        <v>0</v>
      </c>
      <c r="B126" s="2">
        <f>Preenchimento!$E$17</f>
        <v>0</v>
      </c>
      <c r="C126" s="2">
        <f>Preenchimento!$E$18</f>
        <v>0</v>
      </c>
      <c r="D126" t="str">
        <f>Preenchimento!B149</f>
        <v>1.1.1.8.13.</v>
      </c>
      <c r="E126">
        <f>Preenchimento!D149</f>
        <v>0</v>
      </c>
      <c r="F126" s="1">
        <f t="shared" ca="1" si="1"/>
        <v>45532.733925578701</v>
      </c>
    </row>
    <row r="127" spans="1:6">
      <c r="A127">
        <f>Preenchimento!$E$12</f>
        <v>0</v>
      </c>
      <c r="B127" s="2">
        <f>Preenchimento!$E$17</f>
        <v>0</v>
      </c>
      <c r="C127" s="2">
        <f>Preenchimento!$E$18</f>
        <v>0</v>
      </c>
      <c r="D127" t="str">
        <f>Preenchimento!B150</f>
        <v>1.1.1.8.14.</v>
      </c>
      <c r="E127">
        <f>Preenchimento!D150</f>
        <v>0</v>
      </c>
      <c r="F127" s="1">
        <f t="shared" ca="1" si="1"/>
        <v>45532.733925578701</v>
      </c>
    </row>
    <row r="128" spans="1:6">
      <c r="A128">
        <f>Preenchimento!$E$12</f>
        <v>0</v>
      </c>
      <c r="B128" s="2">
        <f>Preenchimento!$E$17</f>
        <v>0</v>
      </c>
      <c r="C128" s="2">
        <f>Preenchimento!$E$18</f>
        <v>0</v>
      </c>
      <c r="D128" t="str">
        <f>Preenchimento!B151</f>
        <v>1.1.1.8.15.</v>
      </c>
      <c r="E128">
        <f>Preenchimento!D151</f>
        <v>0</v>
      </c>
      <c r="F128" s="1">
        <f t="shared" ca="1" si="1"/>
        <v>45532.733925578701</v>
      </c>
    </row>
    <row r="129" spans="1:6">
      <c r="A129">
        <f>Preenchimento!$E$12</f>
        <v>0</v>
      </c>
      <c r="B129" s="2">
        <f>Preenchimento!$E$17</f>
        <v>0</v>
      </c>
      <c r="C129" s="2">
        <f>Preenchimento!$E$18</f>
        <v>0</v>
      </c>
      <c r="D129" t="str">
        <f>Preenchimento!B152</f>
        <v>1.1.1.8.16.</v>
      </c>
      <c r="E129">
        <f>Preenchimento!D152</f>
        <v>0</v>
      </c>
      <c r="F129" s="1">
        <f t="shared" ca="1" si="1"/>
        <v>45532.733925578701</v>
      </c>
    </row>
    <row r="130" spans="1:6">
      <c r="A130">
        <f>Preenchimento!$E$12</f>
        <v>0</v>
      </c>
      <c r="B130" s="2">
        <f>Preenchimento!$E$17</f>
        <v>0</v>
      </c>
      <c r="C130" s="2">
        <f>Preenchimento!$E$18</f>
        <v>0</v>
      </c>
      <c r="D130" t="str">
        <f>Preenchimento!B153</f>
        <v>1.1.1.8.17.</v>
      </c>
      <c r="E130">
        <f>Preenchimento!D153</f>
        <v>0</v>
      </c>
      <c r="F130" s="1">
        <f t="shared" ca="1" si="1"/>
        <v>45532.733925578701</v>
      </c>
    </row>
    <row r="131" spans="1:6">
      <c r="A131">
        <f>Preenchimento!$E$12</f>
        <v>0</v>
      </c>
      <c r="B131" s="2">
        <f>Preenchimento!$E$17</f>
        <v>0</v>
      </c>
      <c r="C131" s="2">
        <f>Preenchimento!$E$18</f>
        <v>0</v>
      </c>
      <c r="D131" t="str">
        <f>Preenchimento!B154</f>
        <v>1.1.1.8.21.</v>
      </c>
      <c r="E131">
        <f>Preenchimento!D154</f>
        <v>0</v>
      </c>
      <c r="F131" s="1">
        <f t="shared" ca="1" si="1"/>
        <v>45532.733925578701</v>
      </c>
    </row>
    <row r="132" spans="1:6">
      <c r="A132">
        <f>Preenchimento!$E$12</f>
        <v>0</v>
      </c>
      <c r="B132" s="2">
        <f>Preenchimento!$E$17</f>
        <v>0</v>
      </c>
      <c r="C132" s="2">
        <f>Preenchimento!$E$18</f>
        <v>0</v>
      </c>
      <c r="D132" t="str">
        <f>Preenchimento!B155</f>
        <v>1.1.1.8.22.</v>
      </c>
      <c r="E132">
        <f>Preenchimento!D155</f>
        <v>0</v>
      </c>
      <c r="F132" s="1">
        <f t="shared" ca="1" si="1"/>
        <v>45532.733925578701</v>
      </c>
    </row>
    <row r="133" spans="1:6">
      <c r="A133">
        <f>Preenchimento!$E$12</f>
        <v>0</v>
      </c>
      <c r="B133" s="2">
        <f>Preenchimento!$E$17</f>
        <v>0</v>
      </c>
      <c r="C133" s="2">
        <f>Preenchimento!$E$18</f>
        <v>0</v>
      </c>
      <c r="D133" t="str">
        <f>Preenchimento!B156</f>
        <v>1.1.1.8.23.</v>
      </c>
      <c r="E133">
        <f>Preenchimento!D156</f>
        <v>0</v>
      </c>
      <c r="F133" s="1">
        <f t="shared" ca="1" si="1"/>
        <v>45532.733925578701</v>
      </c>
    </row>
    <row r="134" spans="1:6">
      <c r="A134">
        <f>Preenchimento!$E$12</f>
        <v>0</v>
      </c>
      <c r="B134" s="2">
        <f>Preenchimento!$E$17</f>
        <v>0</v>
      </c>
      <c r="C134" s="2">
        <f>Preenchimento!$E$18</f>
        <v>0</v>
      </c>
      <c r="D134" t="str">
        <f>Preenchimento!B157</f>
        <v>1.1.1.8.24.</v>
      </c>
      <c r="E134">
        <f>Preenchimento!D157</f>
        <v>0</v>
      </c>
      <c r="F134" s="1">
        <f t="shared" ca="1" si="1"/>
        <v>45532.733925578701</v>
      </c>
    </row>
    <row r="135" spans="1:6">
      <c r="A135">
        <f>Preenchimento!$E$12</f>
        <v>0</v>
      </c>
      <c r="B135" s="2">
        <f>Preenchimento!$E$17</f>
        <v>0</v>
      </c>
      <c r="C135" s="2">
        <f>Preenchimento!$E$18</f>
        <v>0</v>
      </c>
      <c r="D135" t="str">
        <f>Preenchimento!B158</f>
        <v>1.1.1.8.25.</v>
      </c>
      <c r="E135">
        <f>Preenchimento!D158</f>
        <v>0</v>
      </c>
      <c r="F135" s="1">
        <f t="shared" ca="1" si="1"/>
        <v>45532.733925578701</v>
      </c>
    </row>
    <row r="136" spans="1:6">
      <c r="A136">
        <f>Preenchimento!$E$12</f>
        <v>0</v>
      </c>
      <c r="B136" s="2">
        <f>Preenchimento!$E$17</f>
        <v>0</v>
      </c>
      <c r="C136" s="2">
        <f>Preenchimento!$E$18</f>
        <v>0</v>
      </c>
      <c r="D136" t="str">
        <f>Preenchimento!B159</f>
        <v>1.1.1.8.26.</v>
      </c>
      <c r="E136">
        <f>Preenchimento!D159</f>
        <v>0</v>
      </c>
      <c r="F136" s="1">
        <f t="shared" ca="1" si="1"/>
        <v>45532.733925578701</v>
      </c>
    </row>
    <row r="137" spans="1:6">
      <c r="A137">
        <f>Preenchimento!$E$12</f>
        <v>0</v>
      </c>
      <c r="B137" s="2">
        <f>Preenchimento!$E$17</f>
        <v>0</v>
      </c>
      <c r="C137" s="2">
        <f>Preenchimento!$E$18</f>
        <v>0</v>
      </c>
      <c r="D137" t="str">
        <f>Preenchimento!B160</f>
        <v>1.1.1.8.27.</v>
      </c>
      <c r="E137">
        <f>Preenchimento!D160</f>
        <v>0</v>
      </c>
      <c r="F137" s="1">
        <f t="shared" ca="1" si="1"/>
        <v>45532.733925578701</v>
      </c>
    </row>
    <row r="138" spans="1:6">
      <c r="A138">
        <f>Preenchimento!$E$12</f>
        <v>0</v>
      </c>
      <c r="B138" s="2">
        <f>Preenchimento!$E$17</f>
        <v>0</v>
      </c>
      <c r="C138" s="2">
        <f>Preenchimento!$E$18</f>
        <v>0</v>
      </c>
      <c r="D138" t="str">
        <f>Preenchimento!B161</f>
        <v>1.1.1.8.28.</v>
      </c>
      <c r="E138">
        <f>Preenchimento!D161</f>
        <v>0</v>
      </c>
      <c r="F138" s="1">
        <f t="shared" ca="1" si="1"/>
        <v>45532.733925578701</v>
      </c>
    </row>
    <row r="139" spans="1:6">
      <c r="A139">
        <f>Preenchimento!$E$12</f>
        <v>0</v>
      </c>
      <c r="B139" s="2">
        <f>Preenchimento!$E$17</f>
        <v>0</v>
      </c>
      <c r="C139" s="2">
        <f>Preenchimento!$E$18</f>
        <v>0</v>
      </c>
      <c r="D139" t="str">
        <f>Preenchimento!B162</f>
        <v>1.1.1.8.29.</v>
      </c>
      <c r="E139">
        <f>Preenchimento!D162</f>
        <v>0</v>
      </c>
      <c r="F139" s="1">
        <f t="shared" ca="1" si="1"/>
        <v>45532.733925578701</v>
      </c>
    </row>
    <row r="140" spans="1:6">
      <c r="A140">
        <f>Preenchimento!$E$12</f>
        <v>0</v>
      </c>
      <c r="B140" s="2">
        <f>Preenchimento!$E$17</f>
        <v>0</v>
      </c>
      <c r="C140" s="2">
        <f>Preenchimento!$E$18</f>
        <v>0</v>
      </c>
      <c r="D140" t="str">
        <f>Preenchimento!B163</f>
        <v>1.1.1.8.31.</v>
      </c>
      <c r="E140">
        <f>Preenchimento!D163</f>
        <v>0</v>
      </c>
      <c r="F140" s="1">
        <f t="shared" ca="1" si="1"/>
        <v>45532.733925578701</v>
      </c>
    </row>
    <row r="141" spans="1:6">
      <c r="A141">
        <f>Preenchimento!$E$12</f>
        <v>0</v>
      </c>
      <c r="B141" s="2">
        <f>Preenchimento!$E$17</f>
        <v>0</v>
      </c>
      <c r="C141" s="2">
        <f>Preenchimento!$E$18</f>
        <v>0</v>
      </c>
      <c r="D141" t="str">
        <f>Preenchimento!B164</f>
        <v>1.1.1.8.32.</v>
      </c>
      <c r="E141">
        <f>Preenchimento!D164</f>
        <v>0</v>
      </c>
      <c r="F141" s="1">
        <f t="shared" ca="1" si="1"/>
        <v>45532.733925578701</v>
      </c>
    </row>
    <row r="142" spans="1:6">
      <c r="A142">
        <f>Preenchimento!$E$12</f>
        <v>0</v>
      </c>
      <c r="B142" s="2">
        <f>Preenchimento!$E$17</f>
        <v>0</v>
      </c>
      <c r="C142" s="2">
        <f>Preenchimento!$E$18</f>
        <v>0</v>
      </c>
      <c r="D142" t="str">
        <f>Preenchimento!B165</f>
        <v>1.1.1.8.33.</v>
      </c>
      <c r="E142">
        <f>Preenchimento!D165</f>
        <v>0</v>
      </c>
      <c r="F142" s="1">
        <f t="shared" ca="1" si="1"/>
        <v>45532.733925578701</v>
      </c>
    </row>
    <row r="143" spans="1:6">
      <c r="A143">
        <f>Preenchimento!$E$12</f>
        <v>0</v>
      </c>
      <c r="B143" s="2">
        <f>Preenchimento!$E$17</f>
        <v>0</v>
      </c>
      <c r="C143" s="2">
        <f>Preenchimento!$E$18</f>
        <v>0</v>
      </c>
      <c r="D143" t="str">
        <f>Preenchimento!B166</f>
        <v>1.1.1.8.35.</v>
      </c>
      <c r="E143">
        <f>Preenchimento!D166</f>
        <v>0</v>
      </c>
      <c r="F143" s="1">
        <f t="shared" ca="1" si="1"/>
        <v>45532.733925578701</v>
      </c>
    </row>
    <row r="144" spans="1:6">
      <c r="A144">
        <f>Preenchimento!$E$12</f>
        <v>0</v>
      </c>
      <c r="B144" s="2">
        <f>Preenchimento!$E$17</f>
        <v>0</v>
      </c>
      <c r="C144" s="2">
        <f>Preenchimento!$E$18</f>
        <v>0</v>
      </c>
      <c r="D144" t="str">
        <f>Preenchimento!B167</f>
        <v>1.1.1.8.35.1.</v>
      </c>
      <c r="E144">
        <f>Preenchimento!D167</f>
        <v>0</v>
      </c>
      <c r="F144" s="1">
        <f t="shared" ca="1" si="1"/>
        <v>45532.733925578701</v>
      </c>
    </row>
    <row r="145" spans="1:6">
      <c r="A145">
        <f>Preenchimento!$E$12</f>
        <v>0</v>
      </c>
      <c r="B145" s="2">
        <f>Preenchimento!$E$17</f>
        <v>0</v>
      </c>
      <c r="C145" s="2">
        <f>Preenchimento!$E$18</f>
        <v>0</v>
      </c>
      <c r="D145" t="str">
        <f>Preenchimento!B168</f>
        <v>1.1.1.8.35.2.</v>
      </c>
      <c r="E145">
        <f>Preenchimento!D168</f>
        <v>0</v>
      </c>
      <c r="F145" s="1">
        <f t="shared" ca="1" si="1"/>
        <v>45532.733925578701</v>
      </c>
    </row>
    <row r="146" spans="1:6">
      <c r="A146">
        <f>Preenchimento!$E$12</f>
        <v>0</v>
      </c>
      <c r="B146" s="2">
        <f>Preenchimento!$E$17</f>
        <v>0</v>
      </c>
      <c r="C146" s="2">
        <f>Preenchimento!$E$18</f>
        <v>0</v>
      </c>
      <c r="D146" t="str">
        <f>Preenchimento!B169</f>
        <v>1.1.1.8.41.</v>
      </c>
      <c r="E146">
        <f>Preenchimento!D169</f>
        <v>0</v>
      </c>
      <c r="F146" s="1">
        <f t="shared" ca="1" si="1"/>
        <v>45532.733925578701</v>
      </c>
    </row>
    <row r="147" spans="1:6">
      <c r="A147">
        <f>Preenchimento!$E$12</f>
        <v>0</v>
      </c>
      <c r="B147" s="2">
        <f>Preenchimento!$E$17</f>
        <v>0</v>
      </c>
      <c r="C147" s="2">
        <f>Preenchimento!$E$18</f>
        <v>0</v>
      </c>
      <c r="D147" t="str">
        <f>Preenchimento!B170</f>
        <v>1.1.1.8.42.</v>
      </c>
      <c r="E147">
        <f>Preenchimento!D170</f>
        <v>0</v>
      </c>
      <c r="F147" s="1">
        <f t="shared" ca="1" si="1"/>
        <v>45532.733925578701</v>
      </c>
    </row>
    <row r="148" spans="1:6">
      <c r="A148">
        <f>Preenchimento!$E$12</f>
        <v>0</v>
      </c>
      <c r="B148" s="2">
        <f>Preenchimento!$E$17</f>
        <v>0</v>
      </c>
      <c r="C148" s="2">
        <f>Preenchimento!$E$18</f>
        <v>0</v>
      </c>
      <c r="D148" t="str">
        <f>Preenchimento!B171</f>
        <v>1.1.1.8.43.</v>
      </c>
      <c r="E148">
        <f>Preenchimento!D171</f>
        <v>0</v>
      </c>
      <c r="F148" s="1">
        <f t="shared" ca="1" si="1"/>
        <v>45532.733925578701</v>
      </c>
    </row>
    <row r="149" spans="1:6">
      <c r="A149">
        <f>Preenchimento!$E$12</f>
        <v>0</v>
      </c>
      <c r="B149" s="2">
        <f>Preenchimento!$E$17</f>
        <v>0</v>
      </c>
      <c r="C149" s="2">
        <f>Preenchimento!$E$18</f>
        <v>0</v>
      </c>
      <c r="D149" t="str">
        <f>Preenchimento!B172</f>
        <v>1.1.1.8.50.</v>
      </c>
      <c r="E149">
        <f>Preenchimento!D172</f>
        <v>0</v>
      </c>
      <c r="F149" s="1">
        <f t="shared" ca="1" si="1"/>
        <v>45532.733925578701</v>
      </c>
    </row>
    <row r="150" spans="1:6">
      <c r="A150">
        <f>Preenchimento!$E$12</f>
        <v>0</v>
      </c>
      <c r="B150" s="2">
        <f>Preenchimento!$E$17</f>
        <v>0</v>
      </c>
      <c r="C150" s="2">
        <f>Preenchimento!$E$18</f>
        <v>0</v>
      </c>
      <c r="D150" t="str">
        <f>Preenchimento!B173</f>
        <v>1.1.1.8.51.</v>
      </c>
      <c r="E150">
        <f>Preenchimento!D173</f>
        <v>0</v>
      </c>
      <c r="F150" s="1">
        <f t="shared" ca="1" si="1"/>
        <v>45532.733925578701</v>
      </c>
    </row>
    <row r="151" spans="1:6">
      <c r="A151">
        <f>Preenchimento!$E$12</f>
        <v>0</v>
      </c>
      <c r="B151" s="2">
        <f>Preenchimento!$E$17</f>
        <v>0</v>
      </c>
      <c r="C151" s="2">
        <f>Preenchimento!$E$18</f>
        <v>0</v>
      </c>
      <c r="D151" t="str">
        <f>Preenchimento!B174</f>
        <v>1.1.1.8.52.</v>
      </c>
      <c r="E151">
        <f>Preenchimento!D174</f>
        <v>0</v>
      </c>
      <c r="F151" s="1">
        <f t="shared" ca="1" si="1"/>
        <v>45532.733925578701</v>
      </c>
    </row>
    <row r="152" spans="1:6">
      <c r="A152">
        <f>Preenchimento!$E$12</f>
        <v>0</v>
      </c>
      <c r="B152" s="2">
        <f>Preenchimento!$E$17</f>
        <v>0</v>
      </c>
      <c r="C152" s="2">
        <f>Preenchimento!$E$18</f>
        <v>0</v>
      </c>
      <c r="D152" t="str">
        <f>Preenchimento!B175</f>
        <v>1.1.1.8.53.</v>
      </c>
      <c r="E152">
        <f>Preenchimento!D175</f>
        <v>0</v>
      </c>
      <c r="F152" s="1">
        <f t="shared" ca="1" si="1"/>
        <v>45532.733925578701</v>
      </c>
    </row>
    <row r="153" spans="1:6">
      <c r="A153">
        <f>Preenchimento!$E$12</f>
        <v>0</v>
      </c>
      <c r="B153" s="2">
        <f>Preenchimento!$E$17</f>
        <v>0</v>
      </c>
      <c r="C153" s="2">
        <f>Preenchimento!$E$18</f>
        <v>0</v>
      </c>
      <c r="D153" t="str">
        <f>Preenchimento!B176</f>
        <v>1.1.2.</v>
      </c>
      <c r="E153">
        <f>Preenchimento!D176</f>
        <v>0</v>
      </c>
      <c r="F153" s="1">
        <f t="shared" ca="1" si="1"/>
        <v>45532.733925578701</v>
      </c>
    </row>
    <row r="154" spans="1:6">
      <c r="A154">
        <f>Preenchimento!$E$12</f>
        <v>0</v>
      </c>
      <c r="B154" s="2">
        <f>Preenchimento!$E$17</f>
        <v>0</v>
      </c>
      <c r="C154" s="2">
        <f>Preenchimento!$E$18</f>
        <v>0</v>
      </c>
      <c r="D154" t="str">
        <f>Preenchimento!B177</f>
        <v>1.1.2.6.</v>
      </c>
      <c r="E154">
        <f>Preenchimento!D177</f>
        <v>0</v>
      </c>
      <c r="F154" s="1">
        <f t="shared" ca="1" si="1"/>
        <v>45532.733925578701</v>
      </c>
    </row>
    <row r="155" spans="1:6">
      <c r="A155">
        <f>Preenchimento!$E$12</f>
        <v>0</v>
      </c>
      <c r="B155" s="2">
        <f>Preenchimento!$E$17</f>
        <v>0</v>
      </c>
      <c r="C155" s="2">
        <f>Preenchimento!$E$18</f>
        <v>0</v>
      </c>
      <c r="D155" t="str">
        <f>Preenchimento!B178</f>
        <v>1.1.2.6.11.</v>
      </c>
      <c r="E155">
        <f>Preenchimento!D178</f>
        <v>0</v>
      </c>
      <c r="F155" s="1">
        <f t="shared" ca="1" si="1"/>
        <v>45532.733925578701</v>
      </c>
    </row>
    <row r="156" spans="1:6">
      <c r="A156">
        <f>Preenchimento!$E$12</f>
        <v>0</v>
      </c>
      <c r="B156" s="2">
        <f>Preenchimento!$E$17</f>
        <v>0</v>
      </c>
      <c r="C156" s="2">
        <f>Preenchimento!$E$18</f>
        <v>0</v>
      </c>
      <c r="D156" t="str">
        <f>Preenchimento!B179</f>
        <v>1.1.2.6.12.</v>
      </c>
      <c r="E156">
        <f>Preenchimento!D179</f>
        <v>0</v>
      </c>
      <c r="F156" s="1">
        <f t="shared" ca="1" si="1"/>
        <v>45532.733925578701</v>
      </c>
    </row>
    <row r="157" spans="1:6">
      <c r="A157">
        <f>Preenchimento!$E$12</f>
        <v>0</v>
      </c>
      <c r="B157" s="2">
        <f>Preenchimento!$E$17</f>
        <v>0</v>
      </c>
      <c r="C157" s="2">
        <f>Preenchimento!$E$18</f>
        <v>0</v>
      </c>
      <c r="D157" t="str">
        <f>Preenchimento!B180</f>
        <v>1.1.2.6.13.</v>
      </c>
      <c r="E157">
        <f>Preenchimento!D180</f>
        <v>0</v>
      </c>
      <c r="F157" s="1">
        <f t="shared" ca="1" si="1"/>
        <v>45532.733925578701</v>
      </c>
    </row>
    <row r="158" spans="1:6">
      <c r="A158">
        <f>Preenchimento!$E$12</f>
        <v>0</v>
      </c>
      <c r="B158" s="2">
        <f>Preenchimento!$E$17</f>
        <v>0</v>
      </c>
      <c r="C158" s="2">
        <f>Preenchimento!$E$18</f>
        <v>0</v>
      </c>
      <c r="D158" t="str">
        <f>Preenchimento!B181</f>
        <v>1.1.2.6.14.</v>
      </c>
      <c r="E158">
        <f>Preenchimento!D181</f>
        <v>0</v>
      </c>
      <c r="F158" s="1">
        <f t="shared" ca="1" si="1"/>
        <v>45532.733925578701</v>
      </c>
    </row>
    <row r="159" spans="1:6">
      <c r="A159">
        <f>Preenchimento!$E$12</f>
        <v>0</v>
      </c>
      <c r="B159" s="2">
        <f>Preenchimento!$E$17</f>
        <v>0</v>
      </c>
      <c r="C159" s="2">
        <f>Preenchimento!$E$18</f>
        <v>0</v>
      </c>
      <c r="D159" t="str">
        <f>Preenchimento!B182</f>
        <v>1.1.2.6.15.</v>
      </c>
      <c r="E159">
        <f>Preenchimento!D182</f>
        <v>0</v>
      </c>
      <c r="F159" s="1">
        <f t="shared" ca="1" si="1"/>
        <v>45532.733925578701</v>
      </c>
    </row>
    <row r="160" spans="1:6">
      <c r="A160">
        <f>Preenchimento!$E$12</f>
        <v>0</v>
      </c>
      <c r="B160" s="2">
        <f>Preenchimento!$E$17</f>
        <v>0</v>
      </c>
      <c r="C160" s="2">
        <f>Preenchimento!$E$18</f>
        <v>0</v>
      </c>
      <c r="D160" t="str">
        <f>Preenchimento!B183</f>
        <v>1.1.2.6.16.</v>
      </c>
      <c r="E160">
        <f>Preenchimento!D183</f>
        <v>0</v>
      </c>
      <c r="F160" s="1">
        <f t="shared" ca="1" si="1"/>
        <v>45532.733925578701</v>
      </c>
    </row>
    <row r="161" spans="1:6">
      <c r="A161">
        <f>Preenchimento!$E$12</f>
        <v>0</v>
      </c>
      <c r="B161" s="2">
        <f>Preenchimento!$E$17</f>
        <v>0</v>
      </c>
      <c r="C161" s="2">
        <f>Preenchimento!$E$18</f>
        <v>0</v>
      </c>
      <c r="D161" t="str">
        <f>Preenchimento!B184</f>
        <v>1.1.2.6.17.</v>
      </c>
      <c r="E161">
        <f>Preenchimento!D184</f>
        <v>0</v>
      </c>
      <c r="F161" s="1">
        <f t="shared" ca="1" si="1"/>
        <v>45532.733925578701</v>
      </c>
    </row>
    <row r="162" spans="1:6">
      <c r="A162">
        <f>Preenchimento!$E$12</f>
        <v>0</v>
      </c>
      <c r="B162" s="2">
        <f>Preenchimento!$E$17</f>
        <v>0</v>
      </c>
      <c r="C162" s="2">
        <f>Preenchimento!$E$18</f>
        <v>0</v>
      </c>
      <c r="D162" t="str">
        <f>Preenchimento!B185</f>
        <v>1.1.2.6.21.</v>
      </c>
      <c r="E162">
        <f>Preenchimento!D185</f>
        <v>0</v>
      </c>
      <c r="F162" s="1">
        <f t="shared" ca="1" si="1"/>
        <v>45532.733925578701</v>
      </c>
    </row>
    <row r="163" spans="1:6">
      <c r="A163">
        <f>Preenchimento!$E$12</f>
        <v>0</v>
      </c>
      <c r="B163" s="2">
        <f>Preenchimento!$E$17</f>
        <v>0</v>
      </c>
      <c r="C163" s="2">
        <f>Preenchimento!$E$18</f>
        <v>0</v>
      </c>
      <c r="D163" t="str">
        <f>Preenchimento!B186</f>
        <v>1.1.2.6.22.</v>
      </c>
      <c r="E163">
        <f>Preenchimento!D186</f>
        <v>0</v>
      </c>
      <c r="F163" s="1">
        <f t="shared" ca="1" si="1"/>
        <v>45532.733925578701</v>
      </c>
    </row>
    <row r="164" spans="1:6">
      <c r="A164">
        <f>Preenchimento!$E$12</f>
        <v>0</v>
      </c>
      <c r="B164" s="2">
        <f>Preenchimento!$E$17</f>
        <v>0</v>
      </c>
      <c r="C164" s="2">
        <f>Preenchimento!$E$18</f>
        <v>0</v>
      </c>
      <c r="D164" t="str">
        <f>Preenchimento!B187</f>
        <v>1.1.2.6.23.</v>
      </c>
      <c r="E164">
        <f>Preenchimento!D187</f>
        <v>0</v>
      </c>
      <c r="F164" s="1">
        <f t="shared" ca="1" si="1"/>
        <v>45532.733925578701</v>
      </c>
    </row>
    <row r="165" spans="1:6">
      <c r="A165">
        <f>Preenchimento!$E$12</f>
        <v>0</v>
      </c>
      <c r="B165" s="2">
        <f>Preenchimento!$E$17</f>
        <v>0</v>
      </c>
      <c r="C165" s="2">
        <f>Preenchimento!$E$18</f>
        <v>0</v>
      </c>
      <c r="D165" t="str">
        <f>Preenchimento!B188</f>
        <v>1.1.2.6.24.</v>
      </c>
      <c r="E165">
        <f>Preenchimento!D188</f>
        <v>0</v>
      </c>
      <c r="F165" s="1">
        <f t="shared" ca="1" si="1"/>
        <v>45532.733925578701</v>
      </c>
    </row>
    <row r="166" spans="1:6">
      <c r="A166">
        <f>Preenchimento!$E$12</f>
        <v>0</v>
      </c>
      <c r="B166" s="2">
        <f>Preenchimento!$E$17</f>
        <v>0</v>
      </c>
      <c r="C166" s="2">
        <f>Preenchimento!$E$18</f>
        <v>0</v>
      </c>
      <c r="D166" t="str">
        <f>Preenchimento!B189</f>
        <v>1.1.2.6.25.</v>
      </c>
      <c r="E166">
        <f>Preenchimento!D189</f>
        <v>0</v>
      </c>
      <c r="F166" s="1">
        <f t="shared" ca="1" si="1"/>
        <v>45532.733925578701</v>
      </c>
    </row>
    <row r="167" spans="1:6">
      <c r="A167">
        <f>Preenchimento!$E$12</f>
        <v>0</v>
      </c>
      <c r="B167" s="2">
        <f>Preenchimento!$E$17</f>
        <v>0</v>
      </c>
      <c r="C167" s="2">
        <f>Preenchimento!$E$18</f>
        <v>0</v>
      </c>
      <c r="D167" t="str">
        <f>Preenchimento!B190</f>
        <v>1.1.2.6.26.</v>
      </c>
      <c r="E167">
        <f>Preenchimento!D190</f>
        <v>0</v>
      </c>
      <c r="F167" s="1">
        <f t="shared" ca="1" si="1"/>
        <v>45532.733925578701</v>
      </c>
    </row>
    <row r="168" spans="1:6">
      <c r="A168">
        <f>Preenchimento!$E$12</f>
        <v>0</v>
      </c>
      <c r="B168" s="2">
        <f>Preenchimento!$E$17</f>
        <v>0</v>
      </c>
      <c r="C168" s="2">
        <f>Preenchimento!$E$18</f>
        <v>0</v>
      </c>
      <c r="D168" t="str">
        <f>Preenchimento!B191</f>
        <v>1.1.2.6.27.</v>
      </c>
      <c r="E168">
        <f>Preenchimento!D191</f>
        <v>0</v>
      </c>
      <c r="F168" s="1">
        <f t="shared" ca="1" si="1"/>
        <v>45532.733925578701</v>
      </c>
    </row>
    <row r="169" spans="1:6">
      <c r="A169">
        <f>Preenchimento!$E$12</f>
        <v>0</v>
      </c>
      <c r="B169" s="2">
        <f>Preenchimento!$E$17</f>
        <v>0</v>
      </c>
      <c r="C169" s="2">
        <f>Preenchimento!$E$18</f>
        <v>0</v>
      </c>
      <c r="D169" t="str">
        <f>Preenchimento!B192</f>
        <v>1.1.2.6.28.</v>
      </c>
      <c r="E169">
        <f>Preenchimento!D192</f>
        <v>0</v>
      </c>
      <c r="F169" s="1">
        <f t="shared" ref="F169:F232" ca="1" si="2">NOW()</f>
        <v>45532.733925578701</v>
      </c>
    </row>
    <row r="170" spans="1:6">
      <c r="A170">
        <f>Preenchimento!$E$12</f>
        <v>0</v>
      </c>
      <c r="B170" s="2">
        <f>Preenchimento!$E$17</f>
        <v>0</v>
      </c>
      <c r="C170" s="2">
        <f>Preenchimento!$E$18</f>
        <v>0</v>
      </c>
      <c r="D170" t="str">
        <f>Preenchimento!B193</f>
        <v>1.1.2.6.29.</v>
      </c>
      <c r="E170">
        <f>Preenchimento!D193</f>
        <v>0</v>
      </c>
      <c r="F170" s="1">
        <f t="shared" ca="1" si="2"/>
        <v>45532.733925578701</v>
      </c>
    </row>
    <row r="171" spans="1:6">
      <c r="A171">
        <f>Preenchimento!$E$12</f>
        <v>0</v>
      </c>
      <c r="B171" s="2">
        <f>Preenchimento!$E$17</f>
        <v>0</v>
      </c>
      <c r="C171" s="2">
        <f>Preenchimento!$E$18</f>
        <v>0</v>
      </c>
      <c r="D171" t="str">
        <f>Preenchimento!B194</f>
        <v>1.1.2.6.31.</v>
      </c>
      <c r="E171">
        <f>Preenchimento!D194</f>
        <v>0</v>
      </c>
      <c r="F171" s="1">
        <f t="shared" ca="1" si="2"/>
        <v>45532.733925578701</v>
      </c>
    </row>
    <row r="172" spans="1:6">
      <c r="A172">
        <f>Preenchimento!$E$12</f>
        <v>0</v>
      </c>
      <c r="B172" s="2">
        <f>Preenchimento!$E$17</f>
        <v>0</v>
      </c>
      <c r="C172" s="2">
        <f>Preenchimento!$E$18</f>
        <v>0</v>
      </c>
      <c r="D172" t="str">
        <f>Preenchimento!B195</f>
        <v>1.1.2.6.32.</v>
      </c>
      <c r="E172">
        <f>Preenchimento!D195</f>
        <v>0</v>
      </c>
      <c r="F172" s="1">
        <f t="shared" ca="1" si="2"/>
        <v>45532.733925578701</v>
      </c>
    </row>
    <row r="173" spans="1:6">
      <c r="A173">
        <f>Preenchimento!$E$12</f>
        <v>0</v>
      </c>
      <c r="B173" s="2">
        <f>Preenchimento!$E$17</f>
        <v>0</v>
      </c>
      <c r="C173" s="2">
        <f>Preenchimento!$E$18</f>
        <v>0</v>
      </c>
      <c r="D173" t="str">
        <f>Preenchimento!B196</f>
        <v>1.1.2.6.33.</v>
      </c>
      <c r="E173">
        <f>Preenchimento!D196</f>
        <v>0</v>
      </c>
      <c r="F173" s="1">
        <f t="shared" ca="1" si="2"/>
        <v>45532.733925578701</v>
      </c>
    </row>
    <row r="174" spans="1:6">
      <c r="A174">
        <f>Preenchimento!$E$12</f>
        <v>0</v>
      </c>
      <c r="B174" s="2">
        <f>Preenchimento!$E$17</f>
        <v>0</v>
      </c>
      <c r="C174" s="2">
        <f>Preenchimento!$E$18</f>
        <v>0</v>
      </c>
      <c r="D174" t="str">
        <f>Preenchimento!B197</f>
        <v>1.1.2.6.35.</v>
      </c>
      <c r="E174">
        <f>Preenchimento!D197</f>
        <v>0</v>
      </c>
      <c r="F174" s="1">
        <f t="shared" ca="1" si="2"/>
        <v>45532.733925578701</v>
      </c>
    </row>
    <row r="175" spans="1:6">
      <c r="A175">
        <f>Preenchimento!$E$12</f>
        <v>0</v>
      </c>
      <c r="B175" s="2">
        <f>Preenchimento!$E$17</f>
        <v>0</v>
      </c>
      <c r="C175" s="2">
        <f>Preenchimento!$E$18</f>
        <v>0</v>
      </c>
      <c r="D175" t="str">
        <f>Preenchimento!B198</f>
        <v>1.1.2.6.35.1.</v>
      </c>
      <c r="E175">
        <f>Preenchimento!D198</f>
        <v>0</v>
      </c>
      <c r="F175" s="1">
        <f t="shared" ca="1" si="2"/>
        <v>45532.733925578701</v>
      </c>
    </row>
    <row r="176" spans="1:6">
      <c r="A176">
        <f>Preenchimento!$E$12</f>
        <v>0</v>
      </c>
      <c r="B176" s="2">
        <f>Preenchimento!$E$17</f>
        <v>0</v>
      </c>
      <c r="C176" s="2">
        <f>Preenchimento!$E$18</f>
        <v>0</v>
      </c>
      <c r="D176" t="str">
        <f>Preenchimento!B199</f>
        <v>1.1.2.6.35.2.</v>
      </c>
      <c r="E176">
        <f>Preenchimento!D199</f>
        <v>0</v>
      </c>
      <c r="F176" s="1">
        <f t="shared" ca="1" si="2"/>
        <v>45532.733925578701</v>
      </c>
    </row>
    <row r="177" spans="1:6">
      <c r="A177">
        <f>Preenchimento!$E$12</f>
        <v>0</v>
      </c>
      <c r="B177" s="2">
        <f>Preenchimento!$E$17</f>
        <v>0</v>
      </c>
      <c r="C177" s="2">
        <f>Preenchimento!$E$18</f>
        <v>0</v>
      </c>
      <c r="D177" t="str">
        <f>Preenchimento!B200</f>
        <v>1.1.2.6.41.</v>
      </c>
      <c r="E177">
        <f>Preenchimento!D200</f>
        <v>0</v>
      </c>
      <c r="F177" s="1">
        <f t="shared" ca="1" si="2"/>
        <v>45532.733925578701</v>
      </c>
    </row>
    <row r="178" spans="1:6">
      <c r="A178">
        <f>Preenchimento!$E$12</f>
        <v>0</v>
      </c>
      <c r="B178" s="2">
        <f>Preenchimento!$E$17</f>
        <v>0</v>
      </c>
      <c r="C178" s="2">
        <f>Preenchimento!$E$18</f>
        <v>0</v>
      </c>
      <c r="D178" t="str">
        <f>Preenchimento!B201</f>
        <v>1.1.2.6.42.</v>
      </c>
      <c r="E178">
        <f>Preenchimento!D201</f>
        <v>0</v>
      </c>
      <c r="F178" s="1">
        <f t="shared" ca="1" si="2"/>
        <v>45532.733925578701</v>
      </c>
    </row>
    <row r="179" spans="1:6">
      <c r="A179">
        <f>Preenchimento!$E$12</f>
        <v>0</v>
      </c>
      <c r="B179" s="2">
        <f>Preenchimento!$E$17</f>
        <v>0</v>
      </c>
      <c r="C179" s="2">
        <f>Preenchimento!$E$18</f>
        <v>0</v>
      </c>
      <c r="D179" t="str">
        <f>Preenchimento!B202</f>
        <v>1.1.2.6.43.</v>
      </c>
      <c r="E179">
        <f>Preenchimento!D202</f>
        <v>0</v>
      </c>
      <c r="F179" s="1">
        <f t="shared" ca="1" si="2"/>
        <v>45532.733925578701</v>
      </c>
    </row>
    <row r="180" spans="1:6">
      <c r="A180">
        <f>Preenchimento!$E$12</f>
        <v>0</v>
      </c>
      <c r="B180" s="2">
        <f>Preenchimento!$E$17</f>
        <v>0</v>
      </c>
      <c r="C180" s="2">
        <f>Preenchimento!$E$18</f>
        <v>0</v>
      </c>
      <c r="D180" t="str">
        <f>Preenchimento!B203</f>
        <v>1.1.2.6.50.</v>
      </c>
      <c r="E180">
        <f>Preenchimento!D203</f>
        <v>0</v>
      </c>
      <c r="F180" s="1">
        <f t="shared" ca="1" si="2"/>
        <v>45532.733925578701</v>
      </c>
    </row>
    <row r="181" spans="1:6">
      <c r="A181">
        <f>Preenchimento!$E$12</f>
        <v>0</v>
      </c>
      <c r="B181" s="2">
        <f>Preenchimento!$E$17</f>
        <v>0</v>
      </c>
      <c r="C181" s="2">
        <f>Preenchimento!$E$18</f>
        <v>0</v>
      </c>
      <c r="D181" t="str">
        <f>Preenchimento!B204</f>
        <v>1.1.2.6.51.</v>
      </c>
      <c r="E181">
        <f>Preenchimento!D204</f>
        <v>0</v>
      </c>
      <c r="F181" s="1">
        <f t="shared" ca="1" si="2"/>
        <v>45532.733925578701</v>
      </c>
    </row>
    <row r="182" spans="1:6">
      <c r="A182">
        <f>Preenchimento!$E$12</f>
        <v>0</v>
      </c>
      <c r="B182" s="2">
        <f>Preenchimento!$E$17</f>
        <v>0</v>
      </c>
      <c r="C182" s="2">
        <f>Preenchimento!$E$18</f>
        <v>0</v>
      </c>
      <c r="D182" t="str">
        <f>Preenchimento!B205</f>
        <v>1.1.2.6.52.</v>
      </c>
      <c r="E182">
        <f>Preenchimento!D205</f>
        <v>0</v>
      </c>
      <c r="F182" s="1">
        <f t="shared" ca="1" si="2"/>
        <v>45532.733925578701</v>
      </c>
    </row>
    <row r="183" spans="1:6">
      <c r="A183">
        <f>Preenchimento!$E$12</f>
        <v>0</v>
      </c>
      <c r="B183" s="2">
        <f>Preenchimento!$E$17</f>
        <v>0</v>
      </c>
      <c r="C183" s="2">
        <f>Preenchimento!$E$18</f>
        <v>0</v>
      </c>
      <c r="D183" t="str">
        <f>Preenchimento!B206</f>
        <v>1.1.2.6.53.</v>
      </c>
      <c r="E183">
        <f>Preenchimento!D206</f>
        <v>0</v>
      </c>
      <c r="F183" s="1">
        <f t="shared" ca="1" si="2"/>
        <v>45532.733925578701</v>
      </c>
    </row>
    <row r="184" spans="1:6">
      <c r="A184">
        <f>Preenchimento!$E$12</f>
        <v>0</v>
      </c>
      <c r="B184" s="2">
        <f>Preenchimento!$E$17</f>
        <v>0</v>
      </c>
      <c r="C184" s="2">
        <f>Preenchimento!$E$18</f>
        <v>0</v>
      </c>
      <c r="D184" t="str">
        <f>Preenchimento!B207</f>
        <v>1.1.2.7.</v>
      </c>
      <c r="E184">
        <f>Preenchimento!D207</f>
        <v>0</v>
      </c>
      <c r="F184" s="1">
        <f t="shared" ca="1" si="2"/>
        <v>45532.733925578701</v>
      </c>
    </row>
    <row r="185" spans="1:6">
      <c r="A185">
        <f>Preenchimento!$E$12</f>
        <v>0</v>
      </c>
      <c r="B185" s="2">
        <f>Preenchimento!$E$17</f>
        <v>0</v>
      </c>
      <c r="C185" s="2">
        <f>Preenchimento!$E$18</f>
        <v>0</v>
      </c>
      <c r="D185" t="str">
        <f>Preenchimento!B208</f>
        <v>1.1.2.7.11.</v>
      </c>
      <c r="E185">
        <f>Preenchimento!D208</f>
        <v>0</v>
      </c>
      <c r="F185" s="1">
        <f t="shared" ca="1" si="2"/>
        <v>45532.733925578701</v>
      </c>
    </row>
    <row r="186" spans="1:6">
      <c r="A186">
        <f>Preenchimento!$E$12</f>
        <v>0</v>
      </c>
      <c r="B186" s="2">
        <f>Preenchimento!$E$17</f>
        <v>0</v>
      </c>
      <c r="C186" s="2">
        <f>Preenchimento!$E$18</f>
        <v>0</v>
      </c>
      <c r="D186" t="str">
        <f>Preenchimento!B209</f>
        <v>1.1.2.7.12.</v>
      </c>
      <c r="E186">
        <f>Preenchimento!D209</f>
        <v>0</v>
      </c>
      <c r="F186" s="1">
        <f t="shared" ca="1" si="2"/>
        <v>45532.733925578701</v>
      </c>
    </row>
    <row r="187" spans="1:6">
      <c r="A187">
        <f>Preenchimento!$E$12</f>
        <v>0</v>
      </c>
      <c r="B187" s="2">
        <f>Preenchimento!$E$17</f>
        <v>0</v>
      </c>
      <c r="C187" s="2">
        <f>Preenchimento!$E$18</f>
        <v>0</v>
      </c>
      <c r="D187" t="str">
        <f>Preenchimento!B210</f>
        <v>1.1.2.7.13.</v>
      </c>
      <c r="E187">
        <f>Preenchimento!D210</f>
        <v>0</v>
      </c>
      <c r="F187" s="1">
        <f t="shared" ca="1" si="2"/>
        <v>45532.733925578701</v>
      </c>
    </row>
    <row r="188" spans="1:6">
      <c r="A188">
        <f>Preenchimento!$E$12</f>
        <v>0</v>
      </c>
      <c r="B188" s="2">
        <f>Preenchimento!$E$17</f>
        <v>0</v>
      </c>
      <c r="C188" s="2">
        <f>Preenchimento!$E$18</f>
        <v>0</v>
      </c>
      <c r="D188" t="str">
        <f>Preenchimento!B211</f>
        <v>1.1.2.7.14.</v>
      </c>
      <c r="E188">
        <f>Preenchimento!D211</f>
        <v>0</v>
      </c>
      <c r="F188" s="1">
        <f t="shared" ca="1" si="2"/>
        <v>45532.733925578701</v>
      </c>
    </row>
    <row r="189" spans="1:6">
      <c r="A189">
        <f>Preenchimento!$E$12</f>
        <v>0</v>
      </c>
      <c r="B189" s="2">
        <f>Preenchimento!$E$17</f>
        <v>0</v>
      </c>
      <c r="C189" s="2">
        <f>Preenchimento!$E$18</f>
        <v>0</v>
      </c>
      <c r="D189" t="str">
        <f>Preenchimento!B212</f>
        <v>1.1.2.7.15.</v>
      </c>
      <c r="E189">
        <f>Preenchimento!D212</f>
        <v>0</v>
      </c>
      <c r="F189" s="1">
        <f t="shared" ca="1" si="2"/>
        <v>45532.733925578701</v>
      </c>
    </row>
    <row r="190" spans="1:6">
      <c r="A190">
        <f>Preenchimento!$E$12</f>
        <v>0</v>
      </c>
      <c r="B190" s="2">
        <f>Preenchimento!$E$17</f>
        <v>0</v>
      </c>
      <c r="C190" s="2">
        <f>Preenchimento!$E$18</f>
        <v>0</v>
      </c>
      <c r="D190" t="str">
        <f>Preenchimento!B213</f>
        <v>1.1.2.7.16.</v>
      </c>
      <c r="E190">
        <f>Preenchimento!D213</f>
        <v>0</v>
      </c>
      <c r="F190" s="1">
        <f t="shared" ca="1" si="2"/>
        <v>45532.733925578701</v>
      </c>
    </row>
    <row r="191" spans="1:6">
      <c r="A191">
        <f>Preenchimento!$E$12</f>
        <v>0</v>
      </c>
      <c r="B191" s="2">
        <f>Preenchimento!$E$17</f>
        <v>0</v>
      </c>
      <c r="C191" s="2">
        <f>Preenchimento!$E$18</f>
        <v>0</v>
      </c>
      <c r="D191" t="str">
        <f>Preenchimento!B214</f>
        <v>1.1.2.7.17.</v>
      </c>
      <c r="E191">
        <f>Preenchimento!D214</f>
        <v>0</v>
      </c>
      <c r="F191" s="1">
        <f t="shared" ca="1" si="2"/>
        <v>45532.733925578701</v>
      </c>
    </row>
    <row r="192" spans="1:6">
      <c r="A192">
        <f>Preenchimento!$E$12</f>
        <v>0</v>
      </c>
      <c r="B192" s="2">
        <f>Preenchimento!$E$17</f>
        <v>0</v>
      </c>
      <c r="C192" s="2">
        <f>Preenchimento!$E$18</f>
        <v>0</v>
      </c>
      <c r="D192" t="str">
        <f>Preenchimento!B215</f>
        <v>1.1.2.7.21.</v>
      </c>
      <c r="E192">
        <f>Preenchimento!D215</f>
        <v>0</v>
      </c>
      <c r="F192" s="1">
        <f t="shared" ca="1" si="2"/>
        <v>45532.733925578701</v>
      </c>
    </row>
    <row r="193" spans="1:6">
      <c r="A193">
        <f>Preenchimento!$E$12</f>
        <v>0</v>
      </c>
      <c r="B193" s="2">
        <f>Preenchimento!$E$17</f>
        <v>0</v>
      </c>
      <c r="C193" s="2">
        <f>Preenchimento!$E$18</f>
        <v>0</v>
      </c>
      <c r="D193" t="str">
        <f>Preenchimento!B216</f>
        <v>1.1.2.7.22.</v>
      </c>
      <c r="E193">
        <f>Preenchimento!D216</f>
        <v>0</v>
      </c>
      <c r="F193" s="1">
        <f t="shared" ca="1" si="2"/>
        <v>45532.733925578701</v>
      </c>
    </row>
    <row r="194" spans="1:6">
      <c r="A194">
        <f>Preenchimento!$E$12</f>
        <v>0</v>
      </c>
      <c r="B194" s="2">
        <f>Preenchimento!$E$17</f>
        <v>0</v>
      </c>
      <c r="C194" s="2">
        <f>Preenchimento!$E$18</f>
        <v>0</v>
      </c>
      <c r="D194" t="str">
        <f>Preenchimento!B217</f>
        <v>1.1.2.7.23.</v>
      </c>
      <c r="E194">
        <f>Preenchimento!D217</f>
        <v>0</v>
      </c>
      <c r="F194" s="1">
        <f t="shared" ca="1" si="2"/>
        <v>45532.733925578701</v>
      </c>
    </row>
    <row r="195" spans="1:6">
      <c r="A195">
        <f>Preenchimento!$E$12</f>
        <v>0</v>
      </c>
      <c r="B195" s="2">
        <f>Preenchimento!$E$17</f>
        <v>0</v>
      </c>
      <c r="C195" s="2">
        <f>Preenchimento!$E$18</f>
        <v>0</v>
      </c>
      <c r="D195" t="str">
        <f>Preenchimento!B218</f>
        <v>1.1.2.7.24.</v>
      </c>
      <c r="E195">
        <f>Preenchimento!D218</f>
        <v>0</v>
      </c>
      <c r="F195" s="1">
        <f t="shared" ca="1" si="2"/>
        <v>45532.733925578701</v>
      </c>
    </row>
    <row r="196" spans="1:6">
      <c r="A196">
        <f>Preenchimento!$E$12</f>
        <v>0</v>
      </c>
      <c r="B196" s="2">
        <f>Preenchimento!$E$17</f>
        <v>0</v>
      </c>
      <c r="C196" s="2">
        <f>Preenchimento!$E$18</f>
        <v>0</v>
      </c>
      <c r="D196" t="str">
        <f>Preenchimento!B219</f>
        <v>1.1.2.7.25.</v>
      </c>
      <c r="E196">
        <f>Preenchimento!D219</f>
        <v>0</v>
      </c>
      <c r="F196" s="1">
        <f t="shared" ca="1" si="2"/>
        <v>45532.733925578701</v>
      </c>
    </row>
    <row r="197" spans="1:6">
      <c r="A197">
        <f>Preenchimento!$E$12</f>
        <v>0</v>
      </c>
      <c r="B197" s="2">
        <f>Preenchimento!$E$17</f>
        <v>0</v>
      </c>
      <c r="C197" s="2">
        <f>Preenchimento!$E$18</f>
        <v>0</v>
      </c>
      <c r="D197" t="str">
        <f>Preenchimento!B220</f>
        <v>1.1.2.7.26.</v>
      </c>
      <c r="E197">
        <f>Preenchimento!D220</f>
        <v>0</v>
      </c>
      <c r="F197" s="1">
        <f t="shared" ca="1" si="2"/>
        <v>45532.733925578701</v>
      </c>
    </row>
    <row r="198" spans="1:6">
      <c r="A198">
        <f>Preenchimento!$E$12</f>
        <v>0</v>
      </c>
      <c r="B198" s="2">
        <f>Preenchimento!$E$17</f>
        <v>0</v>
      </c>
      <c r="C198" s="2">
        <f>Preenchimento!$E$18</f>
        <v>0</v>
      </c>
      <c r="D198" t="str">
        <f>Preenchimento!B221</f>
        <v>1.1.2.7.27.</v>
      </c>
      <c r="E198">
        <f>Preenchimento!D221</f>
        <v>0</v>
      </c>
      <c r="F198" s="1">
        <f t="shared" ca="1" si="2"/>
        <v>45532.733925578701</v>
      </c>
    </row>
    <row r="199" spans="1:6">
      <c r="A199">
        <f>Preenchimento!$E$12</f>
        <v>0</v>
      </c>
      <c r="B199" s="2">
        <f>Preenchimento!$E$17</f>
        <v>0</v>
      </c>
      <c r="C199" s="2">
        <f>Preenchimento!$E$18</f>
        <v>0</v>
      </c>
      <c r="D199" t="str">
        <f>Preenchimento!B222</f>
        <v>1.1.2.7.28.</v>
      </c>
      <c r="E199">
        <f>Preenchimento!D222</f>
        <v>0</v>
      </c>
      <c r="F199" s="1">
        <f t="shared" ca="1" si="2"/>
        <v>45532.733925578701</v>
      </c>
    </row>
    <row r="200" spans="1:6">
      <c r="A200">
        <f>Preenchimento!$E$12</f>
        <v>0</v>
      </c>
      <c r="B200" s="2">
        <f>Preenchimento!$E$17</f>
        <v>0</v>
      </c>
      <c r="C200" s="2">
        <f>Preenchimento!$E$18</f>
        <v>0</v>
      </c>
      <c r="D200" t="str">
        <f>Preenchimento!B223</f>
        <v>1.1.2.7.29.</v>
      </c>
      <c r="E200">
        <f>Preenchimento!D223</f>
        <v>0</v>
      </c>
      <c r="F200" s="1">
        <f t="shared" ca="1" si="2"/>
        <v>45532.733925578701</v>
      </c>
    </row>
    <row r="201" spans="1:6">
      <c r="A201">
        <f>Preenchimento!$E$12</f>
        <v>0</v>
      </c>
      <c r="B201" s="2">
        <f>Preenchimento!$E$17</f>
        <v>0</v>
      </c>
      <c r="C201" s="2">
        <f>Preenchimento!$E$18</f>
        <v>0</v>
      </c>
      <c r="D201" t="str">
        <f>Preenchimento!B224</f>
        <v>1.1.2.7.31.</v>
      </c>
      <c r="E201">
        <f>Preenchimento!D224</f>
        <v>0</v>
      </c>
      <c r="F201" s="1">
        <f t="shared" ca="1" si="2"/>
        <v>45532.733925578701</v>
      </c>
    </row>
    <row r="202" spans="1:6">
      <c r="A202">
        <f>Preenchimento!$E$12</f>
        <v>0</v>
      </c>
      <c r="B202" s="2">
        <f>Preenchimento!$E$17</f>
        <v>0</v>
      </c>
      <c r="C202" s="2">
        <f>Preenchimento!$E$18</f>
        <v>0</v>
      </c>
      <c r="D202" t="str">
        <f>Preenchimento!B225</f>
        <v>1.1.2.7.32.</v>
      </c>
      <c r="E202">
        <f>Preenchimento!D225</f>
        <v>0</v>
      </c>
      <c r="F202" s="1">
        <f t="shared" ca="1" si="2"/>
        <v>45532.733925578701</v>
      </c>
    </row>
    <row r="203" spans="1:6">
      <c r="A203">
        <f>Preenchimento!$E$12</f>
        <v>0</v>
      </c>
      <c r="B203" s="2">
        <f>Preenchimento!$E$17</f>
        <v>0</v>
      </c>
      <c r="C203" s="2">
        <f>Preenchimento!$E$18</f>
        <v>0</v>
      </c>
      <c r="D203" t="str">
        <f>Preenchimento!B226</f>
        <v>1.1.2.7.33.</v>
      </c>
      <c r="E203">
        <f>Preenchimento!D226</f>
        <v>0</v>
      </c>
      <c r="F203" s="1">
        <f t="shared" ca="1" si="2"/>
        <v>45532.733925578701</v>
      </c>
    </row>
    <row r="204" spans="1:6">
      <c r="A204">
        <f>Preenchimento!$E$12</f>
        <v>0</v>
      </c>
      <c r="B204" s="2">
        <f>Preenchimento!$E$17</f>
        <v>0</v>
      </c>
      <c r="C204" s="2">
        <f>Preenchimento!$E$18</f>
        <v>0</v>
      </c>
      <c r="D204" t="str">
        <f>Preenchimento!B227</f>
        <v>1.1.2.7.35.</v>
      </c>
      <c r="E204">
        <f>Preenchimento!D227</f>
        <v>0</v>
      </c>
      <c r="F204" s="1">
        <f t="shared" ca="1" si="2"/>
        <v>45532.733925578701</v>
      </c>
    </row>
    <row r="205" spans="1:6">
      <c r="A205">
        <f>Preenchimento!$E$12</f>
        <v>0</v>
      </c>
      <c r="B205" s="2">
        <f>Preenchimento!$E$17</f>
        <v>0</v>
      </c>
      <c r="C205" s="2">
        <f>Preenchimento!$E$18</f>
        <v>0</v>
      </c>
      <c r="D205" t="str">
        <f>Preenchimento!B228</f>
        <v>1.1.2.7.35.1.</v>
      </c>
      <c r="E205">
        <f>Preenchimento!D228</f>
        <v>0</v>
      </c>
      <c r="F205" s="1">
        <f t="shared" ca="1" si="2"/>
        <v>45532.733925578701</v>
      </c>
    </row>
    <row r="206" spans="1:6">
      <c r="A206">
        <f>Preenchimento!$E$12</f>
        <v>0</v>
      </c>
      <c r="B206" s="2">
        <f>Preenchimento!$E$17</f>
        <v>0</v>
      </c>
      <c r="C206" s="2">
        <f>Preenchimento!$E$18</f>
        <v>0</v>
      </c>
      <c r="D206" t="str">
        <f>Preenchimento!B229</f>
        <v>1.1.2.7.35.2.</v>
      </c>
      <c r="E206">
        <f>Preenchimento!D229</f>
        <v>0</v>
      </c>
      <c r="F206" s="1">
        <f t="shared" ca="1" si="2"/>
        <v>45532.733925578701</v>
      </c>
    </row>
    <row r="207" spans="1:6">
      <c r="A207">
        <f>Preenchimento!$E$12</f>
        <v>0</v>
      </c>
      <c r="B207" s="2">
        <f>Preenchimento!$E$17</f>
        <v>0</v>
      </c>
      <c r="C207" s="2">
        <f>Preenchimento!$E$18</f>
        <v>0</v>
      </c>
      <c r="D207" t="str">
        <f>Preenchimento!B230</f>
        <v>1.1.2.7.41.</v>
      </c>
      <c r="E207">
        <f>Preenchimento!D230</f>
        <v>0</v>
      </c>
      <c r="F207" s="1">
        <f t="shared" ca="1" si="2"/>
        <v>45532.733925578701</v>
      </c>
    </row>
    <row r="208" spans="1:6">
      <c r="A208">
        <f>Preenchimento!$E$12</f>
        <v>0</v>
      </c>
      <c r="B208" s="2">
        <f>Preenchimento!$E$17</f>
        <v>0</v>
      </c>
      <c r="C208" s="2">
        <f>Preenchimento!$E$18</f>
        <v>0</v>
      </c>
      <c r="D208" t="str">
        <f>Preenchimento!B231</f>
        <v>1.1.2.7.42.</v>
      </c>
      <c r="E208">
        <f>Preenchimento!D231</f>
        <v>0</v>
      </c>
      <c r="F208" s="1">
        <f t="shared" ca="1" si="2"/>
        <v>45532.733925578701</v>
      </c>
    </row>
    <row r="209" spans="1:6">
      <c r="A209">
        <f>Preenchimento!$E$12</f>
        <v>0</v>
      </c>
      <c r="B209" s="2">
        <f>Preenchimento!$E$17</f>
        <v>0</v>
      </c>
      <c r="C209" s="2">
        <f>Preenchimento!$E$18</f>
        <v>0</v>
      </c>
      <c r="D209" t="str">
        <f>Preenchimento!B232</f>
        <v>1.1.2.7.43.</v>
      </c>
      <c r="E209">
        <f>Preenchimento!D232</f>
        <v>0</v>
      </c>
      <c r="F209" s="1">
        <f t="shared" ca="1" si="2"/>
        <v>45532.733925578701</v>
      </c>
    </row>
    <row r="210" spans="1:6">
      <c r="A210">
        <f>Preenchimento!$E$12</f>
        <v>0</v>
      </c>
      <c r="B210" s="2">
        <f>Preenchimento!$E$17</f>
        <v>0</v>
      </c>
      <c r="C210" s="2">
        <f>Preenchimento!$E$18</f>
        <v>0</v>
      </c>
      <c r="D210" t="str">
        <f>Preenchimento!B233</f>
        <v>1.1.2.7.50.</v>
      </c>
      <c r="E210">
        <f>Preenchimento!D233</f>
        <v>0</v>
      </c>
      <c r="F210" s="1">
        <f t="shared" ca="1" si="2"/>
        <v>45532.733925578701</v>
      </c>
    </row>
    <row r="211" spans="1:6">
      <c r="A211">
        <f>Preenchimento!$E$12</f>
        <v>0</v>
      </c>
      <c r="B211" s="2">
        <f>Preenchimento!$E$17</f>
        <v>0</v>
      </c>
      <c r="C211" s="2">
        <f>Preenchimento!$E$18</f>
        <v>0</v>
      </c>
      <c r="D211" t="str">
        <f>Preenchimento!B234</f>
        <v>1.1.2.7.51.</v>
      </c>
      <c r="E211">
        <f>Preenchimento!D234</f>
        <v>0</v>
      </c>
      <c r="F211" s="1">
        <f t="shared" ca="1" si="2"/>
        <v>45532.733925578701</v>
      </c>
    </row>
    <row r="212" spans="1:6">
      <c r="A212">
        <f>Preenchimento!$E$12</f>
        <v>0</v>
      </c>
      <c r="B212" s="2">
        <f>Preenchimento!$E$17</f>
        <v>0</v>
      </c>
      <c r="C212" s="2">
        <f>Preenchimento!$E$18</f>
        <v>0</v>
      </c>
      <c r="D212" t="str">
        <f>Preenchimento!B235</f>
        <v>1.1.2.7.52.</v>
      </c>
      <c r="E212">
        <f>Preenchimento!D235</f>
        <v>0</v>
      </c>
      <c r="F212" s="1">
        <f t="shared" ca="1" si="2"/>
        <v>45532.733925578701</v>
      </c>
    </row>
    <row r="213" spans="1:6">
      <c r="A213">
        <f>Preenchimento!$E$12</f>
        <v>0</v>
      </c>
      <c r="B213" s="2">
        <f>Preenchimento!$E$17</f>
        <v>0</v>
      </c>
      <c r="C213" s="2">
        <f>Preenchimento!$E$18</f>
        <v>0</v>
      </c>
      <c r="D213" t="str">
        <f>Preenchimento!B236</f>
        <v>1.1.2.7.53.</v>
      </c>
      <c r="E213">
        <f>Preenchimento!D236</f>
        <v>0</v>
      </c>
      <c r="F213" s="1">
        <f t="shared" ca="1" si="2"/>
        <v>45532.733925578701</v>
      </c>
    </row>
    <row r="214" spans="1:6">
      <c r="A214">
        <f>Preenchimento!$E$12</f>
        <v>0</v>
      </c>
      <c r="B214" s="2">
        <f>Preenchimento!$E$17</f>
        <v>0</v>
      </c>
      <c r="C214" s="2">
        <f>Preenchimento!$E$18</f>
        <v>0</v>
      </c>
      <c r="D214" t="str">
        <f>Preenchimento!B237</f>
        <v>1.1.2.3.</v>
      </c>
      <c r="E214">
        <f>Preenchimento!D237</f>
        <v>0</v>
      </c>
      <c r="F214" s="1">
        <f t="shared" ca="1" si="2"/>
        <v>45532.733925578701</v>
      </c>
    </row>
    <row r="215" spans="1:6">
      <c r="A215">
        <f>Preenchimento!$E$12</f>
        <v>0</v>
      </c>
      <c r="B215" s="2">
        <f>Preenchimento!$E$17</f>
        <v>0</v>
      </c>
      <c r="C215" s="2">
        <f>Preenchimento!$E$18</f>
        <v>0</v>
      </c>
      <c r="D215" t="str">
        <f>Preenchimento!B238</f>
        <v>1.1.2.3.11.</v>
      </c>
      <c r="E215">
        <f>Preenchimento!D238</f>
        <v>0</v>
      </c>
      <c r="F215" s="1">
        <f t="shared" ca="1" si="2"/>
        <v>45532.733925578701</v>
      </c>
    </row>
    <row r="216" spans="1:6">
      <c r="A216">
        <f>Preenchimento!$E$12</f>
        <v>0</v>
      </c>
      <c r="B216" s="2">
        <f>Preenchimento!$E$17</f>
        <v>0</v>
      </c>
      <c r="C216" s="2">
        <f>Preenchimento!$E$18</f>
        <v>0</v>
      </c>
      <c r="D216" t="str">
        <f>Preenchimento!B239</f>
        <v>1.1.2.3.12.</v>
      </c>
      <c r="E216">
        <f>Preenchimento!D239</f>
        <v>0</v>
      </c>
      <c r="F216" s="1">
        <f t="shared" ca="1" si="2"/>
        <v>45532.733925578701</v>
      </c>
    </row>
    <row r="217" spans="1:6">
      <c r="A217">
        <f>Preenchimento!$E$12</f>
        <v>0</v>
      </c>
      <c r="B217" s="2">
        <f>Preenchimento!$E$17</f>
        <v>0</v>
      </c>
      <c r="C217" s="2">
        <f>Preenchimento!$E$18</f>
        <v>0</v>
      </c>
      <c r="D217" t="str">
        <f>Preenchimento!B240</f>
        <v>1.1.2.3.13.</v>
      </c>
      <c r="E217">
        <f>Preenchimento!D240</f>
        <v>0</v>
      </c>
      <c r="F217" s="1">
        <f t="shared" ca="1" si="2"/>
        <v>45532.733925578701</v>
      </c>
    </row>
    <row r="218" spans="1:6">
      <c r="A218">
        <f>Preenchimento!$E$12</f>
        <v>0</v>
      </c>
      <c r="B218" s="2">
        <f>Preenchimento!$E$17</f>
        <v>0</v>
      </c>
      <c r="C218" s="2">
        <f>Preenchimento!$E$18</f>
        <v>0</v>
      </c>
      <c r="D218" t="str">
        <f>Preenchimento!B241</f>
        <v>1.1.2.3.14.</v>
      </c>
      <c r="E218">
        <f>Preenchimento!D241</f>
        <v>0</v>
      </c>
      <c r="F218" s="1">
        <f t="shared" ca="1" si="2"/>
        <v>45532.733925578701</v>
      </c>
    </row>
    <row r="219" spans="1:6">
      <c r="A219">
        <f>Preenchimento!$E$12</f>
        <v>0</v>
      </c>
      <c r="B219" s="2">
        <f>Preenchimento!$E$17</f>
        <v>0</v>
      </c>
      <c r="C219" s="2">
        <f>Preenchimento!$E$18</f>
        <v>0</v>
      </c>
      <c r="D219" t="str">
        <f>Preenchimento!B242</f>
        <v>1.1.2.3.15.</v>
      </c>
      <c r="E219">
        <f>Preenchimento!D242</f>
        <v>0</v>
      </c>
      <c r="F219" s="1">
        <f t="shared" ca="1" si="2"/>
        <v>45532.733925578701</v>
      </c>
    </row>
    <row r="220" spans="1:6">
      <c r="A220">
        <f>Preenchimento!$E$12</f>
        <v>0</v>
      </c>
      <c r="B220" s="2">
        <f>Preenchimento!$E$17</f>
        <v>0</v>
      </c>
      <c r="C220" s="2">
        <f>Preenchimento!$E$18</f>
        <v>0</v>
      </c>
      <c r="D220" t="str">
        <f>Preenchimento!B243</f>
        <v>1.1.2.3.16.</v>
      </c>
      <c r="E220">
        <f>Preenchimento!D243</f>
        <v>0</v>
      </c>
      <c r="F220" s="1">
        <f t="shared" ca="1" si="2"/>
        <v>45532.733925578701</v>
      </c>
    </row>
    <row r="221" spans="1:6">
      <c r="A221">
        <f>Preenchimento!$E$12</f>
        <v>0</v>
      </c>
      <c r="B221" s="2">
        <f>Preenchimento!$E$17</f>
        <v>0</v>
      </c>
      <c r="C221" s="2">
        <f>Preenchimento!$E$18</f>
        <v>0</v>
      </c>
      <c r="D221" t="str">
        <f>Preenchimento!B244</f>
        <v>1.1.2.3.17.</v>
      </c>
      <c r="E221">
        <f>Preenchimento!D244</f>
        <v>0</v>
      </c>
      <c r="F221" s="1">
        <f t="shared" ca="1" si="2"/>
        <v>45532.733925578701</v>
      </c>
    </row>
    <row r="222" spans="1:6">
      <c r="A222">
        <f>Preenchimento!$E$12</f>
        <v>0</v>
      </c>
      <c r="B222" s="2">
        <f>Preenchimento!$E$17</f>
        <v>0</v>
      </c>
      <c r="C222" s="2">
        <f>Preenchimento!$E$18</f>
        <v>0</v>
      </c>
      <c r="D222" t="str">
        <f>Preenchimento!B245</f>
        <v>1.1.2.3.21.</v>
      </c>
      <c r="E222">
        <f>Preenchimento!D245</f>
        <v>0</v>
      </c>
      <c r="F222" s="1">
        <f t="shared" ca="1" si="2"/>
        <v>45532.733925578701</v>
      </c>
    </row>
    <row r="223" spans="1:6">
      <c r="A223">
        <f>Preenchimento!$E$12</f>
        <v>0</v>
      </c>
      <c r="B223" s="2">
        <f>Preenchimento!$E$17</f>
        <v>0</v>
      </c>
      <c r="C223" s="2">
        <f>Preenchimento!$E$18</f>
        <v>0</v>
      </c>
      <c r="D223" t="str">
        <f>Preenchimento!B246</f>
        <v>1.1.2.3.22.</v>
      </c>
      <c r="E223">
        <f>Preenchimento!D246</f>
        <v>0</v>
      </c>
      <c r="F223" s="1">
        <f t="shared" ca="1" si="2"/>
        <v>45532.733925578701</v>
      </c>
    </row>
    <row r="224" spans="1:6">
      <c r="A224">
        <f>Preenchimento!$E$12</f>
        <v>0</v>
      </c>
      <c r="B224" s="2">
        <f>Preenchimento!$E$17</f>
        <v>0</v>
      </c>
      <c r="C224" s="2">
        <f>Preenchimento!$E$18</f>
        <v>0</v>
      </c>
      <c r="D224" t="str">
        <f>Preenchimento!B247</f>
        <v>1.1.2.3.23.</v>
      </c>
      <c r="E224">
        <f>Preenchimento!D247</f>
        <v>0</v>
      </c>
      <c r="F224" s="1">
        <f t="shared" ca="1" si="2"/>
        <v>45532.733925578701</v>
      </c>
    </row>
    <row r="225" spans="1:6">
      <c r="A225">
        <f>Preenchimento!$E$12</f>
        <v>0</v>
      </c>
      <c r="B225" s="2">
        <f>Preenchimento!$E$17</f>
        <v>0</v>
      </c>
      <c r="C225" s="2">
        <f>Preenchimento!$E$18</f>
        <v>0</v>
      </c>
      <c r="D225" t="str">
        <f>Preenchimento!B248</f>
        <v>1.1.2.3.24.</v>
      </c>
      <c r="E225">
        <f>Preenchimento!D248</f>
        <v>0</v>
      </c>
      <c r="F225" s="1">
        <f t="shared" ca="1" si="2"/>
        <v>45532.733925578701</v>
      </c>
    </row>
    <row r="226" spans="1:6">
      <c r="A226">
        <f>Preenchimento!$E$12</f>
        <v>0</v>
      </c>
      <c r="B226" s="2">
        <f>Preenchimento!$E$17</f>
        <v>0</v>
      </c>
      <c r="C226" s="2">
        <f>Preenchimento!$E$18</f>
        <v>0</v>
      </c>
      <c r="D226" t="str">
        <f>Preenchimento!B249</f>
        <v>1.1.2.3.25.</v>
      </c>
      <c r="E226">
        <f>Preenchimento!D249</f>
        <v>0</v>
      </c>
      <c r="F226" s="1">
        <f t="shared" ca="1" si="2"/>
        <v>45532.733925578701</v>
      </c>
    </row>
    <row r="227" spans="1:6">
      <c r="A227">
        <f>Preenchimento!$E$12</f>
        <v>0</v>
      </c>
      <c r="B227" s="2">
        <f>Preenchimento!$E$17</f>
        <v>0</v>
      </c>
      <c r="C227" s="2">
        <f>Preenchimento!$E$18</f>
        <v>0</v>
      </c>
      <c r="D227" t="str">
        <f>Preenchimento!B250</f>
        <v>1.1.2.3.26.</v>
      </c>
      <c r="E227">
        <f>Preenchimento!D250</f>
        <v>0</v>
      </c>
      <c r="F227" s="1">
        <f t="shared" ca="1" si="2"/>
        <v>45532.733925578701</v>
      </c>
    </row>
    <row r="228" spans="1:6">
      <c r="A228">
        <f>Preenchimento!$E$12</f>
        <v>0</v>
      </c>
      <c r="B228" s="2">
        <f>Preenchimento!$E$17</f>
        <v>0</v>
      </c>
      <c r="C228" s="2">
        <f>Preenchimento!$E$18</f>
        <v>0</v>
      </c>
      <c r="D228" t="str">
        <f>Preenchimento!B251</f>
        <v>1.1.2.3.27.</v>
      </c>
      <c r="E228">
        <f>Preenchimento!D251</f>
        <v>0</v>
      </c>
      <c r="F228" s="1">
        <f t="shared" ca="1" si="2"/>
        <v>45532.733925578701</v>
      </c>
    </row>
    <row r="229" spans="1:6">
      <c r="A229">
        <f>Preenchimento!$E$12</f>
        <v>0</v>
      </c>
      <c r="B229" s="2">
        <f>Preenchimento!$E$17</f>
        <v>0</v>
      </c>
      <c r="C229" s="2">
        <f>Preenchimento!$E$18</f>
        <v>0</v>
      </c>
      <c r="D229" t="str">
        <f>Preenchimento!B252</f>
        <v>1.1.2.3.28.</v>
      </c>
      <c r="E229">
        <f>Preenchimento!D252</f>
        <v>0</v>
      </c>
      <c r="F229" s="1">
        <f t="shared" ca="1" si="2"/>
        <v>45532.733925578701</v>
      </c>
    </row>
    <row r="230" spans="1:6">
      <c r="A230">
        <f>Preenchimento!$E$12</f>
        <v>0</v>
      </c>
      <c r="B230" s="2">
        <f>Preenchimento!$E$17</f>
        <v>0</v>
      </c>
      <c r="C230" s="2">
        <f>Preenchimento!$E$18</f>
        <v>0</v>
      </c>
      <c r="D230" t="str">
        <f>Preenchimento!B253</f>
        <v>1.1.2.3.29.</v>
      </c>
      <c r="E230">
        <f>Preenchimento!D253</f>
        <v>0</v>
      </c>
      <c r="F230" s="1">
        <f t="shared" ca="1" si="2"/>
        <v>45532.733925578701</v>
      </c>
    </row>
    <row r="231" spans="1:6">
      <c r="A231">
        <f>Preenchimento!$E$12</f>
        <v>0</v>
      </c>
      <c r="B231" s="2">
        <f>Preenchimento!$E$17</f>
        <v>0</v>
      </c>
      <c r="C231" s="2">
        <f>Preenchimento!$E$18</f>
        <v>0</v>
      </c>
      <c r="D231" t="str">
        <f>Preenchimento!B254</f>
        <v>1.1.2.3.31.</v>
      </c>
      <c r="E231">
        <f>Preenchimento!D254</f>
        <v>0</v>
      </c>
      <c r="F231" s="1">
        <f t="shared" ca="1" si="2"/>
        <v>45532.733925578701</v>
      </c>
    </row>
    <row r="232" spans="1:6">
      <c r="A232">
        <f>Preenchimento!$E$12</f>
        <v>0</v>
      </c>
      <c r="B232" s="2">
        <f>Preenchimento!$E$17</f>
        <v>0</v>
      </c>
      <c r="C232" s="2">
        <f>Preenchimento!$E$18</f>
        <v>0</v>
      </c>
      <c r="D232" t="str">
        <f>Preenchimento!B255</f>
        <v>1.1.2.3.32.</v>
      </c>
      <c r="E232">
        <f>Preenchimento!D255</f>
        <v>0</v>
      </c>
      <c r="F232" s="1">
        <f t="shared" ca="1" si="2"/>
        <v>45532.733925578701</v>
      </c>
    </row>
    <row r="233" spans="1:6">
      <c r="A233">
        <f>Preenchimento!$E$12</f>
        <v>0</v>
      </c>
      <c r="B233" s="2">
        <f>Preenchimento!$E$17</f>
        <v>0</v>
      </c>
      <c r="C233" s="2">
        <f>Preenchimento!$E$18</f>
        <v>0</v>
      </c>
      <c r="D233" t="str">
        <f>Preenchimento!B256</f>
        <v>1.1.2.3.33.</v>
      </c>
      <c r="E233">
        <f>Preenchimento!D256</f>
        <v>0</v>
      </c>
      <c r="F233" s="1">
        <f t="shared" ref="F233:F296" ca="1" si="3">NOW()</f>
        <v>45532.733925578701</v>
      </c>
    </row>
    <row r="234" spans="1:6">
      <c r="A234">
        <f>Preenchimento!$E$12</f>
        <v>0</v>
      </c>
      <c r="B234" s="2">
        <f>Preenchimento!$E$17</f>
        <v>0</v>
      </c>
      <c r="C234" s="2">
        <f>Preenchimento!$E$18</f>
        <v>0</v>
      </c>
      <c r="D234" t="str">
        <f>Preenchimento!B257</f>
        <v>1.1.2.3.35.</v>
      </c>
      <c r="E234">
        <f>Preenchimento!D257</f>
        <v>0</v>
      </c>
      <c r="F234" s="1">
        <f t="shared" ca="1" si="3"/>
        <v>45532.733925578701</v>
      </c>
    </row>
    <row r="235" spans="1:6">
      <c r="A235">
        <f>Preenchimento!$E$12</f>
        <v>0</v>
      </c>
      <c r="B235" s="2">
        <f>Preenchimento!$E$17</f>
        <v>0</v>
      </c>
      <c r="C235" s="2">
        <f>Preenchimento!$E$18</f>
        <v>0</v>
      </c>
      <c r="D235" t="str">
        <f>Preenchimento!B258</f>
        <v>1.1.2.3.35.1.</v>
      </c>
      <c r="E235">
        <f>Preenchimento!D258</f>
        <v>0</v>
      </c>
      <c r="F235" s="1">
        <f t="shared" ca="1" si="3"/>
        <v>45532.733925578701</v>
      </c>
    </row>
    <row r="236" spans="1:6">
      <c r="A236">
        <f>Preenchimento!$E$12</f>
        <v>0</v>
      </c>
      <c r="B236" s="2">
        <f>Preenchimento!$E$17</f>
        <v>0</v>
      </c>
      <c r="C236" s="2">
        <f>Preenchimento!$E$18</f>
        <v>0</v>
      </c>
      <c r="D236" t="str">
        <f>Preenchimento!B259</f>
        <v>1.1.2.3.35.2.</v>
      </c>
      <c r="E236">
        <f>Preenchimento!D259</f>
        <v>0</v>
      </c>
      <c r="F236" s="1">
        <f t="shared" ca="1" si="3"/>
        <v>45532.733925578701</v>
      </c>
    </row>
    <row r="237" spans="1:6">
      <c r="A237">
        <f>Preenchimento!$E$12</f>
        <v>0</v>
      </c>
      <c r="B237" s="2">
        <f>Preenchimento!$E$17</f>
        <v>0</v>
      </c>
      <c r="C237" s="2">
        <f>Preenchimento!$E$18</f>
        <v>0</v>
      </c>
      <c r="D237" t="str">
        <f>Preenchimento!B260</f>
        <v>1.1.2.3.41.</v>
      </c>
      <c r="E237">
        <f>Preenchimento!D260</f>
        <v>0</v>
      </c>
      <c r="F237" s="1">
        <f t="shared" ca="1" si="3"/>
        <v>45532.733925578701</v>
      </c>
    </row>
    <row r="238" spans="1:6">
      <c r="A238">
        <f>Preenchimento!$E$12</f>
        <v>0</v>
      </c>
      <c r="B238" s="2">
        <f>Preenchimento!$E$17</f>
        <v>0</v>
      </c>
      <c r="C238" s="2">
        <f>Preenchimento!$E$18</f>
        <v>0</v>
      </c>
      <c r="D238" t="str">
        <f>Preenchimento!B261</f>
        <v>1.1.2.3.42.</v>
      </c>
      <c r="E238">
        <f>Preenchimento!D261</f>
        <v>0</v>
      </c>
      <c r="F238" s="1">
        <f t="shared" ca="1" si="3"/>
        <v>45532.733925578701</v>
      </c>
    </row>
    <row r="239" spans="1:6">
      <c r="A239">
        <f>Preenchimento!$E$12</f>
        <v>0</v>
      </c>
      <c r="B239" s="2">
        <f>Preenchimento!$E$17</f>
        <v>0</v>
      </c>
      <c r="C239" s="2">
        <f>Preenchimento!$E$18</f>
        <v>0</v>
      </c>
      <c r="D239" t="str">
        <f>Preenchimento!B262</f>
        <v>1.1.2.3.43.</v>
      </c>
      <c r="E239">
        <f>Preenchimento!D262</f>
        <v>0</v>
      </c>
      <c r="F239" s="1">
        <f t="shared" ca="1" si="3"/>
        <v>45532.733925578701</v>
      </c>
    </row>
    <row r="240" spans="1:6">
      <c r="A240">
        <f>Preenchimento!$E$12</f>
        <v>0</v>
      </c>
      <c r="B240" s="2">
        <f>Preenchimento!$E$17</f>
        <v>0</v>
      </c>
      <c r="C240" s="2">
        <f>Preenchimento!$E$18</f>
        <v>0</v>
      </c>
      <c r="D240" t="str">
        <f>Preenchimento!B263</f>
        <v>1.1.2.3.50.</v>
      </c>
      <c r="E240">
        <f>Preenchimento!D263</f>
        <v>0</v>
      </c>
      <c r="F240" s="1">
        <f t="shared" ca="1" si="3"/>
        <v>45532.733925578701</v>
      </c>
    </row>
    <row r="241" spans="1:6">
      <c r="A241">
        <f>Preenchimento!$E$12</f>
        <v>0</v>
      </c>
      <c r="B241" s="2">
        <f>Preenchimento!$E$17</f>
        <v>0</v>
      </c>
      <c r="C241" s="2">
        <f>Preenchimento!$E$18</f>
        <v>0</v>
      </c>
      <c r="D241" t="str">
        <f>Preenchimento!B264</f>
        <v>1.1.2.3.51.</v>
      </c>
      <c r="E241">
        <f>Preenchimento!D264</f>
        <v>0</v>
      </c>
      <c r="F241" s="1">
        <f t="shared" ca="1" si="3"/>
        <v>45532.733925578701</v>
      </c>
    </row>
    <row r="242" spans="1:6">
      <c r="A242">
        <f>Preenchimento!$E$12</f>
        <v>0</v>
      </c>
      <c r="B242" s="2">
        <f>Preenchimento!$E$17</f>
        <v>0</v>
      </c>
      <c r="C242" s="2">
        <f>Preenchimento!$E$18</f>
        <v>0</v>
      </c>
      <c r="D242" t="str">
        <f>Preenchimento!B265</f>
        <v>1.1.2.3.52.</v>
      </c>
      <c r="E242">
        <f>Preenchimento!D265</f>
        <v>0</v>
      </c>
      <c r="F242" s="1">
        <f t="shared" ca="1" si="3"/>
        <v>45532.733925578701</v>
      </c>
    </row>
    <row r="243" spans="1:6">
      <c r="A243">
        <f>Preenchimento!$E$12</f>
        <v>0</v>
      </c>
      <c r="B243" s="2">
        <f>Preenchimento!$E$17</f>
        <v>0</v>
      </c>
      <c r="C243" s="2">
        <f>Preenchimento!$E$18</f>
        <v>0</v>
      </c>
      <c r="D243" t="str">
        <f>Preenchimento!B266</f>
        <v>1.1.2.3.53.</v>
      </c>
      <c r="E243">
        <f>Preenchimento!D266</f>
        <v>0</v>
      </c>
      <c r="F243" s="1">
        <f t="shared" ca="1" si="3"/>
        <v>45532.733925578701</v>
      </c>
    </row>
    <row r="244" spans="1:6">
      <c r="A244">
        <f>Preenchimento!$E$12</f>
        <v>0</v>
      </c>
      <c r="B244" s="2">
        <f>Preenchimento!$E$17</f>
        <v>0</v>
      </c>
      <c r="C244" s="2">
        <f>Preenchimento!$E$18</f>
        <v>0</v>
      </c>
      <c r="D244" t="str">
        <f>Preenchimento!B267</f>
        <v>1.1.2.2.</v>
      </c>
      <c r="E244">
        <f>Preenchimento!D267</f>
        <v>0</v>
      </c>
      <c r="F244" s="1">
        <f t="shared" ca="1" si="3"/>
        <v>45532.733925578701</v>
      </c>
    </row>
    <row r="245" spans="1:6">
      <c r="A245">
        <f>Preenchimento!$E$12</f>
        <v>0</v>
      </c>
      <c r="B245" s="2">
        <f>Preenchimento!$E$17</f>
        <v>0</v>
      </c>
      <c r="C245" s="2">
        <f>Preenchimento!$E$18</f>
        <v>0</v>
      </c>
      <c r="D245" t="str">
        <f>Preenchimento!B268</f>
        <v>1.1.2.2.11.</v>
      </c>
      <c r="E245">
        <f>Preenchimento!D268</f>
        <v>0</v>
      </c>
      <c r="F245" s="1">
        <f t="shared" ca="1" si="3"/>
        <v>45532.733925578701</v>
      </c>
    </row>
    <row r="246" spans="1:6">
      <c r="A246">
        <f>Preenchimento!$E$12</f>
        <v>0</v>
      </c>
      <c r="B246" s="2">
        <f>Preenchimento!$E$17</f>
        <v>0</v>
      </c>
      <c r="C246" s="2">
        <f>Preenchimento!$E$18</f>
        <v>0</v>
      </c>
      <c r="D246" t="str">
        <f>Preenchimento!B269</f>
        <v>1.1.2.2.12.</v>
      </c>
      <c r="E246">
        <f>Preenchimento!D269</f>
        <v>0</v>
      </c>
      <c r="F246" s="1">
        <f t="shared" ca="1" si="3"/>
        <v>45532.733925578701</v>
      </c>
    </row>
    <row r="247" spans="1:6">
      <c r="A247">
        <f>Preenchimento!$E$12</f>
        <v>0</v>
      </c>
      <c r="B247" s="2">
        <f>Preenchimento!$E$17</f>
        <v>0</v>
      </c>
      <c r="C247" s="2">
        <f>Preenchimento!$E$18</f>
        <v>0</v>
      </c>
      <c r="D247" t="str">
        <f>Preenchimento!B270</f>
        <v>1.1.2.2.13.</v>
      </c>
      <c r="E247">
        <f>Preenchimento!D270</f>
        <v>0</v>
      </c>
      <c r="F247" s="1">
        <f t="shared" ca="1" si="3"/>
        <v>45532.733925578701</v>
      </c>
    </row>
    <row r="248" spans="1:6">
      <c r="A248">
        <f>Preenchimento!$E$12</f>
        <v>0</v>
      </c>
      <c r="B248" s="2">
        <f>Preenchimento!$E$17</f>
        <v>0</v>
      </c>
      <c r="C248" s="2">
        <f>Preenchimento!$E$18</f>
        <v>0</v>
      </c>
      <c r="D248" t="str">
        <f>Preenchimento!B271</f>
        <v>1.1.2.2.14.</v>
      </c>
      <c r="E248">
        <f>Preenchimento!D271</f>
        <v>0</v>
      </c>
      <c r="F248" s="1">
        <f t="shared" ca="1" si="3"/>
        <v>45532.733925578701</v>
      </c>
    </row>
    <row r="249" spans="1:6">
      <c r="A249">
        <f>Preenchimento!$E$12</f>
        <v>0</v>
      </c>
      <c r="B249" s="2">
        <f>Preenchimento!$E$17</f>
        <v>0</v>
      </c>
      <c r="C249" s="2">
        <f>Preenchimento!$E$18</f>
        <v>0</v>
      </c>
      <c r="D249" t="str">
        <f>Preenchimento!B272</f>
        <v>1.1.2.2.15.</v>
      </c>
      <c r="E249">
        <f>Preenchimento!D272</f>
        <v>0</v>
      </c>
      <c r="F249" s="1">
        <f t="shared" ca="1" si="3"/>
        <v>45532.733925578701</v>
      </c>
    </row>
    <row r="250" spans="1:6">
      <c r="A250">
        <f>Preenchimento!$E$12</f>
        <v>0</v>
      </c>
      <c r="B250" s="2">
        <f>Preenchimento!$E$17</f>
        <v>0</v>
      </c>
      <c r="C250" s="2">
        <f>Preenchimento!$E$18</f>
        <v>0</v>
      </c>
      <c r="D250" t="str">
        <f>Preenchimento!B273</f>
        <v>1.1.2.2.16.</v>
      </c>
      <c r="E250">
        <f>Preenchimento!D273</f>
        <v>0</v>
      </c>
      <c r="F250" s="1">
        <f t="shared" ca="1" si="3"/>
        <v>45532.733925578701</v>
      </c>
    </row>
    <row r="251" spans="1:6">
      <c r="A251">
        <f>Preenchimento!$E$12</f>
        <v>0</v>
      </c>
      <c r="B251" s="2">
        <f>Preenchimento!$E$17</f>
        <v>0</v>
      </c>
      <c r="C251" s="2">
        <f>Preenchimento!$E$18</f>
        <v>0</v>
      </c>
      <c r="D251" t="str">
        <f>Preenchimento!B274</f>
        <v>1.1.2.2.17.</v>
      </c>
      <c r="E251">
        <f>Preenchimento!D274</f>
        <v>0</v>
      </c>
      <c r="F251" s="1">
        <f t="shared" ca="1" si="3"/>
        <v>45532.733925578701</v>
      </c>
    </row>
    <row r="252" spans="1:6">
      <c r="A252">
        <f>Preenchimento!$E$12</f>
        <v>0</v>
      </c>
      <c r="B252" s="2">
        <f>Preenchimento!$E$17</f>
        <v>0</v>
      </c>
      <c r="C252" s="2">
        <f>Preenchimento!$E$18</f>
        <v>0</v>
      </c>
      <c r="D252" t="str">
        <f>Preenchimento!B275</f>
        <v>1.1.2.2.21.</v>
      </c>
      <c r="E252">
        <f>Preenchimento!D275</f>
        <v>0</v>
      </c>
      <c r="F252" s="1">
        <f t="shared" ca="1" si="3"/>
        <v>45532.733925578701</v>
      </c>
    </row>
    <row r="253" spans="1:6">
      <c r="A253">
        <f>Preenchimento!$E$12</f>
        <v>0</v>
      </c>
      <c r="B253" s="2">
        <f>Preenchimento!$E$17</f>
        <v>0</v>
      </c>
      <c r="C253" s="2">
        <f>Preenchimento!$E$18</f>
        <v>0</v>
      </c>
      <c r="D253" t="str">
        <f>Preenchimento!B276</f>
        <v>1.1.2.2.22.</v>
      </c>
      <c r="E253">
        <f>Preenchimento!D276</f>
        <v>0</v>
      </c>
      <c r="F253" s="1">
        <f t="shared" ca="1" si="3"/>
        <v>45532.733925578701</v>
      </c>
    </row>
    <row r="254" spans="1:6">
      <c r="A254">
        <f>Preenchimento!$E$12</f>
        <v>0</v>
      </c>
      <c r="B254" s="2">
        <f>Preenchimento!$E$17</f>
        <v>0</v>
      </c>
      <c r="C254" s="2">
        <f>Preenchimento!$E$18</f>
        <v>0</v>
      </c>
      <c r="D254" t="str">
        <f>Preenchimento!B277</f>
        <v>1.1.2.2.23.</v>
      </c>
      <c r="E254">
        <f>Preenchimento!D277</f>
        <v>0</v>
      </c>
      <c r="F254" s="1">
        <f t="shared" ca="1" si="3"/>
        <v>45532.733925578701</v>
      </c>
    </row>
    <row r="255" spans="1:6">
      <c r="A255">
        <f>Preenchimento!$E$12</f>
        <v>0</v>
      </c>
      <c r="B255" s="2">
        <f>Preenchimento!$E$17</f>
        <v>0</v>
      </c>
      <c r="C255" s="2">
        <f>Preenchimento!$E$18</f>
        <v>0</v>
      </c>
      <c r="D255" t="str">
        <f>Preenchimento!B278</f>
        <v>1.1.2.2.24.</v>
      </c>
      <c r="E255">
        <f>Preenchimento!D278</f>
        <v>0</v>
      </c>
      <c r="F255" s="1">
        <f t="shared" ca="1" si="3"/>
        <v>45532.733925578701</v>
      </c>
    </row>
    <row r="256" spans="1:6">
      <c r="A256">
        <f>Preenchimento!$E$12</f>
        <v>0</v>
      </c>
      <c r="B256" s="2">
        <f>Preenchimento!$E$17</f>
        <v>0</v>
      </c>
      <c r="C256" s="2">
        <f>Preenchimento!$E$18</f>
        <v>0</v>
      </c>
      <c r="D256" t="str">
        <f>Preenchimento!B279</f>
        <v>1.1.2.2.25.</v>
      </c>
      <c r="E256">
        <f>Preenchimento!D279</f>
        <v>0</v>
      </c>
      <c r="F256" s="1">
        <f t="shared" ca="1" si="3"/>
        <v>45532.733925578701</v>
      </c>
    </row>
    <row r="257" spans="1:6">
      <c r="A257">
        <f>Preenchimento!$E$12</f>
        <v>0</v>
      </c>
      <c r="B257" s="2">
        <f>Preenchimento!$E$17</f>
        <v>0</v>
      </c>
      <c r="C257" s="2">
        <f>Preenchimento!$E$18</f>
        <v>0</v>
      </c>
      <c r="D257" t="str">
        <f>Preenchimento!B280</f>
        <v>1.1.2.2.26.</v>
      </c>
      <c r="E257">
        <f>Preenchimento!D280</f>
        <v>0</v>
      </c>
      <c r="F257" s="1">
        <f t="shared" ca="1" si="3"/>
        <v>45532.733925578701</v>
      </c>
    </row>
    <row r="258" spans="1:6">
      <c r="A258">
        <f>Preenchimento!$E$12</f>
        <v>0</v>
      </c>
      <c r="B258" s="2">
        <f>Preenchimento!$E$17</f>
        <v>0</v>
      </c>
      <c r="C258" s="2">
        <f>Preenchimento!$E$18</f>
        <v>0</v>
      </c>
      <c r="D258" t="str">
        <f>Preenchimento!B281</f>
        <v>1.1.2.2.27.</v>
      </c>
      <c r="E258">
        <f>Preenchimento!D281</f>
        <v>0</v>
      </c>
      <c r="F258" s="1">
        <f t="shared" ca="1" si="3"/>
        <v>45532.733925578701</v>
      </c>
    </row>
    <row r="259" spans="1:6">
      <c r="A259">
        <f>Preenchimento!$E$12</f>
        <v>0</v>
      </c>
      <c r="B259" s="2">
        <f>Preenchimento!$E$17</f>
        <v>0</v>
      </c>
      <c r="C259" s="2">
        <f>Preenchimento!$E$18</f>
        <v>0</v>
      </c>
      <c r="D259" t="str">
        <f>Preenchimento!B282</f>
        <v>1.1.2.2.28.</v>
      </c>
      <c r="E259">
        <f>Preenchimento!D282</f>
        <v>0</v>
      </c>
      <c r="F259" s="1">
        <f t="shared" ca="1" si="3"/>
        <v>45532.733925578701</v>
      </c>
    </row>
    <row r="260" spans="1:6">
      <c r="A260">
        <f>Preenchimento!$E$12</f>
        <v>0</v>
      </c>
      <c r="B260" s="2">
        <f>Preenchimento!$E$17</f>
        <v>0</v>
      </c>
      <c r="C260" s="2">
        <f>Preenchimento!$E$18</f>
        <v>0</v>
      </c>
      <c r="D260" t="str">
        <f>Preenchimento!B283</f>
        <v>1.1.2.2.29.</v>
      </c>
      <c r="E260">
        <f>Preenchimento!D283</f>
        <v>0</v>
      </c>
      <c r="F260" s="1">
        <f t="shared" ca="1" si="3"/>
        <v>45532.733925578701</v>
      </c>
    </row>
    <row r="261" spans="1:6">
      <c r="A261">
        <f>Preenchimento!$E$12</f>
        <v>0</v>
      </c>
      <c r="B261" s="2">
        <f>Preenchimento!$E$17</f>
        <v>0</v>
      </c>
      <c r="C261" s="2">
        <f>Preenchimento!$E$18</f>
        <v>0</v>
      </c>
      <c r="D261" t="str">
        <f>Preenchimento!B284</f>
        <v>1.1.2.2.31.</v>
      </c>
      <c r="E261">
        <f>Preenchimento!D284</f>
        <v>0</v>
      </c>
      <c r="F261" s="1">
        <f t="shared" ca="1" si="3"/>
        <v>45532.733925578701</v>
      </c>
    </row>
    <row r="262" spans="1:6">
      <c r="A262">
        <f>Preenchimento!$E$12</f>
        <v>0</v>
      </c>
      <c r="B262" s="2">
        <f>Preenchimento!$E$17</f>
        <v>0</v>
      </c>
      <c r="C262" s="2">
        <f>Preenchimento!$E$18</f>
        <v>0</v>
      </c>
      <c r="D262" t="str">
        <f>Preenchimento!B285</f>
        <v>1.1.2.2.32.</v>
      </c>
      <c r="E262">
        <f>Preenchimento!D285</f>
        <v>0</v>
      </c>
      <c r="F262" s="1">
        <f t="shared" ca="1" si="3"/>
        <v>45532.733925578701</v>
      </c>
    </row>
    <row r="263" spans="1:6">
      <c r="A263">
        <f>Preenchimento!$E$12</f>
        <v>0</v>
      </c>
      <c r="B263" s="2">
        <f>Preenchimento!$E$17</f>
        <v>0</v>
      </c>
      <c r="C263" s="2">
        <f>Preenchimento!$E$18</f>
        <v>0</v>
      </c>
      <c r="D263" t="str">
        <f>Preenchimento!B286</f>
        <v>1.1.2.2.33.</v>
      </c>
      <c r="E263">
        <f>Preenchimento!D286</f>
        <v>0</v>
      </c>
      <c r="F263" s="1">
        <f t="shared" ca="1" si="3"/>
        <v>45532.733925578701</v>
      </c>
    </row>
    <row r="264" spans="1:6">
      <c r="A264">
        <f>Preenchimento!$E$12</f>
        <v>0</v>
      </c>
      <c r="B264" s="2">
        <f>Preenchimento!$E$17</f>
        <v>0</v>
      </c>
      <c r="C264" s="2">
        <f>Preenchimento!$E$18</f>
        <v>0</v>
      </c>
      <c r="D264" t="str">
        <f>Preenchimento!B287</f>
        <v>1.1.2.2.35.</v>
      </c>
      <c r="E264">
        <f>Preenchimento!D287</f>
        <v>0</v>
      </c>
      <c r="F264" s="1">
        <f t="shared" ca="1" si="3"/>
        <v>45532.733925578701</v>
      </c>
    </row>
    <row r="265" spans="1:6">
      <c r="A265">
        <f>Preenchimento!$E$12</f>
        <v>0</v>
      </c>
      <c r="B265" s="2">
        <f>Preenchimento!$E$17</f>
        <v>0</v>
      </c>
      <c r="C265" s="2">
        <f>Preenchimento!$E$18</f>
        <v>0</v>
      </c>
      <c r="D265" t="str">
        <f>Preenchimento!B288</f>
        <v>1.1.2.2.35.1.</v>
      </c>
      <c r="E265">
        <f>Preenchimento!D288</f>
        <v>0</v>
      </c>
      <c r="F265" s="1">
        <f t="shared" ca="1" si="3"/>
        <v>45532.733925578701</v>
      </c>
    </row>
    <row r="266" spans="1:6">
      <c r="A266">
        <f>Preenchimento!$E$12</f>
        <v>0</v>
      </c>
      <c r="B266" s="2">
        <f>Preenchimento!$E$17</f>
        <v>0</v>
      </c>
      <c r="C266" s="2">
        <f>Preenchimento!$E$18</f>
        <v>0</v>
      </c>
      <c r="D266" t="str">
        <f>Preenchimento!B289</f>
        <v>1.1.2.2.35.2.</v>
      </c>
      <c r="E266">
        <f>Preenchimento!D289</f>
        <v>0</v>
      </c>
      <c r="F266" s="1">
        <f t="shared" ca="1" si="3"/>
        <v>45532.733925578701</v>
      </c>
    </row>
    <row r="267" spans="1:6">
      <c r="A267">
        <f>Preenchimento!$E$12</f>
        <v>0</v>
      </c>
      <c r="B267" s="2">
        <f>Preenchimento!$E$17</f>
        <v>0</v>
      </c>
      <c r="C267" s="2">
        <f>Preenchimento!$E$18</f>
        <v>0</v>
      </c>
      <c r="D267" t="str">
        <f>Preenchimento!B290</f>
        <v>1.1.2.2.41.</v>
      </c>
      <c r="E267">
        <f>Preenchimento!D290</f>
        <v>0</v>
      </c>
      <c r="F267" s="1">
        <f t="shared" ca="1" si="3"/>
        <v>45532.733925578701</v>
      </c>
    </row>
    <row r="268" spans="1:6">
      <c r="A268">
        <f>Preenchimento!$E$12</f>
        <v>0</v>
      </c>
      <c r="B268" s="2">
        <f>Preenchimento!$E$17</f>
        <v>0</v>
      </c>
      <c r="C268" s="2">
        <f>Preenchimento!$E$18</f>
        <v>0</v>
      </c>
      <c r="D268" t="str">
        <f>Preenchimento!B291</f>
        <v>1.1.2.2.42.</v>
      </c>
      <c r="E268">
        <f>Preenchimento!D291</f>
        <v>0</v>
      </c>
      <c r="F268" s="1">
        <f t="shared" ca="1" si="3"/>
        <v>45532.733925578701</v>
      </c>
    </row>
    <row r="269" spans="1:6">
      <c r="A269">
        <f>Preenchimento!$E$12</f>
        <v>0</v>
      </c>
      <c r="B269" s="2">
        <f>Preenchimento!$E$17</f>
        <v>0</v>
      </c>
      <c r="C269" s="2">
        <f>Preenchimento!$E$18</f>
        <v>0</v>
      </c>
      <c r="D269" t="str">
        <f>Preenchimento!B292</f>
        <v>1.1.2.2.43.</v>
      </c>
      <c r="E269">
        <f>Preenchimento!D292</f>
        <v>0</v>
      </c>
      <c r="F269" s="1">
        <f t="shared" ca="1" si="3"/>
        <v>45532.733925578701</v>
      </c>
    </row>
    <row r="270" spans="1:6">
      <c r="A270">
        <f>Preenchimento!$E$12</f>
        <v>0</v>
      </c>
      <c r="B270" s="2">
        <f>Preenchimento!$E$17</f>
        <v>0</v>
      </c>
      <c r="C270" s="2">
        <f>Preenchimento!$E$18</f>
        <v>0</v>
      </c>
      <c r="D270" t="str">
        <f>Preenchimento!B293</f>
        <v>1.1.2.2.50.</v>
      </c>
      <c r="E270">
        <f>Preenchimento!D293</f>
        <v>0</v>
      </c>
      <c r="F270" s="1">
        <f t="shared" ca="1" si="3"/>
        <v>45532.733925578701</v>
      </c>
    </row>
    <row r="271" spans="1:6">
      <c r="A271">
        <f>Preenchimento!$E$12</f>
        <v>0</v>
      </c>
      <c r="B271" s="2">
        <f>Preenchimento!$E$17</f>
        <v>0</v>
      </c>
      <c r="C271" s="2">
        <f>Preenchimento!$E$18</f>
        <v>0</v>
      </c>
      <c r="D271" t="str">
        <f>Preenchimento!B294</f>
        <v>1.1.2.2.51.</v>
      </c>
      <c r="E271">
        <f>Preenchimento!D294</f>
        <v>0</v>
      </c>
      <c r="F271" s="1">
        <f t="shared" ca="1" si="3"/>
        <v>45532.733925578701</v>
      </c>
    </row>
    <row r="272" spans="1:6">
      <c r="A272">
        <f>Preenchimento!$E$12</f>
        <v>0</v>
      </c>
      <c r="B272" s="2">
        <f>Preenchimento!$E$17</f>
        <v>0</v>
      </c>
      <c r="C272" s="2">
        <f>Preenchimento!$E$18</f>
        <v>0</v>
      </c>
      <c r="D272" t="str">
        <f>Preenchimento!B295</f>
        <v>1.1.2.2.52.</v>
      </c>
      <c r="E272">
        <f>Preenchimento!D295</f>
        <v>0</v>
      </c>
      <c r="F272" s="1">
        <f t="shared" ca="1" si="3"/>
        <v>45532.733925578701</v>
      </c>
    </row>
    <row r="273" spans="1:6">
      <c r="A273">
        <f>Preenchimento!$E$12</f>
        <v>0</v>
      </c>
      <c r="B273" s="2">
        <f>Preenchimento!$E$17</f>
        <v>0</v>
      </c>
      <c r="C273" s="2">
        <f>Preenchimento!$E$18</f>
        <v>0</v>
      </c>
      <c r="D273" t="str">
        <f>Preenchimento!B296</f>
        <v>1.1.2.2.53.</v>
      </c>
      <c r="E273">
        <f>Preenchimento!D296</f>
        <v>0</v>
      </c>
      <c r="F273" s="1">
        <f t="shared" ca="1" si="3"/>
        <v>45532.733925578701</v>
      </c>
    </row>
    <row r="274" spans="1:6">
      <c r="A274">
        <f>Preenchimento!$E$12</f>
        <v>0</v>
      </c>
      <c r="B274" s="2">
        <f>Preenchimento!$E$17</f>
        <v>0</v>
      </c>
      <c r="C274" s="2">
        <f>Preenchimento!$E$18</f>
        <v>0</v>
      </c>
      <c r="D274" t="str">
        <f>Preenchimento!B297</f>
        <v>1.1.2.8.</v>
      </c>
      <c r="E274">
        <f>Preenchimento!D297</f>
        <v>0</v>
      </c>
      <c r="F274" s="1">
        <f t="shared" ca="1" si="3"/>
        <v>45532.733925578701</v>
      </c>
    </row>
    <row r="275" spans="1:6">
      <c r="A275">
        <f>Preenchimento!$E$12</f>
        <v>0</v>
      </c>
      <c r="B275" s="2">
        <f>Preenchimento!$E$17</f>
        <v>0</v>
      </c>
      <c r="C275" s="2">
        <f>Preenchimento!$E$18</f>
        <v>0</v>
      </c>
      <c r="D275" t="str">
        <f>Preenchimento!B298</f>
        <v>1.1.2.8.11.</v>
      </c>
      <c r="E275">
        <f>Preenchimento!D298</f>
        <v>0</v>
      </c>
      <c r="F275" s="1">
        <f t="shared" ca="1" si="3"/>
        <v>45532.733925578701</v>
      </c>
    </row>
    <row r="276" spans="1:6">
      <c r="A276">
        <f>Preenchimento!$E$12</f>
        <v>0</v>
      </c>
      <c r="B276" s="2">
        <f>Preenchimento!$E$17</f>
        <v>0</v>
      </c>
      <c r="C276" s="2">
        <f>Preenchimento!$E$18</f>
        <v>0</v>
      </c>
      <c r="D276" t="str">
        <f>Preenchimento!B299</f>
        <v>1.1.2.8.12.</v>
      </c>
      <c r="E276">
        <f>Preenchimento!D299</f>
        <v>0</v>
      </c>
      <c r="F276" s="1">
        <f t="shared" ca="1" si="3"/>
        <v>45532.733925578701</v>
      </c>
    </row>
    <row r="277" spans="1:6">
      <c r="A277">
        <f>Preenchimento!$E$12</f>
        <v>0</v>
      </c>
      <c r="B277" s="2">
        <f>Preenchimento!$E$17</f>
        <v>0</v>
      </c>
      <c r="C277" s="2">
        <f>Preenchimento!$E$18</f>
        <v>0</v>
      </c>
      <c r="D277" t="str">
        <f>Preenchimento!B300</f>
        <v>1.1.2.8.13.</v>
      </c>
      <c r="E277">
        <f>Preenchimento!D300</f>
        <v>0</v>
      </c>
      <c r="F277" s="1">
        <f t="shared" ca="1" si="3"/>
        <v>45532.733925578701</v>
      </c>
    </row>
    <row r="278" spans="1:6">
      <c r="A278">
        <f>Preenchimento!$E$12</f>
        <v>0</v>
      </c>
      <c r="B278" s="2">
        <f>Preenchimento!$E$17</f>
        <v>0</v>
      </c>
      <c r="C278" s="2">
        <f>Preenchimento!$E$18</f>
        <v>0</v>
      </c>
      <c r="D278" t="str">
        <f>Preenchimento!B301</f>
        <v>1.1.2.8.14.</v>
      </c>
      <c r="E278">
        <f>Preenchimento!D301</f>
        <v>0</v>
      </c>
      <c r="F278" s="1">
        <f t="shared" ca="1" si="3"/>
        <v>45532.733925578701</v>
      </c>
    </row>
    <row r="279" spans="1:6">
      <c r="A279">
        <f>Preenchimento!$E$12</f>
        <v>0</v>
      </c>
      <c r="B279" s="2">
        <f>Preenchimento!$E$17</f>
        <v>0</v>
      </c>
      <c r="C279" s="2">
        <f>Preenchimento!$E$18</f>
        <v>0</v>
      </c>
      <c r="D279" t="str">
        <f>Preenchimento!B302</f>
        <v>1.1.2.8.15.</v>
      </c>
      <c r="E279">
        <f>Preenchimento!D302</f>
        <v>0</v>
      </c>
      <c r="F279" s="1">
        <f t="shared" ca="1" si="3"/>
        <v>45532.733925578701</v>
      </c>
    </row>
    <row r="280" spans="1:6">
      <c r="A280">
        <f>Preenchimento!$E$12</f>
        <v>0</v>
      </c>
      <c r="B280" s="2">
        <f>Preenchimento!$E$17</f>
        <v>0</v>
      </c>
      <c r="C280" s="2">
        <f>Preenchimento!$E$18</f>
        <v>0</v>
      </c>
      <c r="D280" t="str">
        <f>Preenchimento!B303</f>
        <v>1.1.2.8.16.</v>
      </c>
      <c r="E280">
        <f>Preenchimento!D303</f>
        <v>0</v>
      </c>
      <c r="F280" s="1">
        <f t="shared" ca="1" si="3"/>
        <v>45532.733925578701</v>
      </c>
    </row>
    <row r="281" spans="1:6">
      <c r="A281">
        <f>Preenchimento!$E$12</f>
        <v>0</v>
      </c>
      <c r="B281" s="2">
        <f>Preenchimento!$E$17</f>
        <v>0</v>
      </c>
      <c r="C281" s="2">
        <f>Preenchimento!$E$18</f>
        <v>0</v>
      </c>
      <c r="D281" t="str">
        <f>Preenchimento!B304</f>
        <v>1.1.2.8.17.</v>
      </c>
      <c r="E281">
        <f>Preenchimento!D304</f>
        <v>0</v>
      </c>
      <c r="F281" s="1">
        <f t="shared" ca="1" si="3"/>
        <v>45532.733925578701</v>
      </c>
    </row>
    <row r="282" spans="1:6">
      <c r="A282">
        <f>Preenchimento!$E$12</f>
        <v>0</v>
      </c>
      <c r="B282" s="2">
        <f>Preenchimento!$E$17</f>
        <v>0</v>
      </c>
      <c r="C282" s="2">
        <f>Preenchimento!$E$18</f>
        <v>0</v>
      </c>
      <c r="D282" t="str">
        <f>Preenchimento!B305</f>
        <v>1.1.2.8.21.</v>
      </c>
      <c r="E282">
        <f>Preenchimento!D305</f>
        <v>0</v>
      </c>
      <c r="F282" s="1">
        <f t="shared" ca="1" si="3"/>
        <v>45532.733925578701</v>
      </c>
    </row>
    <row r="283" spans="1:6">
      <c r="A283">
        <f>Preenchimento!$E$12</f>
        <v>0</v>
      </c>
      <c r="B283" s="2">
        <f>Preenchimento!$E$17</f>
        <v>0</v>
      </c>
      <c r="C283" s="2">
        <f>Preenchimento!$E$18</f>
        <v>0</v>
      </c>
      <c r="D283" t="str">
        <f>Preenchimento!B306</f>
        <v>1.1.2.8.22.</v>
      </c>
      <c r="E283">
        <f>Preenchimento!D306</f>
        <v>0</v>
      </c>
      <c r="F283" s="1">
        <f t="shared" ca="1" si="3"/>
        <v>45532.733925578701</v>
      </c>
    </row>
    <row r="284" spans="1:6">
      <c r="A284">
        <f>Preenchimento!$E$12</f>
        <v>0</v>
      </c>
      <c r="B284" s="2">
        <f>Preenchimento!$E$17</f>
        <v>0</v>
      </c>
      <c r="C284" s="2">
        <f>Preenchimento!$E$18</f>
        <v>0</v>
      </c>
      <c r="D284" t="str">
        <f>Preenchimento!B307</f>
        <v>1.1.2.8.23.</v>
      </c>
      <c r="E284">
        <f>Preenchimento!D307</f>
        <v>0</v>
      </c>
      <c r="F284" s="1">
        <f t="shared" ca="1" si="3"/>
        <v>45532.733925578701</v>
      </c>
    </row>
    <row r="285" spans="1:6">
      <c r="A285">
        <f>Preenchimento!$E$12</f>
        <v>0</v>
      </c>
      <c r="B285" s="2">
        <f>Preenchimento!$E$17</f>
        <v>0</v>
      </c>
      <c r="C285" s="2">
        <f>Preenchimento!$E$18</f>
        <v>0</v>
      </c>
      <c r="D285" t="str">
        <f>Preenchimento!B308</f>
        <v>1.1.2.8.24.</v>
      </c>
      <c r="E285">
        <f>Preenchimento!D308</f>
        <v>0</v>
      </c>
      <c r="F285" s="1">
        <f t="shared" ca="1" si="3"/>
        <v>45532.733925578701</v>
      </c>
    </row>
    <row r="286" spans="1:6">
      <c r="A286">
        <f>Preenchimento!$E$12</f>
        <v>0</v>
      </c>
      <c r="B286" s="2">
        <f>Preenchimento!$E$17</f>
        <v>0</v>
      </c>
      <c r="C286" s="2">
        <f>Preenchimento!$E$18</f>
        <v>0</v>
      </c>
      <c r="D286" t="str">
        <f>Preenchimento!B309</f>
        <v>1.1.2.8.25.</v>
      </c>
      <c r="E286">
        <f>Preenchimento!D309</f>
        <v>0</v>
      </c>
      <c r="F286" s="1">
        <f t="shared" ca="1" si="3"/>
        <v>45532.733925578701</v>
      </c>
    </row>
    <row r="287" spans="1:6">
      <c r="A287">
        <f>Preenchimento!$E$12</f>
        <v>0</v>
      </c>
      <c r="B287" s="2">
        <f>Preenchimento!$E$17</f>
        <v>0</v>
      </c>
      <c r="C287" s="2">
        <f>Preenchimento!$E$18</f>
        <v>0</v>
      </c>
      <c r="D287" t="str">
        <f>Preenchimento!B310</f>
        <v>1.1.2.8.26.</v>
      </c>
      <c r="E287">
        <f>Preenchimento!D310</f>
        <v>0</v>
      </c>
      <c r="F287" s="1">
        <f t="shared" ca="1" si="3"/>
        <v>45532.733925578701</v>
      </c>
    </row>
    <row r="288" spans="1:6">
      <c r="A288">
        <f>Preenchimento!$E$12</f>
        <v>0</v>
      </c>
      <c r="B288" s="2">
        <f>Preenchimento!$E$17</f>
        <v>0</v>
      </c>
      <c r="C288" s="2">
        <f>Preenchimento!$E$18</f>
        <v>0</v>
      </c>
      <c r="D288" t="str">
        <f>Preenchimento!B311</f>
        <v>1.1.2.8.27.</v>
      </c>
      <c r="E288">
        <f>Preenchimento!D311</f>
        <v>0</v>
      </c>
      <c r="F288" s="1">
        <f t="shared" ca="1" si="3"/>
        <v>45532.733925578701</v>
      </c>
    </row>
    <row r="289" spans="1:6">
      <c r="A289">
        <f>Preenchimento!$E$12</f>
        <v>0</v>
      </c>
      <c r="B289" s="2">
        <f>Preenchimento!$E$17</f>
        <v>0</v>
      </c>
      <c r="C289" s="2">
        <f>Preenchimento!$E$18</f>
        <v>0</v>
      </c>
      <c r="D289" t="str">
        <f>Preenchimento!B312</f>
        <v>1.1.2.8.28.</v>
      </c>
      <c r="E289">
        <f>Preenchimento!D312</f>
        <v>0</v>
      </c>
      <c r="F289" s="1">
        <f t="shared" ca="1" si="3"/>
        <v>45532.733925578701</v>
      </c>
    </row>
    <row r="290" spans="1:6">
      <c r="A290">
        <f>Preenchimento!$E$12</f>
        <v>0</v>
      </c>
      <c r="B290" s="2">
        <f>Preenchimento!$E$17</f>
        <v>0</v>
      </c>
      <c r="C290" s="2">
        <f>Preenchimento!$E$18</f>
        <v>0</v>
      </c>
      <c r="D290" t="str">
        <f>Preenchimento!B313</f>
        <v>1.1.2.8.29.</v>
      </c>
      <c r="E290">
        <f>Preenchimento!D313</f>
        <v>0</v>
      </c>
      <c r="F290" s="1">
        <f t="shared" ca="1" si="3"/>
        <v>45532.733925578701</v>
      </c>
    </row>
    <row r="291" spans="1:6">
      <c r="A291">
        <f>Preenchimento!$E$12</f>
        <v>0</v>
      </c>
      <c r="B291" s="2">
        <f>Preenchimento!$E$17</f>
        <v>0</v>
      </c>
      <c r="C291" s="2">
        <f>Preenchimento!$E$18</f>
        <v>0</v>
      </c>
      <c r="D291" t="str">
        <f>Preenchimento!B314</f>
        <v>1.1.2.8.31.</v>
      </c>
      <c r="E291">
        <f>Preenchimento!D314</f>
        <v>0</v>
      </c>
      <c r="F291" s="1">
        <f t="shared" ca="1" si="3"/>
        <v>45532.733925578701</v>
      </c>
    </row>
    <row r="292" spans="1:6">
      <c r="A292">
        <f>Preenchimento!$E$12</f>
        <v>0</v>
      </c>
      <c r="B292" s="2">
        <f>Preenchimento!$E$17</f>
        <v>0</v>
      </c>
      <c r="C292" s="2">
        <f>Preenchimento!$E$18</f>
        <v>0</v>
      </c>
      <c r="D292" t="str">
        <f>Preenchimento!B315</f>
        <v>1.1.2.8.32.</v>
      </c>
      <c r="E292">
        <f>Preenchimento!D315</f>
        <v>0</v>
      </c>
      <c r="F292" s="1">
        <f t="shared" ca="1" si="3"/>
        <v>45532.733925578701</v>
      </c>
    </row>
    <row r="293" spans="1:6">
      <c r="A293">
        <f>Preenchimento!$E$12</f>
        <v>0</v>
      </c>
      <c r="B293" s="2">
        <f>Preenchimento!$E$17</f>
        <v>0</v>
      </c>
      <c r="C293" s="2">
        <f>Preenchimento!$E$18</f>
        <v>0</v>
      </c>
      <c r="D293" t="str">
        <f>Preenchimento!B316</f>
        <v>1.1.2.8.33.</v>
      </c>
      <c r="E293">
        <f>Preenchimento!D316</f>
        <v>0</v>
      </c>
      <c r="F293" s="1">
        <f t="shared" ca="1" si="3"/>
        <v>45532.733925578701</v>
      </c>
    </row>
    <row r="294" spans="1:6">
      <c r="A294">
        <f>Preenchimento!$E$12</f>
        <v>0</v>
      </c>
      <c r="B294" s="2">
        <f>Preenchimento!$E$17</f>
        <v>0</v>
      </c>
      <c r="C294" s="2">
        <f>Preenchimento!$E$18</f>
        <v>0</v>
      </c>
      <c r="D294" t="str">
        <f>Preenchimento!B317</f>
        <v>1.1.2.8.35.</v>
      </c>
      <c r="E294">
        <f>Preenchimento!D317</f>
        <v>0</v>
      </c>
      <c r="F294" s="1">
        <f t="shared" ca="1" si="3"/>
        <v>45532.733925578701</v>
      </c>
    </row>
    <row r="295" spans="1:6">
      <c r="A295">
        <f>Preenchimento!$E$12</f>
        <v>0</v>
      </c>
      <c r="B295" s="2">
        <f>Preenchimento!$E$17</f>
        <v>0</v>
      </c>
      <c r="C295" s="2">
        <f>Preenchimento!$E$18</f>
        <v>0</v>
      </c>
      <c r="D295" t="str">
        <f>Preenchimento!B318</f>
        <v>1.1.2.8.35.1.</v>
      </c>
      <c r="E295">
        <f>Preenchimento!D318</f>
        <v>0</v>
      </c>
      <c r="F295" s="1">
        <f t="shared" ca="1" si="3"/>
        <v>45532.733925578701</v>
      </c>
    </row>
    <row r="296" spans="1:6">
      <c r="A296">
        <f>Preenchimento!$E$12</f>
        <v>0</v>
      </c>
      <c r="B296" s="2">
        <f>Preenchimento!$E$17</f>
        <v>0</v>
      </c>
      <c r="C296" s="2">
        <f>Preenchimento!$E$18</f>
        <v>0</v>
      </c>
      <c r="D296" t="str">
        <f>Preenchimento!B319</f>
        <v>1.1.2.8.35.2.</v>
      </c>
      <c r="E296">
        <f>Preenchimento!D319</f>
        <v>0</v>
      </c>
      <c r="F296" s="1">
        <f t="shared" ca="1" si="3"/>
        <v>45532.733925578701</v>
      </c>
    </row>
    <row r="297" spans="1:6">
      <c r="A297">
        <f>Preenchimento!$E$12</f>
        <v>0</v>
      </c>
      <c r="B297" s="2">
        <f>Preenchimento!$E$17</f>
        <v>0</v>
      </c>
      <c r="C297" s="2">
        <f>Preenchimento!$E$18</f>
        <v>0</v>
      </c>
      <c r="D297" t="str">
        <f>Preenchimento!B320</f>
        <v>1.1.2.8.41.</v>
      </c>
      <c r="E297">
        <f>Preenchimento!D320</f>
        <v>0</v>
      </c>
      <c r="F297" s="1">
        <f t="shared" ref="F297:F360" ca="1" si="4">NOW()</f>
        <v>45532.733925578701</v>
      </c>
    </row>
    <row r="298" spans="1:6">
      <c r="A298">
        <f>Preenchimento!$E$12</f>
        <v>0</v>
      </c>
      <c r="B298" s="2">
        <f>Preenchimento!$E$17</f>
        <v>0</v>
      </c>
      <c r="C298" s="2">
        <f>Preenchimento!$E$18</f>
        <v>0</v>
      </c>
      <c r="D298" t="str">
        <f>Preenchimento!B321</f>
        <v>1.1.2.8.42.</v>
      </c>
      <c r="E298">
        <f>Preenchimento!D321</f>
        <v>0</v>
      </c>
      <c r="F298" s="1">
        <f t="shared" ca="1" si="4"/>
        <v>45532.733925578701</v>
      </c>
    </row>
    <row r="299" spans="1:6">
      <c r="A299">
        <f>Preenchimento!$E$12</f>
        <v>0</v>
      </c>
      <c r="B299" s="2">
        <f>Preenchimento!$E$17</f>
        <v>0</v>
      </c>
      <c r="C299" s="2">
        <f>Preenchimento!$E$18</f>
        <v>0</v>
      </c>
      <c r="D299" t="str">
        <f>Preenchimento!B322</f>
        <v>1.1.2.8.43.</v>
      </c>
      <c r="E299">
        <f>Preenchimento!D322</f>
        <v>0</v>
      </c>
      <c r="F299" s="1">
        <f t="shared" ca="1" si="4"/>
        <v>45532.733925578701</v>
      </c>
    </row>
    <row r="300" spans="1:6">
      <c r="A300">
        <f>Preenchimento!$E$12</f>
        <v>0</v>
      </c>
      <c r="B300" s="2">
        <f>Preenchimento!$E$17</f>
        <v>0</v>
      </c>
      <c r="C300" s="2">
        <f>Preenchimento!$E$18</f>
        <v>0</v>
      </c>
      <c r="D300" t="str">
        <f>Preenchimento!B323</f>
        <v>1.1.2.8.50.</v>
      </c>
      <c r="E300">
        <f>Preenchimento!D323</f>
        <v>0</v>
      </c>
      <c r="F300" s="1">
        <f t="shared" ca="1" si="4"/>
        <v>45532.733925578701</v>
      </c>
    </row>
    <row r="301" spans="1:6">
      <c r="A301">
        <f>Preenchimento!$E$12</f>
        <v>0</v>
      </c>
      <c r="B301" s="2">
        <f>Preenchimento!$E$17</f>
        <v>0</v>
      </c>
      <c r="C301" s="2">
        <f>Preenchimento!$E$18</f>
        <v>0</v>
      </c>
      <c r="D301" t="str">
        <f>Preenchimento!B324</f>
        <v>1.1.2.8.51.</v>
      </c>
      <c r="E301">
        <f>Preenchimento!D324</f>
        <v>0</v>
      </c>
      <c r="F301" s="1">
        <f t="shared" ca="1" si="4"/>
        <v>45532.733925578701</v>
      </c>
    </row>
    <row r="302" spans="1:6">
      <c r="A302">
        <f>Preenchimento!$E$12</f>
        <v>0</v>
      </c>
      <c r="B302" s="2">
        <f>Preenchimento!$E$17</f>
        <v>0</v>
      </c>
      <c r="C302" s="2">
        <f>Preenchimento!$E$18</f>
        <v>0</v>
      </c>
      <c r="D302" t="str">
        <f>Preenchimento!B325</f>
        <v>1.1.2.8.52.</v>
      </c>
      <c r="E302">
        <f>Preenchimento!D325</f>
        <v>0</v>
      </c>
      <c r="F302" s="1">
        <f t="shared" ca="1" si="4"/>
        <v>45532.733925578701</v>
      </c>
    </row>
    <row r="303" spans="1:6">
      <c r="A303">
        <f>Preenchimento!$E$12</f>
        <v>0</v>
      </c>
      <c r="B303" s="2">
        <f>Preenchimento!$E$17</f>
        <v>0</v>
      </c>
      <c r="C303" s="2">
        <f>Preenchimento!$E$18</f>
        <v>0</v>
      </c>
      <c r="D303" t="str">
        <f>Preenchimento!B326</f>
        <v>1.1.2.8.53.</v>
      </c>
      <c r="E303">
        <f>Preenchimento!D326</f>
        <v>0</v>
      </c>
      <c r="F303" s="1">
        <f t="shared" ca="1" si="4"/>
        <v>45532.733925578701</v>
      </c>
    </row>
    <row r="304" spans="1:6">
      <c r="A304">
        <f>Preenchimento!$E$12</f>
        <v>0</v>
      </c>
      <c r="B304" s="2">
        <f>Preenchimento!$E$17</f>
        <v>0</v>
      </c>
      <c r="C304" s="2">
        <f>Preenchimento!$E$18</f>
        <v>0</v>
      </c>
      <c r="D304" t="str">
        <f>Preenchimento!B327</f>
        <v>1.2.</v>
      </c>
      <c r="E304">
        <f>Preenchimento!D327</f>
        <v>0</v>
      </c>
      <c r="F304" s="1">
        <f t="shared" ca="1" si="4"/>
        <v>45532.733925578701</v>
      </c>
    </row>
    <row r="305" spans="1:6">
      <c r="A305">
        <f>Preenchimento!$E$12</f>
        <v>0</v>
      </c>
      <c r="B305" s="2">
        <f>Preenchimento!$E$17</f>
        <v>0</v>
      </c>
      <c r="C305" s="2">
        <f>Preenchimento!$E$18</f>
        <v>0</v>
      </c>
      <c r="D305" t="str">
        <f>Preenchimento!B328</f>
        <v>1.2.6.</v>
      </c>
      <c r="E305">
        <f>Preenchimento!D328</f>
        <v>0</v>
      </c>
      <c r="F305" s="1">
        <f t="shared" ca="1" si="4"/>
        <v>45532.733925578701</v>
      </c>
    </row>
    <row r="306" spans="1:6">
      <c r="A306">
        <f>Preenchimento!$E$12</f>
        <v>0</v>
      </c>
      <c r="B306" s="2">
        <f>Preenchimento!$E$17</f>
        <v>0</v>
      </c>
      <c r="C306" s="2">
        <f>Preenchimento!$E$18</f>
        <v>0</v>
      </c>
      <c r="D306" t="str">
        <f>Preenchimento!B329</f>
        <v>1.2.6.11.</v>
      </c>
      <c r="E306">
        <f>Preenchimento!D329</f>
        <v>0</v>
      </c>
      <c r="F306" s="1">
        <f t="shared" ca="1" si="4"/>
        <v>45532.733925578701</v>
      </c>
    </row>
    <row r="307" spans="1:6">
      <c r="A307">
        <f>Preenchimento!$E$12</f>
        <v>0</v>
      </c>
      <c r="B307" s="2">
        <f>Preenchimento!$E$17</f>
        <v>0</v>
      </c>
      <c r="C307" s="2">
        <f>Preenchimento!$E$18</f>
        <v>0</v>
      </c>
      <c r="D307" t="str">
        <f>Preenchimento!B330</f>
        <v>1.2.6.12.</v>
      </c>
      <c r="E307">
        <f>Preenchimento!D330</f>
        <v>0</v>
      </c>
      <c r="F307" s="1">
        <f t="shared" ca="1" si="4"/>
        <v>45532.733925578701</v>
      </c>
    </row>
    <row r="308" spans="1:6">
      <c r="A308">
        <f>Preenchimento!$E$12</f>
        <v>0</v>
      </c>
      <c r="B308" s="2">
        <f>Preenchimento!$E$17</f>
        <v>0</v>
      </c>
      <c r="C308" s="2">
        <f>Preenchimento!$E$18</f>
        <v>0</v>
      </c>
      <c r="D308" t="str">
        <f>Preenchimento!B331</f>
        <v>1.2.6.13.</v>
      </c>
      <c r="E308">
        <f>Preenchimento!D331</f>
        <v>0</v>
      </c>
      <c r="F308" s="1">
        <f t="shared" ca="1" si="4"/>
        <v>45532.733925578701</v>
      </c>
    </row>
    <row r="309" spans="1:6">
      <c r="A309">
        <f>Preenchimento!$E$12</f>
        <v>0</v>
      </c>
      <c r="B309" s="2">
        <f>Preenchimento!$E$17</f>
        <v>0</v>
      </c>
      <c r="C309" s="2">
        <f>Preenchimento!$E$18</f>
        <v>0</v>
      </c>
      <c r="D309" t="str">
        <f>Preenchimento!B332</f>
        <v>1.2.6.14.</v>
      </c>
      <c r="E309">
        <f>Preenchimento!D332</f>
        <v>0</v>
      </c>
      <c r="F309" s="1">
        <f t="shared" ca="1" si="4"/>
        <v>45532.733925578701</v>
      </c>
    </row>
    <row r="310" spans="1:6">
      <c r="A310">
        <f>Preenchimento!$E$12</f>
        <v>0</v>
      </c>
      <c r="B310" s="2">
        <f>Preenchimento!$E$17</f>
        <v>0</v>
      </c>
      <c r="C310" s="2">
        <f>Preenchimento!$E$18</f>
        <v>0</v>
      </c>
      <c r="D310" t="str">
        <f>Preenchimento!B333</f>
        <v>1.2.6.15.</v>
      </c>
      <c r="E310">
        <f>Preenchimento!D333</f>
        <v>0</v>
      </c>
      <c r="F310" s="1">
        <f t="shared" ca="1" si="4"/>
        <v>45532.733925578701</v>
      </c>
    </row>
    <row r="311" spans="1:6">
      <c r="A311">
        <f>Preenchimento!$E$12</f>
        <v>0</v>
      </c>
      <c r="B311" s="2">
        <f>Preenchimento!$E$17</f>
        <v>0</v>
      </c>
      <c r="C311" s="2">
        <f>Preenchimento!$E$18</f>
        <v>0</v>
      </c>
      <c r="D311" t="str">
        <f>Preenchimento!B334</f>
        <v>1.2.6.16.</v>
      </c>
      <c r="E311">
        <f>Preenchimento!D334</f>
        <v>0</v>
      </c>
      <c r="F311" s="1">
        <f t="shared" ca="1" si="4"/>
        <v>45532.733925578701</v>
      </c>
    </row>
    <row r="312" spans="1:6">
      <c r="A312">
        <f>Preenchimento!$E$12</f>
        <v>0</v>
      </c>
      <c r="B312" s="2">
        <f>Preenchimento!$E$17</f>
        <v>0</v>
      </c>
      <c r="C312" s="2">
        <f>Preenchimento!$E$18</f>
        <v>0</v>
      </c>
      <c r="D312" t="str">
        <f>Preenchimento!B335</f>
        <v>1.2.6.17.</v>
      </c>
      <c r="E312">
        <f>Preenchimento!D335</f>
        <v>0</v>
      </c>
      <c r="F312" s="1">
        <f t="shared" ca="1" si="4"/>
        <v>45532.733925578701</v>
      </c>
    </row>
    <row r="313" spans="1:6">
      <c r="A313">
        <f>Preenchimento!$E$12</f>
        <v>0</v>
      </c>
      <c r="B313" s="2">
        <f>Preenchimento!$E$17</f>
        <v>0</v>
      </c>
      <c r="C313" s="2">
        <f>Preenchimento!$E$18</f>
        <v>0</v>
      </c>
      <c r="D313" t="str">
        <f>Preenchimento!B336</f>
        <v>1.2.6.21.</v>
      </c>
      <c r="E313">
        <f>Preenchimento!D336</f>
        <v>0</v>
      </c>
      <c r="F313" s="1">
        <f t="shared" ca="1" si="4"/>
        <v>45532.733925578701</v>
      </c>
    </row>
    <row r="314" spans="1:6">
      <c r="A314">
        <f>Preenchimento!$E$12</f>
        <v>0</v>
      </c>
      <c r="B314" s="2">
        <f>Preenchimento!$E$17</f>
        <v>0</v>
      </c>
      <c r="C314" s="2">
        <f>Preenchimento!$E$18</f>
        <v>0</v>
      </c>
      <c r="D314" t="str">
        <f>Preenchimento!B337</f>
        <v>1.2.6.22.</v>
      </c>
      <c r="E314">
        <f>Preenchimento!D337</f>
        <v>0</v>
      </c>
      <c r="F314" s="1">
        <f t="shared" ca="1" si="4"/>
        <v>45532.733925578701</v>
      </c>
    </row>
    <row r="315" spans="1:6">
      <c r="A315">
        <f>Preenchimento!$E$12</f>
        <v>0</v>
      </c>
      <c r="B315" s="2">
        <f>Preenchimento!$E$17</f>
        <v>0</v>
      </c>
      <c r="C315" s="2">
        <f>Preenchimento!$E$18</f>
        <v>0</v>
      </c>
      <c r="D315" t="str">
        <f>Preenchimento!B338</f>
        <v>1.2.6.23.</v>
      </c>
      <c r="E315">
        <f>Preenchimento!D338</f>
        <v>0</v>
      </c>
      <c r="F315" s="1">
        <f t="shared" ca="1" si="4"/>
        <v>45532.733925578701</v>
      </c>
    </row>
    <row r="316" spans="1:6">
      <c r="A316">
        <f>Preenchimento!$E$12</f>
        <v>0</v>
      </c>
      <c r="B316" s="2">
        <f>Preenchimento!$E$17</f>
        <v>0</v>
      </c>
      <c r="C316" s="2">
        <f>Preenchimento!$E$18</f>
        <v>0</v>
      </c>
      <c r="D316" t="str">
        <f>Preenchimento!B339</f>
        <v>1.2.6.24.</v>
      </c>
      <c r="E316">
        <f>Preenchimento!D339</f>
        <v>0</v>
      </c>
      <c r="F316" s="1">
        <f t="shared" ca="1" si="4"/>
        <v>45532.733925578701</v>
      </c>
    </row>
    <row r="317" spans="1:6">
      <c r="A317">
        <f>Preenchimento!$E$12</f>
        <v>0</v>
      </c>
      <c r="B317" s="2">
        <f>Preenchimento!$E$17</f>
        <v>0</v>
      </c>
      <c r="C317" s="2">
        <f>Preenchimento!$E$18</f>
        <v>0</v>
      </c>
      <c r="D317" t="str">
        <f>Preenchimento!B340</f>
        <v>1.2.6.25.</v>
      </c>
      <c r="E317">
        <f>Preenchimento!D340</f>
        <v>0</v>
      </c>
      <c r="F317" s="1">
        <f t="shared" ca="1" si="4"/>
        <v>45532.733925578701</v>
      </c>
    </row>
    <row r="318" spans="1:6">
      <c r="A318">
        <f>Preenchimento!$E$12</f>
        <v>0</v>
      </c>
      <c r="B318" s="2">
        <f>Preenchimento!$E$17</f>
        <v>0</v>
      </c>
      <c r="C318" s="2">
        <f>Preenchimento!$E$18</f>
        <v>0</v>
      </c>
      <c r="D318" t="str">
        <f>Preenchimento!B341</f>
        <v>1.2.6.26.</v>
      </c>
      <c r="E318">
        <f>Preenchimento!D341</f>
        <v>0</v>
      </c>
      <c r="F318" s="1">
        <f t="shared" ca="1" si="4"/>
        <v>45532.733925578701</v>
      </c>
    </row>
    <row r="319" spans="1:6">
      <c r="A319">
        <f>Preenchimento!$E$12</f>
        <v>0</v>
      </c>
      <c r="B319" s="2">
        <f>Preenchimento!$E$17</f>
        <v>0</v>
      </c>
      <c r="C319" s="2">
        <f>Preenchimento!$E$18</f>
        <v>0</v>
      </c>
      <c r="D319" t="str">
        <f>Preenchimento!B342</f>
        <v>1.2.6.27.</v>
      </c>
      <c r="E319">
        <f>Preenchimento!D342</f>
        <v>0</v>
      </c>
      <c r="F319" s="1">
        <f t="shared" ca="1" si="4"/>
        <v>45532.733925578701</v>
      </c>
    </row>
    <row r="320" spans="1:6">
      <c r="A320">
        <f>Preenchimento!$E$12</f>
        <v>0</v>
      </c>
      <c r="B320" s="2">
        <f>Preenchimento!$E$17</f>
        <v>0</v>
      </c>
      <c r="C320" s="2">
        <f>Preenchimento!$E$18</f>
        <v>0</v>
      </c>
      <c r="D320" t="str">
        <f>Preenchimento!B343</f>
        <v>1.2.6.28.</v>
      </c>
      <c r="E320">
        <f>Preenchimento!D343</f>
        <v>0</v>
      </c>
      <c r="F320" s="1">
        <f t="shared" ca="1" si="4"/>
        <v>45532.733925578701</v>
      </c>
    </row>
    <row r="321" spans="1:6">
      <c r="A321">
        <f>Preenchimento!$E$12</f>
        <v>0</v>
      </c>
      <c r="B321" s="2">
        <f>Preenchimento!$E$17</f>
        <v>0</v>
      </c>
      <c r="C321" s="2">
        <f>Preenchimento!$E$18</f>
        <v>0</v>
      </c>
      <c r="D321" t="str">
        <f>Preenchimento!B344</f>
        <v>1.2.6.29.</v>
      </c>
      <c r="E321">
        <f>Preenchimento!D344</f>
        <v>0</v>
      </c>
      <c r="F321" s="1">
        <f t="shared" ca="1" si="4"/>
        <v>45532.733925578701</v>
      </c>
    </row>
    <row r="322" spans="1:6">
      <c r="A322">
        <f>Preenchimento!$E$12</f>
        <v>0</v>
      </c>
      <c r="B322" s="2">
        <f>Preenchimento!$E$17</f>
        <v>0</v>
      </c>
      <c r="C322" s="2">
        <f>Preenchimento!$E$18</f>
        <v>0</v>
      </c>
      <c r="D322" t="str">
        <f>Preenchimento!B345</f>
        <v>1.2.6.31.</v>
      </c>
      <c r="E322">
        <f>Preenchimento!D345</f>
        <v>0</v>
      </c>
      <c r="F322" s="1">
        <f t="shared" ca="1" si="4"/>
        <v>45532.733925578701</v>
      </c>
    </row>
    <row r="323" spans="1:6">
      <c r="A323">
        <f>Preenchimento!$E$12</f>
        <v>0</v>
      </c>
      <c r="B323" s="2">
        <f>Preenchimento!$E$17</f>
        <v>0</v>
      </c>
      <c r="C323" s="2">
        <f>Preenchimento!$E$18</f>
        <v>0</v>
      </c>
      <c r="D323" t="str">
        <f>Preenchimento!B346</f>
        <v>1.2.6.32.</v>
      </c>
      <c r="E323">
        <f>Preenchimento!D346</f>
        <v>0</v>
      </c>
      <c r="F323" s="1">
        <f t="shared" ca="1" si="4"/>
        <v>45532.733925578701</v>
      </c>
    </row>
    <row r="324" spans="1:6">
      <c r="A324">
        <f>Preenchimento!$E$12</f>
        <v>0</v>
      </c>
      <c r="B324" s="2">
        <f>Preenchimento!$E$17</f>
        <v>0</v>
      </c>
      <c r="C324" s="2">
        <f>Preenchimento!$E$18</f>
        <v>0</v>
      </c>
      <c r="D324" t="str">
        <f>Preenchimento!B347</f>
        <v>1.2.6.33.</v>
      </c>
      <c r="E324">
        <f>Preenchimento!D347</f>
        <v>0</v>
      </c>
      <c r="F324" s="1">
        <f t="shared" ca="1" si="4"/>
        <v>45532.733925578701</v>
      </c>
    </row>
    <row r="325" spans="1:6">
      <c r="A325">
        <f>Preenchimento!$E$12</f>
        <v>0</v>
      </c>
      <c r="B325" s="2">
        <f>Preenchimento!$E$17</f>
        <v>0</v>
      </c>
      <c r="C325" s="2">
        <f>Preenchimento!$E$18</f>
        <v>0</v>
      </c>
      <c r="D325" t="str">
        <f>Preenchimento!B348</f>
        <v>1.2.6.35.</v>
      </c>
      <c r="E325">
        <f>Preenchimento!D348</f>
        <v>0</v>
      </c>
      <c r="F325" s="1">
        <f t="shared" ca="1" si="4"/>
        <v>45532.733925578701</v>
      </c>
    </row>
    <row r="326" spans="1:6">
      <c r="A326">
        <f>Preenchimento!$E$12</f>
        <v>0</v>
      </c>
      <c r="B326" s="2">
        <f>Preenchimento!$E$17</f>
        <v>0</v>
      </c>
      <c r="C326" s="2">
        <f>Preenchimento!$E$18</f>
        <v>0</v>
      </c>
      <c r="D326" t="str">
        <f>Preenchimento!B349</f>
        <v>1.2.6.35.1.</v>
      </c>
      <c r="E326">
        <f>Preenchimento!D349</f>
        <v>0</v>
      </c>
      <c r="F326" s="1">
        <f t="shared" ca="1" si="4"/>
        <v>45532.733925578701</v>
      </c>
    </row>
    <row r="327" spans="1:6">
      <c r="A327">
        <f>Preenchimento!$E$12</f>
        <v>0</v>
      </c>
      <c r="B327" s="2">
        <f>Preenchimento!$E$17</f>
        <v>0</v>
      </c>
      <c r="C327" s="2">
        <f>Preenchimento!$E$18</f>
        <v>0</v>
      </c>
      <c r="D327" t="str">
        <f>Preenchimento!B350</f>
        <v>1.2.6.35.2.</v>
      </c>
      <c r="E327">
        <f>Preenchimento!D350</f>
        <v>0</v>
      </c>
      <c r="F327" s="1">
        <f t="shared" ca="1" si="4"/>
        <v>45532.733925578701</v>
      </c>
    </row>
    <row r="328" spans="1:6">
      <c r="A328">
        <f>Preenchimento!$E$12</f>
        <v>0</v>
      </c>
      <c r="B328" s="2">
        <f>Preenchimento!$E$17</f>
        <v>0</v>
      </c>
      <c r="C328" s="2">
        <f>Preenchimento!$E$18</f>
        <v>0</v>
      </c>
      <c r="D328" t="str">
        <f>Preenchimento!B351</f>
        <v>1.2.6.41.</v>
      </c>
      <c r="E328">
        <f>Preenchimento!D351</f>
        <v>0</v>
      </c>
      <c r="F328" s="1">
        <f t="shared" ca="1" si="4"/>
        <v>45532.733925578701</v>
      </c>
    </row>
    <row r="329" spans="1:6">
      <c r="A329">
        <f>Preenchimento!$E$12</f>
        <v>0</v>
      </c>
      <c r="B329" s="2">
        <f>Preenchimento!$E$17</f>
        <v>0</v>
      </c>
      <c r="C329" s="2">
        <f>Preenchimento!$E$18</f>
        <v>0</v>
      </c>
      <c r="D329" t="str">
        <f>Preenchimento!B352</f>
        <v>1.2.6.42.</v>
      </c>
      <c r="E329">
        <f>Preenchimento!D352</f>
        <v>0</v>
      </c>
      <c r="F329" s="1">
        <f t="shared" ca="1" si="4"/>
        <v>45532.733925578701</v>
      </c>
    </row>
    <row r="330" spans="1:6">
      <c r="A330">
        <f>Preenchimento!$E$12</f>
        <v>0</v>
      </c>
      <c r="B330" s="2">
        <f>Preenchimento!$E$17</f>
        <v>0</v>
      </c>
      <c r="C330" s="2">
        <f>Preenchimento!$E$18</f>
        <v>0</v>
      </c>
      <c r="D330" t="str">
        <f>Preenchimento!B353</f>
        <v>1.2.6.43.</v>
      </c>
      <c r="E330">
        <f>Preenchimento!D353</f>
        <v>0</v>
      </c>
      <c r="F330" s="1">
        <f t="shared" ca="1" si="4"/>
        <v>45532.733925578701</v>
      </c>
    </row>
    <row r="331" spans="1:6">
      <c r="A331">
        <f>Preenchimento!$E$12</f>
        <v>0</v>
      </c>
      <c r="B331" s="2">
        <f>Preenchimento!$E$17</f>
        <v>0</v>
      </c>
      <c r="C331" s="2">
        <f>Preenchimento!$E$18</f>
        <v>0</v>
      </c>
      <c r="D331" t="str">
        <f>Preenchimento!B354</f>
        <v>1.2.6.50.</v>
      </c>
      <c r="E331">
        <f>Preenchimento!D354</f>
        <v>0</v>
      </c>
      <c r="F331" s="1">
        <f t="shared" ca="1" si="4"/>
        <v>45532.733925578701</v>
      </c>
    </row>
    <row r="332" spans="1:6">
      <c r="A332">
        <f>Preenchimento!$E$12</f>
        <v>0</v>
      </c>
      <c r="B332" s="2">
        <f>Preenchimento!$E$17</f>
        <v>0</v>
      </c>
      <c r="C332" s="2">
        <f>Preenchimento!$E$18</f>
        <v>0</v>
      </c>
      <c r="D332" t="str">
        <f>Preenchimento!B355</f>
        <v>1.2.6.51.</v>
      </c>
      <c r="E332">
        <f>Preenchimento!D355</f>
        <v>0</v>
      </c>
      <c r="F332" s="1">
        <f t="shared" ca="1" si="4"/>
        <v>45532.733925578701</v>
      </c>
    </row>
    <row r="333" spans="1:6">
      <c r="A333">
        <f>Preenchimento!$E$12</f>
        <v>0</v>
      </c>
      <c r="B333" s="2">
        <f>Preenchimento!$E$17</f>
        <v>0</v>
      </c>
      <c r="C333" s="2">
        <f>Preenchimento!$E$18</f>
        <v>0</v>
      </c>
      <c r="D333" t="str">
        <f>Preenchimento!B356</f>
        <v>1.2.6.52.</v>
      </c>
      <c r="E333">
        <f>Preenchimento!D356</f>
        <v>0</v>
      </c>
      <c r="F333" s="1">
        <f t="shared" ca="1" si="4"/>
        <v>45532.733925578701</v>
      </c>
    </row>
    <row r="334" spans="1:6">
      <c r="A334">
        <f>Preenchimento!$E$12</f>
        <v>0</v>
      </c>
      <c r="B334" s="2">
        <f>Preenchimento!$E$17</f>
        <v>0</v>
      </c>
      <c r="C334" s="2">
        <f>Preenchimento!$E$18</f>
        <v>0</v>
      </c>
      <c r="D334" t="str">
        <f>Preenchimento!B357</f>
        <v>1.2.6.53.</v>
      </c>
      <c r="E334">
        <f>Preenchimento!D357</f>
        <v>0</v>
      </c>
      <c r="F334" s="1">
        <f t="shared" ca="1" si="4"/>
        <v>45532.733925578701</v>
      </c>
    </row>
    <row r="335" spans="1:6">
      <c r="A335">
        <f>Preenchimento!$E$12</f>
        <v>0</v>
      </c>
      <c r="B335" s="2">
        <f>Preenchimento!$E$17</f>
        <v>0</v>
      </c>
      <c r="C335" s="2">
        <f>Preenchimento!$E$18</f>
        <v>0</v>
      </c>
      <c r="D335" t="str">
        <f>Preenchimento!B358</f>
        <v>1.2.7.</v>
      </c>
      <c r="E335">
        <f>Preenchimento!D358</f>
        <v>0</v>
      </c>
      <c r="F335" s="1">
        <f t="shared" ca="1" si="4"/>
        <v>45532.733925578701</v>
      </c>
    </row>
    <row r="336" spans="1:6">
      <c r="A336">
        <f>Preenchimento!$E$12</f>
        <v>0</v>
      </c>
      <c r="B336" s="2">
        <f>Preenchimento!$E$17</f>
        <v>0</v>
      </c>
      <c r="C336" s="2">
        <f>Preenchimento!$E$18</f>
        <v>0</v>
      </c>
      <c r="D336" t="str">
        <f>Preenchimento!B359</f>
        <v>1.2.7.11.</v>
      </c>
      <c r="E336">
        <f>Preenchimento!D359</f>
        <v>0</v>
      </c>
      <c r="F336" s="1">
        <f t="shared" ca="1" si="4"/>
        <v>45532.733925578701</v>
      </c>
    </row>
    <row r="337" spans="1:6">
      <c r="A337">
        <f>Preenchimento!$E$12</f>
        <v>0</v>
      </c>
      <c r="B337" s="2">
        <f>Preenchimento!$E$17</f>
        <v>0</v>
      </c>
      <c r="C337" s="2">
        <f>Preenchimento!$E$18</f>
        <v>0</v>
      </c>
      <c r="D337" t="str">
        <f>Preenchimento!B360</f>
        <v>1.2.7.12.</v>
      </c>
      <c r="E337">
        <f>Preenchimento!D360</f>
        <v>0</v>
      </c>
      <c r="F337" s="1">
        <f t="shared" ca="1" si="4"/>
        <v>45532.733925578701</v>
      </c>
    </row>
    <row r="338" spans="1:6">
      <c r="A338">
        <f>Preenchimento!$E$12</f>
        <v>0</v>
      </c>
      <c r="B338" s="2">
        <f>Preenchimento!$E$17</f>
        <v>0</v>
      </c>
      <c r="C338" s="2">
        <f>Preenchimento!$E$18</f>
        <v>0</v>
      </c>
      <c r="D338" t="str">
        <f>Preenchimento!B361</f>
        <v>1.2.7.13.</v>
      </c>
      <c r="E338">
        <f>Preenchimento!D361</f>
        <v>0</v>
      </c>
      <c r="F338" s="1">
        <f t="shared" ca="1" si="4"/>
        <v>45532.733925578701</v>
      </c>
    </row>
    <row r="339" spans="1:6">
      <c r="A339">
        <f>Preenchimento!$E$12</f>
        <v>0</v>
      </c>
      <c r="B339" s="2">
        <f>Preenchimento!$E$17</f>
        <v>0</v>
      </c>
      <c r="C339" s="2">
        <f>Preenchimento!$E$18</f>
        <v>0</v>
      </c>
      <c r="D339" t="str">
        <f>Preenchimento!B362</f>
        <v>1.2.7.14.</v>
      </c>
      <c r="E339">
        <f>Preenchimento!D362</f>
        <v>0</v>
      </c>
      <c r="F339" s="1">
        <f t="shared" ca="1" si="4"/>
        <v>45532.733925578701</v>
      </c>
    </row>
    <row r="340" spans="1:6">
      <c r="A340">
        <f>Preenchimento!$E$12</f>
        <v>0</v>
      </c>
      <c r="B340" s="2">
        <f>Preenchimento!$E$17</f>
        <v>0</v>
      </c>
      <c r="C340" s="2">
        <f>Preenchimento!$E$18</f>
        <v>0</v>
      </c>
      <c r="D340" t="str">
        <f>Preenchimento!B363</f>
        <v>1.2.7.15.</v>
      </c>
      <c r="E340">
        <f>Preenchimento!D363</f>
        <v>0</v>
      </c>
      <c r="F340" s="1">
        <f t="shared" ca="1" si="4"/>
        <v>45532.733925578701</v>
      </c>
    </row>
    <row r="341" spans="1:6">
      <c r="A341">
        <f>Preenchimento!$E$12</f>
        <v>0</v>
      </c>
      <c r="B341" s="2">
        <f>Preenchimento!$E$17</f>
        <v>0</v>
      </c>
      <c r="C341" s="2">
        <f>Preenchimento!$E$18</f>
        <v>0</v>
      </c>
      <c r="D341" t="str">
        <f>Preenchimento!B364</f>
        <v>1.2.7.16.</v>
      </c>
      <c r="E341">
        <f>Preenchimento!D364</f>
        <v>0</v>
      </c>
      <c r="F341" s="1">
        <f t="shared" ca="1" si="4"/>
        <v>45532.733925578701</v>
      </c>
    </row>
    <row r="342" spans="1:6">
      <c r="A342">
        <f>Preenchimento!$E$12</f>
        <v>0</v>
      </c>
      <c r="B342" s="2">
        <f>Preenchimento!$E$17</f>
        <v>0</v>
      </c>
      <c r="C342" s="2">
        <f>Preenchimento!$E$18</f>
        <v>0</v>
      </c>
      <c r="D342" t="str">
        <f>Preenchimento!B365</f>
        <v>1.2.7.17.</v>
      </c>
      <c r="E342">
        <f>Preenchimento!D365</f>
        <v>0</v>
      </c>
      <c r="F342" s="1">
        <f t="shared" ca="1" si="4"/>
        <v>45532.733925578701</v>
      </c>
    </row>
    <row r="343" spans="1:6">
      <c r="A343">
        <f>Preenchimento!$E$12</f>
        <v>0</v>
      </c>
      <c r="B343" s="2">
        <f>Preenchimento!$E$17</f>
        <v>0</v>
      </c>
      <c r="C343" s="2">
        <f>Preenchimento!$E$18</f>
        <v>0</v>
      </c>
      <c r="D343" t="str">
        <f>Preenchimento!B366</f>
        <v>1.2.7.21.</v>
      </c>
      <c r="E343">
        <f>Preenchimento!D366</f>
        <v>0</v>
      </c>
      <c r="F343" s="1">
        <f t="shared" ca="1" si="4"/>
        <v>45532.733925578701</v>
      </c>
    </row>
    <row r="344" spans="1:6">
      <c r="A344">
        <f>Preenchimento!$E$12</f>
        <v>0</v>
      </c>
      <c r="B344" s="2">
        <f>Preenchimento!$E$17</f>
        <v>0</v>
      </c>
      <c r="C344" s="2">
        <f>Preenchimento!$E$18</f>
        <v>0</v>
      </c>
      <c r="D344" t="str">
        <f>Preenchimento!B367</f>
        <v>1.2.7.22.</v>
      </c>
      <c r="E344">
        <f>Preenchimento!D367</f>
        <v>0</v>
      </c>
      <c r="F344" s="1">
        <f t="shared" ca="1" si="4"/>
        <v>45532.733925578701</v>
      </c>
    </row>
    <row r="345" spans="1:6">
      <c r="A345">
        <f>Preenchimento!$E$12</f>
        <v>0</v>
      </c>
      <c r="B345" s="2">
        <f>Preenchimento!$E$17</f>
        <v>0</v>
      </c>
      <c r="C345" s="2">
        <f>Preenchimento!$E$18</f>
        <v>0</v>
      </c>
      <c r="D345" t="str">
        <f>Preenchimento!B368</f>
        <v>1.2.7.23.</v>
      </c>
      <c r="E345">
        <f>Preenchimento!D368</f>
        <v>0</v>
      </c>
      <c r="F345" s="1">
        <f t="shared" ca="1" si="4"/>
        <v>45532.733925578701</v>
      </c>
    </row>
    <row r="346" spans="1:6">
      <c r="A346">
        <f>Preenchimento!$E$12</f>
        <v>0</v>
      </c>
      <c r="B346" s="2">
        <f>Preenchimento!$E$17</f>
        <v>0</v>
      </c>
      <c r="C346" s="2">
        <f>Preenchimento!$E$18</f>
        <v>0</v>
      </c>
      <c r="D346" t="str">
        <f>Preenchimento!B369</f>
        <v>1.2.7.24.</v>
      </c>
      <c r="E346">
        <f>Preenchimento!D369</f>
        <v>0</v>
      </c>
      <c r="F346" s="1">
        <f t="shared" ca="1" si="4"/>
        <v>45532.733925578701</v>
      </c>
    </row>
    <row r="347" spans="1:6">
      <c r="A347">
        <f>Preenchimento!$E$12</f>
        <v>0</v>
      </c>
      <c r="B347" s="2">
        <f>Preenchimento!$E$17</f>
        <v>0</v>
      </c>
      <c r="C347" s="2">
        <f>Preenchimento!$E$18</f>
        <v>0</v>
      </c>
      <c r="D347" t="str">
        <f>Preenchimento!B370</f>
        <v>1.2.7.25.</v>
      </c>
      <c r="E347">
        <f>Preenchimento!D370</f>
        <v>0</v>
      </c>
      <c r="F347" s="1">
        <f t="shared" ca="1" si="4"/>
        <v>45532.733925578701</v>
      </c>
    </row>
    <row r="348" spans="1:6">
      <c r="A348">
        <f>Preenchimento!$E$12</f>
        <v>0</v>
      </c>
      <c r="B348" s="2">
        <f>Preenchimento!$E$17</f>
        <v>0</v>
      </c>
      <c r="C348" s="2">
        <f>Preenchimento!$E$18</f>
        <v>0</v>
      </c>
      <c r="D348" t="str">
        <f>Preenchimento!B371</f>
        <v>1.2.7.26.</v>
      </c>
      <c r="E348">
        <f>Preenchimento!D371</f>
        <v>0</v>
      </c>
      <c r="F348" s="1">
        <f t="shared" ca="1" si="4"/>
        <v>45532.733925578701</v>
      </c>
    </row>
    <row r="349" spans="1:6">
      <c r="A349">
        <f>Preenchimento!$E$12</f>
        <v>0</v>
      </c>
      <c r="B349" s="2">
        <f>Preenchimento!$E$17</f>
        <v>0</v>
      </c>
      <c r="C349" s="2">
        <f>Preenchimento!$E$18</f>
        <v>0</v>
      </c>
      <c r="D349" t="str">
        <f>Preenchimento!B372</f>
        <v>1.2.7.27.</v>
      </c>
      <c r="E349">
        <f>Preenchimento!D372</f>
        <v>0</v>
      </c>
      <c r="F349" s="1">
        <f t="shared" ca="1" si="4"/>
        <v>45532.733925578701</v>
      </c>
    </row>
    <row r="350" spans="1:6">
      <c r="A350">
        <f>Preenchimento!$E$12</f>
        <v>0</v>
      </c>
      <c r="B350" s="2">
        <f>Preenchimento!$E$17</f>
        <v>0</v>
      </c>
      <c r="C350" s="2">
        <f>Preenchimento!$E$18</f>
        <v>0</v>
      </c>
      <c r="D350" t="str">
        <f>Preenchimento!B373</f>
        <v>1.2.7.28.</v>
      </c>
      <c r="E350">
        <f>Preenchimento!D373</f>
        <v>0</v>
      </c>
      <c r="F350" s="1">
        <f t="shared" ca="1" si="4"/>
        <v>45532.733925578701</v>
      </c>
    </row>
    <row r="351" spans="1:6">
      <c r="A351">
        <f>Preenchimento!$E$12</f>
        <v>0</v>
      </c>
      <c r="B351" s="2">
        <f>Preenchimento!$E$17</f>
        <v>0</v>
      </c>
      <c r="C351" s="2">
        <f>Preenchimento!$E$18</f>
        <v>0</v>
      </c>
      <c r="D351" t="str">
        <f>Preenchimento!B374</f>
        <v>1.2.7.29.</v>
      </c>
      <c r="E351">
        <f>Preenchimento!D374</f>
        <v>0</v>
      </c>
      <c r="F351" s="1">
        <f t="shared" ca="1" si="4"/>
        <v>45532.733925578701</v>
      </c>
    </row>
    <row r="352" spans="1:6">
      <c r="A352">
        <f>Preenchimento!$E$12</f>
        <v>0</v>
      </c>
      <c r="B352" s="2">
        <f>Preenchimento!$E$17</f>
        <v>0</v>
      </c>
      <c r="C352" s="2">
        <f>Preenchimento!$E$18</f>
        <v>0</v>
      </c>
      <c r="D352" t="str">
        <f>Preenchimento!B375</f>
        <v>1.2.7.31.</v>
      </c>
      <c r="E352">
        <f>Preenchimento!D375</f>
        <v>0</v>
      </c>
      <c r="F352" s="1">
        <f t="shared" ca="1" si="4"/>
        <v>45532.733925578701</v>
      </c>
    </row>
    <row r="353" spans="1:6">
      <c r="A353">
        <f>Preenchimento!$E$12</f>
        <v>0</v>
      </c>
      <c r="B353" s="2">
        <f>Preenchimento!$E$17</f>
        <v>0</v>
      </c>
      <c r="C353" s="2">
        <f>Preenchimento!$E$18</f>
        <v>0</v>
      </c>
      <c r="D353" t="str">
        <f>Preenchimento!B376</f>
        <v>1.2.7.32.</v>
      </c>
      <c r="E353">
        <f>Preenchimento!D376</f>
        <v>0</v>
      </c>
      <c r="F353" s="1">
        <f t="shared" ca="1" si="4"/>
        <v>45532.733925578701</v>
      </c>
    </row>
    <row r="354" spans="1:6">
      <c r="A354">
        <f>Preenchimento!$E$12</f>
        <v>0</v>
      </c>
      <c r="B354" s="2">
        <f>Preenchimento!$E$17</f>
        <v>0</v>
      </c>
      <c r="C354" s="2">
        <f>Preenchimento!$E$18</f>
        <v>0</v>
      </c>
      <c r="D354" t="str">
        <f>Preenchimento!B377</f>
        <v>1.2.7.33.</v>
      </c>
      <c r="E354">
        <f>Preenchimento!D377</f>
        <v>0</v>
      </c>
      <c r="F354" s="1">
        <f t="shared" ca="1" si="4"/>
        <v>45532.733925578701</v>
      </c>
    </row>
    <row r="355" spans="1:6">
      <c r="A355">
        <f>Preenchimento!$E$12</f>
        <v>0</v>
      </c>
      <c r="B355" s="2">
        <f>Preenchimento!$E$17</f>
        <v>0</v>
      </c>
      <c r="C355" s="2">
        <f>Preenchimento!$E$18</f>
        <v>0</v>
      </c>
      <c r="D355" t="str">
        <f>Preenchimento!B378</f>
        <v>1.2.7.35.</v>
      </c>
      <c r="E355">
        <f>Preenchimento!D378</f>
        <v>0</v>
      </c>
      <c r="F355" s="1">
        <f t="shared" ca="1" si="4"/>
        <v>45532.733925578701</v>
      </c>
    </row>
    <row r="356" spans="1:6">
      <c r="A356">
        <f>Preenchimento!$E$12</f>
        <v>0</v>
      </c>
      <c r="B356" s="2">
        <f>Preenchimento!$E$17</f>
        <v>0</v>
      </c>
      <c r="C356" s="2">
        <f>Preenchimento!$E$18</f>
        <v>0</v>
      </c>
      <c r="D356" t="str">
        <f>Preenchimento!B379</f>
        <v>1.2.7.35.1.</v>
      </c>
      <c r="E356">
        <f>Preenchimento!D379</f>
        <v>0</v>
      </c>
      <c r="F356" s="1">
        <f t="shared" ca="1" si="4"/>
        <v>45532.733925578701</v>
      </c>
    </row>
    <row r="357" spans="1:6">
      <c r="A357">
        <f>Preenchimento!$E$12</f>
        <v>0</v>
      </c>
      <c r="B357" s="2">
        <f>Preenchimento!$E$17</f>
        <v>0</v>
      </c>
      <c r="C357" s="2">
        <f>Preenchimento!$E$18</f>
        <v>0</v>
      </c>
      <c r="D357" t="str">
        <f>Preenchimento!B380</f>
        <v>1.2.7.35.2.</v>
      </c>
      <c r="E357">
        <f>Preenchimento!D380</f>
        <v>0</v>
      </c>
      <c r="F357" s="1">
        <f t="shared" ca="1" si="4"/>
        <v>45532.733925578701</v>
      </c>
    </row>
    <row r="358" spans="1:6">
      <c r="A358">
        <f>Preenchimento!$E$12</f>
        <v>0</v>
      </c>
      <c r="B358" s="2">
        <f>Preenchimento!$E$17</f>
        <v>0</v>
      </c>
      <c r="C358" s="2">
        <f>Preenchimento!$E$18</f>
        <v>0</v>
      </c>
      <c r="D358" t="str">
        <f>Preenchimento!B381</f>
        <v>1.2.7.41.</v>
      </c>
      <c r="E358">
        <f>Preenchimento!D381</f>
        <v>0</v>
      </c>
      <c r="F358" s="1">
        <f t="shared" ca="1" si="4"/>
        <v>45532.733925578701</v>
      </c>
    </row>
    <row r="359" spans="1:6">
      <c r="A359">
        <f>Preenchimento!$E$12</f>
        <v>0</v>
      </c>
      <c r="B359" s="2">
        <f>Preenchimento!$E$17</f>
        <v>0</v>
      </c>
      <c r="C359" s="2">
        <f>Preenchimento!$E$18</f>
        <v>0</v>
      </c>
      <c r="D359" t="str">
        <f>Preenchimento!B382</f>
        <v>1.2.7.42.</v>
      </c>
      <c r="E359">
        <f>Preenchimento!D382</f>
        <v>0</v>
      </c>
      <c r="F359" s="1">
        <f t="shared" ca="1" si="4"/>
        <v>45532.733925578701</v>
      </c>
    </row>
    <row r="360" spans="1:6">
      <c r="A360">
        <f>Preenchimento!$E$12</f>
        <v>0</v>
      </c>
      <c r="B360" s="2">
        <f>Preenchimento!$E$17</f>
        <v>0</v>
      </c>
      <c r="C360" s="2">
        <f>Preenchimento!$E$18</f>
        <v>0</v>
      </c>
      <c r="D360" t="str">
        <f>Preenchimento!B383</f>
        <v>1.2.7.43.</v>
      </c>
      <c r="E360">
        <f>Preenchimento!D383</f>
        <v>0</v>
      </c>
      <c r="F360" s="1">
        <f t="shared" ca="1" si="4"/>
        <v>45532.733925578701</v>
      </c>
    </row>
    <row r="361" spans="1:6">
      <c r="A361">
        <f>Preenchimento!$E$12</f>
        <v>0</v>
      </c>
      <c r="B361" s="2">
        <f>Preenchimento!$E$17</f>
        <v>0</v>
      </c>
      <c r="C361" s="2">
        <f>Preenchimento!$E$18</f>
        <v>0</v>
      </c>
      <c r="D361" t="str">
        <f>Preenchimento!B384</f>
        <v>1.2.7.50.</v>
      </c>
      <c r="E361">
        <f>Preenchimento!D384</f>
        <v>0</v>
      </c>
      <c r="F361" s="1">
        <f t="shared" ref="F361:F424" ca="1" si="5">NOW()</f>
        <v>45532.733925578701</v>
      </c>
    </row>
    <row r="362" spans="1:6">
      <c r="A362">
        <f>Preenchimento!$E$12</f>
        <v>0</v>
      </c>
      <c r="B362" s="2">
        <f>Preenchimento!$E$17</f>
        <v>0</v>
      </c>
      <c r="C362" s="2">
        <f>Preenchimento!$E$18</f>
        <v>0</v>
      </c>
      <c r="D362" t="str">
        <f>Preenchimento!B385</f>
        <v>1.2.7.51.</v>
      </c>
      <c r="E362">
        <f>Preenchimento!D385</f>
        <v>0</v>
      </c>
      <c r="F362" s="1">
        <f t="shared" ca="1" si="5"/>
        <v>45532.733925578701</v>
      </c>
    </row>
    <row r="363" spans="1:6">
      <c r="A363">
        <f>Preenchimento!$E$12</f>
        <v>0</v>
      </c>
      <c r="B363" s="2">
        <f>Preenchimento!$E$17</f>
        <v>0</v>
      </c>
      <c r="C363" s="2">
        <f>Preenchimento!$E$18</f>
        <v>0</v>
      </c>
      <c r="D363" t="str">
        <f>Preenchimento!B386</f>
        <v>1.2.7.52.</v>
      </c>
      <c r="E363">
        <f>Preenchimento!D386</f>
        <v>0</v>
      </c>
      <c r="F363" s="1">
        <f t="shared" ca="1" si="5"/>
        <v>45532.733925578701</v>
      </c>
    </row>
    <row r="364" spans="1:6">
      <c r="A364">
        <f>Preenchimento!$E$12</f>
        <v>0</v>
      </c>
      <c r="B364" s="2">
        <f>Preenchimento!$E$17</f>
        <v>0</v>
      </c>
      <c r="C364" s="2">
        <f>Preenchimento!$E$18</f>
        <v>0</v>
      </c>
      <c r="D364" t="str">
        <f>Preenchimento!B387</f>
        <v>1.2.7.53.</v>
      </c>
      <c r="E364">
        <f>Preenchimento!D387</f>
        <v>0</v>
      </c>
      <c r="F364" s="1">
        <f t="shared" ca="1" si="5"/>
        <v>45532.733925578701</v>
      </c>
    </row>
    <row r="365" spans="1:6">
      <c r="A365">
        <f>Preenchimento!$E$12</f>
        <v>0</v>
      </c>
      <c r="B365" s="2">
        <f>Preenchimento!$E$17</f>
        <v>0</v>
      </c>
      <c r="C365" s="2">
        <f>Preenchimento!$E$18</f>
        <v>0</v>
      </c>
      <c r="D365" t="str">
        <f>Preenchimento!B388</f>
        <v>1.2.3.</v>
      </c>
      <c r="E365">
        <f>Preenchimento!D388</f>
        <v>0</v>
      </c>
      <c r="F365" s="1">
        <f t="shared" ca="1" si="5"/>
        <v>45532.733925578701</v>
      </c>
    </row>
    <row r="366" spans="1:6">
      <c r="A366">
        <f>Preenchimento!$E$12</f>
        <v>0</v>
      </c>
      <c r="B366" s="2">
        <f>Preenchimento!$E$17</f>
        <v>0</v>
      </c>
      <c r="C366" s="2">
        <f>Preenchimento!$E$18</f>
        <v>0</v>
      </c>
      <c r="D366" t="str">
        <f>Preenchimento!B389</f>
        <v>1.2.3.11.</v>
      </c>
      <c r="E366">
        <f>Preenchimento!D389</f>
        <v>0</v>
      </c>
      <c r="F366" s="1">
        <f t="shared" ca="1" si="5"/>
        <v>45532.733925578701</v>
      </c>
    </row>
    <row r="367" spans="1:6">
      <c r="A367">
        <f>Preenchimento!$E$12</f>
        <v>0</v>
      </c>
      <c r="B367" s="2">
        <f>Preenchimento!$E$17</f>
        <v>0</v>
      </c>
      <c r="C367" s="2">
        <f>Preenchimento!$E$18</f>
        <v>0</v>
      </c>
      <c r="D367" t="str">
        <f>Preenchimento!B390</f>
        <v>1.2.3.12.</v>
      </c>
      <c r="E367">
        <f>Preenchimento!D390</f>
        <v>0</v>
      </c>
      <c r="F367" s="1">
        <f t="shared" ca="1" si="5"/>
        <v>45532.733925578701</v>
      </c>
    </row>
    <row r="368" spans="1:6">
      <c r="A368">
        <f>Preenchimento!$E$12</f>
        <v>0</v>
      </c>
      <c r="B368" s="2">
        <f>Preenchimento!$E$17</f>
        <v>0</v>
      </c>
      <c r="C368" s="2">
        <f>Preenchimento!$E$18</f>
        <v>0</v>
      </c>
      <c r="D368" t="str">
        <f>Preenchimento!B391</f>
        <v>1.2.3.13.</v>
      </c>
      <c r="E368">
        <f>Preenchimento!D391</f>
        <v>0</v>
      </c>
      <c r="F368" s="1">
        <f t="shared" ca="1" si="5"/>
        <v>45532.733925578701</v>
      </c>
    </row>
    <row r="369" spans="1:6">
      <c r="A369">
        <f>Preenchimento!$E$12</f>
        <v>0</v>
      </c>
      <c r="B369" s="2">
        <f>Preenchimento!$E$17</f>
        <v>0</v>
      </c>
      <c r="C369" s="2">
        <f>Preenchimento!$E$18</f>
        <v>0</v>
      </c>
      <c r="D369" t="str">
        <f>Preenchimento!B392</f>
        <v>1.2.3.14.</v>
      </c>
      <c r="E369">
        <f>Preenchimento!D392</f>
        <v>0</v>
      </c>
      <c r="F369" s="1">
        <f t="shared" ca="1" si="5"/>
        <v>45532.733925578701</v>
      </c>
    </row>
    <row r="370" spans="1:6">
      <c r="A370">
        <f>Preenchimento!$E$12</f>
        <v>0</v>
      </c>
      <c r="B370" s="2">
        <f>Preenchimento!$E$17</f>
        <v>0</v>
      </c>
      <c r="C370" s="2">
        <f>Preenchimento!$E$18</f>
        <v>0</v>
      </c>
      <c r="D370" t="str">
        <f>Preenchimento!B393</f>
        <v>1.2.3.15.</v>
      </c>
      <c r="E370">
        <f>Preenchimento!D393</f>
        <v>0</v>
      </c>
      <c r="F370" s="1">
        <f t="shared" ca="1" si="5"/>
        <v>45532.733925578701</v>
      </c>
    </row>
    <row r="371" spans="1:6">
      <c r="A371">
        <f>Preenchimento!$E$12</f>
        <v>0</v>
      </c>
      <c r="B371" s="2">
        <f>Preenchimento!$E$17</f>
        <v>0</v>
      </c>
      <c r="C371" s="2">
        <f>Preenchimento!$E$18</f>
        <v>0</v>
      </c>
      <c r="D371" t="str">
        <f>Preenchimento!B394</f>
        <v>1.2.3.16.</v>
      </c>
      <c r="E371">
        <f>Preenchimento!D394</f>
        <v>0</v>
      </c>
      <c r="F371" s="1">
        <f t="shared" ca="1" si="5"/>
        <v>45532.733925578701</v>
      </c>
    </row>
    <row r="372" spans="1:6">
      <c r="A372">
        <f>Preenchimento!$E$12</f>
        <v>0</v>
      </c>
      <c r="B372" s="2">
        <f>Preenchimento!$E$17</f>
        <v>0</v>
      </c>
      <c r="C372" s="2">
        <f>Preenchimento!$E$18</f>
        <v>0</v>
      </c>
      <c r="D372" t="str">
        <f>Preenchimento!B395</f>
        <v>1.2.3.17.</v>
      </c>
      <c r="E372">
        <f>Preenchimento!D395</f>
        <v>0</v>
      </c>
      <c r="F372" s="1">
        <f t="shared" ca="1" si="5"/>
        <v>45532.733925578701</v>
      </c>
    </row>
    <row r="373" spans="1:6">
      <c r="A373">
        <f>Preenchimento!$E$12</f>
        <v>0</v>
      </c>
      <c r="B373" s="2">
        <f>Preenchimento!$E$17</f>
        <v>0</v>
      </c>
      <c r="C373" s="2">
        <f>Preenchimento!$E$18</f>
        <v>0</v>
      </c>
      <c r="D373" t="str">
        <f>Preenchimento!B396</f>
        <v>1.2.3.21.</v>
      </c>
      <c r="E373">
        <f>Preenchimento!D396</f>
        <v>0</v>
      </c>
      <c r="F373" s="1">
        <f t="shared" ca="1" si="5"/>
        <v>45532.733925578701</v>
      </c>
    </row>
    <row r="374" spans="1:6">
      <c r="A374">
        <f>Preenchimento!$E$12</f>
        <v>0</v>
      </c>
      <c r="B374" s="2">
        <f>Preenchimento!$E$17</f>
        <v>0</v>
      </c>
      <c r="C374" s="2">
        <f>Preenchimento!$E$18</f>
        <v>0</v>
      </c>
      <c r="D374" t="str">
        <f>Preenchimento!B397</f>
        <v>1.2.3.22.</v>
      </c>
      <c r="E374">
        <f>Preenchimento!D397</f>
        <v>0</v>
      </c>
      <c r="F374" s="1">
        <f t="shared" ca="1" si="5"/>
        <v>45532.733925578701</v>
      </c>
    </row>
    <row r="375" spans="1:6">
      <c r="A375">
        <f>Preenchimento!$E$12</f>
        <v>0</v>
      </c>
      <c r="B375" s="2">
        <f>Preenchimento!$E$17</f>
        <v>0</v>
      </c>
      <c r="C375" s="2">
        <f>Preenchimento!$E$18</f>
        <v>0</v>
      </c>
      <c r="D375" t="str">
        <f>Preenchimento!B398</f>
        <v>1.2.3.23.</v>
      </c>
      <c r="E375">
        <f>Preenchimento!D398</f>
        <v>0</v>
      </c>
      <c r="F375" s="1">
        <f t="shared" ca="1" si="5"/>
        <v>45532.733925578701</v>
      </c>
    </row>
    <row r="376" spans="1:6">
      <c r="A376">
        <f>Preenchimento!$E$12</f>
        <v>0</v>
      </c>
      <c r="B376" s="2">
        <f>Preenchimento!$E$17</f>
        <v>0</v>
      </c>
      <c r="C376" s="2">
        <f>Preenchimento!$E$18</f>
        <v>0</v>
      </c>
      <c r="D376" t="str">
        <f>Preenchimento!B399</f>
        <v>1.2.3.24.</v>
      </c>
      <c r="E376">
        <f>Preenchimento!D399</f>
        <v>0</v>
      </c>
      <c r="F376" s="1">
        <f t="shared" ca="1" si="5"/>
        <v>45532.733925578701</v>
      </c>
    </row>
    <row r="377" spans="1:6">
      <c r="A377">
        <f>Preenchimento!$E$12</f>
        <v>0</v>
      </c>
      <c r="B377" s="2">
        <f>Preenchimento!$E$17</f>
        <v>0</v>
      </c>
      <c r="C377" s="2">
        <f>Preenchimento!$E$18</f>
        <v>0</v>
      </c>
      <c r="D377" t="str">
        <f>Preenchimento!B400</f>
        <v>1.2.3.25.</v>
      </c>
      <c r="E377">
        <f>Preenchimento!D400</f>
        <v>0</v>
      </c>
      <c r="F377" s="1">
        <f t="shared" ca="1" si="5"/>
        <v>45532.733925578701</v>
      </c>
    </row>
    <row r="378" spans="1:6">
      <c r="A378">
        <f>Preenchimento!$E$12</f>
        <v>0</v>
      </c>
      <c r="B378" s="2">
        <f>Preenchimento!$E$17</f>
        <v>0</v>
      </c>
      <c r="C378" s="2">
        <f>Preenchimento!$E$18</f>
        <v>0</v>
      </c>
      <c r="D378" t="str">
        <f>Preenchimento!B401</f>
        <v>1.2.3.26.</v>
      </c>
      <c r="E378">
        <f>Preenchimento!D401</f>
        <v>0</v>
      </c>
      <c r="F378" s="1">
        <f t="shared" ca="1" si="5"/>
        <v>45532.733925578701</v>
      </c>
    </row>
    <row r="379" spans="1:6">
      <c r="A379">
        <f>Preenchimento!$E$12</f>
        <v>0</v>
      </c>
      <c r="B379" s="2">
        <f>Preenchimento!$E$17</f>
        <v>0</v>
      </c>
      <c r="C379" s="2">
        <f>Preenchimento!$E$18</f>
        <v>0</v>
      </c>
      <c r="D379" t="str">
        <f>Preenchimento!B402</f>
        <v>1.2.3.27.</v>
      </c>
      <c r="E379">
        <f>Preenchimento!D402</f>
        <v>0</v>
      </c>
      <c r="F379" s="1">
        <f t="shared" ca="1" si="5"/>
        <v>45532.733925578701</v>
      </c>
    </row>
    <row r="380" spans="1:6">
      <c r="A380">
        <f>Preenchimento!$E$12</f>
        <v>0</v>
      </c>
      <c r="B380" s="2">
        <f>Preenchimento!$E$17</f>
        <v>0</v>
      </c>
      <c r="C380" s="2">
        <f>Preenchimento!$E$18</f>
        <v>0</v>
      </c>
      <c r="D380" t="str">
        <f>Preenchimento!B403</f>
        <v>1.2.3.28.</v>
      </c>
      <c r="E380">
        <f>Preenchimento!D403</f>
        <v>0</v>
      </c>
      <c r="F380" s="1">
        <f t="shared" ca="1" si="5"/>
        <v>45532.733925578701</v>
      </c>
    </row>
    <row r="381" spans="1:6">
      <c r="A381">
        <f>Preenchimento!$E$12</f>
        <v>0</v>
      </c>
      <c r="B381" s="2">
        <f>Preenchimento!$E$17</f>
        <v>0</v>
      </c>
      <c r="C381" s="2">
        <f>Preenchimento!$E$18</f>
        <v>0</v>
      </c>
      <c r="D381" t="str">
        <f>Preenchimento!B404</f>
        <v>1.2.3.29.</v>
      </c>
      <c r="E381">
        <f>Preenchimento!D404</f>
        <v>0</v>
      </c>
      <c r="F381" s="1">
        <f t="shared" ca="1" si="5"/>
        <v>45532.733925578701</v>
      </c>
    </row>
    <row r="382" spans="1:6">
      <c r="A382">
        <f>Preenchimento!$E$12</f>
        <v>0</v>
      </c>
      <c r="B382" s="2">
        <f>Preenchimento!$E$17</f>
        <v>0</v>
      </c>
      <c r="C382" s="2">
        <f>Preenchimento!$E$18</f>
        <v>0</v>
      </c>
      <c r="D382" t="str">
        <f>Preenchimento!B405</f>
        <v>1.2.3.31.</v>
      </c>
      <c r="E382">
        <f>Preenchimento!D405</f>
        <v>0</v>
      </c>
      <c r="F382" s="1">
        <f t="shared" ca="1" si="5"/>
        <v>45532.733925578701</v>
      </c>
    </row>
    <row r="383" spans="1:6">
      <c r="A383">
        <f>Preenchimento!$E$12</f>
        <v>0</v>
      </c>
      <c r="B383" s="2">
        <f>Preenchimento!$E$17</f>
        <v>0</v>
      </c>
      <c r="C383" s="2">
        <f>Preenchimento!$E$18</f>
        <v>0</v>
      </c>
      <c r="D383" t="str">
        <f>Preenchimento!B406</f>
        <v>1.2.3.32.</v>
      </c>
      <c r="E383">
        <f>Preenchimento!D406</f>
        <v>0</v>
      </c>
      <c r="F383" s="1">
        <f t="shared" ca="1" si="5"/>
        <v>45532.733925578701</v>
      </c>
    </row>
    <row r="384" spans="1:6">
      <c r="A384">
        <f>Preenchimento!$E$12</f>
        <v>0</v>
      </c>
      <c r="B384" s="2">
        <f>Preenchimento!$E$17</f>
        <v>0</v>
      </c>
      <c r="C384" s="2">
        <f>Preenchimento!$E$18</f>
        <v>0</v>
      </c>
      <c r="D384" t="str">
        <f>Preenchimento!B407</f>
        <v>1.2.3.33.</v>
      </c>
      <c r="E384">
        <f>Preenchimento!D407</f>
        <v>0</v>
      </c>
      <c r="F384" s="1">
        <f t="shared" ca="1" si="5"/>
        <v>45532.733925578701</v>
      </c>
    </row>
    <row r="385" spans="1:6">
      <c r="A385">
        <f>Preenchimento!$E$12</f>
        <v>0</v>
      </c>
      <c r="B385" s="2">
        <f>Preenchimento!$E$17</f>
        <v>0</v>
      </c>
      <c r="C385" s="2">
        <f>Preenchimento!$E$18</f>
        <v>0</v>
      </c>
      <c r="D385" t="str">
        <f>Preenchimento!B408</f>
        <v>1.2.3.35.</v>
      </c>
      <c r="E385">
        <f>Preenchimento!D408</f>
        <v>0</v>
      </c>
      <c r="F385" s="1">
        <f t="shared" ca="1" si="5"/>
        <v>45532.733925578701</v>
      </c>
    </row>
    <row r="386" spans="1:6">
      <c r="A386">
        <f>Preenchimento!$E$12</f>
        <v>0</v>
      </c>
      <c r="B386" s="2">
        <f>Preenchimento!$E$17</f>
        <v>0</v>
      </c>
      <c r="C386" s="2">
        <f>Preenchimento!$E$18</f>
        <v>0</v>
      </c>
      <c r="D386" t="str">
        <f>Preenchimento!B409</f>
        <v>1.2.3.35.1.</v>
      </c>
      <c r="E386">
        <f>Preenchimento!D409</f>
        <v>0</v>
      </c>
      <c r="F386" s="1">
        <f t="shared" ca="1" si="5"/>
        <v>45532.733925578701</v>
      </c>
    </row>
    <row r="387" spans="1:6">
      <c r="A387">
        <f>Preenchimento!$E$12</f>
        <v>0</v>
      </c>
      <c r="B387" s="2">
        <f>Preenchimento!$E$17</f>
        <v>0</v>
      </c>
      <c r="C387" s="2">
        <f>Preenchimento!$E$18</f>
        <v>0</v>
      </c>
      <c r="D387" t="str">
        <f>Preenchimento!B410</f>
        <v>1.2.3.35.2.</v>
      </c>
      <c r="E387">
        <f>Preenchimento!D410</f>
        <v>0</v>
      </c>
      <c r="F387" s="1">
        <f t="shared" ca="1" si="5"/>
        <v>45532.733925578701</v>
      </c>
    </row>
    <row r="388" spans="1:6">
      <c r="A388">
        <f>Preenchimento!$E$12</f>
        <v>0</v>
      </c>
      <c r="B388" s="2">
        <f>Preenchimento!$E$17</f>
        <v>0</v>
      </c>
      <c r="C388" s="2">
        <f>Preenchimento!$E$18</f>
        <v>0</v>
      </c>
      <c r="D388" t="str">
        <f>Preenchimento!B411</f>
        <v>1.2.3.41.</v>
      </c>
      <c r="E388">
        <f>Preenchimento!D411</f>
        <v>0</v>
      </c>
      <c r="F388" s="1">
        <f t="shared" ca="1" si="5"/>
        <v>45532.733925578701</v>
      </c>
    </row>
    <row r="389" spans="1:6">
      <c r="A389">
        <f>Preenchimento!$E$12</f>
        <v>0</v>
      </c>
      <c r="B389" s="2">
        <f>Preenchimento!$E$17</f>
        <v>0</v>
      </c>
      <c r="C389" s="2">
        <f>Preenchimento!$E$18</f>
        <v>0</v>
      </c>
      <c r="D389" t="str">
        <f>Preenchimento!B412</f>
        <v>1.2.3.42.</v>
      </c>
      <c r="E389">
        <f>Preenchimento!D412</f>
        <v>0</v>
      </c>
      <c r="F389" s="1">
        <f t="shared" ca="1" si="5"/>
        <v>45532.733925578701</v>
      </c>
    </row>
    <row r="390" spans="1:6">
      <c r="A390">
        <f>Preenchimento!$E$12</f>
        <v>0</v>
      </c>
      <c r="B390" s="2">
        <f>Preenchimento!$E$17</f>
        <v>0</v>
      </c>
      <c r="C390" s="2">
        <f>Preenchimento!$E$18</f>
        <v>0</v>
      </c>
      <c r="D390" t="str">
        <f>Preenchimento!B413</f>
        <v>1.2.3.43.</v>
      </c>
      <c r="E390">
        <f>Preenchimento!D413</f>
        <v>0</v>
      </c>
      <c r="F390" s="1">
        <f t="shared" ca="1" si="5"/>
        <v>45532.733925578701</v>
      </c>
    </row>
    <row r="391" spans="1:6">
      <c r="A391">
        <f>Preenchimento!$E$12</f>
        <v>0</v>
      </c>
      <c r="B391" s="2">
        <f>Preenchimento!$E$17</f>
        <v>0</v>
      </c>
      <c r="C391" s="2">
        <f>Preenchimento!$E$18</f>
        <v>0</v>
      </c>
      <c r="D391" t="str">
        <f>Preenchimento!B414</f>
        <v>1.2.3.50.</v>
      </c>
      <c r="E391">
        <f>Preenchimento!D414</f>
        <v>0</v>
      </c>
      <c r="F391" s="1">
        <f t="shared" ca="1" si="5"/>
        <v>45532.733925578701</v>
      </c>
    </row>
    <row r="392" spans="1:6">
      <c r="A392">
        <f>Preenchimento!$E$12</f>
        <v>0</v>
      </c>
      <c r="B392" s="2">
        <f>Preenchimento!$E$17</f>
        <v>0</v>
      </c>
      <c r="C392" s="2">
        <f>Preenchimento!$E$18</f>
        <v>0</v>
      </c>
      <c r="D392" t="str">
        <f>Preenchimento!B415</f>
        <v>1.2.3.51.</v>
      </c>
      <c r="E392">
        <f>Preenchimento!D415</f>
        <v>0</v>
      </c>
      <c r="F392" s="1">
        <f t="shared" ca="1" si="5"/>
        <v>45532.733925578701</v>
      </c>
    </row>
    <row r="393" spans="1:6">
      <c r="A393">
        <f>Preenchimento!$E$12</f>
        <v>0</v>
      </c>
      <c r="B393" s="2">
        <f>Preenchimento!$E$17</f>
        <v>0</v>
      </c>
      <c r="C393" s="2">
        <f>Preenchimento!$E$18</f>
        <v>0</v>
      </c>
      <c r="D393" t="str">
        <f>Preenchimento!B416</f>
        <v>1.2.3.52.</v>
      </c>
      <c r="E393">
        <f>Preenchimento!D416</f>
        <v>0</v>
      </c>
      <c r="F393" s="1">
        <f t="shared" ca="1" si="5"/>
        <v>45532.733925578701</v>
      </c>
    </row>
    <row r="394" spans="1:6">
      <c r="A394">
        <f>Preenchimento!$E$12</f>
        <v>0</v>
      </c>
      <c r="B394" s="2">
        <f>Preenchimento!$E$17</f>
        <v>0</v>
      </c>
      <c r="C394" s="2">
        <f>Preenchimento!$E$18</f>
        <v>0</v>
      </c>
      <c r="D394" t="str">
        <f>Preenchimento!B417</f>
        <v>1.2.3.53.</v>
      </c>
      <c r="E394">
        <f>Preenchimento!D417</f>
        <v>0</v>
      </c>
      <c r="F394" s="1">
        <f t="shared" ca="1" si="5"/>
        <v>45532.733925578701</v>
      </c>
    </row>
    <row r="395" spans="1:6">
      <c r="A395">
        <f>Preenchimento!$E$12</f>
        <v>0</v>
      </c>
      <c r="B395" s="2">
        <f>Preenchimento!$E$17</f>
        <v>0</v>
      </c>
      <c r="C395" s="2">
        <f>Preenchimento!$E$18</f>
        <v>0</v>
      </c>
      <c r="D395" t="str">
        <f>Preenchimento!B418</f>
        <v>1.2.2.</v>
      </c>
      <c r="E395">
        <f>Preenchimento!D418</f>
        <v>0</v>
      </c>
      <c r="F395" s="1">
        <f t="shared" ca="1" si="5"/>
        <v>45532.733925578701</v>
      </c>
    </row>
    <row r="396" spans="1:6">
      <c r="A396">
        <f>Preenchimento!$E$12</f>
        <v>0</v>
      </c>
      <c r="B396" s="2">
        <f>Preenchimento!$E$17</f>
        <v>0</v>
      </c>
      <c r="C396" s="2">
        <f>Preenchimento!$E$18</f>
        <v>0</v>
      </c>
      <c r="D396" t="str">
        <f>Preenchimento!B419</f>
        <v>1.2.2.11.</v>
      </c>
      <c r="E396">
        <f>Preenchimento!D419</f>
        <v>0</v>
      </c>
      <c r="F396" s="1">
        <f t="shared" ca="1" si="5"/>
        <v>45532.733925578701</v>
      </c>
    </row>
    <row r="397" spans="1:6">
      <c r="A397">
        <f>Preenchimento!$E$12</f>
        <v>0</v>
      </c>
      <c r="B397" s="2">
        <f>Preenchimento!$E$17</f>
        <v>0</v>
      </c>
      <c r="C397" s="2">
        <f>Preenchimento!$E$18</f>
        <v>0</v>
      </c>
      <c r="D397" t="str">
        <f>Preenchimento!B420</f>
        <v>1.2.2.12.</v>
      </c>
      <c r="E397">
        <f>Preenchimento!D420</f>
        <v>0</v>
      </c>
      <c r="F397" s="1">
        <f t="shared" ca="1" si="5"/>
        <v>45532.733925578701</v>
      </c>
    </row>
    <row r="398" spans="1:6">
      <c r="A398">
        <f>Preenchimento!$E$12</f>
        <v>0</v>
      </c>
      <c r="B398" s="2">
        <f>Preenchimento!$E$17</f>
        <v>0</v>
      </c>
      <c r="C398" s="2">
        <f>Preenchimento!$E$18</f>
        <v>0</v>
      </c>
      <c r="D398" t="str">
        <f>Preenchimento!B421</f>
        <v>1.2.2.13.</v>
      </c>
      <c r="E398">
        <f>Preenchimento!D421</f>
        <v>0</v>
      </c>
      <c r="F398" s="1">
        <f t="shared" ca="1" si="5"/>
        <v>45532.733925578701</v>
      </c>
    </row>
    <row r="399" spans="1:6">
      <c r="A399">
        <f>Preenchimento!$E$12</f>
        <v>0</v>
      </c>
      <c r="B399" s="2">
        <f>Preenchimento!$E$17</f>
        <v>0</v>
      </c>
      <c r="C399" s="2">
        <f>Preenchimento!$E$18</f>
        <v>0</v>
      </c>
      <c r="D399" t="str">
        <f>Preenchimento!B422</f>
        <v>1.2.2.14.</v>
      </c>
      <c r="E399">
        <f>Preenchimento!D422</f>
        <v>0</v>
      </c>
      <c r="F399" s="1">
        <f t="shared" ca="1" si="5"/>
        <v>45532.733925578701</v>
      </c>
    </row>
    <row r="400" spans="1:6">
      <c r="A400">
        <f>Preenchimento!$E$12</f>
        <v>0</v>
      </c>
      <c r="B400" s="2">
        <f>Preenchimento!$E$17</f>
        <v>0</v>
      </c>
      <c r="C400" s="2">
        <f>Preenchimento!$E$18</f>
        <v>0</v>
      </c>
      <c r="D400" t="str">
        <f>Preenchimento!B423</f>
        <v>1.2.2.15.</v>
      </c>
      <c r="E400">
        <f>Preenchimento!D423</f>
        <v>0</v>
      </c>
      <c r="F400" s="1">
        <f t="shared" ca="1" si="5"/>
        <v>45532.733925578701</v>
      </c>
    </row>
    <row r="401" spans="1:6">
      <c r="A401">
        <f>Preenchimento!$E$12</f>
        <v>0</v>
      </c>
      <c r="B401" s="2">
        <f>Preenchimento!$E$17</f>
        <v>0</v>
      </c>
      <c r="C401" s="2">
        <f>Preenchimento!$E$18</f>
        <v>0</v>
      </c>
      <c r="D401" t="str">
        <f>Preenchimento!B424</f>
        <v>1.2.2.16.</v>
      </c>
      <c r="E401">
        <f>Preenchimento!D424</f>
        <v>0</v>
      </c>
      <c r="F401" s="1">
        <f t="shared" ca="1" si="5"/>
        <v>45532.733925578701</v>
      </c>
    </row>
    <row r="402" spans="1:6">
      <c r="A402">
        <f>Preenchimento!$E$12</f>
        <v>0</v>
      </c>
      <c r="B402" s="2">
        <f>Preenchimento!$E$17</f>
        <v>0</v>
      </c>
      <c r="C402" s="2">
        <f>Preenchimento!$E$18</f>
        <v>0</v>
      </c>
      <c r="D402" t="str">
        <f>Preenchimento!B425</f>
        <v>1.2.2.17.</v>
      </c>
      <c r="E402">
        <f>Preenchimento!D425</f>
        <v>0</v>
      </c>
      <c r="F402" s="1">
        <f t="shared" ca="1" si="5"/>
        <v>45532.733925578701</v>
      </c>
    </row>
    <row r="403" spans="1:6">
      <c r="A403">
        <f>Preenchimento!$E$12</f>
        <v>0</v>
      </c>
      <c r="B403" s="2">
        <f>Preenchimento!$E$17</f>
        <v>0</v>
      </c>
      <c r="C403" s="2">
        <f>Preenchimento!$E$18</f>
        <v>0</v>
      </c>
      <c r="D403" t="str">
        <f>Preenchimento!B426</f>
        <v>1.2.2.21.</v>
      </c>
      <c r="E403">
        <f>Preenchimento!D426</f>
        <v>0</v>
      </c>
      <c r="F403" s="1">
        <f t="shared" ca="1" si="5"/>
        <v>45532.733925578701</v>
      </c>
    </row>
    <row r="404" spans="1:6">
      <c r="A404">
        <f>Preenchimento!$E$12</f>
        <v>0</v>
      </c>
      <c r="B404" s="2">
        <f>Preenchimento!$E$17</f>
        <v>0</v>
      </c>
      <c r="C404" s="2">
        <f>Preenchimento!$E$18</f>
        <v>0</v>
      </c>
      <c r="D404" t="str">
        <f>Preenchimento!B427</f>
        <v>1.2.2.22.</v>
      </c>
      <c r="E404">
        <f>Preenchimento!D427</f>
        <v>0</v>
      </c>
      <c r="F404" s="1">
        <f t="shared" ca="1" si="5"/>
        <v>45532.733925578701</v>
      </c>
    </row>
    <row r="405" spans="1:6">
      <c r="A405">
        <f>Preenchimento!$E$12</f>
        <v>0</v>
      </c>
      <c r="B405" s="2">
        <f>Preenchimento!$E$17</f>
        <v>0</v>
      </c>
      <c r="C405" s="2">
        <f>Preenchimento!$E$18</f>
        <v>0</v>
      </c>
      <c r="D405" t="str">
        <f>Preenchimento!B428</f>
        <v>1.2.2.23.</v>
      </c>
      <c r="E405">
        <f>Preenchimento!D428</f>
        <v>0</v>
      </c>
      <c r="F405" s="1">
        <f t="shared" ca="1" si="5"/>
        <v>45532.733925578701</v>
      </c>
    </row>
    <row r="406" spans="1:6">
      <c r="A406">
        <f>Preenchimento!$E$12</f>
        <v>0</v>
      </c>
      <c r="B406" s="2">
        <f>Preenchimento!$E$17</f>
        <v>0</v>
      </c>
      <c r="C406" s="2">
        <f>Preenchimento!$E$18</f>
        <v>0</v>
      </c>
      <c r="D406" t="str">
        <f>Preenchimento!B429</f>
        <v>1.2.2.24.</v>
      </c>
      <c r="E406">
        <f>Preenchimento!D429</f>
        <v>0</v>
      </c>
      <c r="F406" s="1">
        <f t="shared" ca="1" si="5"/>
        <v>45532.733925578701</v>
      </c>
    </row>
    <row r="407" spans="1:6">
      <c r="A407">
        <f>Preenchimento!$E$12</f>
        <v>0</v>
      </c>
      <c r="B407" s="2">
        <f>Preenchimento!$E$17</f>
        <v>0</v>
      </c>
      <c r="C407" s="2">
        <f>Preenchimento!$E$18</f>
        <v>0</v>
      </c>
      <c r="D407" t="str">
        <f>Preenchimento!B430</f>
        <v>1.2.2.25.</v>
      </c>
      <c r="E407">
        <f>Preenchimento!D430</f>
        <v>0</v>
      </c>
      <c r="F407" s="1">
        <f t="shared" ca="1" si="5"/>
        <v>45532.733925578701</v>
      </c>
    </row>
    <row r="408" spans="1:6">
      <c r="A408">
        <f>Preenchimento!$E$12</f>
        <v>0</v>
      </c>
      <c r="B408" s="2">
        <f>Preenchimento!$E$17</f>
        <v>0</v>
      </c>
      <c r="C408" s="2">
        <f>Preenchimento!$E$18</f>
        <v>0</v>
      </c>
      <c r="D408" t="str">
        <f>Preenchimento!B431</f>
        <v>1.2.2.26.</v>
      </c>
      <c r="E408">
        <f>Preenchimento!D431</f>
        <v>0</v>
      </c>
      <c r="F408" s="1">
        <f t="shared" ca="1" si="5"/>
        <v>45532.733925578701</v>
      </c>
    </row>
    <row r="409" spans="1:6">
      <c r="A409">
        <f>Preenchimento!$E$12</f>
        <v>0</v>
      </c>
      <c r="B409" s="2">
        <f>Preenchimento!$E$17</f>
        <v>0</v>
      </c>
      <c r="C409" s="2">
        <f>Preenchimento!$E$18</f>
        <v>0</v>
      </c>
      <c r="D409" t="str">
        <f>Preenchimento!B432</f>
        <v>1.2.2.27.</v>
      </c>
      <c r="E409">
        <f>Preenchimento!D432</f>
        <v>0</v>
      </c>
      <c r="F409" s="1">
        <f t="shared" ca="1" si="5"/>
        <v>45532.733925578701</v>
      </c>
    </row>
    <row r="410" spans="1:6">
      <c r="A410">
        <f>Preenchimento!$E$12</f>
        <v>0</v>
      </c>
      <c r="B410" s="2">
        <f>Preenchimento!$E$17</f>
        <v>0</v>
      </c>
      <c r="C410" s="2">
        <f>Preenchimento!$E$18</f>
        <v>0</v>
      </c>
      <c r="D410" t="str">
        <f>Preenchimento!B433</f>
        <v>1.2.2.28.</v>
      </c>
      <c r="E410">
        <f>Preenchimento!D433</f>
        <v>0</v>
      </c>
      <c r="F410" s="1">
        <f t="shared" ca="1" si="5"/>
        <v>45532.733925578701</v>
      </c>
    </row>
    <row r="411" spans="1:6">
      <c r="A411">
        <f>Preenchimento!$E$12</f>
        <v>0</v>
      </c>
      <c r="B411" s="2">
        <f>Preenchimento!$E$17</f>
        <v>0</v>
      </c>
      <c r="C411" s="2">
        <f>Preenchimento!$E$18</f>
        <v>0</v>
      </c>
      <c r="D411" t="str">
        <f>Preenchimento!B434</f>
        <v>1.2.2.29.</v>
      </c>
      <c r="E411">
        <f>Preenchimento!D434</f>
        <v>0</v>
      </c>
      <c r="F411" s="1">
        <f t="shared" ca="1" si="5"/>
        <v>45532.733925578701</v>
      </c>
    </row>
    <row r="412" spans="1:6">
      <c r="A412">
        <f>Preenchimento!$E$12</f>
        <v>0</v>
      </c>
      <c r="B412" s="2">
        <f>Preenchimento!$E$17</f>
        <v>0</v>
      </c>
      <c r="C412" s="2">
        <f>Preenchimento!$E$18</f>
        <v>0</v>
      </c>
      <c r="D412" t="str">
        <f>Preenchimento!B435</f>
        <v>1.2.2.31.</v>
      </c>
      <c r="E412">
        <f>Preenchimento!D435</f>
        <v>0</v>
      </c>
      <c r="F412" s="1">
        <f t="shared" ca="1" si="5"/>
        <v>45532.733925578701</v>
      </c>
    </row>
    <row r="413" spans="1:6">
      <c r="A413">
        <f>Preenchimento!$E$12</f>
        <v>0</v>
      </c>
      <c r="B413" s="2">
        <f>Preenchimento!$E$17</f>
        <v>0</v>
      </c>
      <c r="C413" s="2">
        <f>Preenchimento!$E$18</f>
        <v>0</v>
      </c>
      <c r="D413" t="str">
        <f>Preenchimento!B436</f>
        <v>1.2.2.32.</v>
      </c>
      <c r="E413">
        <f>Preenchimento!D436</f>
        <v>0</v>
      </c>
      <c r="F413" s="1">
        <f t="shared" ca="1" si="5"/>
        <v>45532.733925578701</v>
      </c>
    </row>
    <row r="414" spans="1:6">
      <c r="A414">
        <f>Preenchimento!$E$12</f>
        <v>0</v>
      </c>
      <c r="B414" s="2">
        <f>Preenchimento!$E$17</f>
        <v>0</v>
      </c>
      <c r="C414" s="2">
        <f>Preenchimento!$E$18</f>
        <v>0</v>
      </c>
      <c r="D414" t="str">
        <f>Preenchimento!B437</f>
        <v>1.2.2.33.</v>
      </c>
      <c r="E414">
        <f>Preenchimento!D437</f>
        <v>0</v>
      </c>
      <c r="F414" s="1">
        <f t="shared" ca="1" si="5"/>
        <v>45532.733925578701</v>
      </c>
    </row>
    <row r="415" spans="1:6">
      <c r="A415">
        <f>Preenchimento!$E$12</f>
        <v>0</v>
      </c>
      <c r="B415" s="2">
        <f>Preenchimento!$E$17</f>
        <v>0</v>
      </c>
      <c r="C415" s="2">
        <f>Preenchimento!$E$18</f>
        <v>0</v>
      </c>
      <c r="D415" t="str">
        <f>Preenchimento!B438</f>
        <v>1.2.2.35.</v>
      </c>
      <c r="E415">
        <f>Preenchimento!D438</f>
        <v>0</v>
      </c>
      <c r="F415" s="1">
        <f t="shared" ca="1" si="5"/>
        <v>45532.733925578701</v>
      </c>
    </row>
    <row r="416" spans="1:6">
      <c r="A416">
        <f>Preenchimento!$E$12</f>
        <v>0</v>
      </c>
      <c r="B416" s="2">
        <f>Preenchimento!$E$17</f>
        <v>0</v>
      </c>
      <c r="C416" s="2">
        <f>Preenchimento!$E$18</f>
        <v>0</v>
      </c>
      <c r="D416" t="str">
        <f>Preenchimento!B439</f>
        <v>1.2.2.35.1.</v>
      </c>
      <c r="E416">
        <f>Preenchimento!D439</f>
        <v>0</v>
      </c>
      <c r="F416" s="1">
        <f t="shared" ca="1" si="5"/>
        <v>45532.733925578701</v>
      </c>
    </row>
    <row r="417" spans="1:6">
      <c r="A417">
        <f>Preenchimento!$E$12</f>
        <v>0</v>
      </c>
      <c r="B417" s="2">
        <f>Preenchimento!$E$17</f>
        <v>0</v>
      </c>
      <c r="C417" s="2">
        <f>Preenchimento!$E$18</f>
        <v>0</v>
      </c>
      <c r="D417" t="str">
        <f>Preenchimento!B440</f>
        <v>1.2.2.35.2.</v>
      </c>
      <c r="E417">
        <f>Preenchimento!D440</f>
        <v>0</v>
      </c>
      <c r="F417" s="1">
        <f t="shared" ca="1" si="5"/>
        <v>45532.733925578701</v>
      </c>
    </row>
    <row r="418" spans="1:6">
      <c r="A418">
        <f>Preenchimento!$E$12</f>
        <v>0</v>
      </c>
      <c r="B418" s="2">
        <f>Preenchimento!$E$17</f>
        <v>0</v>
      </c>
      <c r="C418" s="2">
        <f>Preenchimento!$E$18</f>
        <v>0</v>
      </c>
      <c r="D418" t="str">
        <f>Preenchimento!B441</f>
        <v>1.2.2.41.</v>
      </c>
      <c r="E418">
        <f>Preenchimento!D441</f>
        <v>0</v>
      </c>
      <c r="F418" s="1">
        <f t="shared" ca="1" si="5"/>
        <v>45532.733925578701</v>
      </c>
    </row>
    <row r="419" spans="1:6">
      <c r="A419">
        <f>Preenchimento!$E$12</f>
        <v>0</v>
      </c>
      <c r="B419" s="2">
        <f>Preenchimento!$E$17</f>
        <v>0</v>
      </c>
      <c r="C419" s="2">
        <f>Preenchimento!$E$18</f>
        <v>0</v>
      </c>
      <c r="D419" t="str">
        <f>Preenchimento!B442</f>
        <v>1.2.2.42.</v>
      </c>
      <c r="E419">
        <f>Preenchimento!D442</f>
        <v>0</v>
      </c>
      <c r="F419" s="1">
        <f t="shared" ca="1" si="5"/>
        <v>45532.733925578701</v>
      </c>
    </row>
    <row r="420" spans="1:6">
      <c r="A420">
        <f>Preenchimento!$E$12</f>
        <v>0</v>
      </c>
      <c r="B420" s="2">
        <f>Preenchimento!$E$17</f>
        <v>0</v>
      </c>
      <c r="C420" s="2">
        <f>Preenchimento!$E$18</f>
        <v>0</v>
      </c>
      <c r="D420" t="str">
        <f>Preenchimento!B443</f>
        <v>1.2.2.43.</v>
      </c>
      <c r="E420">
        <f>Preenchimento!D443</f>
        <v>0</v>
      </c>
      <c r="F420" s="1">
        <f t="shared" ca="1" si="5"/>
        <v>45532.733925578701</v>
      </c>
    </row>
    <row r="421" spans="1:6">
      <c r="A421">
        <f>Preenchimento!$E$12</f>
        <v>0</v>
      </c>
      <c r="B421" s="2">
        <f>Preenchimento!$E$17</f>
        <v>0</v>
      </c>
      <c r="C421" s="2">
        <f>Preenchimento!$E$18</f>
        <v>0</v>
      </c>
      <c r="D421" t="str">
        <f>Preenchimento!B444</f>
        <v>1.2.2.50.</v>
      </c>
      <c r="E421">
        <f>Preenchimento!D444</f>
        <v>0</v>
      </c>
      <c r="F421" s="1">
        <f t="shared" ca="1" si="5"/>
        <v>45532.733925578701</v>
      </c>
    </row>
    <row r="422" spans="1:6">
      <c r="A422">
        <f>Preenchimento!$E$12</f>
        <v>0</v>
      </c>
      <c r="B422" s="2">
        <f>Preenchimento!$E$17</f>
        <v>0</v>
      </c>
      <c r="C422" s="2">
        <f>Preenchimento!$E$18</f>
        <v>0</v>
      </c>
      <c r="D422" t="str">
        <f>Preenchimento!B445</f>
        <v>1.2.2.51.</v>
      </c>
      <c r="E422">
        <f>Preenchimento!D445</f>
        <v>0</v>
      </c>
      <c r="F422" s="1">
        <f t="shared" ca="1" si="5"/>
        <v>45532.733925578701</v>
      </c>
    </row>
    <row r="423" spans="1:6">
      <c r="A423">
        <f>Preenchimento!$E$12</f>
        <v>0</v>
      </c>
      <c r="B423" s="2">
        <f>Preenchimento!$E$17</f>
        <v>0</v>
      </c>
      <c r="C423" s="2">
        <f>Preenchimento!$E$18</f>
        <v>0</v>
      </c>
      <c r="D423" t="str">
        <f>Preenchimento!B446</f>
        <v>1.2.2.52.</v>
      </c>
      <c r="E423">
        <f>Preenchimento!D446</f>
        <v>0</v>
      </c>
      <c r="F423" s="1">
        <f t="shared" ca="1" si="5"/>
        <v>45532.733925578701</v>
      </c>
    </row>
    <row r="424" spans="1:6">
      <c r="A424">
        <f>Preenchimento!$E$12</f>
        <v>0</v>
      </c>
      <c r="B424" s="2">
        <f>Preenchimento!$E$17</f>
        <v>0</v>
      </c>
      <c r="C424" s="2">
        <f>Preenchimento!$E$18</f>
        <v>0</v>
      </c>
      <c r="D424" t="str">
        <f>Preenchimento!B447</f>
        <v>1.2.2.53.</v>
      </c>
      <c r="E424">
        <f>Preenchimento!D447</f>
        <v>0</v>
      </c>
      <c r="F424" s="1">
        <f t="shared" ca="1" si="5"/>
        <v>45532.733925578701</v>
      </c>
    </row>
    <row r="425" spans="1:6">
      <c r="A425">
        <f>Preenchimento!$E$12</f>
        <v>0</v>
      </c>
      <c r="B425" s="2">
        <f>Preenchimento!$E$17</f>
        <v>0</v>
      </c>
      <c r="C425" s="2">
        <f>Preenchimento!$E$18</f>
        <v>0</v>
      </c>
      <c r="D425" t="str">
        <f>Preenchimento!B448</f>
        <v>1.2.8.</v>
      </c>
      <c r="E425">
        <f>Preenchimento!D448</f>
        <v>0</v>
      </c>
      <c r="F425" s="1">
        <f t="shared" ref="F425:F488" ca="1" si="6">NOW()</f>
        <v>45532.733925578701</v>
      </c>
    </row>
    <row r="426" spans="1:6">
      <c r="A426">
        <f>Preenchimento!$E$12</f>
        <v>0</v>
      </c>
      <c r="B426" s="2">
        <f>Preenchimento!$E$17</f>
        <v>0</v>
      </c>
      <c r="C426" s="2">
        <f>Preenchimento!$E$18</f>
        <v>0</v>
      </c>
      <c r="D426" t="str">
        <f>Preenchimento!B449</f>
        <v>1.2.8.11.</v>
      </c>
      <c r="E426">
        <f>Preenchimento!D449</f>
        <v>0</v>
      </c>
      <c r="F426" s="1">
        <f t="shared" ca="1" si="6"/>
        <v>45532.733925578701</v>
      </c>
    </row>
    <row r="427" spans="1:6">
      <c r="A427">
        <f>Preenchimento!$E$12</f>
        <v>0</v>
      </c>
      <c r="B427" s="2">
        <f>Preenchimento!$E$17</f>
        <v>0</v>
      </c>
      <c r="C427" s="2">
        <f>Preenchimento!$E$18</f>
        <v>0</v>
      </c>
      <c r="D427" t="str">
        <f>Preenchimento!B450</f>
        <v>1.2.8.12.</v>
      </c>
      <c r="E427">
        <f>Preenchimento!D450</f>
        <v>0</v>
      </c>
      <c r="F427" s="1">
        <f t="shared" ca="1" si="6"/>
        <v>45532.733925578701</v>
      </c>
    </row>
    <row r="428" spans="1:6">
      <c r="A428">
        <f>Preenchimento!$E$12</f>
        <v>0</v>
      </c>
      <c r="B428" s="2">
        <f>Preenchimento!$E$17</f>
        <v>0</v>
      </c>
      <c r="C428" s="2">
        <f>Preenchimento!$E$18</f>
        <v>0</v>
      </c>
      <c r="D428" t="str">
        <f>Preenchimento!B451</f>
        <v>1.2.8.13.</v>
      </c>
      <c r="E428">
        <f>Preenchimento!D451</f>
        <v>0</v>
      </c>
      <c r="F428" s="1">
        <f t="shared" ca="1" si="6"/>
        <v>45532.733925578701</v>
      </c>
    </row>
    <row r="429" spans="1:6">
      <c r="A429">
        <f>Preenchimento!$E$12</f>
        <v>0</v>
      </c>
      <c r="B429" s="2">
        <f>Preenchimento!$E$17</f>
        <v>0</v>
      </c>
      <c r="C429" s="2">
        <f>Preenchimento!$E$18</f>
        <v>0</v>
      </c>
      <c r="D429" t="str">
        <f>Preenchimento!B452</f>
        <v>1.2.8.14.</v>
      </c>
      <c r="E429">
        <f>Preenchimento!D452</f>
        <v>0</v>
      </c>
      <c r="F429" s="1">
        <f t="shared" ca="1" si="6"/>
        <v>45532.733925578701</v>
      </c>
    </row>
    <row r="430" spans="1:6">
      <c r="A430">
        <f>Preenchimento!$E$12</f>
        <v>0</v>
      </c>
      <c r="B430" s="2">
        <f>Preenchimento!$E$17</f>
        <v>0</v>
      </c>
      <c r="C430" s="2">
        <f>Preenchimento!$E$18</f>
        <v>0</v>
      </c>
      <c r="D430" t="str">
        <f>Preenchimento!B453</f>
        <v>1.2.8.15.</v>
      </c>
      <c r="E430">
        <f>Preenchimento!D453</f>
        <v>0</v>
      </c>
      <c r="F430" s="1">
        <f t="shared" ca="1" si="6"/>
        <v>45532.733925578701</v>
      </c>
    </row>
    <row r="431" spans="1:6">
      <c r="A431">
        <f>Preenchimento!$E$12</f>
        <v>0</v>
      </c>
      <c r="B431" s="2">
        <f>Preenchimento!$E$17</f>
        <v>0</v>
      </c>
      <c r="C431" s="2">
        <f>Preenchimento!$E$18</f>
        <v>0</v>
      </c>
      <c r="D431" t="str">
        <f>Preenchimento!B454</f>
        <v>1.2.8.16.</v>
      </c>
      <c r="E431">
        <f>Preenchimento!D454</f>
        <v>0</v>
      </c>
      <c r="F431" s="1">
        <f t="shared" ca="1" si="6"/>
        <v>45532.733925578701</v>
      </c>
    </row>
    <row r="432" spans="1:6">
      <c r="A432">
        <f>Preenchimento!$E$12</f>
        <v>0</v>
      </c>
      <c r="B432" s="2">
        <f>Preenchimento!$E$17</f>
        <v>0</v>
      </c>
      <c r="C432" s="2">
        <f>Preenchimento!$E$18</f>
        <v>0</v>
      </c>
      <c r="D432" t="str">
        <f>Preenchimento!B455</f>
        <v>1.2.8.17.</v>
      </c>
      <c r="E432">
        <f>Preenchimento!D455</f>
        <v>0</v>
      </c>
      <c r="F432" s="1">
        <f t="shared" ca="1" si="6"/>
        <v>45532.733925578701</v>
      </c>
    </row>
    <row r="433" spans="1:6">
      <c r="A433">
        <f>Preenchimento!$E$12</f>
        <v>0</v>
      </c>
      <c r="B433" s="2">
        <f>Preenchimento!$E$17</f>
        <v>0</v>
      </c>
      <c r="C433" s="2">
        <f>Preenchimento!$E$18</f>
        <v>0</v>
      </c>
      <c r="D433" t="str">
        <f>Preenchimento!B456</f>
        <v>1.2.8.21.</v>
      </c>
      <c r="E433">
        <f>Preenchimento!D456</f>
        <v>0</v>
      </c>
      <c r="F433" s="1">
        <f t="shared" ca="1" si="6"/>
        <v>45532.733925578701</v>
      </c>
    </row>
    <row r="434" spans="1:6">
      <c r="A434">
        <f>Preenchimento!$E$12</f>
        <v>0</v>
      </c>
      <c r="B434" s="2">
        <f>Preenchimento!$E$17</f>
        <v>0</v>
      </c>
      <c r="C434" s="2">
        <f>Preenchimento!$E$18</f>
        <v>0</v>
      </c>
      <c r="D434" t="str">
        <f>Preenchimento!B457</f>
        <v>1.2.8.22.</v>
      </c>
      <c r="E434">
        <f>Preenchimento!D457</f>
        <v>0</v>
      </c>
      <c r="F434" s="1">
        <f t="shared" ca="1" si="6"/>
        <v>45532.733925578701</v>
      </c>
    </row>
    <row r="435" spans="1:6">
      <c r="A435">
        <f>Preenchimento!$E$12</f>
        <v>0</v>
      </c>
      <c r="B435" s="2">
        <f>Preenchimento!$E$17</f>
        <v>0</v>
      </c>
      <c r="C435" s="2">
        <f>Preenchimento!$E$18</f>
        <v>0</v>
      </c>
      <c r="D435" t="str">
        <f>Preenchimento!B458</f>
        <v>1.2.8.23.</v>
      </c>
      <c r="E435">
        <f>Preenchimento!D458</f>
        <v>0</v>
      </c>
      <c r="F435" s="1">
        <f t="shared" ca="1" si="6"/>
        <v>45532.733925578701</v>
      </c>
    </row>
    <row r="436" spans="1:6">
      <c r="A436">
        <f>Preenchimento!$E$12</f>
        <v>0</v>
      </c>
      <c r="B436" s="2">
        <f>Preenchimento!$E$17</f>
        <v>0</v>
      </c>
      <c r="C436" s="2">
        <f>Preenchimento!$E$18</f>
        <v>0</v>
      </c>
      <c r="D436" t="str">
        <f>Preenchimento!B459</f>
        <v>1.2.8.24.</v>
      </c>
      <c r="E436">
        <f>Preenchimento!D459</f>
        <v>0</v>
      </c>
      <c r="F436" s="1">
        <f t="shared" ca="1" si="6"/>
        <v>45532.733925578701</v>
      </c>
    </row>
    <row r="437" spans="1:6">
      <c r="A437">
        <f>Preenchimento!$E$12</f>
        <v>0</v>
      </c>
      <c r="B437" s="2">
        <f>Preenchimento!$E$17</f>
        <v>0</v>
      </c>
      <c r="C437" s="2">
        <f>Preenchimento!$E$18</f>
        <v>0</v>
      </c>
      <c r="D437" t="str">
        <f>Preenchimento!B460</f>
        <v>1.2.8.25.</v>
      </c>
      <c r="E437">
        <f>Preenchimento!D460</f>
        <v>0</v>
      </c>
      <c r="F437" s="1">
        <f t="shared" ca="1" si="6"/>
        <v>45532.733925578701</v>
      </c>
    </row>
    <row r="438" spans="1:6">
      <c r="A438">
        <f>Preenchimento!$E$12</f>
        <v>0</v>
      </c>
      <c r="B438" s="2">
        <f>Preenchimento!$E$17</f>
        <v>0</v>
      </c>
      <c r="C438" s="2">
        <f>Preenchimento!$E$18</f>
        <v>0</v>
      </c>
      <c r="D438" t="str">
        <f>Preenchimento!B461</f>
        <v>1.2.8.26.</v>
      </c>
      <c r="E438">
        <f>Preenchimento!D461</f>
        <v>0</v>
      </c>
      <c r="F438" s="1">
        <f t="shared" ca="1" si="6"/>
        <v>45532.733925578701</v>
      </c>
    </row>
    <row r="439" spans="1:6">
      <c r="A439">
        <f>Preenchimento!$E$12</f>
        <v>0</v>
      </c>
      <c r="B439" s="2">
        <f>Preenchimento!$E$17</f>
        <v>0</v>
      </c>
      <c r="C439" s="2">
        <f>Preenchimento!$E$18</f>
        <v>0</v>
      </c>
      <c r="D439" t="str">
        <f>Preenchimento!B462</f>
        <v>1.2.8.27.</v>
      </c>
      <c r="E439">
        <f>Preenchimento!D462</f>
        <v>0</v>
      </c>
      <c r="F439" s="1">
        <f t="shared" ca="1" si="6"/>
        <v>45532.733925578701</v>
      </c>
    </row>
    <row r="440" spans="1:6">
      <c r="A440">
        <f>Preenchimento!$E$12</f>
        <v>0</v>
      </c>
      <c r="B440" s="2">
        <f>Preenchimento!$E$17</f>
        <v>0</v>
      </c>
      <c r="C440" s="2">
        <f>Preenchimento!$E$18</f>
        <v>0</v>
      </c>
      <c r="D440" t="str">
        <f>Preenchimento!B463</f>
        <v>1.2.8.28.</v>
      </c>
      <c r="E440">
        <f>Preenchimento!D463</f>
        <v>0</v>
      </c>
      <c r="F440" s="1">
        <f t="shared" ca="1" si="6"/>
        <v>45532.733925578701</v>
      </c>
    </row>
    <row r="441" spans="1:6">
      <c r="A441">
        <f>Preenchimento!$E$12</f>
        <v>0</v>
      </c>
      <c r="B441" s="2">
        <f>Preenchimento!$E$17</f>
        <v>0</v>
      </c>
      <c r="C441" s="2">
        <f>Preenchimento!$E$18</f>
        <v>0</v>
      </c>
      <c r="D441" t="str">
        <f>Preenchimento!B464</f>
        <v>1.2.8.29.</v>
      </c>
      <c r="E441">
        <f>Preenchimento!D464</f>
        <v>0</v>
      </c>
      <c r="F441" s="1">
        <f t="shared" ca="1" si="6"/>
        <v>45532.733925578701</v>
      </c>
    </row>
    <row r="442" spans="1:6">
      <c r="A442">
        <f>Preenchimento!$E$12</f>
        <v>0</v>
      </c>
      <c r="B442" s="2">
        <f>Preenchimento!$E$17</f>
        <v>0</v>
      </c>
      <c r="C442" s="2">
        <f>Preenchimento!$E$18</f>
        <v>0</v>
      </c>
      <c r="D442" t="str">
        <f>Preenchimento!B465</f>
        <v>1.2.8.31.</v>
      </c>
      <c r="E442">
        <f>Preenchimento!D465</f>
        <v>0</v>
      </c>
      <c r="F442" s="1">
        <f t="shared" ca="1" si="6"/>
        <v>45532.733925578701</v>
      </c>
    </row>
    <row r="443" spans="1:6">
      <c r="A443">
        <f>Preenchimento!$E$12</f>
        <v>0</v>
      </c>
      <c r="B443" s="2">
        <f>Preenchimento!$E$17</f>
        <v>0</v>
      </c>
      <c r="C443" s="2">
        <f>Preenchimento!$E$18</f>
        <v>0</v>
      </c>
      <c r="D443" t="str">
        <f>Preenchimento!B466</f>
        <v>1.2.8.32.</v>
      </c>
      <c r="E443">
        <f>Preenchimento!D466</f>
        <v>0</v>
      </c>
      <c r="F443" s="1">
        <f t="shared" ca="1" si="6"/>
        <v>45532.733925578701</v>
      </c>
    </row>
    <row r="444" spans="1:6">
      <c r="A444">
        <f>Preenchimento!$E$12</f>
        <v>0</v>
      </c>
      <c r="B444" s="2">
        <f>Preenchimento!$E$17</f>
        <v>0</v>
      </c>
      <c r="C444" s="2">
        <f>Preenchimento!$E$18</f>
        <v>0</v>
      </c>
      <c r="D444" t="str">
        <f>Preenchimento!B467</f>
        <v>1.2.8.33.</v>
      </c>
      <c r="E444">
        <f>Preenchimento!D467</f>
        <v>0</v>
      </c>
      <c r="F444" s="1">
        <f t="shared" ca="1" si="6"/>
        <v>45532.733925578701</v>
      </c>
    </row>
    <row r="445" spans="1:6">
      <c r="A445">
        <f>Preenchimento!$E$12</f>
        <v>0</v>
      </c>
      <c r="B445" s="2">
        <f>Preenchimento!$E$17</f>
        <v>0</v>
      </c>
      <c r="C445" s="2">
        <f>Preenchimento!$E$18</f>
        <v>0</v>
      </c>
      <c r="D445" t="str">
        <f>Preenchimento!B468</f>
        <v>1.2.8.35.</v>
      </c>
      <c r="E445">
        <f>Preenchimento!D468</f>
        <v>0</v>
      </c>
      <c r="F445" s="1">
        <f t="shared" ca="1" si="6"/>
        <v>45532.733925578701</v>
      </c>
    </row>
    <row r="446" spans="1:6">
      <c r="A446">
        <f>Preenchimento!$E$12</f>
        <v>0</v>
      </c>
      <c r="B446" s="2">
        <f>Preenchimento!$E$17</f>
        <v>0</v>
      </c>
      <c r="C446" s="2">
        <f>Preenchimento!$E$18</f>
        <v>0</v>
      </c>
      <c r="D446" t="str">
        <f>Preenchimento!B469</f>
        <v>1.2.8.35.1.</v>
      </c>
      <c r="E446">
        <f>Preenchimento!D469</f>
        <v>0</v>
      </c>
      <c r="F446" s="1">
        <f t="shared" ca="1" si="6"/>
        <v>45532.733925578701</v>
      </c>
    </row>
    <row r="447" spans="1:6">
      <c r="A447">
        <f>Preenchimento!$E$12</f>
        <v>0</v>
      </c>
      <c r="B447" s="2">
        <f>Preenchimento!$E$17</f>
        <v>0</v>
      </c>
      <c r="C447" s="2">
        <f>Preenchimento!$E$18</f>
        <v>0</v>
      </c>
      <c r="D447" t="str">
        <f>Preenchimento!B470</f>
        <v>1.2.8.35.2.</v>
      </c>
      <c r="E447">
        <f>Preenchimento!D470</f>
        <v>0</v>
      </c>
      <c r="F447" s="1">
        <f t="shared" ca="1" si="6"/>
        <v>45532.733925578701</v>
      </c>
    </row>
    <row r="448" spans="1:6">
      <c r="A448">
        <f>Preenchimento!$E$12</f>
        <v>0</v>
      </c>
      <c r="B448" s="2">
        <f>Preenchimento!$E$17</f>
        <v>0</v>
      </c>
      <c r="C448" s="2">
        <f>Preenchimento!$E$18</f>
        <v>0</v>
      </c>
      <c r="D448" t="str">
        <f>Preenchimento!B471</f>
        <v>1.2.8.41.</v>
      </c>
      <c r="E448">
        <f>Preenchimento!D471</f>
        <v>0</v>
      </c>
      <c r="F448" s="1">
        <f t="shared" ca="1" si="6"/>
        <v>45532.733925578701</v>
      </c>
    </row>
    <row r="449" spans="1:6">
      <c r="A449">
        <f>Preenchimento!$E$12</f>
        <v>0</v>
      </c>
      <c r="B449" s="2">
        <f>Preenchimento!$E$17</f>
        <v>0</v>
      </c>
      <c r="C449" s="2">
        <f>Preenchimento!$E$18</f>
        <v>0</v>
      </c>
      <c r="D449" t="str">
        <f>Preenchimento!B472</f>
        <v>1.2.8.42.</v>
      </c>
      <c r="E449">
        <f>Preenchimento!D472</f>
        <v>0</v>
      </c>
      <c r="F449" s="1">
        <f t="shared" ca="1" si="6"/>
        <v>45532.733925578701</v>
      </c>
    </row>
    <row r="450" spans="1:6">
      <c r="A450">
        <f>Preenchimento!$E$12</f>
        <v>0</v>
      </c>
      <c r="B450" s="2">
        <f>Preenchimento!$E$17</f>
        <v>0</v>
      </c>
      <c r="C450" s="2">
        <f>Preenchimento!$E$18</f>
        <v>0</v>
      </c>
      <c r="D450" t="str">
        <f>Preenchimento!B473</f>
        <v>1.2.8.43.</v>
      </c>
      <c r="E450">
        <f>Preenchimento!D473</f>
        <v>0</v>
      </c>
      <c r="F450" s="1">
        <f t="shared" ca="1" si="6"/>
        <v>45532.733925578701</v>
      </c>
    </row>
    <row r="451" spans="1:6">
      <c r="A451">
        <f>Preenchimento!$E$12</f>
        <v>0</v>
      </c>
      <c r="B451" s="2">
        <f>Preenchimento!$E$17</f>
        <v>0</v>
      </c>
      <c r="C451" s="2">
        <f>Preenchimento!$E$18</f>
        <v>0</v>
      </c>
      <c r="D451" t="str">
        <f>Preenchimento!B474</f>
        <v>1.2.8.50.</v>
      </c>
      <c r="E451">
        <f>Preenchimento!D474</f>
        <v>0</v>
      </c>
      <c r="F451" s="1">
        <f t="shared" ca="1" si="6"/>
        <v>45532.733925578701</v>
      </c>
    </row>
    <row r="452" spans="1:6">
      <c r="A452">
        <f>Preenchimento!$E$12</f>
        <v>0</v>
      </c>
      <c r="B452" s="2">
        <f>Preenchimento!$E$17</f>
        <v>0</v>
      </c>
      <c r="C452" s="2">
        <f>Preenchimento!$E$18</f>
        <v>0</v>
      </c>
      <c r="D452" t="str">
        <f>Preenchimento!B475</f>
        <v>1.2.8.51.</v>
      </c>
      <c r="E452">
        <f>Preenchimento!D475</f>
        <v>0</v>
      </c>
      <c r="F452" s="1">
        <f t="shared" ca="1" si="6"/>
        <v>45532.733925578701</v>
      </c>
    </row>
    <row r="453" spans="1:6">
      <c r="A453">
        <f>Preenchimento!$E$12</f>
        <v>0</v>
      </c>
      <c r="B453" s="2">
        <f>Preenchimento!$E$17</f>
        <v>0</v>
      </c>
      <c r="C453" s="2">
        <f>Preenchimento!$E$18</f>
        <v>0</v>
      </c>
      <c r="D453" t="str">
        <f>Preenchimento!B476</f>
        <v>1.2.8.52.</v>
      </c>
      <c r="E453">
        <f>Preenchimento!D476</f>
        <v>0</v>
      </c>
      <c r="F453" s="1">
        <f t="shared" ca="1" si="6"/>
        <v>45532.733925578701</v>
      </c>
    </row>
    <row r="454" spans="1:6">
      <c r="A454">
        <f>Preenchimento!$E$12</f>
        <v>0</v>
      </c>
      <c r="B454" s="2">
        <f>Preenchimento!$E$17</f>
        <v>0</v>
      </c>
      <c r="C454" s="2">
        <f>Preenchimento!$E$18</f>
        <v>0</v>
      </c>
      <c r="D454" t="str">
        <f>Preenchimento!B477</f>
        <v>1.2.8.53.</v>
      </c>
      <c r="E454">
        <f>Preenchimento!D477</f>
        <v>0</v>
      </c>
      <c r="F454" s="1">
        <f t="shared" ca="1" si="6"/>
        <v>45532.733925578701</v>
      </c>
    </row>
    <row r="455" spans="1:6">
      <c r="A455">
        <f>Preenchimento!$E$12</f>
        <v>0</v>
      </c>
      <c r="B455" s="2">
        <f>Preenchimento!$E$17</f>
        <v>0</v>
      </c>
      <c r="C455" s="2">
        <f>Preenchimento!$E$18</f>
        <v>0</v>
      </c>
      <c r="D455" t="str">
        <f>Preenchimento!B478</f>
        <v>1.3.</v>
      </c>
      <c r="E455">
        <f>Preenchimento!D478</f>
        <v>0</v>
      </c>
      <c r="F455" s="1">
        <f t="shared" ca="1" si="6"/>
        <v>45532.733925578701</v>
      </c>
    </row>
    <row r="456" spans="1:6">
      <c r="A456">
        <f>Preenchimento!$E$12</f>
        <v>0</v>
      </c>
      <c r="B456" s="2">
        <f>Preenchimento!$E$17</f>
        <v>0</v>
      </c>
      <c r="C456" s="2">
        <f>Preenchimento!$E$18</f>
        <v>0</v>
      </c>
      <c r="D456" t="str">
        <f>Preenchimento!B479</f>
        <v>1.3.1.</v>
      </c>
      <c r="E456">
        <f>Preenchimento!D479</f>
        <v>0</v>
      </c>
      <c r="F456" s="1">
        <f t="shared" ca="1" si="6"/>
        <v>45532.733925578701</v>
      </c>
    </row>
    <row r="457" spans="1:6">
      <c r="A457">
        <f>Preenchimento!$E$12</f>
        <v>0</v>
      </c>
      <c r="B457" s="2">
        <f>Preenchimento!$E$17</f>
        <v>0</v>
      </c>
      <c r="C457" s="2">
        <f>Preenchimento!$E$18</f>
        <v>0</v>
      </c>
      <c r="D457" t="str">
        <f>Preenchimento!B480</f>
        <v>1.3.1.11.</v>
      </c>
      <c r="E457">
        <f>Preenchimento!D480</f>
        <v>0</v>
      </c>
      <c r="F457" s="1">
        <f t="shared" ca="1" si="6"/>
        <v>45532.733925578701</v>
      </c>
    </row>
    <row r="458" spans="1:6">
      <c r="A458">
        <f>Preenchimento!$E$12</f>
        <v>0</v>
      </c>
      <c r="B458" s="2">
        <f>Preenchimento!$E$17</f>
        <v>0</v>
      </c>
      <c r="C458" s="2">
        <f>Preenchimento!$E$18</f>
        <v>0</v>
      </c>
      <c r="D458" t="str">
        <f>Preenchimento!B481</f>
        <v>1.3.1.12.</v>
      </c>
      <c r="E458">
        <f>Preenchimento!D481</f>
        <v>0</v>
      </c>
      <c r="F458" s="1">
        <f t="shared" ca="1" si="6"/>
        <v>45532.733925578701</v>
      </c>
    </row>
    <row r="459" spans="1:6">
      <c r="A459">
        <f>Preenchimento!$E$12</f>
        <v>0</v>
      </c>
      <c r="B459" s="2">
        <f>Preenchimento!$E$17</f>
        <v>0</v>
      </c>
      <c r="C459" s="2">
        <f>Preenchimento!$E$18</f>
        <v>0</v>
      </c>
      <c r="D459" t="str">
        <f>Preenchimento!B482</f>
        <v>1.3.1.13.</v>
      </c>
      <c r="E459">
        <f>Preenchimento!D482</f>
        <v>0</v>
      </c>
      <c r="F459" s="1">
        <f t="shared" ca="1" si="6"/>
        <v>45532.733925578701</v>
      </c>
    </row>
    <row r="460" spans="1:6">
      <c r="A460">
        <f>Preenchimento!$E$12</f>
        <v>0</v>
      </c>
      <c r="B460" s="2">
        <f>Preenchimento!$E$17</f>
        <v>0</v>
      </c>
      <c r="C460" s="2">
        <f>Preenchimento!$E$18</f>
        <v>0</v>
      </c>
      <c r="D460" t="str">
        <f>Preenchimento!B483</f>
        <v>1.3.1.14.</v>
      </c>
      <c r="E460">
        <f>Preenchimento!D483</f>
        <v>0</v>
      </c>
      <c r="F460" s="1">
        <f t="shared" ca="1" si="6"/>
        <v>45532.733925578701</v>
      </c>
    </row>
    <row r="461" spans="1:6">
      <c r="A461">
        <f>Preenchimento!$E$12</f>
        <v>0</v>
      </c>
      <c r="B461" s="2">
        <f>Preenchimento!$E$17</f>
        <v>0</v>
      </c>
      <c r="C461" s="2">
        <f>Preenchimento!$E$18</f>
        <v>0</v>
      </c>
      <c r="D461" t="str">
        <f>Preenchimento!B484</f>
        <v>1.3.1.15.</v>
      </c>
      <c r="E461">
        <f>Preenchimento!D484</f>
        <v>0</v>
      </c>
      <c r="F461" s="1">
        <f t="shared" ca="1" si="6"/>
        <v>45532.733925578701</v>
      </c>
    </row>
    <row r="462" spans="1:6">
      <c r="A462">
        <f>Preenchimento!$E$12</f>
        <v>0</v>
      </c>
      <c r="B462" s="2">
        <f>Preenchimento!$E$17</f>
        <v>0</v>
      </c>
      <c r="C462" s="2">
        <f>Preenchimento!$E$18</f>
        <v>0</v>
      </c>
      <c r="D462" t="str">
        <f>Preenchimento!B485</f>
        <v>1.3.1.16.</v>
      </c>
      <c r="E462">
        <f>Preenchimento!D485</f>
        <v>0</v>
      </c>
      <c r="F462" s="1">
        <f t="shared" ca="1" si="6"/>
        <v>45532.733925578701</v>
      </c>
    </row>
    <row r="463" spans="1:6">
      <c r="A463">
        <f>Preenchimento!$E$12</f>
        <v>0</v>
      </c>
      <c r="B463" s="2">
        <f>Preenchimento!$E$17</f>
        <v>0</v>
      </c>
      <c r="C463" s="2">
        <f>Preenchimento!$E$18</f>
        <v>0</v>
      </c>
      <c r="D463" t="str">
        <f>Preenchimento!B486</f>
        <v>1.3.1.17.</v>
      </c>
      <c r="E463">
        <f>Preenchimento!D486</f>
        <v>0</v>
      </c>
      <c r="F463" s="1">
        <f t="shared" ca="1" si="6"/>
        <v>45532.733925578701</v>
      </c>
    </row>
    <row r="464" spans="1:6">
      <c r="A464">
        <f>Preenchimento!$E$12</f>
        <v>0</v>
      </c>
      <c r="B464" s="2">
        <f>Preenchimento!$E$17</f>
        <v>0</v>
      </c>
      <c r="C464" s="2">
        <f>Preenchimento!$E$18</f>
        <v>0</v>
      </c>
      <c r="D464" t="str">
        <f>Preenchimento!B487</f>
        <v>1.3.1.21.</v>
      </c>
      <c r="E464">
        <f>Preenchimento!D487</f>
        <v>0</v>
      </c>
      <c r="F464" s="1">
        <f t="shared" ca="1" si="6"/>
        <v>45532.733925578701</v>
      </c>
    </row>
    <row r="465" spans="1:6">
      <c r="A465">
        <f>Preenchimento!$E$12</f>
        <v>0</v>
      </c>
      <c r="B465" s="2">
        <f>Preenchimento!$E$17</f>
        <v>0</v>
      </c>
      <c r="C465" s="2">
        <f>Preenchimento!$E$18</f>
        <v>0</v>
      </c>
      <c r="D465" t="str">
        <f>Preenchimento!B488</f>
        <v>1.3.1.22.</v>
      </c>
      <c r="E465">
        <f>Preenchimento!D488</f>
        <v>0</v>
      </c>
      <c r="F465" s="1">
        <f t="shared" ca="1" si="6"/>
        <v>45532.733925578701</v>
      </c>
    </row>
    <row r="466" spans="1:6">
      <c r="A466">
        <f>Preenchimento!$E$12</f>
        <v>0</v>
      </c>
      <c r="B466" s="2">
        <f>Preenchimento!$E$17</f>
        <v>0</v>
      </c>
      <c r="C466" s="2">
        <f>Preenchimento!$E$18</f>
        <v>0</v>
      </c>
      <c r="D466" t="str">
        <f>Preenchimento!B489</f>
        <v>1.3.1.23.</v>
      </c>
      <c r="E466">
        <f>Preenchimento!D489</f>
        <v>0</v>
      </c>
      <c r="F466" s="1">
        <f t="shared" ca="1" si="6"/>
        <v>45532.733925578701</v>
      </c>
    </row>
    <row r="467" spans="1:6">
      <c r="A467">
        <f>Preenchimento!$E$12</f>
        <v>0</v>
      </c>
      <c r="B467" s="2">
        <f>Preenchimento!$E$17</f>
        <v>0</v>
      </c>
      <c r="C467" s="2">
        <f>Preenchimento!$E$18</f>
        <v>0</v>
      </c>
      <c r="D467" t="str">
        <f>Preenchimento!B490</f>
        <v>1.3.1.24.</v>
      </c>
      <c r="E467">
        <f>Preenchimento!D490</f>
        <v>0</v>
      </c>
      <c r="F467" s="1">
        <f t="shared" ca="1" si="6"/>
        <v>45532.733925578701</v>
      </c>
    </row>
    <row r="468" spans="1:6">
      <c r="A468">
        <f>Preenchimento!$E$12</f>
        <v>0</v>
      </c>
      <c r="B468" s="2">
        <f>Preenchimento!$E$17</f>
        <v>0</v>
      </c>
      <c r="C468" s="2">
        <f>Preenchimento!$E$18</f>
        <v>0</v>
      </c>
      <c r="D468" t="str">
        <f>Preenchimento!B491</f>
        <v>1.3.1.25.</v>
      </c>
      <c r="E468">
        <f>Preenchimento!D491</f>
        <v>0</v>
      </c>
      <c r="F468" s="1">
        <f t="shared" ca="1" si="6"/>
        <v>45532.733925578701</v>
      </c>
    </row>
    <row r="469" spans="1:6">
      <c r="A469">
        <f>Preenchimento!$E$12</f>
        <v>0</v>
      </c>
      <c r="B469" s="2">
        <f>Preenchimento!$E$17</f>
        <v>0</v>
      </c>
      <c r="C469" s="2">
        <f>Preenchimento!$E$18</f>
        <v>0</v>
      </c>
      <c r="D469" t="str">
        <f>Preenchimento!B492</f>
        <v>1.3.1.26.</v>
      </c>
      <c r="E469">
        <f>Preenchimento!D492</f>
        <v>0</v>
      </c>
      <c r="F469" s="1">
        <f t="shared" ca="1" si="6"/>
        <v>45532.733925578701</v>
      </c>
    </row>
    <row r="470" spans="1:6">
      <c r="A470">
        <f>Preenchimento!$E$12</f>
        <v>0</v>
      </c>
      <c r="B470" s="2">
        <f>Preenchimento!$E$17</f>
        <v>0</v>
      </c>
      <c r="C470" s="2">
        <f>Preenchimento!$E$18</f>
        <v>0</v>
      </c>
      <c r="D470" t="str">
        <f>Preenchimento!B493</f>
        <v>1.3.1.27.</v>
      </c>
      <c r="E470">
        <f>Preenchimento!D493</f>
        <v>0</v>
      </c>
      <c r="F470" s="1">
        <f t="shared" ca="1" si="6"/>
        <v>45532.733925578701</v>
      </c>
    </row>
    <row r="471" spans="1:6">
      <c r="A471">
        <f>Preenchimento!$E$12</f>
        <v>0</v>
      </c>
      <c r="B471" s="2">
        <f>Preenchimento!$E$17</f>
        <v>0</v>
      </c>
      <c r="C471" s="2">
        <f>Preenchimento!$E$18</f>
        <v>0</v>
      </c>
      <c r="D471" t="str">
        <f>Preenchimento!B494</f>
        <v>1.3.1.28.</v>
      </c>
      <c r="E471">
        <f>Preenchimento!D494</f>
        <v>0</v>
      </c>
      <c r="F471" s="1">
        <f t="shared" ca="1" si="6"/>
        <v>45532.733925578701</v>
      </c>
    </row>
    <row r="472" spans="1:6">
      <c r="A472">
        <f>Preenchimento!$E$12</f>
        <v>0</v>
      </c>
      <c r="B472" s="2">
        <f>Preenchimento!$E$17</f>
        <v>0</v>
      </c>
      <c r="C472" s="2">
        <f>Preenchimento!$E$18</f>
        <v>0</v>
      </c>
      <c r="D472" t="str">
        <f>Preenchimento!B495</f>
        <v>1.3.1.29.</v>
      </c>
      <c r="E472">
        <f>Preenchimento!D495</f>
        <v>0</v>
      </c>
      <c r="F472" s="1">
        <f t="shared" ca="1" si="6"/>
        <v>45532.733925578701</v>
      </c>
    </row>
    <row r="473" spans="1:6">
      <c r="A473">
        <f>Preenchimento!$E$12</f>
        <v>0</v>
      </c>
      <c r="B473" s="2">
        <f>Preenchimento!$E$17</f>
        <v>0</v>
      </c>
      <c r="C473" s="2">
        <f>Preenchimento!$E$18</f>
        <v>0</v>
      </c>
      <c r="D473" t="str">
        <f>Preenchimento!B496</f>
        <v>1.3.1.31.</v>
      </c>
      <c r="E473">
        <f>Preenchimento!D496</f>
        <v>0</v>
      </c>
      <c r="F473" s="1">
        <f t="shared" ca="1" si="6"/>
        <v>45532.733925578701</v>
      </c>
    </row>
    <row r="474" spans="1:6">
      <c r="A474">
        <f>Preenchimento!$E$12</f>
        <v>0</v>
      </c>
      <c r="B474" s="2">
        <f>Preenchimento!$E$17</f>
        <v>0</v>
      </c>
      <c r="C474" s="2">
        <f>Preenchimento!$E$18</f>
        <v>0</v>
      </c>
      <c r="D474" t="str">
        <f>Preenchimento!B497</f>
        <v>1.3.1.32.</v>
      </c>
      <c r="E474">
        <f>Preenchimento!D497</f>
        <v>0</v>
      </c>
      <c r="F474" s="1">
        <f t="shared" ca="1" si="6"/>
        <v>45532.733925578701</v>
      </c>
    </row>
    <row r="475" spans="1:6">
      <c r="A475">
        <f>Preenchimento!$E$12</f>
        <v>0</v>
      </c>
      <c r="B475" s="2">
        <f>Preenchimento!$E$17</f>
        <v>0</v>
      </c>
      <c r="C475" s="2">
        <f>Preenchimento!$E$18</f>
        <v>0</v>
      </c>
      <c r="D475" t="str">
        <f>Preenchimento!B498</f>
        <v>1.3.1.33.</v>
      </c>
      <c r="E475">
        <f>Preenchimento!D498</f>
        <v>0</v>
      </c>
      <c r="F475" s="1">
        <f t="shared" ca="1" si="6"/>
        <v>45532.733925578701</v>
      </c>
    </row>
    <row r="476" spans="1:6">
      <c r="A476">
        <f>Preenchimento!$E$12</f>
        <v>0</v>
      </c>
      <c r="B476" s="2">
        <f>Preenchimento!$E$17</f>
        <v>0</v>
      </c>
      <c r="C476" s="2">
        <f>Preenchimento!$E$18</f>
        <v>0</v>
      </c>
      <c r="D476" t="str">
        <f>Preenchimento!B499</f>
        <v>1.3.1.35.</v>
      </c>
      <c r="E476">
        <f>Preenchimento!D499</f>
        <v>0</v>
      </c>
      <c r="F476" s="1">
        <f t="shared" ca="1" si="6"/>
        <v>45532.733925578701</v>
      </c>
    </row>
    <row r="477" spans="1:6">
      <c r="A477">
        <f>Preenchimento!$E$12</f>
        <v>0</v>
      </c>
      <c r="B477" s="2">
        <f>Preenchimento!$E$17</f>
        <v>0</v>
      </c>
      <c r="C477" s="2">
        <f>Preenchimento!$E$18</f>
        <v>0</v>
      </c>
      <c r="D477" t="str">
        <f>Preenchimento!B500</f>
        <v>1.3.1.35.1.</v>
      </c>
      <c r="E477">
        <f>Preenchimento!D500</f>
        <v>0</v>
      </c>
      <c r="F477" s="1">
        <f t="shared" ca="1" si="6"/>
        <v>45532.733925578701</v>
      </c>
    </row>
    <row r="478" spans="1:6">
      <c r="A478">
        <f>Preenchimento!$E$12</f>
        <v>0</v>
      </c>
      <c r="B478" s="2">
        <f>Preenchimento!$E$17</f>
        <v>0</v>
      </c>
      <c r="C478" s="2">
        <f>Preenchimento!$E$18</f>
        <v>0</v>
      </c>
      <c r="D478" t="str">
        <f>Preenchimento!B501</f>
        <v>1.3.1.35.2.</v>
      </c>
      <c r="E478">
        <f>Preenchimento!D501</f>
        <v>0</v>
      </c>
      <c r="F478" s="1">
        <f t="shared" ca="1" si="6"/>
        <v>45532.733925578701</v>
      </c>
    </row>
    <row r="479" spans="1:6">
      <c r="A479">
        <f>Preenchimento!$E$12</f>
        <v>0</v>
      </c>
      <c r="B479" s="2">
        <f>Preenchimento!$E$17</f>
        <v>0</v>
      </c>
      <c r="C479" s="2">
        <f>Preenchimento!$E$18</f>
        <v>0</v>
      </c>
      <c r="D479" t="str">
        <f>Preenchimento!B502</f>
        <v>1.3.1.41.</v>
      </c>
      <c r="E479">
        <f>Preenchimento!D502</f>
        <v>0</v>
      </c>
      <c r="F479" s="1">
        <f t="shared" ca="1" si="6"/>
        <v>45532.733925578701</v>
      </c>
    </row>
    <row r="480" spans="1:6">
      <c r="A480">
        <f>Preenchimento!$E$12</f>
        <v>0</v>
      </c>
      <c r="B480" s="2">
        <f>Preenchimento!$E$17</f>
        <v>0</v>
      </c>
      <c r="C480" s="2">
        <f>Preenchimento!$E$18</f>
        <v>0</v>
      </c>
      <c r="D480" t="str">
        <f>Preenchimento!B503</f>
        <v>1.3.1.42.</v>
      </c>
      <c r="E480">
        <f>Preenchimento!D503</f>
        <v>0</v>
      </c>
      <c r="F480" s="1">
        <f t="shared" ca="1" si="6"/>
        <v>45532.733925578701</v>
      </c>
    </row>
    <row r="481" spans="1:6">
      <c r="A481">
        <f>Preenchimento!$E$12</f>
        <v>0</v>
      </c>
      <c r="B481" s="2">
        <f>Preenchimento!$E$17</f>
        <v>0</v>
      </c>
      <c r="C481" s="2">
        <f>Preenchimento!$E$18</f>
        <v>0</v>
      </c>
      <c r="D481" t="str">
        <f>Preenchimento!B504</f>
        <v>1.3.1.43.</v>
      </c>
      <c r="E481">
        <f>Preenchimento!D504</f>
        <v>0</v>
      </c>
      <c r="F481" s="1">
        <f t="shared" ca="1" si="6"/>
        <v>45532.733925578701</v>
      </c>
    </row>
    <row r="482" spans="1:6">
      <c r="A482">
        <f>Preenchimento!$E$12</f>
        <v>0</v>
      </c>
      <c r="B482" s="2">
        <f>Preenchimento!$E$17</f>
        <v>0</v>
      </c>
      <c r="C482" s="2">
        <f>Preenchimento!$E$18</f>
        <v>0</v>
      </c>
      <c r="D482" t="str">
        <f>Preenchimento!B505</f>
        <v>1.3.1.50.</v>
      </c>
      <c r="E482">
        <f>Preenchimento!D505</f>
        <v>0</v>
      </c>
      <c r="F482" s="1">
        <f t="shared" ca="1" si="6"/>
        <v>45532.733925578701</v>
      </c>
    </row>
    <row r="483" spans="1:6">
      <c r="A483">
        <f>Preenchimento!$E$12</f>
        <v>0</v>
      </c>
      <c r="B483" s="2">
        <f>Preenchimento!$E$17</f>
        <v>0</v>
      </c>
      <c r="C483" s="2">
        <f>Preenchimento!$E$18</f>
        <v>0</v>
      </c>
      <c r="D483" t="str">
        <f>Preenchimento!B506</f>
        <v>1.3.1.51.</v>
      </c>
      <c r="E483">
        <f>Preenchimento!D506</f>
        <v>0</v>
      </c>
      <c r="F483" s="1">
        <f t="shared" ca="1" si="6"/>
        <v>45532.733925578701</v>
      </c>
    </row>
    <row r="484" spans="1:6">
      <c r="A484">
        <f>Preenchimento!$E$12</f>
        <v>0</v>
      </c>
      <c r="B484" s="2">
        <f>Preenchimento!$E$17</f>
        <v>0</v>
      </c>
      <c r="C484" s="2">
        <f>Preenchimento!$E$18</f>
        <v>0</v>
      </c>
      <c r="D484" t="str">
        <f>Preenchimento!B507</f>
        <v>1.3.1.52.</v>
      </c>
      <c r="E484">
        <f>Preenchimento!D507</f>
        <v>0</v>
      </c>
      <c r="F484" s="1">
        <f t="shared" ca="1" si="6"/>
        <v>45532.733925578701</v>
      </c>
    </row>
    <row r="485" spans="1:6">
      <c r="A485">
        <f>Preenchimento!$E$12</f>
        <v>0</v>
      </c>
      <c r="B485" s="2">
        <f>Preenchimento!$E$17</f>
        <v>0</v>
      </c>
      <c r="C485" s="2">
        <f>Preenchimento!$E$18</f>
        <v>0</v>
      </c>
      <c r="D485" t="str">
        <f>Preenchimento!B508</f>
        <v>1.3.1.53.</v>
      </c>
      <c r="E485">
        <f>Preenchimento!D508</f>
        <v>0</v>
      </c>
      <c r="F485" s="1">
        <f t="shared" ca="1" si="6"/>
        <v>45532.733925578701</v>
      </c>
    </row>
    <row r="486" spans="1:6">
      <c r="A486">
        <f>Preenchimento!$E$12</f>
        <v>0</v>
      </c>
      <c r="B486" s="2">
        <f>Preenchimento!$E$17</f>
        <v>0</v>
      </c>
      <c r="C486" s="2">
        <f>Preenchimento!$E$18</f>
        <v>0</v>
      </c>
      <c r="D486" t="str">
        <f>Preenchimento!B509</f>
        <v>1.3.2.</v>
      </c>
      <c r="E486">
        <f>Preenchimento!D509</f>
        <v>0</v>
      </c>
      <c r="F486" s="1">
        <f t="shared" ca="1" si="6"/>
        <v>45532.733925578701</v>
      </c>
    </row>
    <row r="487" spans="1:6">
      <c r="A487">
        <f>Preenchimento!$E$12</f>
        <v>0</v>
      </c>
      <c r="B487" s="2">
        <f>Preenchimento!$E$17</f>
        <v>0</v>
      </c>
      <c r="C487" s="2">
        <f>Preenchimento!$E$18</f>
        <v>0</v>
      </c>
      <c r="D487" t="str">
        <f>Preenchimento!B510</f>
        <v>1.3.2.11.</v>
      </c>
      <c r="E487">
        <f>Preenchimento!D510</f>
        <v>0</v>
      </c>
      <c r="F487" s="1">
        <f t="shared" ca="1" si="6"/>
        <v>45532.733925578701</v>
      </c>
    </row>
    <row r="488" spans="1:6">
      <c r="A488">
        <f>Preenchimento!$E$12</f>
        <v>0</v>
      </c>
      <c r="B488" s="2">
        <f>Preenchimento!$E$17</f>
        <v>0</v>
      </c>
      <c r="C488" s="2">
        <f>Preenchimento!$E$18</f>
        <v>0</v>
      </c>
      <c r="D488" t="str">
        <f>Preenchimento!B511</f>
        <v>1.3.2.12.</v>
      </c>
      <c r="E488">
        <f>Preenchimento!D511</f>
        <v>0</v>
      </c>
      <c r="F488" s="1">
        <f t="shared" ca="1" si="6"/>
        <v>45532.733925578701</v>
      </c>
    </row>
    <row r="489" spans="1:6">
      <c r="A489">
        <f>Preenchimento!$E$12</f>
        <v>0</v>
      </c>
      <c r="B489" s="2">
        <f>Preenchimento!$E$17</f>
        <v>0</v>
      </c>
      <c r="C489" s="2">
        <f>Preenchimento!$E$18</f>
        <v>0</v>
      </c>
      <c r="D489" t="str">
        <f>Preenchimento!B512</f>
        <v>1.3.2.13.</v>
      </c>
      <c r="E489">
        <f>Preenchimento!D512</f>
        <v>0</v>
      </c>
      <c r="F489" s="1">
        <f t="shared" ref="F489:F552" ca="1" si="7">NOW()</f>
        <v>45532.733925578701</v>
      </c>
    </row>
    <row r="490" spans="1:6">
      <c r="A490">
        <f>Preenchimento!$E$12</f>
        <v>0</v>
      </c>
      <c r="B490" s="2">
        <f>Preenchimento!$E$17</f>
        <v>0</v>
      </c>
      <c r="C490" s="2">
        <f>Preenchimento!$E$18</f>
        <v>0</v>
      </c>
      <c r="D490" t="str">
        <f>Preenchimento!B513</f>
        <v>1.3.2.14.</v>
      </c>
      <c r="E490">
        <f>Preenchimento!D513</f>
        <v>0</v>
      </c>
      <c r="F490" s="1">
        <f t="shared" ca="1" si="7"/>
        <v>45532.733925578701</v>
      </c>
    </row>
    <row r="491" spans="1:6">
      <c r="A491">
        <f>Preenchimento!$E$12</f>
        <v>0</v>
      </c>
      <c r="B491" s="2">
        <f>Preenchimento!$E$17</f>
        <v>0</v>
      </c>
      <c r="C491" s="2">
        <f>Preenchimento!$E$18</f>
        <v>0</v>
      </c>
      <c r="D491" t="str">
        <f>Preenchimento!B514</f>
        <v>1.3.2.15.</v>
      </c>
      <c r="E491">
        <f>Preenchimento!D514</f>
        <v>0</v>
      </c>
      <c r="F491" s="1">
        <f t="shared" ca="1" si="7"/>
        <v>45532.733925578701</v>
      </c>
    </row>
    <row r="492" spans="1:6">
      <c r="A492">
        <f>Preenchimento!$E$12</f>
        <v>0</v>
      </c>
      <c r="B492" s="2">
        <f>Preenchimento!$E$17</f>
        <v>0</v>
      </c>
      <c r="C492" s="2">
        <f>Preenchimento!$E$18</f>
        <v>0</v>
      </c>
      <c r="D492" t="str">
        <f>Preenchimento!B515</f>
        <v>1.3.2.16.</v>
      </c>
      <c r="E492">
        <f>Preenchimento!D515</f>
        <v>0</v>
      </c>
      <c r="F492" s="1">
        <f t="shared" ca="1" si="7"/>
        <v>45532.733925578701</v>
      </c>
    </row>
    <row r="493" spans="1:6">
      <c r="A493">
        <f>Preenchimento!$E$12</f>
        <v>0</v>
      </c>
      <c r="B493" s="2">
        <f>Preenchimento!$E$17</f>
        <v>0</v>
      </c>
      <c r="C493" s="2">
        <f>Preenchimento!$E$18</f>
        <v>0</v>
      </c>
      <c r="D493" t="str">
        <f>Preenchimento!B516</f>
        <v>1.3.2.17.</v>
      </c>
      <c r="E493">
        <f>Preenchimento!D516</f>
        <v>0</v>
      </c>
      <c r="F493" s="1">
        <f t="shared" ca="1" si="7"/>
        <v>45532.733925578701</v>
      </c>
    </row>
    <row r="494" spans="1:6">
      <c r="A494">
        <f>Preenchimento!$E$12</f>
        <v>0</v>
      </c>
      <c r="B494" s="2">
        <f>Preenchimento!$E$17</f>
        <v>0</v>
      </c>
      <c r="C494" s="2">
        <f>Preenchimento!$E$18</f>
        <v>0</v>
      </c>
      <c r="D494" t="str">
        <f>Preenchimento!B517</f>
        <v>1.3.2.21.</v>
      </c>
      <c r="E494">
        <f>Preenchimento!D517</f>
        <v>0</v>
      </c>
      <c r="F494" s="1">
        <f t="shared" ca="1" si="7"/>
        <v>45532.733925578701</v>
      </c>
    </row>
    <row r="495" spans="1:6">
      <c r="A495">
        <f>Preenchimento!$E$12</f>
        <v>0</v>
      </c>
      <c r="B495" s="2">
        <f>Preenchimento!$E$17</f>
        <v>0</v>
      </c>
      <c r="C495" s="2">
        <f>Preenchimento!$E$18</f>
        <v>0</v>
      </c>
      <c r="D495" t="str">
        <f>Preenchimento!B518</f>
        <v>1.3.2.22.</v>
      </c>
      <c r="E495">
        <f>Preenchimento!D518</f>
        <v>0</v>
      </c>
      <c r="F495" s="1">
        <f t="shared" ca="1" si="7"/>
        <v>45532.733925578701</v>
      </c>
    </row>
    <row r="496" spans="1:6">
      <c r="A496">
        <f>Preenchimento!$E$12</f>
        <v>0</v>
      </c>
      <c r="B496" s="2">
        <f>Preenchimento!$E$17</f>
        <v>0</v>
      </c>
      <c r="C496" s="2">
        <f>Preenchimento!$E$18</f>
        <v>0</v>
      </c>
      <c r="D496" t="str">
        <f>Preenchimento!B519</f>
        <v>1.3.2.23.</v>
      </c>
      <c r="E496">
        <f>Preenchimento!D519</f>
        <v>0</v>
      </c>
      <c r="F496" s="1">
        <f t="shared" ca="1" si="7"/>
        <v>45532.733925578701</v>
      </c>
    </row>
    <row r="497" spans="1:6">
      <c r="A497">
        <f>Preenchimento!$E$12</f>
        <v>0</v>
      </c>
      <c r="B497" s="2">
        <f>Preenchimento!$E$17</f>
        <v>0</v>
      </c>
      <c r="C497" s="2">
        <f>Preenchimento!$E$18</f>
        <v>0</v>
      </c>
      <c r="D497" t="str">
        <f>Preenchimento!B520</f>
        <v>1.3.2.24.</v>
      </c>
      <c r="E497">
        <f>Preenchimento!D520</f>
        <v>0</v>
      </c>
      <c r="F497" s="1">
        <f t="shared" ca="1" si="7"/>
        <v>45532.733925578701</v>
      </c>
    </row>
    <row r="498" spans="1:6">
      <c r="A498">
        <f>Preenchimento!$E$12</f>
        <v>0</v>
      </c>
      <c r="B498" s="2">
        <f>Preenchimento!$E$17</f>
        <v>0</v>
      </c>
      <c r="C498" s="2">
        <f>Preenchimento!$E$18</f>
        <v>0</v>
      </c>
      <c r="D498" t="str">
        <f>Preenchimento!B521</f>
        <v>1.3.2.25.</v>
      </c>
      <c r="E498">
        <f>Preenchimento!D521</f>
        <v>0</v>
      </c>
      <c r="F498" s="1">
        <f t="shared" ca="1" si="7"/>
        <v>45532.733925578701</v>
      </c>
    </row>
    <row r="499" spans="1:6">
      <c r="A499">
        <f>Preenchimento!$E$12</f>
        <v>0</v>
      </c>
      <c r="B499" s="2">
        <f>Preenchimento!$E$17</f>
        <v>0</v>
      </c>
      <c r="C499" s="2">
        <f>Preenchimento!$E$18</f>
        <v>0</v>
      </c>
      <c r="D499" t="str">
        <f>Preenchimento!B522</f>
        <v>1.3.2.26.</v>
      </c>
      <c r="E499">
        <f>Preenchimento!D522</f>
        <v>0</v>
      </c>
      <c r="F499" s="1">
        <f t="shared" ca="1" si="7"/>
        <v>45532.733925578701</v>
      </c>
    </row>
    <row r="500" spans="1:6">
      <c r="A500">
        <f>Preenchimento!$E$12</f>
        <v>0</v>
      </c>
      <c r="B500" s="2">
        <f>Preenchimento!$E$17</f>
        <v>0</v>
      </c>
      <c r="C500" s="2">
        <f>Preenchimento!$E$18</f>
        <v>0</v>
      </c>
      <c r="D500" t="str">
        <f>Preenchimento!B523</f>
        <v>1.3.2.27.</v>
      </c>
      <c r="E500">
        <f>Preenchimento!D523</f>
        <v>0</v>
      </c>
      <c r="F500" s="1">
        <f t="shared" ca="1" si="7"/>
        <v>45532.733925578701</v>
      </c>
    </row>
    <row r="501" spans="1:6">
      <c r="A501">
        <f>Preenchimento!$E$12</f>
        <v>0</v>
      </c>
      <c r="B501" s="2">
        <f>Preenchimento!$E$17</f>
        <v>0</v>
      </c>
      <c r="C501" s="2">
        <f>Preenchimento!$E$18</f>
        <v>0</v>
      </c>
      <c r="D501" t="str">
        <f>Preenchimento!B524</f>
        <v>1.3.2.28.</v>
      </c>
      <c r="E501">
        <f>Preenchimento!D524</f>
        <v>0</v>
      </c>
      <c r="F501" s="1">
        <f t="shared" ca="1" si="7"/>
        <v>45532.733925578701</v>
      </c>
    </row>
    <row r="502" spans="1:6">
      <c r="A502">
        <f>Preenchimento!$E$12</f>
        <v>0</v>
      </c>
      <c r="B502" s="2">
        <f>Preenchimento!$E$17</f>
        <v>0</v>
      </c>
      <c r="C502" s="2">
        <f>Preenchimento!$E$18</f>
        <v>0</v>
      </c>
      <c r="D502" t="str">
        <f>Preenchimento!B525</f>
        <v>1.3.2.29.</v>
      </c>
      <c r="E502">
        <f>Preenchimento!D525</f>
        <v>0</v>
      </c>
      <c r="F502" s="1">
        <f t="shared" ca="1" si="7"/>
        <v>45532.733925578701</v>
      </c>
    </row>
    <row r="503" spans="1:6">
      <c r="A503">
        <f>Preenchimento!$E$12</f>
        <v>0</v>
      </c>
      <c r="B503" s="2">
        <f>Preenchimento!$E$17</f>
        <v>0</v>
      </c>
      <c r="C503" s="2">
        <f>Preenchimento!$E$18</f>
        <v>0</v>
      </c>
      <c r="D503" t="str">
        <f>Preenchimento!B526</f>
        <v>1.3.2.31.</v>
      </c>
      <c r="E503">
        <f>Preenchimento!D526</f>
        <v>0</v>
      </c>
      <c r="F503" s="1">
        <f t="shared" ca="1" si="7"/>
        <v>45532.733925578701</v>
      </c>
    </row>
    <row r="504" spans="1:6">
      <c r="A504">
        <f>Preenchimento!$E$12</f>
        <v>0</v>
      </c>
      <c r="B504" s="2">
        <f>Preenchimento!$E$17</f>
        <v>0</v>
      </c>
      <c r="C504" s="2">
        <f>Preenchimento!$E$18</f>
        <v>0</v>
      </c>
      <c r="D504" t="str">
        <f>Preenchimento!B527</f>
        <v>1.3.2.32.</v>
      </c>
      <c r="E504">
        <f>Preenchimento!D527</f>
        <v>0</v>
      </c>
      <c r="F504" s="1">
        <f t="shared" ca="1" si="7"/>
        <v>45532.733925578701</v>
      </c>
    </row>
    <row r="505" spans="1:6">
      <c r="A505">
        <f>Preenchimento!$E$12</f>
        <v>0</v>
      </c>
      <c r="B505" s="2">
        <f>Preenchimento!$E$17</f>
        <v>0</v>
      </c>
      <c r="C505" s="2">
        <f>Preenchimento!$E$18</f>
        <v>0</v>
      </c>
      <c r="D505" t="str">
        <f>Preenchimento!B528</f>
        <v>1.3.2.33.</v>
      </c>
      <c r="E505">
        <f>Preenchimento!D528</f>
        <v>0</v>
      </c>
      <c r="F505" s="1">
        <f t="shared" ca="1" si="7"/>
        <v>45532.733925578701</v>
      </c>
    </row>
    <row r="506" spans="1:6">
      <c r="A506">
        <f>Preenchimento!$E$12</f>
        <v>0</v>
      </c>
      <c r="B506" s="2">
        <f>Preenchimento!$E$17</f>
        <v>0</v>
      </c>
      <c r="C506" s="2">
        <f>Preenchimento!$E$18</f>
        <v>0</v>
      </c>
      <c r="D506" t="str">
        <f>Preenchimento!B529</f>
        <v>1.3.2.35.</v>
      </c>
      <c r="E506">
        <f>Preenchimento!D529</f>
        <v>0</v>
      </c>
      <c r="F506" s="1">
        <f t="shared" ca="1" si="7"/>
        <v>45532.733925578701</v>
      </c>
    </row>
    <row r="507" spans="1:6">
      <c r="A507">
        <f>Preenchimento!$E$12</f>
        <v>0</v>
      </c>
      <c r="B507" s="2">
        <f>Preenchimento!$E$17</f>
        <v>0</v>
      </c>
      <c r="C507" s="2">
        <f>Preenchimento!$E$18</f>
        <v>0</v>
      </c>
      <c r="D507" t="str">
        <f>Preenchimento!B530</f>
        <v>1.3.2.35.1.</v>
      </c>
      <c r="E507">
        <f>Preenchimento!D530</f>
        <v>0</v>
      </c>
      <c r="F507" s="1">
        <f t="shared" ca="1" si="7"/>
        <v>45532.733925578701</v>
      </c>
    </row>
    <row r="508" spans="1:6">
      <c r="A508">
        <f>Preenchimento!$E$12</f>
        <v>0</v>
      </c>
      <c r="B508" s="2">
        <f>Preenchimento!$E$17</f>
        <v>0</v>
      </c>
      <c r="C508" s="2">
        <f>Preenchimento!$E$18</f>
        <v>0</v>
      </c>
      <c r="D508" t="str">
        <f>Preenchimento!B531</f>
        <v>1.3.2.35.2.</v>
      </c>
      <c r="E508">
        <f>Preenchimento!D531</f>
        <v>0</v>
      </c>
      <c r="F508" s="1">
        <f t="shared" ca="1" si="7"/>
        <v>45532.733925578701</v>
      </c>
    </row>
    <row r="509" spans="1:6">
      <c r="A509">
        <f>Preenchimento!$E$12</f>
        <v>0</v>
      </c>
      <c r="B509" s="2">
        <f>Preenchimento!$E$17</f>
        <v>0</v>
      </c>
      <c r="C509" s="2">
        <f>Preenchimento!$E$18</f>
        <v>0</v>
      </c>
      <c r="D509" t="str">
        <f>Preenchimento!B532</f>
        <v>1.3.2.41.</v>
      </c>
      <c r="E509">
        <f>Preenchimento!D532</f>
        <v>0</v>
      </c>
      <c r="F509" s="1">
        <f t="shared" ca="1" si="7"/>
        <v>45532.733925578701</v>
      </c>
    </row>
    <row r="510" spans="1:6">
      <c r="A510">
        <f>Preenchimento!$E$12</f>
        <v>0</v>
      </c>
      <c r="B510" s="2">
        <f>Preenchimento!$E$17</f>
        <v>0</v>
      </c>
      <c r="C510" s="2">
        <f>Preenchimento!$E$18</f>
        <v>0</v>
      </c>
      <c r="D510" t="str">
        <f>Preenchimento!B533</f>
        <v>1.3.2.42.</v>
      </c>
      <c r="E510">
        <f>Preenchimento!D533</f>
        <v>0</v>
      </c>
      <c r="F510" s="1">
        <f t="shared" ca="1" si="7"/>
        <v>45532.733925578701</v>
      </c>
    </row>
    <row r="511" spans="1:6">
      <c r="A511">
        <f>Preenchimento!$E$12</f>
        <v>0</v>
      </c>
      <c r="B511" s="2">
        <f>Preenchimento!$E$17</f>
        <v>0</v>
      </c>
      <c r="C511" s="2">
        <f>Preenchimento!$E$18</f>
        <v>0</v>
      </c>
      <c r="D511" t="str">
        <f>Preenchimento!B534</f>
        <v>1.3.2.43.</v>
      </c>
      <c r="E511">
        <f>Preenchimento!D534</f>
        <v>0</v>
      </c>
      <c r="F511" s="1">
        <f t="shared" ca="1" si="7"/>
        <v>45532.733925578701</v>
      </c>
    </row>
    <row r="512" spans="1:6">
      <c r="A512">
        <f>Preenchimento!$E$12</f>
        <v>0</v>
      </c>
      <c r="B512" s="2">
        <f>Preenchimento!$E$17</f>
        <v>0</v>
      </c>
      <c r="C512" s="2">
        <f>Preenchimento!$E$18</f>
        <v>0</v>
      </c>
      <c r="D512" t="str">
        <f>Preenchimento!B535</f>
        <v>1.3.2.50.</v>
      </c>
      <c r="E512">
        <f>Preenchimento!D535</f>
        <v>0</v>
      </c>
      <c r="F512" s="1">
        <f t="shared" ca="1" si="7"/>
        <v>45532.733925578701</v>
      </c>
    </row>
    <row r="513" spans="1:6">
      <c r="A513">
        <f>Preenchimento!$E$12</f>
        <v>0</v>
      </c>
      <c r="B513" s="2">
        <f>Preenchimento!$E$17</f>
        <v>0</v>
      </c>
      <c r="C513" s="2">
        <f>Preenchimento!$E$18</f>
        <v>0</v>
      </c>
      <c r="D513" t="str">
        <f>Preenchimento!B536</f>
        <v>1.3.2.51.</v>
      </c>
      <c r="E513">
        <f>Preenchimento!D536</f>
        <v>0</v>
      </c>
      <c r="F513" s="1">
        <f t="shared" ca="1" si="7"/>
        <v>45532.733925578701</v>
      </c>
    </row>
    <row r="514" spans="1:6">
      <c r="A514">
        <f>Preenchimento!$E$12</f>
        <v>0</v>
      </c>
      <c r="B514" s="2">
        <f>Preenchimento!$E$17</f>
        <v>0</v>
      </c>
      <c r="C514" s="2">
        <f>Preenchimento!$E$18</f>
        <v>0</v>
      </c>
      <c r="D514" t="str">
        <f>Preenchimento!B537</f>
        <v>1.3.2.52.</v>
      </c>
      <c r="E514">
        <f>Preenchimento!D537</f>
        <v>0</v>
      </c>
      <c r="F514" s="1">
        <f t="shared" ca="1" si="7"/>
        <v>45532.733925578701</v>
      </c>
    </row>
    <row r="515" spans="1:6">
      <c r="A515">
        <f>Preenchimento!$E$12</f>
        <v>0</v>
      </c>
      <c r="B515" s="2">
        <f>Preenchimento!$E$17</f>
        <v>0</v>
      </c>
      <c r="C515" s="2">
        <f>Preenchimento!$E$18</f>
        <v>0</v>
      </c>
      <c r="D515" t="str">
        <f>Preenchimento!B538</f>
        <v>1.3.2.53.</v>
      </c>
      <c r="E515">
        <f>Preenchimento!D538</f>
        <v>0</v>
      </c>
      <c r="F515" s="1">
        <f t="shared" ca="1" si="7"/>
        <v>45532.733925578701</v>
      </c>
    </row>
    <row r="516" spans="1:6">
      <c r="A516">
        <f>Preenchimento!$E$12</f>
        <v>0</v>
      </c>
      <c r="B516" s="2">
        <f>Preenchimento!$E$17</f>
        <v>0</v>
      </c>
      <c r="C516" s="2">
        <f>Preenchimento!$E$18</f>
        <v>0</v>
      </c>
      <c r="D516" t="str">
        <f>Preenchimento!B539</f>
        <v>1.4.</v>
      </c>
      <c r="E516">
        <f>Preenchimento!D539</f>
        <v>0</v>
      </c>
      <c r="F516" s="1">
        <f t="shared" ca="1" si="7"/>
        <v>45532.733925578701</v>
      </c>
    </row>
    <row r="517" spans="1:6">
      <c r="A517">
        <f>Preenchimento!$E$12</f>
        <v>0</v>
      </c>
      <c r="B517" s="2">
        <f>Preenchimento!$E$17</f>
        <v>0</v>
      </c>
      <c r="C517" s="2">
        <f>Preenchimento!$E$18</f>
        <v>0</v>
      </c>
      <c r="D517" t="str">
        <f>Preenchimento!B540</f>
        <v>1.4.1.</v>
      </c>
      <c r="E517">
        <f>Preenchimento!D540</f>
        <v>0</v>
      </c>
      <c r="F517" s="1">
        <f t="shared" ca="1" si="7"/>
        <v>45532.733925578701</v>
      </c>
    </row>
    <row r="518" spans="1:6">
      <c r="A518">
        <f>Preenchimento!$E$12</f>
        <v>0</v>
      </c>
      <c r="B518" s="2">
        <f>Preenchimento!$E$17</f>
        <v>0</v>
      </c>
      <c r="C518" s="2">
        <f>Preenchimento!$E$18</f>
        <v>0</v>
      </c>
      <c r="D518" t="str">
        <f>Preenchimento!B541</f>
        <v>1.4.1.1.</v>
      </c>
      <c r="E518">
        <f>Preenchimento!D541</f>
        <v>0</v>
      </c>
      <c r="F518" s="1">
        <f t="shared" ca="1" si="7"/>
        <v>45532.733925578701</v>
      </c>
    </row>
    <row r="519" spans="1:6">
      <c r="A519">
        <f>Preenchimento!$E$12</f>
        <v>0</v>
      </c>
      <c r="B519" s="2">
        <f>Preenchimento!$E$17</f>
        <v>0</v>
      </c>
      <c r="C519" s="2">
        <f>Preenchimento!$E$18</f>
        <v>0</v>
      </c>
      <c r="D519" t="str">
        <f>Preenchimento!B542</f>
        <v>1.4.1.1.11.</v>
      </c>
      <c r="E519">
        <f>Preenchimento!D542</f>
        <v>0</v>
      </c>
      <c r="F519" s="1">
        <f t="shared" ca="1" si="7"/>
        <v>45532.733925578701</v>
      </c>
    </row>
    <row r="520" spans="1:6">
      <c r="A520">
        <f>Preenchimento!$E$12</f>
        <v>0</v>
      </c>
      <c r="B520" s="2">
        <f>Preenchimento!$E$17</f>
        <v>0</v>
      </c>
      <c r="C520" s="2">
        <f>Preenchimento!$E$18</f>
        <v>0</v>
      </c>
      <c r="D520" t="str">
        <f>Preenchimento!B543</f>
        <v>1.4.1.1.12.</v>
      </c>
      <c r="E520">
        <f>Preenchimento!D543</f>
        <v>0</v>
      </c>
      <c r="F520" s="1">
        <f t="shared" ca="1" si="7"/>
        <v>45532.733925578701</v>
      </c>
    </row>
    <row r="521" spans="1:6">
      <c r="A521">
        <f>Preenchimento!$E$12</f>
        <v>0</v>
      </c>
      <c r="B521" s="2">
        <f>Preenchimento!$E$17</f>
        <v>0</v>
      </c>
      <c r="C521" s="2">
        <f>Preenchimento!$E$18</f>
        <v>0</v>
      </c>
      <c r="D521" t="str">
        <f>Preenchimento!B544</f>
        <v>1.4.1.1.13.</v>
      </c>
      <c r="E521">
        <f>Preenchimento!D544</f>
        <v>0</v>
      </c>
      <c r="F521" s="1">
        <f t="shared" ca="1" si="7"/>
        <v>45532.733925578701</v>
      </c>
    </row>
    <row r="522" spans="1:6">
      <c r="A522">
        <f>Preenchimento!$E$12</f>
        <v>0</v>
      </c>
      <c r="B522" s="2">
        <f>Preenchimento!$E$17</f>
        <v>0</v>
      </c>
      <c r="C522" s="2">
        <f>Preenchimento!$E$18</f>
        <v>0</v>
      </c>
      <c r="D522" t="str">
        <f>Preenchimento!B545</f>
        <v>1.4.1.1.14.</v>
      </c>
      <c r="E522">
        <f>Preenchimento!D545</f>
        <v>0</v>
      </c>
      <c r="F522" s="1">
        <f t="shared" ca="1" si="7"/>
        <v>45532.733925578701</v>
      </c>
    </row>
    <row r="523" spans="1:6">
      <c r="A523">
        <f>Preenchimento!$E$12</f>
        <v>0</v>
      </c>
      <c r="B523" s="2">
        <f>Preenchimento!$E$17</f>
        <v>0</v>
      </c>
      <c r="C523" s="2">
        <f>Preenchimento!$E$18</f>
        <v>0</v>
      </c>
      <c r="D523" t="str">
        <f>Preenchimento!B546</f>
        <v>1.4.1.1.15.</v>
      </c>
      <c r="E523">
        <f>Preenchimento!D546</f>
        <v>0</v>
      </c>
      <c r="F523" s="1">
        <f t="shared" ca="1" si="7"/>
        <v>45532.733925578701</v>
      </c>
    </row>
    <row r="524" spans="1:6">
      <c r="A524">
        <f>Preenchimento!$E$12</f>
        <v>0</v>
      </c>
      <c r="B524" s="2">
        <f>Preenchimento!$E$17</f>
        <v>0</v>
      </c>
      <c r="C524" s="2">
        <f>Preenchimento!$E$18</f>
        <v>0</v>
      </c>
      <c r="D524" t="str">
        <f>Preenchimento!B547</f>
        <v>1.4.1.1.16.</v>
      </c>
      <c r="E524">
        <f>Preenchimento!D547</f>
        <v>0</v>
      </c>
      <c r="F524" s="1">
        <f t="shared" ca="1" si="7"/>
        <v>45532.733925578701</v>
      </c>
    </row>
    <row r="525" spans="1:6">
      <c r="A525">
        <f>Preenchimento!$E$12</f>
        <v>0</v>
      </c>
      <c r="B525" s="2">
        <f>Preenchimento!$E$17</f>
        <v>0</v>
      </c>
      <c r="C525" s="2">
        <f>Preenchimento!$E$18</f>
        <v>0</v>
      </c>
      <c r="D525" t="str">
        <f>Preenchimento!B548</f>
        <v>1.4.1.1.17.</v>
      </c>
      <c r="E525">
        <f>Preenchimento!D548</f>
        <v>0</v>
      </c>
      <c r="F525" s="1">
        <f t="shared" ca="1" si="7"/>
        <v>45532.733925578701</v>
      </c>
    </row>
    <row r="526" spans="1:6">
      <c r="A526">
        <f>Preenchimento!$E$12</f>
        <v>0</v>
      </c>
      <c r="B526" s="2">
        <f>Preenchimento!$E$17</f>
        <v>0</v>
      </c>
      <c r="C526" s="2">
        <f>Preenchimento!$E$18</f>
        <v>0</v>
      </c>
      <c r="D526" t="str">
        <f>Preenchimento!B549</f>
        <v>1.4.1.1.21.</v>
      </c>
      <c r="E526">
        <f>Preenchimento!D549</f>
        <v>0</v>
      </c>
      <c r="F526" s="1">
        <f t="shared" ca="1" si="7"/>
        <v>45532.733925578701</v>
      </c>
    </row>
    <row r="527" spans="1:6">
      <c r="A527">
        <f>Preenchimento!$E$12</f>
        <v>0</v>
      </c>
      <c r="B527" s="2">
        <f>Preenchimento!$E$17</f>
        <v>0</v>
      </c>
      <c r="C527" s="2">
        <f>Preenchimento!$E$18</f>
        <v>0</v>
      </c>
      <c r="D527" t="str">
        <f>Preenchimento!B550</f>
        <v>1.4.1.1.22.</v>
      </c>
      <c r="E527">
        <f>Preenchimento!D550</f>
        <v>0</v>
      </c>
      <c r="F527" s="1">
        <f t="shared" ca="1" si="7"/>
        <v>45532.733925578701</v>
      </c>
    </row>
    <row r="528" spans="1:6">
      <c r="A528">
        <f>Preenchimento!$E$12</f>
        <v>0</v>
      </c>
      <c r="B528" s="2">
        <f>Preenchimento!$E$17</f>
        <v>0</v>
      </c>
      <c r="C528" s="2">
        <f>Preenchimento!$E$18</f>
        <v>0</v>
      </c>
      <c r="D528" t="str">
        <f>Preenchimento!B551</f>
        <v>1.4.1.1.23.</v>
      </c>
      <c r="E528">
        <f>Preenchimento!D551</f>
        <v>0</v>
      </c>
      <c r="F528" s="1">
        <f t="shared" ca="1" si="7"/>
        <v>45532.733925578701</v>
      </c>
    </row>
    <row r="529" spans="1:6">
      <c r="A529">
        <f>Preenchimento!$E$12</f>
        <v>0</v>
      </c>
      <c r="B529" s="2">
        <f>Preenchimento!$E$17</f>
        <v>0</v>
      </c>
      <c r="C529" s="2">
        <f>Preenchimento!$E$18</f>
        <v>0</v>
      </c>
      <c r="D529" t="str">
        <f>Preenchimento!B552</f>
        <v>1.4.1.1.24.</v>
      </c>
      <c r="E529">
        <f>Preenchimento!D552</f>
        <v>0</v>
      </c>
      <c r="F529" s="1">
        <f t="shared" ca="1" si="7"/>
        <v>45532.733925578701</v>
      </c>
    </row>
    <row r="530" spans="1:6">
      <c r="A530">
        <f>Preenchimento!$E$12</f>
        <v>0</v>
      </c>
      <c r="B530" s="2">
        <f>Preenchimento!$E$17</f>
        <v>0</v>
      </c>
      <c r="C530" s="2">
        <f>Preenchimento!$E$18</f>
        <v>0</v>
      </c>
      <c r="D530" t="str">
        <f>Preenchimento!B553</f>
        <v>1.4.1.1.25.</v>
      </c>
      <c r="E530">
        <f>Preenchimento!D553</f>
        <v>0</v>
      </c>
      <c r="F530" s="1">
        <f t="shared" ca="1" si="7"/>
        <v>45532.733925578701</v>
      </c>
    </row>
    <row r="531" spans="1:6">
      <c r="A531">
        <f>Preenchimento!$E$12</f>
        <v>0</v>
      </c>
      <c r="B531" s="2">
        <f>Preenchimento!$E$17</f>
        <v>0</v>
      </c>
      <c r="C531" s="2">
        <f>Preenchimento!$E$18</f>
        <v>0</v>
      </c>
      <c r="D531" t="str">
        <f>Preenchimento!B554</f>
        <v>1.4.1.1.26.</v>
      </c>
      <c r="E531">
        <f>Preenchimento!D554</f>
        <v>0</v>
      </c>
      <c r="F531" s="1">
        <f t="shared" ca="1" si="7"/>
        <v>45532.733925578701</v>
      </c>
    </row>
    <row r="532" spans="1:6">
      <c r="A532">
        <f>Preenchimento!$E$12</f>
        <v>0</v>
      </c>
      <c r="B532" s="2">
        <f>Preenchimento!$E$17</f>
        <v>0</v>
      </c>
      <c r="C532" s="2">
        <f>Preenchimento!$E$18</f>
        <v>0</v>
      </c>
      <c r="D532" t="str">
        <f>Preenchimento!B555</f>
        <v>1.4.1.1.27.</v>
      </c>
      <c r="E532">
        <f>Preenchimento!D555</f>
        <v>0</v>
      </c>
      <c r="F532" s="1">
        <f t="shared" ca="1" si="7"/>
        <v>45532.733925578701</v>
      </c>
    </row>
    <row r="533" spans="1:6">
      <c r="A533">
        <f>Preenchimento!$E$12</f>
        <v>0</v>
      </c>
      <c r="B533" s="2">
        <f>Preenchimento!$E$17</f>
        <v>0</v>
      </c>
      <c r="C533" s="2">
        <f>Preenchimento!$E$18</f>
        <v>0</v>
      </c>
      <c r="D533" t="str">
        <f>Preenchimento!B556</f>
        <v>1.4.1.1.28.</v>
      </c>
      <c r="E533">
        <f>Preenchimento!D556</f>
        <v>0</v>
      </c>
      <c r="F533" s="1">
        <f t="shared" ca="1" si="7"/>
        <v>45532.733925578701</v>
      </c>
    </row>
    <row r="534" spans="1:6">
      <c r="A534">
        <f>Preenchimento!$E$12</f>
        <v>0</v>
      </c>
      <c r="B534" s="2">
        <f>Preenchimento!$E$17</f>
        <v>0</v>
      </c>
      <c r="C534" s="2">
        <f>Preenchimento!$E$18</f>
        <v>0</v>
      </c>
      <c r="D534" t="str">
        <f>Preenchimento!B557</f>
        <v>1.4.1.1.29.</v>
      </c>
      <c r="E534">
        <f>Preenchimento!D557</f>
        <v>0</v>
      </c>
      <c r="F534" s="1">
        <f t="shared" ca="1" si="7"/>
        <v>45532.733925578701</v>
      </c>
    </row>
    <row r="535" spans="1:6">
      <c r="A535">
        <f>Preenchimento!$E$12</f>
        <v>0</v>
      </c>
      <c r="B535" s="2">
        <f>Preenchimento!$E$17</f>
        <v>0</v>
      </c>
      <c r="C535" s="2">
        <f>Preenchimento!$E$18</f>
        <v>0</v>
      </c>
      <c r="D535" t="str">
        <f>Preenchimento!B558</f>
        <v>1.4.1.1.31.</v>
      </c>
      <c r="E535">
        <f>Preenchimento!D558</f>
        <v>0</v>
      </c>
      <c r="F535" s="1">
        <f t="shared" ca="1" si="7"/>
        <v>45532.733925578701</v>
      </c>
    </row>
    <row r="536" spans="1:6">
      <c r="A536">
        <f>Preenchimento!$E$12</f>
        <v>0</v>
      </c>
      <c r="B536" s="2">
        <f>Preenchimento!$E$17</f>
        <v>0</v>
      </c>
      <c r="C536" s="2">
        <f>Preenchimento!$E$18</f>
        <v>0</v>
      </c>
      <c r="D536" t="str">
        <f>Preenchimento!B559</f>
        <v>1.4.1.1.32.</v>
      </c>
      <c r="E536">
        <f>Preenchimento!D559</f>
        <v>0</v>
      </c>
      <c r="F536" s="1">
        <f t="shared" ca="1" si="7"/>
        <v>45532.733925578701</v>
      </c>
    </row>
    <row r="537" spans="1:6">
      <c r="A537">
        <f>Preenchimento!$E$12</f>
        <v>0</v>
      </c>
      <c r="B537" s="2">
        <f>Preenchimento!$E$17</f>
        <v>0</v>
      </c>
      <c r="C537" s="2">
        <f>Preenchimento!$E$18</f>
        <v>0</v>
      </c>
      <c r="D537" t="str">
        <f>Preenchimento!B560</f>
        <v>1.4.1.1.33.</v>
      </c>
      <c r="E537">
        <f>Preenchimento!D560</f>
        <v>0</v>
      </c>
      <c r="F537" s="1">
        <f t="shared" ca="1" si="7"/>
        <v>45532.733925578701</v>
      </c>
    </row>
    <row r="538" spans="1:6">
      <c r="A538">
        <f>Preenchimento!$E$12</f>
        <v>0</v>
      </c>
      <c r="B538" s="2">
        <f>Preenchimento!$E$17</f>
        <v>0</v>
      </c>
      <c r="C538" s="2">
        <f>Preenchimento!$E$18</f>
        <v>0</v>
      </c>
      <c r="D538" t="str">
        <f>Preenchimento!B561</f>
        <v>1.4.1.1.35.</v>
      </c>
      <c r="E538">
        <f>Preenchimento!D561</f>
        <v>0</v>
      </c>
      <c r="F538" s="1">
        <f t="shared" ca="1" si="7"/>
        <v>45532.733925578701</v>
      </c>
    </row>
    <row r="539" spans="1:6">
      <c r="A539">
        <f>Preenchimento!$E$12</f>
        <v>0</v>
      </c>
      <c r="B539" s="2">
        <f>Preenchimento!$E$17</f>
        <v>0</v>
      </c>
      <c r="C539" s="2">
        <f>Preenchimento!$E$18</f>
        <v>0</v>
      </c>
      <c r="D539" t="str">
        <f>Preenchimento!B562</f>
        <v>1.4.1.1.35.1.</v>
      </c>
      <c r="E539">
        <f>Preenchimento!D562</f>
        <v>0</v>
      </c>
      <c r="F539" s="1">
        <f t="shared" ca="1" si="7"/>
        <v>45532.733925578701</v>
      </c>
    </row>
    <row r="540" spans="1:6">
      <c r="A540">
        <f>Preenchimento!$E$12</f>
        <v>0</v>
      </c>
      <c r="B540" s="2">
        <f>Preenchimento!$E$17</f>
        <v>0</v>
      </c>
      <c r="C540" s="2">
        <f>Preenchimento!$E$18</f>
        <v>0</v>
      </c>
      <c r="D540" t="str">
        <f>Preenchimento!B563</f>
        <v>1.4.1.1.35.2.</v>
      </c>
      <c r="E540">
        <f>Preenchimento!D563</f>
        <v>0</v>
      </c>
      <c r="F540" s="1">
        <f t="shared" ca="1" si="7"/>
        <v>45532.733925578701</v>
      </c>
    </row>
    <row r="541" spans="1:6">
      <c r="A541">
        <f>Preenchimento!$E$12</f>
        <v>0</v>
      </c>
      <c r="B541" s="2">
        <f>Preenchimento!$E$17</f>
        <v>0</v>
      </c>
      <c r="C541" s="2">
        <f>Preenchimento!$E$18</f>
        <v>0</v>
      </c>
      <c r="D541" t="str">
        <f>Preenchimento!B564</f>
        <v>1.4.1.1.41.</v>
      </c>
      <c r="E541">
        <f>Preenchimento!D564</f>
        <v>0</v>
      </c>
      <c r="F541" s="1">
        <f t="shared" ca="1" si="7"/>
        <v>45532.733925578701</v>
      </c>
    </row>
    <row r="542" spans="1:6">
      <c r="A542">
        <f>Preenchimento!$E$12</f>
        <v>0</v>
      </c>
      <c r="B542" s="2">
        <f>Preenchimento!$E$17</f>
        <v>0</v>
      </c>
      <c r="C542" s="2">
        <f>Preenchimento!$E$18</f>
        <v>0</v>
      </c>
      <c r="D542" t="str">
        <f>Preenchimento!B565</f>
        <v>1.4.1.1.42.</v>
      </c>
      <c r="E542">
        <f>Preenchimento!D565</f>
        <v>0</v>
      </c>
      <c r="F542" s="1">
        <f t="shared" ca="1" si="7"/>
        <v>45532.733925578701</v>
      </c>
    </row>
    <row r="543" spans="1:6">
      <c r="A543">
        <f>Preenchimento!$E$12</f>
        <v>0</v>
      </c>
      <c r="B543" s="2">
        <f>Preenchimento!$E$17</f>
        <v>0</v>
      </c>
      <c r="C543" s="2">
        <f>Preenchimento!$E$18</f>
        <v>0</v>
      </c>
      <c r="D543" t="str">
        <f>Preenchimento!B566</f>
        <v>1.4.1.1.43.</v>
      </c>
      <c r="E543">
        <f>Preenchimento!D566</f>
        <v>0</v>
      </c>
      <c r="F543" s="1">
        <f t="shared" ca="1" si="7"/>
        <v>45532.733925578701</v>
      </c>
    </row>
    <row r="544" spans="1:6">
      <c r="A544">
        <f>Preenchimento!$E$12</f>
        <v>0</v>
      </c>
      <c r="B544" s="2">
        <f>Preenchimento!$E$17</f>
        <v>0</v>
      </c>
      <c r="C544" s="2">
        <f>Preenchimento!$E$18</f>
        <v>0</v>
      </c>
      <c r="D544" t="str">
        <f>Preenchimento!B567</f>
        <v>1.4.1.1.50.</v>
      </c>
      <c r="E544">
        <f>Preenchimento!D567</f>
        <v>0</v>
      </c>
      <c r="F544" s="1">
        <f t="shared" ca="1" si="7"/>
        <v>45532.733925578701</v>
      </c>
    </row>
    <row r="545" spans="1:6">
      <c r="A545">
        <f>Preenchimento!$E$12</f>
        <v>0</v>
      </c>
      <c r="B545" s="2">
        <f>Preenchimento!$E$17</f>
        <v>0</v>
      </c>
      <c r="C545" s="2">
        <f>Preenchimento!$E$18</f>
        <v>0</v>
      </c>
      <c r="D545" t="str">
        <f>Preenchimento!B568</f>
        <v>1.4.1.1.51.</v>
      </c>
      <c r="E545">
        <f>Preenchimento!D568</f>
        <v>0</v>
      </c>
      <c r="F545" s="1">
        <f t="shared" ca="1" si="7"/>
        <v>45532.733925578701</v>
      </c>
    </row>
    <row r="546" spans="1:6">
      <c r="A546">
        <f>Preenchimento!$E$12</f>
        <v>0</v>
      </c>
      <c r="B546" s="2">
        <f>Preenchimento!$E$17</f>
        <v>0</v>
      </c>
      <c r="C546" s="2">
        <f>Preenchimento!$E$18</f>
        <v>0</v>
      </c>
      <c r="D546" t="str">
        <f>Preenchimento!B569</f>
        <v>1.4.1.1.52.</v>
      </c>
      <c r="E546">
        <f>Preenchimento!D569</f>
        <v>0</v>
      </c>
      <c r="F546" s="1">
        <f t="shared" ca="1" si="7"/>
        <v>45532.733925578701</v>
      </c>
    </row>
    <row r="547" spans="1:6">
      <c r="A547">
        <f>Preenchimento!$E$12</f>
        <v>0</v>
      </c>
      <c r="B547" s="2">
        <f>Preenchimento!$E$17</f>
        <v>0</v>
      </c>
      <c r="C547" s="2">
        <f>Preenchimento!$E$18</f>
        <v>0</v>
      </c>
      <c r="D547" t="str">
        <f>Preenchimento!B570</f>
        <v>1.4.1.1.53.</v>
      </c>
      <c r="E547">
        <f>Preenchimento!D570</f>
        <v>0</v>
      </c>
      <c r="F547" s="1">
        <f t="shared" ca="1" si="7"/>
        <v>45532.733925578701</v>
      </c>
    </row>
    <row r="548" spans="1:6">
      <c r="A548">
        <f>Preenchimento!$E$12</f>
        <v>0</v>
      </c>
      <c r="B548" s="2">
        <f>Preenchimento!$E$17</f>
        <v>0</v>
      </c>
      <c r="C548" s="2">
        <f>Preenchimento!$E$18</f>
        <v>0</v>
      </c>
      <c r="D548" t="str">
        <f>Preenchimento!B571</f>
        <v>1.4.1.2.</v>
      </c>
      <c r="E548">
        <f>Preenchimento!D571</f>
        <v>0</v>
      </c>
      <c r="F548" s="1">
        <f t="shared" ca="1" si="7"/>
        <v>45532.733925578701</v>
      </c>
    </row>
    <row r="549" spans="1:6">
      <c r="A549">
        <f>Preenchimento!$E$12</f>
        <v>0</v>
      </c>
      <c r="B549" s="2">
        <f>Preenchimento!$E$17</f>
        <v>0</v>
      </c>
      <c r="C549" s="2">
        <f>Preenchimento!$E$18</f>
        <v>0</v>
      </c>
      <c r="D549" t="str">
        <f>Preenchimento!B572</f>
        <v>1.4.1.2.11.</v>
      </c>
      <c r="E549">
        <f>Preenchimento!D572</f>
        <v>0</v>
      </c>
      <c r="F549" s="1">
        <f t="shared" ca="1" si="7"/>
        <v>45532.733925578701</v>
      </c>
    </row>
    <row r="550" spans="1:6">
      <c r="A550">
        <f>Preenchimento!$E$12</f>
        <v>0</v>
      </c>
      <c r="B550" s="2">
        <f>Preenchimento!$E$17</f>
        <v>0</v>
      </c>
      <c r="C550" s="2">
        <f>Preenchimento!$E$18</f>
        <v>0</v>
      </c>
      <c r="D550" t="str">
        <f>Preenchimento!B573</f>
        <v>1.4.1.2.12.</v>
      </c>
      <c r="E550">
        <f>Preenchimento!D573</f>
        <v>0</v>
      </c>
      <c r="F550" s="1">
        <f t="shared" ca="1" si="7"/>
        <v>45532.733925578701</v>
      </c>
    </row>
    <row r="551" spans="1:6">
      <c r="A551">
        <f>Preenchimento!$E$12</f>
        <v>0</v>
      </c>
      <c r="B551" s="2">
        <f>Preenchimento!$E$17</f>
        <v>0</v>
      </c>
      <c r="C551" s="2">
        <f>Preenchimento!$E$18</f>
        <v>0</v>
      </c>
      <c r="D551" t="str">
        <f>Preenchimento!B574</f>
        <v>1.4.1.2.13.</v>
      </c>
      <c r="E551">
        <f>Preenchimento!D574</f>
        <v>0</v>
      </c>
      <c r="F551" s="1">
        <f t="shared" ca="1" si="7"/>
        <v>45532.733925578701</v>
      </c>
    </row>
    <row r="552" spans="1:6">
      <c r="A552">
        <f>Preenchimento!$E$12</f>
        <v>0</v>
      </c>
      <c r="B552" s="2">
        <f>Preenchimento!$E$17</f>
        <v>0</v>
      </c>
      <c r="C552" s="2">
        <f>Preenchimento!$E$18</f>
        <v>0</v>
      </c>
      <c r="D552" t="str">
        <f>Preenchimento!B575</f>
        <v>1.4.1.2.14.</v>
      </c>
      <c r="E552">
        <f>Preenchimento!D575</f>
        <v>0</v>
      </c>
      <c r="F552" s="1">
        <f t="shared" ca="1" si="7"/>
        <v>45532.733925578701</v>
      </c>
    </row>
    <row r="553" spans="1:6">
      <c r="A553">
        <f>Preenchimento!$E$12</f>
        <v>0</v>
      </c>
      <c r="B553" s="2">
        <f>Preenchimento!$E$17</f>
        <v>0</v>
      </c>
      <c r="C553" s="2">
        <f>Preenchimento!$E$18</f>
        <v>0</v>
      </c>
      <c r="D553" t="str">
        <f>Preenchimento!B576</f>
        <v>1.4.1.2.15.</v>
      </c>
      <c r="E553">
        <f>Preenchimento!D576</f>
        <v>0</v>
      </c>
      <c r="F553" s="1">
        <f t="shared" ref="F553:F616" ca="1" si="8">NOW()</f>
        <v>45532.733925578701</v>
      </c>
    </row>
    <row r="554" spans="1:6">
      <c r="A554">
        <f>Preenchimento!$E$12</f>
        <v>0</v>
      </c>
      <c r="B554" s="2">
        <f>Preenchimento!$E$17</f>
        <v>0</v>
      </c>
      <c r="C554" s="2">
        <f>Preenchimento!$E$18</f>
        <v>0</v>
      </c>
      <c r="D554" t="str">
        <f>Preenchimento!B577</f>
        <v>1.4.1.2.16.</v>
      </c>
      <c r="E554">
        <f>Preenchimento!D577</f>
        <v>0</v>
      </c>
      <c r="F554" s="1">
        <f t="shared" ca="1" si="8"/>
        <v>45532.733925578701</v>
      </c>
    </row>
    <row r="555" spans="1:6">
      <c r="A555">
        <f>Preenchimento!$E$12</f>
        <v>0</v>
      </c>
      <c r="B555" s="2">
        <f>Preenchimento!$E$17</f>
        <v>0</v>
      </c>
      <c r="C555" s="2">
        <f>Preenchimento!$E$18</f>
        <v>0</v>
      </c>
      <c r="D555" t="str">
        <f>Preenchimento!B578</f>
        <v>1.4.1.2.17.</v>
      </c>
      <c r="E555">
        <f>Preenchimento!D578</f>
        <v>0</v>
      </c>
      <c r="F555" s="1">
        <f t="shared" ca="1" si="8"/>
        <v>45532.733925578701</v>
      </c>
    </row>
    <row r="556" spans="1:6">
      <c r="A556">
        <f>Preenchimento!$E$12</f>
        <v>0</v>
      </c>
      <c r="B556" s="2">
        <f>Preenchimento!$E$17</f>
        <v>0</v>
      </c>
      <c r="C556" s="2">
        <f>Preenchimento!$E$18</f>
        <v>0</v>
      </c>
      <c r="D556" t="str">
        <f>Preenchimento!B579</f>
        <v>1.4.1.2.21.</v>
      </c>
      <c r="E556">
        <f>Preenchimento!D579</f>
        <v>0</v>
      </c>
      <c r="F556" s="1">
        <f t="shared" ca="1" si="8"/>
        <v>45532.733925578701</v>
      </c>
    </row>
    <row r="557" spans="1:6">
      <c r="A557">
        <f>Preenchimento!$E$12</f>
        <v>0</v>
      </c>
      <c r="B557" s="2">
        <f>Preenchimento!$E$17</f>
        <v>0</v>
      </c>
      <c r="C557" s="2">
        <f>Preenchimento!$E$18</f>
        <v>0</v>
      </c>
      <c r="D557" t="str">
        <f>Preenchimento!B580</f>
        <v>1.4.1.2.22.</v>
      </c>
      <c r="E557">
        <f>Preenchimento!D580</f>
        <v>0</v>
      </c>
      <c r="F557" s="1">
        <f t="shared" ca="1" si="8"/>
        <v>45532.733925578701</v>
      </c>
    </row>
    <row r="558" spans="1:6">
      <c r="A558">
        <f>Preenchimento!$E$12</f>
        <v>0</v>
      </c>
      <c r="B558" s="2">
        <f>Preenchimento!$E$17</f>
        <v>0</v>
      </c>
      <c r="C558" s="2">
        <f>Preenchimento!$E$18</f>
        <v>0</v>
      </c>
      <c r="D558" t="str">
        <f>Preenchimento!B581</f>
        <v>1.4.1.2.23.</v>
      </c>
      <c r="E558">
        <f>Preenchimento!D581</f>
        <v>0</v>
      </c>
      <c r="F558" s="1">
        <f t="shared" ca="1" si="8"/>
        <v>45532.733925578701</v>
      </c>
    </row>
    <row r="559" spans="1:6">
      <c r="A559">
        <f>Preenchimento!$E$12</f>
        <v>0</v>
      </c>
      <c r="B559" s="2">
        <f>Preenchimento!$E$17</f>
        <v>0</v>
      </c>
      <c r="C559" s="2">
        <f>Preenchimento!$E$18</f>
        <v>0</v>
      </c>
      <c r="D559" t="str">
        <f>Preenchimento!B582</f>
        <v>1.4.1.2.24.</v>
      </c>
      <c r="E559">
        <f>Preenchimento!D582</f>
        <v>0</v>
      </c>
      <c r="F559" s="1">
        <f t="shared" ca="1" si="8"/>
        <v>45532.733925578701</v>
      </c>
    </row>
    <row r="560" spans="1:6">
      <c r="A560">
        <f>Preenchimento!$E$12</f>
        <v>0</v>
      </c>
      <c r="B560" s="2">
        <f>Preenchimento!$E$17</f>
        <v>0</v>
      </c>
      <c r="C560" s="2">
        <f>Preenchimento!$E$18</f>
        <v>0</v>
      </c>
      <c r="D560" t="str">
        <f>Preenchimento!B583</f>
        <v>1.4.1.2.25.</v>
      </c>
      <c r="E560">
        <f>Preenchimento!D583</f>
        <v>0</v>
      </c>
      <c r="F560" s="1">
        <f t="shared" ca="1" si="8"/>
        <v>45532.733925578701</v>
      </c>
    </row>
    <row r="561" spans="1:6">
      <c r="A561">
        <f>Preenchimento!$E$12</f>
        <v>0</v>
      </c>
      <c r="B561" s="2">
        <f>Preenchimento!$E$17</f>
        <v>0</v>
      </c>
      <c r="C561" s="2">
        <f>Preenchimento!$E$18</f>
        <v>0</v>
      </c>
      <c r="D561" t="str">
        <f>Preenchimento!B584</f>
        <v>1.4.1.2.26.</v>
      </c>
      <c r="E561">
        <f>Preenchimento!D584</f>
        <v>0</v>
      </c>
      <c r="F561" s="1">
        <f t="shared" ca="1" si="8"/>
        <v>45532.733925578701</v>
      </c>
    </row>
    <row r="562" spans="1:6">
      <c r="A562">
        <f>Preenchimento!$E$12</f>
        <v>0</v>
      </c>
      <c r="B562" s="2">
        <f>Preenchimento!$E$17</f>
        <v>0</v>
      </c>
      <c r="C562" s="2">
        <f>Preenchimento!$E$18</f>
        <v>0</v>
      </c>
      <c r="D562" t="str">
        <f>Preenchimento!B585</f>
        <v>1.4.1.2.27.</v>
      </c>
      <c r="E562">
        <f>Preenchimento!D585</f>
        <v>0</v>
      </c>
      <c r="F562" s="1">
        <f t="shared" ca="1" si="8"/>
        <v>45532.733925578701</v>
      </c>
    </row>
    <row r="563" spans="1:6">
      <c r="A563">
        <f>Preenchimento!$E$12</f>
        <v>0</v>
      </c>
      <c r="B563" s="2">
        <f>Preenchimento!$E$17</f>
        <v>0</v>
      </c>
      <c r="C563" s="2">
        <f>Preenchimento!$E$18</f>
        <v>0</v>
      </c>
      <c r="D563" t="str">
        <f>Preenchimento!B586</f>
        <v>1.4.1.2.28.</v>
      </c>
      <c r="E563">
        <f>Preenchimento!D586</f>
        <v>0</v>
      </c>
      <c r="F563" s="1">
        <f t="shared" ca="1" si="8"/>
        <v>45532.733925578701</v>
      </c>
    </row>
    <row r="564" spans="1:6">
      <c r="A564">
        <f>Preenchimento!$E$12</f>
        <v>0</v>
      </c>
      <c r="B564" s="2">
        <f>Preenchimento!$E$17</f>
        <v>0</v>
      </c>
      <c r="C564" s="2">
        <f>Preenchimento!$E$18</f>
        <v>0</v>
      </c>
      <c r="D564" t="str">
        <f>Preenchimento!B587</f>
        <v>1.4.1.2.29.</v>
      </c>
      <c r="E564">
        <f>Preenchimento!D587</f>
        <v>0</v>
      </c>
      <c r="F564" s="1">
        <f t="shared" ca="1" si="8"/>
        <v>45532.733925578701</v>
      </c>
    </row>
    <row r="565" spans="1:6">
      <c r="A565">
        <f>Preenchimento!$E$12</f>
        <v>0</v>
      </c>
      <c r="B565" s="2">
        <f>Preenchimento!$E$17</f>
        <v>0</v>
      </c>
      <c r="C565" s="2">
        <f>Preenchimento!$E$18</f>
        <v>0</v>
      </c>
      <c r="D565" t="str">
        <f>Preenchimento!B588</f>
        <v>1.4.1.2.31.</v>
      </c>
      <c r="E565">
        <f>Preenchimento!D588</f>
        <v>0</v>
      </c>
      <c r="F565" s="1">
        <f t="shared" ca="1" si="8"/>
        <v>45532.733925578701</v>
      </c>
    </row>
    <row r="566" spans="1:6">
      <c r="A566">
        <f>Preenchimento!$E$12</f>
        <v>0</v>
      </c>
      <c r="B566" s="2">
        <f>Preenchimento!$E$17</f>
        <v>0</v>
      </c>
      <c r="C566" s="2">
        <f>Preenchimento!$E$18</f>
        <v>0</v>
      </c>
      <c r="D566" t="str">
        <f>Preenchimento!B589</f>
        <v>1.4.1.2.32.</v>
      </c>
      <c r="E566">
        <f>Preenchimento!D589</f>
        <v>0</v>
      </c>
      <c r="F566" s="1">
        <f t="shared" ca="1" si="8"/>
        <v>45532.733925578701</v>
      </c>
    </row>
    <row r="567" spans="1:6">
      <c r="A567">
        <f>Preenchimento!$E$12</f>
        <v>0</v>
      </c>
      <c r="B567" s="2">
        <f>Preenchimento!$E$17</f>
        <v>0</v>
      </c>
      <c r="C567" s="2">
        <f>Preenchimento!$E$18</f>
        <v>0</v>
      </c>
      <c r="D567" t="str">
        <f>Preenchimento!B590</f>
        <v>1.4.1.2.33.</v>
      </c>
      <c r="E567">
        <f>Preenchimento!D590</f>
        <v>0</v>
      </c>
      <c r="F567" s="1">
        <f t="shared" ca="1" si="8"/>
        <v>45532.733925578701</v>
      </c>
    </row>
    <row r="568" spans="1:6">
      <c r="A568">
        <f>Preenchimento!$E$12</f>
        <v>0</v>
      </c>
      <c r="B568" s="2">
        <f>Preenchimento!$E$17</f>
        <v>0</v>
      </c>
      <c r="C568" s="2">
        <f>Preenchimento!$E$18</f>
        <v>0</v>
      </c>
      <c r="D568" t="str">
        <f>Preenchimento!B591</f>
        <v>1.4.1.2.35.</v>
      </c>
      <c r="E568">
        <f>Preenchimento!D591</f>
        <v>0</v>
      </c>
      <c r="F568" s="1">
        <f t="shared" ca="1" si="8"/>
        <v>45532.733925578701</v>
      </c>
    </row>
    <row r="569" spans="1:6">
      <c r="A569">
        <f>Preenchimento!$E$12</f>
        <v>0</v>
      </c>
      <c r="B569" s="2">
        <f>Preenchimento!$E$17</f>
        <v>0</v>
      </c>
      <c r="C569" s="2">
        <f>Preenchimento!$E$18</f>
        <v>0</v>
      </c>
      <c r="D569" t="str">
        <f>Preenchimento!B592</f>
        <v>1.4.1.2.35.1.</v>
      </c>
      <c r="E569">
        <f>Preenchimento!D592</f>
        <v>0</v>
      </c>
      <c r="F569" s="1">
        <f t="shared" ca="1" si="8"/>
        <v>45532.733925578701</v>
      </c>
    </row>
    <row r="570" spans="1:6">
      <c r="A570">
        <f>Preenchimento!$E$12</f>
        <v>0</v>
      </c>
      <c r="B570" s="2">
        <f>Preenchimento!$E$17</f>
        <v>0</v>
      </c>
      <c r="C570" s="2">
        <f>Preenchimento!$E$18</f>
        <v>0</v>
      </c>
      <c r="D570" t="str">
        <f>Preenchimento!B593</f>
        <v>1.4.1.2.35.2.</v>
      </c>
      <c r="E570">
        <f>Preenchimento!D593</f>
        <v>0</v>
      </c>
      <c r="F570" s="1">
        <f t="shared" ca="1" si="8"/>
        <v>45532.733925578701</v>
      </c>
    </row>
    <row r="571" spans="1:6">
      <c r="A571">
        <f>Preenchimento!$E$12</f>
        <v>0</v>
      </c>
      <c r="B571" s="2">
        <f>Preenchimento!$E$17</f>
        <v>0</v>
      </c>
      <c r="C571" s="2">
        <f>Preenchimento!$E$18</f>
        <v>0</v>
      </c>
      <c r="D571" t="str">
        <f>Preenchimento!B594</f>
        <v>1.4.1.2.41.</v>
      </c>
      <c r="E571">
        <f>Preenchimento!D594</f>
        <v>0</v>
      </c>
      <c r="F571" s="1">
        <f t="shared" ca="1" si="8"/>
        <v>45532.733925578701</v>
      </c>
    </row>
    <row r="572" spans="1:6">
      <c r="A572">
        <f>Preenchimento!$E$12</f>
        <v>0</v>
      </c>
      <c r="B572" s="2">
        <f>Preenchimento!$E$17</f>
        <v>0</v>
      </c>
      <c r="C572" s="2">
        <f>Preenchimento!$E$18</f>
        <v>0</v>
      </c>
      <c r="D572" t="str">
        <f>Preenchimento!B595</f>
        <v>1.4.1.2.42.</v>
      </c>
      <c r="E572">
        <f>Preenchimento!D595</f>
        <v>0</v>
      </c>
      <c r="F572" s="1">
        <f t="shared" ca="1" si="8"/>
        <v>45532.733925578701</v>
      </c>
    </row>
    <row r="573" spans="1:6">
      <c r="A573">
        <f>Preenchimento!$E$12</f>
        <v>0</v>
      </c>
      <c r="B573" s="2">
        <f>Preenchimento!$E$17</f>
        <v>0</v>
      </c>
      <c r="C573" s="2">
        <f>Preenchimento!$E$18</f>
        <v>0</v>
      </c>
      <c r="D573" t="str">
        <f>Preenchimento!B596</f>
        <v>1.4.1.2.43.</v>
      </c>
      <c r="E573">
        <f>Preenchimento!D596</f>
        <v>0</v>
      </c>
      <c r="F573" s="1">
        <f t="shared" ca="1" si="8"/>
        <v>45532.733925578701</v>
      </c>
    </row>
    <row r="574" spans="1:6">
      <c r="A574">
        <f>Preenchimento!$E$12</f>
        <v>0</v>
      </c>
      <c r="B574" s="2">
        <f>Preenchimento!$E$17</f>
        <v>0</v>
      </c>
      <c r="C574" s="2">
        <f>Preenchimento!$E$18</f>
        <v>0</v>
      </c>
      <c r="D574" t="str">
        <f>Preenchimento!B597</f>
        <v>1.4.1.2.50.</v>
      </c>
      <c r="E574">
        <f>Preenchimento!D597</f>
        <v>0</v>
      </c>
      <c r="F574" s="1">
        <f t="shared" ca="1" si="8"/>
        <v>45532.733925578701</v>
      </c>
    </row>
    <row r="575" spans="1:6">
      <c r="A575">
        <f>Preenchimento!$E$12</f>
        <v>0</v>
      </c>
      <c r="B575" s="2">
        <f>Preenchimento!$E$17</f>
        <v>0</v>
      </c>
      <c r="C575" s="2">
        <f>Preenchimento!$E$18</f>
        <v>0</v>
      </c>
      <c r="D575" t="str">
        <f>Preenchimento!B598</f>
        <v>1.4.1.2.51.</v>
      </c>
      <c r="E575">
        <f>Preenchimento!D598</f>
        <v>0</v>
      </c>
      <c r="F575" s="1">
        <f t="shared" ca="1" si="8"/>
        <v>45532.733925578701</v>
      </c>
    </row>
    <row r="576" spans="1:6">
      <c r="A576">
        <f>Preenchimento!$E$12</f>
        <v>0</v>
      </c>
      <c r="B576" s="2">
        <f>Preenchimento!$E$17</f>
        <v>0</v>
      </c>
      <c r="C576" s="2">
        <f>Preenchimento!$E$18</f>
        <v>0</v>
      </c>
      <c r="D576" t="str">
        <f>Preenchimento!B599</f>
        <v>1.4.1.2.52.</v>
      </c>
      <c r="E576">
        <f>Preenchimento!D599</f>
        <v>0</v>
      </c>
      <c r="F576" s="1">
        <f t="shared" ca="1" si="8"/>
        <v>45532.733925578701</v>
      </c>
    </row>
    <row r="577" spans="1:6">
      <c r="A577">
        <f>Preenchimento!$E$12</f>
        <v>0</v>
      </c>
      <c r="B577" s="2">
        <f>Preenchimento!$E$17</f>
        <v>0</v>
      </c>
      <c r="C577" s="2">
        <f>Preenchimento!$E$18</f>
        <v>0</v>
      </c>
      <c r="D577" t="str">
        <f>Preenchimento!B600</f>
        <v>1.4.1.2.53.</v>
      </c>
      <c r="E577">
        <f>Preenchimento!D600</f>
        <v>0</v>
      </c>
      <c r="F577" s="1">
        <f t="shared" ca="1" si="8"/>
        <v>45532.733925578701</v>
      </c>
    </row>
    <row r="578" spans="1:6">
      <c r="A578">
        <f>Preenchimento!$E$12</f>
        <v>0</v>
      </c>
      <c r="B578" s="2">
        <f>Preenchimento!$E$17</f>
        <v>0</v>
      </c>
      <c r="C578" s="2">
        <f>Preenchimento!$E$18</f>
        <v>0</v>
      </c>
      <c r="D578" t="str">
        <f>Preenchimento!B601</f>
        <v>1.4.1.3.</v>
      </c>
      <c r="E578">
        <f>Preenchimento!D601</f>
        <v>0</v>
      </c>
      <c r="F578" s="1">
        <f t="shared" ca="1" si="8"/>
        <v>45532.733925578701</v>
      </c>
    </row>
    <row r="579" spans="1:6">
      <c r="A579">
        <f>Preenchimento!$E$12</f>
        <v>0</v>
      </c>
      <c r="B579" s="2">
        <f>Preenchimento!$E$17</f>
        <v>0</v>
      </c>
      <c r="C579" s="2">
        <f>Preenchimento!$E$18</f>
        <v>0</v>
      </c>
      <c r="D579" t="str">
        <f>Preenchimento!B602</f>
        <v>1.4.1.3.11.</v>
      </c>
      <c r="E579">
        <f>Preenchimento!D602</f>
        <v>0</v>
      </c>
      <c r="F579" s="1">
        <f t="shared" ca="1" si="8"/>
        <v>45532.733925578701</v>
      </c>
    </row>
    <row r="580" spans="1:6">
      <c r="A580">
        <f>Preenchimento!$E$12</f>
        <v>0</v>
      </c>
      <c r="B580" s="2">
        <f>Preenchimento!$E$17</f>
        <v>0</v>
      </c>
      <c r="C580" s="2">
        <f>Preenchimento!$E$18</f>
        <v>0</v>
      </c>
      <c r="D580" t="str">
        <f>Preenchimento!B603</f>
        <v>1.4.1.3.12.</v>
      </c>
      <c r="E580">
        <f>Preenchimento!D603</f>
        <v>0</v>
      </c>
      <c r="F580" s="1">
        <f t="shared" ca="1" si="8"/>
        <v>45532.733925578701</v>
      </c>
    </row>
    <row r="581" spans="1:6">
      <c r="A581">
        <f>Preenchimento!$E$12</f>
        <v>0</v>
      </c>
      <c r="B581" s="2">
        <f>Preenchimento!$E$17</f>
        <v>0</v>
      </c>
      <c r="C581" s="2">
        <f>Preenchimento!$E$18</f>
        <v>0</v>
      </c>
      <c r="D581" t="str">
        <f>Preenchimento!B604</f>
        <v>1.4.1.3.13.</v>
      </c>
      <c r="E581">
        <f>Preenchimento!D604</f>
        <v>0</v>
      </c>
      <c r="F581" s="1">
        <f t="shared" ca="1" si="8"/>
        <v>45532.733925578701</v>
      </c>
    </row>
    <row r="582" spans="1:6">
      <c r="A582">
        <f>Preenchimento!$E$12</f>
        <v>0</v>
      </c>
      <c r="B582" s="2">
        <f>Preenchimento!$E$17</f>
        <v>0</v>
      </c>
      <c r="C582" s="2">
        <f>Preenchimento!$E$18</f>
        <v>0</v>
      </c>
      <c r="D582" t="str">
        <f>Preenchimento!B605</f>
        <v>1.4.1.3.14.</v>
      </c>
      <c r="E582">
        <f>Preenchimento!D605</f>
        <v>0</v>
      </c>
      <c r="F582" s="1">
        <f t="shared" ca="1" si="8"/>
        <v>45532.733925578701</v>
      </c>
    </row>
    <row r="583" spans="1:6">
      <c r="A583">
        <f>Preenchimento!$E$12</f>
        <v>0</v>
      </c>
      <c r="B583" s="2">
        <f>Preenchimento!$E$17</f>
        <v>0</v>
      </c>
      <c r="C583" s="2">
        <f>Preenchimento!$E$18</f>
        <v>0</v>
      </c>
      <c r="D583" t="str">
        <f>Preenchimento!B606</f>
        <v>1.4.1.3.15.</v>
      </c>
      <c r="E583">
        <f>Preenchimento!D606</f>
        <v>0</v>
      </c>
      <c r="F583" s="1">
        <f t="shared" ca="1" si="8"/>
        <v>45532.733925578701</v>
      </c>
    </row>
    <row r="584" spans="1:6">
      <c r="A584">
        <f>Preenchimento!$E$12</f>
        <v>0</v>
      </c>
      <c r="B584" s="2">
        <f>Preenchimento!$E$17</f>
        <v>0</v>
      </c>
      <c r="C584" s="2">
        <f>Preenchimento!$E$18</f>
        <v>0</v>
      </c>
      <c r="D584" t="str">
        <f>Preenchimento!B607</f>
        <v>1.4.1.3.16.</v>
      </c>
      <c r="E584">
        <f>Preenchimento!D607</f>
        <v>0</v>
      </c>
      <c r="F584" s="1">
        <f t="shared" ca="1" si="8"/>
        <v>45532.733925578701</v>
      </c>
    </row>
    <row r="585" spans="1:6">
      <c r="A585">
        <f>Preenchimento!$E$12</f>
        <v>0</v>
      </c>
      <c r="B585" s="2">
        <f>Preenchimento!$E$17</f>
        <v>0</v>
      </c>
      <c r="C585" s="2">
        <f>Preenchimento!$E$18</f>
        <v>0</v>
      </c>
      <c r="D585" t="str">
        <f>Preenchimento!B608</f>
        <v>1.4.1.3.17.</v>
      </c>
      <c r="E585">
        <f>Preenchimento!D608</f>
        <v>0</v>
      </c>
      <c r="F585" s="1">
        <f t="shared" ca="1" si="8"/>
        <v>45532.733925578701</v>
      </c>
    </row>
    <row r="586" spans="1:6">
      <c r="A586">
        <f>Preenchimento!$E$12</f>
        <v>0</v>
      </c>
      <c r="B586" s="2">
        <f>Preenchimento!$E$17</f>
        <v>0</v>
      </c>
      <c r="C586" s="2">
        <f>Preenchimento!$E$18</f>
        <v>0</v>
      </c>
      <c r="D586" t="str">
        <f>Preenchimento!B609</f>
        <v>1.4.1.3.21.</v>
      </c>
      <c r="E586">
        <f>Preenchimento!D609</f>
        <v>0</v>
      </c>
      <c r="F586" s="1">
        <f t="shared" ca="1" si="8"/>
        <v>45532.733925578701</v>
      </c>
    </row>
    <row r="587" spans="1:6">
      <c r="A587">
        <f>Preenchimento!$E$12</f>
        <v>0</v>
      </c>
      <c r="B587" s="2">
        <f>Preenchimento!$E$17</f>
        <v>0</v>
      </c>
      <c r="C587" s="2">
        <f>Preenchimento!$E$18</f>
        <v>0</v>
      </c>
      <c r="D587" t="str">
        <f>Preenchimento!B610</f>
        <v>1.4.1.3.22.</v>
      </c>
      <c r="E587">
        <f>Preenchimento!D610</f>
        <v>0</v>
      </c>
      <c r="F587" s="1">
        <f t="shared" ca="1" si="8"/>
        <v>45532.733925578701</v>
      </c>
    </row>
    <row r="588" spans="1:6">
      <c r="A588">
        <f>Preenchimento!$E$12</f>
        <v>0</v>
      </c>
      <c r="B588" s="2">
        <f>Preenchimento!$E$17</f>
        <v>0</v>
      </c>
      <c r="C588" s="2">
        <f>Preenchimento!$E$18</f>
        <v>0</v>
      </c>
      <c r="D588" t="str">
        <f>Preenchimento!B611</f>
        <v>1.4.1.3.23.</v>
      </c>
      <c r="E588">
        <f>Preenchimento!D611</f>
        <v>0</v>
      </c>
      <c r="F588" s="1">
        <f t="shared" ca="1" si="8"/>
        <v>45532.733925578701</v>
      </c>
    </row>
    <row r="589" spans="1:6">
      <c r="A589">
        <f>Preenchimento!$E$12</f>
        <v>0</v>
      </c>
      <c r="B589" s="2">
        <f>Preenchimento!$E$17</f>
        <v>0</v>
      </c>
      <c r="C589" s="2">
        <f>Preenchimento!$E$18</f>
        <v>0</v>
      </c>
      <c r="D589" t="str">
        <f>Preenchimento!B612</f>
        <v>1.4.1.3.24.</v>
      </c>
      <c r="E589">
        <f>Preenchimento!D612</f>
        <v>0</v>
      </c>
      <c r="F589" s="1">
        <f t="shared" ca="1" si="8"/>
        <v>45532.733925578701</v>
      </c>
    </row>
    <row r="590" spans="1:6">
      <c r="A590">
        <f>Preenchimento!$E$12</f>
        <v>0</v>
      </c>
      <c r="B590" s="2">
        <f>Preenchimento!$E$17</f>
        <v>0</v>
      </c>
      <c r="C590" s="2">
        <f>Preenchimento!$E$18</f>
        <v>0</v>
      </c>
      <c r="D590" t="str">
        <f>Preenchimento!B613</f>
        <v>1.4.1.3.25.</v>
      </c>
      <c r="E590">
        <f>Preenchimento!D613</f>
        <v>0</v>
      </c>
      <c r="F590" s="1">
        <f t="shared" ca="1" si="8"/>
        <v>45532.733925578701</v>
      </c>
    </row>
    <row r="591" spans="1:6">
      <c r="A591">
        <f>Preenchimento!$E$12</f>
        <v>0</v>
      </c>
      <c r="B591" s="2">
        <f>Preenchimento!$E$17</f>
        <v>0</v>
      </c>
      <c r="C591" s="2">
        <f>Preenchimento!$E$18</f>
        <v>0</v>
      </c>
      <c r="D591" t="str">
        <f>Preenchimento!B614</f>
        <v>1.4.1.3.26.</v>
      </c>
      <c r="E591">
        <f>Preenchimento!D614</f>
        <v>0</v>
      </c>
      <c r="F591" s="1">
        <f t="shared" ca="1" si="8"/>
        <v>45532.733925578701</v>
      </c>
    </row>
    <row r="592" spans="1:6">
      <c r="A592">
        <f>Preenchimento!$E$12</f>
        <v>0</v>
      </c>
      <c r="B592" s="2">
        <f>Preenchimento!$E$17</f>
        <v>0</v>
      </c>
      <c r="C592" s="2">
        <f>Preenchimento!$E$18</f>
        <v>0</v>
      </c>
      <c r="D592" t="str">
        <f>Preenchimento!B615</f>
        <v>1.4.1.3.27.</v>
      </c>
      <c r="E592">
        <f>Preenchimento!D615</f>
        <v>0</v>
      </c>
      <c r="F592" s="1">
        <f t="shared" ca="1" si="8"/>
        <v>45532.733925578701</v>
      </c>
    </row>
    <row r="593" spans="1:6">
      <c r="A593">
        <f>Preenchimento!$E$12</f>
        <v>0</v>
      </c>
      <c r="B593" s="2">
        <f>Preenchimento!$E$17</f>
        <v>0</v>
      </c>
      <c r="C593" s="2">
        <f>Preenchimento!$E$18</f>
        <v>0</v>
      </c>
      <c r="D593" t="str">
        <f>Preenchimento!B616</f>
        <v>1.4.1.3.28.</v>
      </c>
      <c r="E593">
        <f>Preenchimento!D616</f>
        <v>0</v>
      </c>
      <c r="F593" s="1">
        <f t="shared" ca="1" si="8"/>
        <v>45532.733925578701</v>
      </c>
    </row>
    <row r="594" spans="1:6">
      <c r="A594">
        <f>Preenchimento!$E$12</f>
        <v>0</v>
      </c>
      <c r="B594" s="2">
        <f>Preenchimento!$E$17</f>
        <v>0</v>
      </c>
      <c r="C594" s="2">
        <f>Preenchimento!$E$18</f>
        <v>0</v>
      </c>
      <c r="D594" t="str">
        <f>Preenchimento!B617</f>
        <v>1.4.1.3.29.</v>
      </c>
      <c r="E594">
        <f>Preenchimento!D617</f>
        <v>0</v>
      </c>
      <c r="F594" s="1">
        <f t="shared" ca="1" si="8"/>
        <v>45532.733925578701</v>
      </c>
    </row>
    <row r="595" spans="1:6">
      <c r="A595">
        <f>Preenchimento!$E$12</f>
        <v>0</v>
      </c>
      <c r="B595" s="2">
        <f>Preenchimento!$E$17</f>
        <v>0</v>
      </c>
      <c r="C595" s="2">
        <f>Preenchimento!$E$18</f>
        <v>0</v>
      </c>
      <c r="D595" t="str">
        <f>Preenchimento!B618</f>
        <v>1.4.1.3.31.</v>
      </c>
      <c r="E595">
        <f>Preenchimento!D618</f>
        <v>0</v>
      </c>
      <c r="F595" s="1">
        <f t="shared" ca="1" si="8"/>
        <v>45532.733925578701</v>
      </c>
    </row>
    <row r="596" spans="1:6">
      <c r="A596">
        <f>Preenchimento!$E$12</f>
        <v>0</v>
      </c>
      <c r="B596" s="2">
        <f>Preenchimento!$E$17</f>
        <v>0</v>
      </c>
      <c r="C596" s="2">
        <f>Preenchimento!$E$18</f>
        <v>0</v>
      </c>
      <c r="D596" t="str">
        <f>Preenchimento!B619</f>
        <v>1.4.1.3.32.</v>
      </c>
      <c r="E596">
        <f>Preenchimento!D619</f>
        <v>0</v>
      </c>
      <c r="F596" s="1">
        <f t="shared" ca="1" si="8"/>
        <v>45532.733925578701</v>
      </c>
    </row>
    <row r="597" spans="1:6">
      <c r="A597">
        <f>Preenchimento!$E$12</f>
        <v>0</v>
      </c>
      <c r="B597" s="2">
        <f>Preenchimento!$E$17</f>
        <v>0</v>
      </c>
      <c r="C597" s="2">
        <f>Preenchimento!$E$18</f>
        <v>0</v>
      </c>
      <c r="D597" t="str">
        <f>Preenchimento!B620</f>
        <v>1.4.1.3.33.</v>
      </c>
      <c r="E597">
        <f>Preenchimento!D620</f>
        <v>0</v>
      </c>
      <c r="F597" s="1">
        <f t="shared" ca="1" si="8"/>
        <v>45532.733925578701</v>
      </c>
    </row>
    <row r="598" spans="1:6">
      <c r="A598">
        <f>Preenchimento!$E$12</f>
        <v>0</v>
      </c>
      <c r="B598" s="2">
        <f>Preenchimento!$E$17</f>
        <v>0</v>
      </c>
      <c r="C598" s="2">
        <f>Preenchimento!$E$18</f>
        <v>0</v>
      </c>
      <c r="D598" t="str">
        <f>Preenchimento!B621</f>
        <v>1.4.1.3.35.</v>
      </c>
      <c r="E598">
        <f>Preenchimento!D621</f>
        <v>0</v>
      </c>
      <c r="F598" s="1">
        <f t="shared" ca="1" si="8"/>
        <v>45532.733925578701</v>
      </c>
    </row>
    <row r="599" spans="1:6">
      <c r="A599">
        <f>Preenchimento!$E$12</f>
        <v>0</v>
      </c>
      <c r="B599" s="2">
        <f>Preenchimento!$E$17</f>
        <v>0</v>
      </c>
      <c r="C599" s="2">
        <f>Preenchimento!$E$18</f>
        <v>0</v>
      </c>
      <c r="D599" t="str">
        <f>Preenchimento!B622</f>
        <v>1.4.1.3.35.1.</v>
      </c>
      <c r="E599">
        <f>Preenchimento!D622</f>
        <v>0</v>
      </c>
      <c r="F599" s="1">
        <f t="shared" ca="1" si="8"/>
        <v>45532.733925578701</v>
      </c>
    </row>
    <row r="600" spans="1:6">
      <c r="A600">
        <f>Preenchimento!$E$12</f>
        <v>0</v>
      </c>
      <c r="B600" s="2">
        <f>Preenchimento!$E$17</f>
        <v>0</v>
      </c>
      <c r="C600" s="2">
        <f>Preenchimento!$E$18</f>
        <v>0</v>
      </c>
      <c r="D600" t="str">
        <f>Preenchimento!B623</f>
        <v>1.4.1.3.35.2.</v>
      </c>
      <c r="E600">
        <f>Preenchimento!D623</f>
        <v>0</v>
      </c>
      <c r="F600" s="1">
        <f t="shared" ca="1" si="8"/>
        <v>45532.733925578701</v>
      </c>
    </row>
    <row r="601" spans="1:6">
      <c r="A601">
        <f>Preenchimento!$E$12</f>
        <v>0</v>
      </c>
      <c r="B601" s="2">
        <f>Preenchimento!$E$17</f>
        <v>0</v>
      </c>
      <c r="C601" s="2">
        <f>Preenchimento!$E$18</f>
        <v>0</v>
      </c>
      <c r="D601" t="str">
        <f>Preenchimento!B624</f>
        <v>1.4.1.3.41.</v>
      </c>
      <c r="E601">
        <f>Preenchimento!D624</f>
        <v>0</v>
      </c>
      <c r="F601" s="1">
        <f t="shared" ca="1" si="8"/>
        <v>45532.733925578701</v>
      </c>
    </row>
    <row r="602" spans="1:6">
      <c r="A602">
        <f>Preenchimento!$E$12</f>
        <v>0</v>
      </c>
      <c r="B602" s="2">
        <f>Preenchimento!$E$17</f>
        <v>0</v>
      </c>
      <c r="C602" s="2">
        <f>Preenchimento!$E$18</f>
        <v>0</v>
      </c>
      <c r="D602" t="str">
        <f>Preenchimento!B625</f>
        <v>1.4.1.3.42.</v>
      </c>
      <c r="E602">
        <f>Preenchimento!D625</f>
        <v>0</v>
      </c>
      <c r="F602" s="1">
        <f t="shared" ca="1" si="8"/>
        <v>45532.733925578701</v>
      </c>
    </row>
    <row r="603" spans="1:6">
      <c r="A603">
        <f>Preenchimento!$E$12</f>
        <v>0</v>
      </c>
      <c r="B603" s="2">
        <f>Preenchimento!$E$17</f>
        <v>0</v>
      </c>
      <c r="C603" s="2">
        <f>Preenchimento!$E$18</f>
        <v>0</v>
      </c>
      <c r="D603" t="str">
        <f>Preenchimento!B626</f>
        <v>1.4.1.3.43.</v>
      </c>
      <c r="E603">
        <f>Preenchimento!D626</f>
        <v>0</v>
      </c>
      <c r="F603" s="1">
        <f t="shared" ca="1" si="8"/>
        <v>45532.733925578701</v>
      </c>
    </row>
    <row r="604" spans="1:6">
      <c r="A604">
        <f>Preenchimento!$E$12</f>
        <v>0</v>
      </c>
      <c r="B604" s="2">
        <f>Preenchimento!$E$17</f>
        <v>0</v>
      </c>
      <c r="C604" s="2">
        <f>Preenchimento!$E$18</f>
        <v>0</v>
      </c>
      <c r="D604" t="str">
        <f>Preenchimento!B627</f>
        <v>1.4.1.3.50.</v>
      </c>
      <c r="E604">
        <f>Preenchimento!D627</f>
        <v>0</v>
      </c>
      <c r="F604" s="1">
        <f t="shared" ca="1" si="8"/>
        <v>45532.733925578701</v>
      </c>
    </row>
    <row r="605" spans="1:6">
      <c r="A605">
        <f>Preenchimento!$E$12</f>
        <v>0</v>
      </c>
      <c r="B605" s="2">
        <f>Preenchimento!$E$17</f>
        <v>0</v>
      </c>
      <c r="C605" s="2">
        <f>Preenchimento!$E$18</f>
        <v>0</v>
      </c>
      <c r="D605" t="str">
        <f>Preenchimento!B628</f>
        <v>1.4.1.3.51.</v>
      </c>
      <c r="E605">
        <f>Preenchimento!D628</f>
        <v>0</v>
      </c>
      <c r="F605" s="1">
        <f t="shared" ca="1" si="8"/>
        <v>45532.733925578701</v>
      </c>
    </row>
    <row r="606" spans="1:6">
      <c r="A606">
        <f>Preenchimento!$E$12</f>
        <v>0</v>
      </c>
      <c r="B606" s="2">
        <f>Preenchimento!$E$17</f>
        <v>0</v>
      </c>
      <c r="C606" s="2">
        <f>Preenchimento!$E$18</f>
        <v>0</v>
      </c>
      <c r="D606" t="str">
        <f>Preenchimento!B629</f>
        <v>1.4.1.3.52.</v>
      </c>
      <c r="E606">
        <f>Preenchimento!D629</f>
        <v>0</v>
      </c>
      <c r="F606" s="1">
        <f t="shared" ca="1" si="8"/>
        <v>45532.733925578701</v>
      </c>
    </row>
    <row r="607" spans="1:6">
      <c r="A607">
        <f>Preenchimento!$E$12</f>
        <v>0</v>
      </c>
      <c r="B607" s="2">
        <f>Preenchimento!$E$17</f>
        <v>0</v>
      </c>
      <c r="C607" s="2">
        <f>Preenchimento!$E$18</f>
        <v>0</v>
      </c>
      <c r="D607" t="str">
        <f>Preenchimento!B630</f>
        <v>1.4.1.3.53.</v>
      </c>
      <c r="E607">
        <f>Preenchimento!D630</f>
        <v>0</v>
      </c>
      <c r="F607" s="1">
        <f t="shared" ca="1" si="8"/>
        <v>45532.733925578701</v>
      </c>
    </row>
    <row r="608" spans="1:6">
      <c r="A608">
        <f>Preenchimento!$E$12</f>
        <v>0</v>
      </c>
      <c r="B608" s="2">
        <f>Preenchimento!$E$17</f>
        <v>0</v>
      </c>
      <c r="C608" s="2">
        <f>Preenchimento!$E$18</f>
        <v>0</v>
      </c>
      <c r="D608" t="str">
        <f>Preenchimento!B631</f>
        <v>1.4.2.</v>
      </c>
      <c r="E608">
        <f>Preenchimento!D631</f>
        <v>0</v>
      </c>
      <c r="F608" s="1">
        <f t="shared" ca="1" si="8"/>
        <v>45532.733925578701</v>
      </c>
    </row>
    <row r="609" spans="1:6">
      <c r="A609">
        <f>Preenchimento!$E$12</f>
        <v>0</v>
      </c>
      <c r="B609" s="2">
        <f>Preenchimento!$E$17</f>
        <v>0</v>
      </c>
      <c r="C609" s="2">
        <f>Preenchimento!$E$18</f>
        <v>0</v>
      </c>
      <c r="D609" t="str">
        <f>Preenchimento!B632</f>
        <v>1.4.2.1.1</v>
      </c>
      <c r="E609">
        <f>Preenchimento!D632</f>
        <v>0</v>
      </c>
      <c r="F609" s="1">
        <f t="shared" ca="1" si="8"/>
        <v>45532.733925578701</v>
      </c>
    </row>
    <row r="610" spans="1:6">
      <c r="A610">
        <f>Preenchimento!$E$12</f>
        <v>0</v>
      </c>
      <c r="B610" s="2">
        <f>Preenchimento!$E$17</f>
        <v>0</v>
      </c>
      <c r="C610" s="2">
        <f>Preenchimento!$E$18</f>
        <v>0</v>
      </c>
      <c r="D610" t="str">
        <f>Preenchimento!B633</f>
        <v>1.4.2.1.1.11.</v>
      </c>
      <c r="E610">
        <f>Preenchimento!D633</f>
        <v>0</v>
      </c>
      <c r="F610" s="1">
        <f t="shared" ca="1" si="8"/>
        <v>45532.733925578701</v>
      </c>
    </row>
    <row r="611" spans="1:6">
      <c r="A611">
        <f>Preenchimento!$E$12</f>
        <v>0</v>
      </c>
      <c r="B611" s="2">
        <f>Preenchimento!$E$17</f>
        <v>0</v>
      </c>
      <c r="C611" s="2">
        <f>Preenchimento!$E$18</f>
        <v>0</v>
      </c>
      <c r="D611" t="str">
        <f>Preenchimento!B634</f>
        <v>1.4.2.1.1.12.</v>
      </c>
      <c r="E611">
        <f>Preenchimento!D634</f>
        <v>0</v>
      </c>
      <c r="F611" s="1">
        <f t="shared" ca="1" si="8"/>
        <v>45532.733925578701</v>
      </c>
    </row>
    <row r="612" spans="1:6">
      <c r="A612">
        <f>Preenchimento!$E$12</f>
        <v>0</v>
      </c>
      <c r="B612" s="2">
        <f>Preenchimento!$E$17</f>
        <v>0</v>
      </c>
      <c r="C612" s="2">
        <f>Preenchimento!$E$18</f>
        <v>0</v>
      </c>
      <c r="D612" t="str">
        <f>Preenchimento!B635</f>
        <v>1.4.2.1.1.13.</v>
      </c>
      <c r="E612">
        <f>Preenchimento!D635</f>
        <v>0</v>
      </c>
      <c r="F612" s="1">
        <f t="shared" ca="1" si="8"/>
        <v>45532.733925578701</v>
      </c>
    </row>
    <row r="613" spans="1:6">
      <c r="A613">
        <f>Preenchimento!$E$12</f>
        <v>0</v>
      </c>
      <c r="B613" s="2">
        <f>Preenchimento!$E$17</f>
        <v>0</v>
      </c>
      <c r="C613" s="2">
        <f>Preenchimento!$E$18</f>
        <v>0</v>
      </c>
      <c r="D613" t="str">
        <f>Preenchimento!B636</f>
        <v>1.4.2.1.1.14.</v>
      </c>
      <c r="E613">
        <f>Preenchimento!D636</f>
        <v>0</v>
      </c>
      <c r="F613" s="1">
        <f t="shared" ca="1" si="8"/>
        <v>45532.733925578701</v>
      </c>
    </row>
    <row r="614" spans="1:6">
      <c r="A614">
        <f>Preenchimento!$E$12</f>
        <v>0</v>
      </c>
      <c r="B614" s="2">
        <f>Preenchimento!$E$17</f>
        <v>0</v>
      </c>
      <c r="C614" s="2">
        <f>Preenchimento!$E$18</f>
        <v>0</v>
      </c>
      <c r="D614" t="str">
        <f>Preenchimento!B637</f>
        <v>1.4.2.1.1.15.</v>
      </c>
      <c r="E614">
        <f>Preenchimento!D637</f>
        <v>0</v>
      </c>
      <c r="F614" s="1">
        <f t="shared" ca="1" si="8"/>
        <v>45532.733925578701</v>
      </c>
    </row>
    <row r="615" spans="1:6">
      <c r="A615">
        <f>Preenchimento!$E$12</f>
        <v>0</v>
      </c>
      <c r="B615" s="2">
        <f>Preenchimento!$E$17</f>
        <v>0</v>
      </c>
      <c r="C615" s="2">
        <f>Preenchimento!$E$18</f>
        <v>0</v>
      </c>
      <c r="D615" t="str">
        <f>Preenchimento!B638</f>
        <v>1.4.2.1.1.16.</v>
      </c>
      <c r="E615">
        <f>Preenchimento!D638</f>
        <v>0</v>
      </c>
      <c r="F615" s="1">
        <f t="shared" ca="1" si="8"/>
        <v>45532.733925578701</v>
      </c>
    </row>
    <row r="616" spans="1:6">
      <c r="A616">
        <f>Preenchimento!$E$12</f>
        <v>0</v>
      </c>
      <c r="B616" s="2">
        <f>Preenchimento!$E$17</f>
        <v>0</v>
      </c>
      <c r="C616" s="2">
        <f>Preenchimento!$E$18</f>
        <v>0</v>
      </c>
      <c r="D616" t="str">
        <f>Preenchimento!B639</f>
        <v>1.4.2.1.1.17.</v>
      </c>
      <c r="E616">
        <f>Preenchimento!D639</f>
        <v>0</v>
      </c>
      <c r="F616" s="1">
        <f t="shared" ca="1" si="8"/>
        <v>45532.733925578701</v>
      </c>
    </row>
    <row r="617" spans="1:6">
      <c r="A617">
        <f>Preenchimento!$E$12</f>
        <v>0</v>
      </c>
      <c r="B617" s="2">
        <f>Preenchimento!$E$17</f>
        <v>0</v>
      </c>
      <c r="C617" s="2">
        <f>Preenchimento!$E$18</f>
        <v>0</v>
      </c>
      <c r="D617" t="str">
        <f>Preenchimento!B640</f>
        <v>1.4.2.1.1.21.</v>
      </c>
      <c r="E617">
        <f>Preenchimento!D640</f>
        <v>0</v>
      </c>
      <c r="F617" s="1">
        <f t="shared" ref="F617:F680" ca="1" si="9">NOW()</f>
        <v>45532.733925578701</v>
      </c>
    </row>
    <row r="618" spans="1:6">
      <c r="A618">
        <f>Preenchimento!$E$12</f>
        <v>0</v>
      </c>
      <c r="B618" s="2">
        <f>Preenchimento!$E$17</f>
        <v>0</v>
      </c>
      <c r="C618" s="2">
        <f>Preenchimento!$E$18</f>
        <v>0</v>
      </c>
      <c r="D618" t="str">
        <f>Preenchimento!B641</f>
        <v>1.4.2.1.1.22.</v>
      </c>
      <c r="E618">
        <f>Preenchimento!D641</f>
        <v>0</v>
      </c>
      <c r="F618" s="1">
        <f t="shared" ca="1" si="9"/>
        <v>45532.733925578701</v>
      </c>
    </row>
    <row r="619" spans="1:6">
      <c r="A619">
        <f>Preenchimento!$E$12</f>
        <v>0</v>
      </c>
      <c r="B619" s="2">
        <f>Preenchimento!$E$17</f>
        <v>0</v>
      </c>
      <c r="C619" s="2">
        <f>Preenchimento!$E$18</f>
        <v>0</v>
      </c>
      <c r="D619" t="str">
        <f>Preenchimento!B642</f>
        <v>1.4.2.1.1.23.</v>
      </c>
      <c r="E619">
        <f>Preenchimento!D642</f>
        <v>0</v>
      </c>
      <c r="F619" s="1">
        <f t="shared" ca="1" si="9"/>
        <v>45532.733925578701</v>
      </c>
    </row>
    <row r="620" spans="1:6">
      <c r="A620">
        <f>Preenchimento!$E$12</f>
        <v>0</v>
      </c>
      <c r="B620" s="2">
        <f>Preenchimento!$E$17</f>
        <v>0</v>
      </c>
      <c r="C620" s="2">
        <f>Preenchimento!$E$18</f>
        <v>0</v>
      </c>
      <c r="D620" t="str">
        <f>Preenchimento!B643</f>
        <v>1.4.2.1.1.24.</v>
      </c>
      <c r="E620">
        <f>Preenchimento!D643</f>
        <v>0</v>
      </c>
      <c r="F620" s="1">
        <f t="shared" ca="1" si="9"/>
        <v>45532.733925578701</v>
      </c>
    </row>
    <row r="621" spans="1:6">
      <c r="A621">
        <f>Preenchimento!$E$12</f>
        <v>0</v>
      </c>
      <c r="B621" s="2">
        <f>Preenchimento!$E$17</f>
        <v>0</v>
      </c>
      <c r="C621" s="2">
        <f>Preenchimento!$E$18</f>
        <v>0</v>
      </c>
      <c r="D621" t="str">
        <f>Preenchimento!B644</f>
        <v>1.4.2.1.1.25.</v>
      </c>
      <c r="E621">
        <f>Preenchimento!D644</f>
        <v>0</v>
      </c>
      <c r="F621" s="1">
        <f t="shared" ca="1" si="9"/>
        <v>45532.733925578701</v>
      </c>
    </row>
    <row r="622" spans="1:6">
      <c r="A622">
        <f>Preenchimento!$E$12</f>
        <v>0</v>
      </c>
      <c r="B622" s="2">
        <f>Preenchimento!$E$17</f>
        <v>0</v>
      </c>
      <c r="C622" s="2">
        <f>Preenchimento!$E$18</f>
        <v>0</v>
      </c>
      <c r="D622" t="str">
        <f>Preenchimento!B645</f>
        <v>1.4.2.1.1.26.</v>
      </c>
      <c r="E622">
        <f>Preenchimento!D645</f>
        <v>0</v>
      </c>
      <c r="F622" s="1">
        <f t="shared" ca="1" si="9"/>
        <v>45532.733925578701</v>
      </c>
    </row>
    <row r="623" spans="1:6">
      <c r="A623">
        <f>Preenchimento!$E$12</f>
        <v>0</v>
      </c>
      <c r="B623" s="2">
        <f>Preenchimento!$E$17</f>
        <v>0</v>
      </c>
      <c r="C623" s="2">
        <f>Preenchimento!$E$18</f>
        <v>0</v>
      </c>
      <c r="D623" t="str">
        <f>Preenchimento!B646</f>
        <v>1.4.2.1.1.27.</v>
      </c>
      <c r="E623">
        <f>Preenchimento!D646</f>
        <v>0</v>
      </c>
      <c r="F623" s="1">
        <f t="shared" ca="1" si="9"/>
        <v>45532.733925578701</v>
      </c>
    </row>
    <row r="624" spans="1:6">
      <c r="A624">
        <f>Preenchimento!$E$12</f>
        <v>0</v>
      </c>
      <c r="B624" s="2">
        <f>Preenchimento!$E$17</f>
        <v>0</v>
      </c>
      <c r="C624" s="2">
        <f>Preenchimento!$E$18</f>
        <v>0</v>
      </c>
      <c r="D624" t="str">
        <f>Preenchimento!B647</f>
        <v>1.4.2.1.1.28.</v>
      </c>
      <c r="E624">
        <f>Preenchimento!D647</f>
        <v>0</v>
      </c>
      <c r="F624" s="1">
        <f t="shared" ca="1" si="9"/>
        <v>45532.733925578701</v>
      </c>
    </row>
    <row r="625" spans="1:6">
      <c r="A625">
        <f>Preenchimento!$E$12</f>
        <v>0</v>
      </c>
      <c r="B625" s="2">
        <f>Preenchimento!$E$17</f>
        <v>0</v>
      </c>
      <c r="C625" s="2">
        <f>Preenchimento!$E$18</f>
        <v>0</v>
      </c>
      <c r="D625" t="str">
        <f>Preenchimento!B648</f>
        <v>1.4.2.1.1.29.</v>
      </c>
      <c r="E625">
        <f>Preenchimento!D648</f>
        <v>0</v>
      </c>
      <c r="F625" s="1">
        <f t="shared" ca="1" si="9"/>
        <v>45532.733925578701</v>
      </c>
    </row>
    <row r="626" spans="1:6">
      <c r="A626">
        <f>Preenchimento!$E$12</f>
        <v>0</v>
      </c>
      <c r="B626" s="2">
        <f>Preenchimento!$E$17</f>
        <v>0</v>
      </c>
      <c r="C626" s="2">
        <f>Preenchimento!$E$18</f>
        <v>0</v>
      </c>
      <c r="D626" t="str">
        <f>Preenchimento!B649</f>
        <v>1.4.2.1.1.31.</v>
      </c>
      <c r="E626">
        <f>Preenchimento!D649</f>
        <v>0</v>
      </c>
      <c r="F626" s="1">
        <f t="shared" ca="1" si="9"/>
        <v>45532.733925578701</v>
      </c>
    </row>
    <row r="627" spans="1:6">
      <c r="A627">
        <f>Preenchimento!$E$12</f>
        <v>0</v>
      </c>
      <c r="B627" s="2">
        <f>Preenchimento!$E$17</f>
        <v>0</v>
      </c>
      <c r="C627" s="2">
        <f>Preenchimento!$E$18</f>
        <v>0</v>
      </c>
      <c r="D627" t="str">
        <f>Preenchimento!B650</f>
        <v>1.4.2.1.1.32.</v>
      </c>
      <c r="E627">
        <f>Preenchimento!D650</f>
        <v>0</v>
      </c>
      <c r="F627" s="1">
        <f t="shared" ca="1" si="9"/>
        <v>45532.733925578701</v>
      </c>
    </row>
    <row r="628" spans="1:6">
      <c r="A628">
        <f>Preenchimento!$E$12</f>
        <v>0</v>
      </c>
      <c r="B628" s="2">
        <f>Preenchimento!$E$17</f>
        <v>0</v>
      </c>
      <c r="C628" s="2">
        <f>Preenchimento!$E$18</f>
        <v>0</v>
      </c>
      <c r="D628" t="str">
        <f>Preenchimento!B651</f>
        <v>1.4.2.1.1.33.</v>
      </c>
      <c r="E628">
        <f>Preenchimento!D651</f>
        <v>0</v>
      </c>
      <c r="F628" s="1">
        <f t="shared" ca="1" si="9"/>
        <v>45532.733925578701</v>
      </c>
    </row>
    <row r="629" spans="1:6">
      <c r="A629">
        <f>Preenchimento!$E$12</f>
        <v>0</v>
      </c>
      <c r="B629" s="2">
        <f>Preenchimento!$E$17</f>
        <v>0</v>
      </c>
      <c r="C629" s="2">
        <f>Preenchimento!$E$18</f>
        <v>0</v>
      </c>
      <c r="D629" t="str">
        <f>Preenchimento!B652</f>
        <v>1.4.2.1.1.35.</v>
      </c>
      <c r="E629">
        <f>Preenchimento!D652</f>
        <v>0</v>
      </c>
      <c r="F629" s="1">
        <f t="shared" ca="1" si="9"/>
        <v>45532.733925578701</v>
      </c>
    </row>
    <row r="630" spans="1:6">
      <c r="A630">
        <f>Preenchimento!$E$12</f>
        <v>0</v>
      </c>
      <c r="B630" s="2">
        <f>Preenchimento!$E$17</f>
        <v>0</v>
      </c>
      <c r="C630" s="2">
        <f>Preenchimento!$E$18</f>
        <v>0</v>
      </c>
      <c r="D630" t="str">
        <f>Preenchimento!B653</f>
        <v>1.4.2.1.1.35.1.</v>
      </c>
      <c r="E630">
        <f>Preenchimento!D653</f>
        <v>0</v>
      </c>
      <c r="F630" s="1">
        <f t="shared" ca="1" si="9"/>
        <v>45532.733925578701</v>
      </c>
    </row>
    <row r="631" spans="1:6">
      <c r="A631">
        <f>Preenchimento!$E$12</f>
        <v>0</v>
      </c>
      <c r="B631" s="2">
        <f>Preenchimento!$E$17</f>
        <v>0</v>
      </c>
      <c r="C631" s="2">
        <f>Preenchimento!$E$18</f>
        <v>0</v>
      </c>
      <c r="D631" t="str">
        <f>Preenchimento!B654</f>
        <v>1.4.2.1.1.35.2.</v>
      </c>
      <c r="E631">
        <f>Preenchimento!D654</f>
        <v>0</v>
      </c>
      <c r="F631" s="1">
        <f t="shared" ca="1" si="9"/>
        <v>45532.733925578701</v>
      </c>
    </row>
    <row r="632" spans="1:6">
      <c r="A632">
        <f>Preenchimento!$E$12</f>
        <v>0</v>
      </c>
      <c r="B632" s="2">
        <f>Preenchimento!$E$17</f>
        <v>0</v>
      </c>
      <c r="C632" s="2">
        <f>Preenchimento!$E$18</f>
        <v>0</v>
      </c>
      <c r="D632" t="str">
        <f>Preenchimento!B655</f>
        <v>1.4.2.1.1.41.</v>
      </c>
      <c r="E632">
        <f>Preenchimento!D655</f>
        <v>0</v>
      </c>
      <c r="F632" s="1">
        <f t="shared" ca="1" si="9"/>
        <v>45532.733925578701</v>
      </c>
    </row>
    <row r="633" spans="1:6">
      <c r="A633">
        <f>Preenchimento!$E$12</f>
        <v>0</v>
      </c>
      <c r="B633" s="2">
        <f>Preenchimento!$E$17</f>
        <v>0</v>
      </c>
      <c r="C633" s="2">
        <f>Preenchimento!$E$18</f>
        <v>0</v>
      </c>
      <c r="D633" t="str">
        <f>Preenchimento!B656</f>
        <v>1.4.2.1.1.42.</v>
      </c>
      <c r="E633">
        <f>Preenchimento!D656</f>
        <v>0</v>
      </c>
      <c r="F633" s="1">
        <f t="shared" ca="1" si="9"/>
        <v>45532.733925578701</v>
      </c>
    </row>
    <row r="634" spans="1:6">
      <c r="A634">
        <f>Preenchimento!$E$12</f>
        <v>0</v>
      </c>
      <c r="B634" s="2">
        <f>Preenchimento!$E$17</f>
        <v>0</v>
      </c>
      <c r="C634" s="2">
        <f>Preenchimento!$E$18</f>
        <v>0</v>
      </c>
      <c r="D634" t="str">
        <f>Preenchimento!B657</f>
        <v>1.4.2.1.1.43.</v>
      </c>
      <c r="E634">
        <f>Preenchimento!D657</f>
        <v>0</v>
      </c>
      <c r="F634" s="1">
        <f t="shared" ca="1" si="9"/>
        <v>45532.733925578701</v>
      </c>
    </row>
    <row r="635" spans="1:6">
      <c r="A635">
        <f>Preenchimento!$E$12</f>
        <v>0</v>
      </c>
      <c r="B635" s="2">
        <f>Preenchimento!$E$17</f>
        <v>0</v>
      </c>
      <c r="C635" s="2">
        <f>Preenchimento!$E$18</f>
        <v>0</v>
      </c>
      <c r="D635" t="str">
        <f>Preenchimento!B658</f>
        <v>1.4.2.1.1.50.</v>
      </c>
      <c r="E635">
        <f>Preenchimento!D658</f>
        <v>0</v>
      </c>
      <c r="F635" s="1">
        <f t="shared" ca="1" si="9"/>
        <v>45532.733925578701</v>
      </c>
    </row>
    <row r="636" spans="1:6">
      <c r="A636">
        <f>Preenchimento!$E$12</f>
        <v>0</v>
      </c>
      <c r="B636" s="2">
        <f>Preenchimento!$E$17</f>
        <v>0</v>
      </c>
      <c r="C636" s="2">
        <f>Preenchimento!$E$18</f>
        <v>0</v>
      </c>
      <c r="D636" t="str">
        <f>Preenchimento!B659</f>
        <v>1.4.2.1.1.51.</v>
      </c>
      <c r="E636">
        <f>Preenchimento!D659</f>
        <v>0</v>
      </c>
      <c r="F636" s="1">
        <f t="shared" ca="1" si="9"/>
        <v>45532.733925578701</v>
      </c>
    </row>
    <row r="637" spans="1:6">
      <c r="A637">
        <f>Preenchimento!$E$12</f>
        <v>0</v>
      </c>
      <c r="B637" s="2">
        <f>Preenchimento!$E$17</f>
        <v>0</v>
      </c>
      <c r="C637" s="2">
        <f>Preenchimento!$E$18</f>
        <v>0</v>
      </c>
      <c r="D637" t="str">
        <f>Preenchimento!B660</f>
        <v>1.4.2.1.1.52.</v>
      </c>
      <c r="E637">
        <f>Preenchimento!D660</f>
        <v>0</v>
      </c>
      <c r="F637" s="1">
        <f t="shared" ca="1" si="9"/>
        <v>45532.733925578701</v>
      </c>
    </row>
    <row r="638" spans="1:6">
      <c r="A638">
        <f>Preenchimento!$E$12</f>
        <v>0</v>
      </c>
      <c r="B638" s="2">
        <f>Preenchimento!$E$17</f>
        <v>0</v>
      </c>
      <c r="C638" s="2">
        <f>Preenchimento!$E$18</f>
        <v>0</v>
      </c>
      <c r="D638" t="str">
        <f>Preenchimento!B661</f>
        <v>1.4.2.1.1.53.</v>
      </c>
      <c r="E638">
        <f>Preenchimento!D661</f>
        <v>0</v>
      </c>
      <c r="F638" s="1">
        <f t="shared" ca="1" si="9"/>
        <v>45532.733925578701</v>
      </c>
    </row>
    <row r="639" spans="1:6">
      <c r="A639">
        <f>Preenchimento!$E$12</f>
        <v>0</v>
      </c>
      <c r="B639" s="2">
        <f>Preenchimento!$E$17</f>
        <v>0</v>
      </c>
      <c r="C639" s="2">
        <f>Preenchimento!$E$18</f>
        <v>0</v>
      </c>
      <c r="D639" t="str">
        <f>Preenchimento!B662</f>
        <v>1.4.2.1.2</v>
      </c>
      <c r="E639">
        <f>Preenchimento!D662</f>
        <v>0</v>
      </c>
      <c r="F639" s="1">
        <f t="shared" ca="1" si="9"/>
        <v>45532.733925578701</v>
      </c>
    </row>
    <row r="640" spans="1:6">
      <c r="A640">
        <f>Preenchimento!$E$12</f>
        <v>0</v>
      </c>
      <c r="B640" s="2">
        <f>Preenchimento!$E$17</f>
        <v>0</v>
      </c>
      <c r="C640" s="2">
        <f>Preenchimento!$E$18</f>
        <v>0</v>
      </c>
      <c r="D640" t="str">
        <f>Preenchimento!B663</f>
        <v>1.4.2.1.2.11.</v>
      </c>
      <c r="E640">
        <f>Preenchimento!D663</f>
        <v>0</v>
      </c>
      <c r="F640" s="1">
        <f t="shared" ca="1" si="9"/>
        <v>45532.733925578701</v>
      </c>
    </row>
    <row r="641" spans="1:6">
      <c r="A641">
        <f>Preenchimento!$E$12</f>
        <v>0</v>
      </c>
      <c r="B641" s="2">
        <f>Preenchimento!$E$17</f>
        <v>0</v>
      </c>
      <c r="C641" s="2">
        <f>Preenchimento!$E$18</f>
        <v>0</v>
      </c>
      <c r="D641" t="str">
        <f>Preenchimento!B664</f>
        <v>1.4.2.1.2.12.</v>
      </c>
      <c r="E641">
        <f>Preenchimento!D664</f>
        <v>0</v>
      </c>
      <c r="F641" s="1">
        <f t="shared" ca="1" si="9"/>
        <v>45532.733925578701</v>
      </c>
    </row>
    <row r="642" spans="1:6">
      <c r="A642">
        <f>Preenchimento!$E$12</f>
        <v>0</v>
      </c>
      <c r="B642" s="2">
        <f>Preenchimento!$E$17</f>
        <v>0</v>
      </c>
      <c r="C642" s="2">
        <f>Preenchimento!$E$18</f>
        <v>0</v>
      </c>
      <c r="D642" t="str">
        <f>Preenchimento!B665</f>
        <v>1.4.2.1.2.13.</v>
      </c>
      <c r="E642">
        <f>Preenchimento!D665</f>
        <v>0</v>
      </c>
      <c r="F642" s="1">
        <f t="shared" ca="1" si="9"/>
        <v>45532.733925578701</v>
      </c>
    </row>
    <row r="643" spans="1:6">
      <c r="A643">
        <f>Preenchimento!$E$12</f>
        <v>0</v>
      </c>
      <c r="B643" s="2">
        <f>Preenchimento!$E$17</f>
        <v>0</v>
      </c>
      <c r="C643" s="2">
        <f>Preenchimento!$E$18</f>
        <v>0</v>
      </c>
      <c r="D643" t="str">
        <f>Preenchimento!B666</f>
        <v>1.4.2.1.2.14.</v>
      </c>
      <c r="E643">
        <f>Preenchimento!D666</f>
        <v>0</v>
      </c>
      <c r="F643" s="1">
        <f t="shared" ca="1" si="9"/>
        <v>45532.733925578701</v>
      </c>
    </row>
    <row r="644" spans="1:6">
      <c r="A644">
        <f>Preenchimento!$E$12</f>
        <v>0</v>
      </c>
      <c r="B644" s="2">
        <f>Preenchimento!$E$17</f>
        <v>0</v>
      </c>
      <c r="C644" s="2">
        <f>Preenchimento!$E$18</f>
        <v>0</v>
      </c>
      <c r="D644" t="str">
        <f>Preenchimento!B667</f>
        <v>1.4.2.1.2.15.</v>
      </c>
      <c r="E644">
        <f>Preenchimento!D667</f>
        <v>0</v>
      </c>
      <c r="F644" s="1">
        <f t="shared" ca="1" si="9"/>
        <v>45532.733925578701</v>
      </c>
    </row>
    <row r="645" spans="1:6">
      <c r="A645">
        <f>Preenchimento!$E$12</f>
        <v>0</v>
      </c>
      <c r="B645" s="2">
        <f>Preenchimento!$E$17</f>
        <v>0</v>
      </c>
      <c r="C645" s="2">
        <f>Preenchimento!$E$18</f>
        <v>0</v>
      </c>
      <c r="D645" t="str">
        <f>Preenchimento!B668</f>
        <v>1.4.2.1.2.16.</v>
      </c>
      <c r="E645">
        <f>Preenchimento!D668</f>
        <v>0</v>
      </c>
      <c r="F645" s="1">
        <f t="shared" ca="1" si="9"/>
        <v>45532.733925578701</v>
      </c>
    </row>
    <row r="646" spans="1:6">
      <c r="A646">
        <f>Preenchimento!$E$12</f>
        <v>0</v>
      </c>
      <c r="B646" s="2">
        <f>Preenchimento!$E$17</f>
        <v>0</v>
      </c>
      <c r="C646" s="2">
        <f>Preenchimento!$E$18</f>
        <v>0</v>
      </c>
      <c r="D646" t="str">
        <f>Preenchimento!B669</f>
        <v>1.4.2.1.2.17.</v>
      </c>
      <c r="E646">
        <f>Preenchimento!D669</f>
        <v>0</v>
      </c>
      <c r="F646" s="1">
        <f t="shared" ca="1" si="9"/>
        <v>45532.733925578701</v>
      </c>
    </row>
    <row r="647" spans="1:6">
      <c r="A647">
        <f>Preenchimento!$E$12</f>
        <v>0</v>
      </c>
      <c r="B647" s="2">
        <f>Preenchimento!$E$17</f>
        <v>0</v>
      </c>
      <c r="C647" s="2">
        <f>Preenchimento!$E$18</f>
        <v>0</v>
      </c>
      <c r="D647" t="str">
        <f>Preenchimento!B670</f>
        <v>1.4.2.1.2.21.</v>
      </c>
      <c r="E647">
        <f>Preenchimento!D670</f>
        <v>0</v>
      </c>
      <c r="F647" s="1">
        <f t="shared" ca="1" si="9"/>
        <v>45532.733925578701</v>
      </c>
    </row>
    <row r="648" spans="1:6">
      <c r="A648">
        <f>Preenchimento!$E$12</f>
        <v>0</v>
      </c>
      <c r="B648" s="2">
        <f>Preenchimento!$E$17</f>
        <v>0</v>
      </c>
      <c r="C648" s="2">
        <f>Preenchimento!$E$18</f>
        <v>0</v>
      </c>
      <c r="D648" t="str">
        <f>Preenchimento!B671</f>
        <v>1.4.2.1.2.22.</v>
      </c>
      <c r="E648">
        <f>Preenchimento!D671</f>
        <v>0</v>
      </c>
      <c r="F648" s="1">
        <f t="shared" ca="1" si="9"/>
        <v>45532.733925578701</v>
      </c>
    </row>
    <row r="649" spans="1:6">
      <c r="A649">
        <f>Preenchimento!$E$12</f>
        <v>0</v>
      </c>
      <c r="B649" s="2">
        <f>Preenchimento!$E$17</f>
        <v>0</v>
      </c>
      <c r="C649" s="2">
        <f>Preenchimento!$E$18</f>
        <v>0</v>
      </c>
      <c r="D649" t="str">
        <f>Preenchimento!B672</f>
        <v>1.4.2.1.2.23.</v>
      </c>
      <c r="E649">
        <f>Preenchimento!D672</f>
        <v>0</v>
      </c>
      <c r="F649" s="1">
        <f t="shared" ca="1" si="9"/>
        <v>45532.733925578701</v>
      </c>
    </row>
    <row r="650" spans="1:6">
      <c r="A650">
        <f>Preenchimento!$E$12</f>
        <v>0</v>
      </c>
      <c r="B650" s="2">
        <f>Preenchimento!$E$17</f>
        <v>0</v>
      </c>
      <c r="C650" s="2">
        <f>Preenchimento!$E$18</f>
        <v>0</v>
      </c>
      <c r="D650" t="str">
        <f>Preenchimento!B673</f>
        <v>1.4.2.1.2.24.</v>
      </c>
      <c r="E650">
        <f>Preenchimento!D673</f>
        <v>0</v>
      </c>
      <c r="F650" s="1">
        <f t="shared" ca="1" si="9"/>
        <v>45532.733925578701</v>
      </c>
    </row>
    <row r="651" spans="1:6">
      <c r="A651">
        <f>Preenchimento!$E$12</f>
        <v>0</v>
      </c>
      <c r="B651" s="2">
        <f>Preenchimento!$E$17</f>
        <v>0</v>
      </c>
      <c r="C651" s="2">
        <f>Preenchimento!$E$18</f>
        <v>0</v>
      </c>
      <c r="D651" t="str">
        <f>Preenchimento!B674</f>
        <v>1.4.2.1.2.25.</v>
      </c>
      <c r="E651">
        <f>Preenchimento!D674</f>
        <v>0</v>
      </c>
      <c r="F651" s="1">
        <f t="shared" ca="1" si="9"/>
        <v>45532.733925578701</v>
      </c>
    </row>
    <row r="652" spans="1:6">
      <c r="A652">
        <f>Preenchimento!$E$12</f>
        <v>0</v>
      </c>
      <c r="B652" s="2">
        <f>Preenchimento!$E$17</f>
        <v>0</v>
      </c>
      <c r="C652" s="2">
        <f>Preenchimento!$E$18</f>
        <v>0</v>
      </c>
      <c r="D652" t="str">
        <f>Preenchimento!B675</f>
        <v>1.4.2.1.2.26.</v>
      </c>
      <c r="E652">
        <f>Preenchimento!D675</f>
        <v>0</v>
      </c>
      <c r="F652" s="1">
        <f t="shared" ca="1" si="9"/>
        <v>45532.733925578701</v>
      </c>
    </row>
    <row r="653" spans="1:6">
      <c r="A653">
        <f>Preenchimento!$E$12</f>
        <v>0</v>
      </c>
      <c r="B653" s="2">
        <f>Preenchimento!$E$17</f>
        <v>0</v>
      </c>
      <c r="C653" s="2">
        <f>Preenchimento!$E$18</f>
        <v>0</v>
      </c>
      <c r="D653" t="str">
        <f>Preenchimento!B676</f>
        <v>1.4.2.1.2.27.</v>
      </c>
      <c r="E653">
        <f>Preenchimento!D676</f>
        <v>0</v>
      </c>
      <c r="F653" s="1">
        <f t="shared" ca="1" si="9"/>
        <v>45532.733925578701</v>
      </c>
    </row>
    <row r="654" spans="1:6">
      <c r="A654">
        <f>Preenchimento!$E$12</f>
        <v>0</v>
      </c>
      <c r="B654" s="2">
        <f>Preenchimento!$E$17</f>
        <v>0</v>
      </c>
      <c r="C654" s="2">
        <f>Preenchimento!$E$18</f>
        <v>0</v>
      </c>
      <c r="D654" t="str">
        <f>Preenchimento!B677</f>
        <v>1.4.2.1.2.28.</v>
      </c>
      <c r="E654">
        <f>Preenchimento!D677</f>
        <v>0</v>
      </c>
      <c r="F654" s="1">
        <f t="shared" ca="1" si="9"/>
        <v>45532.733925578701</v>
      </c>
    </row>
    <row r="655" spans="1:6">
      <c r="A655">
        <f>Preenchimento!$E$12</f>
        <v>0</v>
      </c>
      <c r="B655" s="2">
        <f>Preenchimento!$E$17</f>
        <v>0</v>
      </c>
      <c r="C655" s="2">
        <f>Preenchimento!$E$18</f>
        <v>0</v>
      </c>
      <c r="D655" t="str">
        <f>Preenchimento!B678</f>
        <v>1.4.2.1.2.29.</v>
      </c>
      <c r="E655">
        <f>Preenchimento!D678</f>
        <v>0</v>
      </c>
      <c r="F655" s="1">
        <f t="shared" ca="1" si="9"/>
        <v>45532.733925578701</v>
      </c>
    </row>
    <row r="656" spans="1:6">
      <c r="A656">
        <f>Preenchimento!$E$12</f>
        <v>0</v>
      </c>
      <c r="B656" s="2">
        <f>Preenchimento!$E$17</f>
        <v>0</v>
      </c>
      <c r="C656" s="2">
        <f>Preenchimento!$E$18</f>
        <v>0</v>
      </c>
      <c r="D656" t="str">
        <f>Preenchimento!B679</f>
        <v>1.4.2.1.2.31.</v>
      </c>
      <c r="E656">
        <f>Preenchimento!D679</f>
        <v>0</v>
      </c>
      <c r="F656" s="1">
        <f t="shared" ca="1" si="9"/>
        <v>45532.733925578701</v>
      </c>
    </row>
    <row r="657" spans="1:6">
      <c r="A657">
        <f>Preenchimento!$E$12</f>
        <v>0</v>
      </c>
      <c r="B657" s="2">
        <f>Preenchimento!$E$17</f>
        <v>0</v>
      </c>
      <c r="C657" s="2">
        <f>Preenchimento!$E$18</f>
        <v>0</v>
      </c>
      <c r="D657" t="str">
        <f>Preenchimento!B680</f>
        <v>1.4.2.1.2.32.</v>
      </c>
      <c r="E657">
        <f>Preenchimento!D680</f>
        <v>0</v>
      </c>
      <c r="F657" s="1">
        <f t="shared" ca="1" si="9"/>
        <v>45532.733925578701</v>
      </c>
    </row>
    <row r="658" spans="1:6">
      <c r="A658">
        <f>Preenchimento!$E$12</f>
        <v>0</v>
      </c>
      <c r="B658" s="2">
        <f>Preenchimento!$E$17</f>
        <v>0</v>
      </c>
      <c r="C658" s="2">
        <f>Preenchimento!$E$18</f>
        <v>0</v>
      </c>
      <c r="D658" t="str">
        <f>Preenchimento!B681</f>
        <v>1.4.2.1.2.33.</v>
      </c>
      <c r="E658">
        <f>Preenchimento!D681</f>
        <v>0</v>
      </c>
      <c r="F658" s="1">
        <f t="shared" ca="1" si="9"/>
        <v>45532.733925578701</v>
      </c>
    </row>
    <row r="659" spans="1:6">
      <c r="A659">
        <f>Preenchimento!$E$12</f>
        <v>0</v>
      </c>
      <c r="B659" s="2">
        <f>Preenchimento!$E$17</f>
        <v>0</v>
      </c>
      <c r="C659" s="2">
        <f>Preenchimento!$E$18</f>
        <v>0</v>
      </c>
      <c r="D659" t="str">
        <f>Preenchimento!B682</f>
        <v>1.4.2.1.2.35.</v>
      </c>
      <c r="E659">
        <f>Preenchimento!D682</f>
        <v>0</v>
      </c>
      <c r="F659" s="1">
        <f t="shared" ca="1" si="9"/>
        <v>45532.733925578701</v>
      </c>
    </row>
    <row r="660" spans="1:6">
      <c r="A660">
        <f>Preenchimento!$E$12</f>
        <v>0</v>
      </c>
      <c r="B660" s="2">
        <f>Preenchimento!$E$17</f>
        <v>0</v>
      </c>
      <c r="C660" s="2">
        <f>Preenchimento!$E$18</f>
        <v>0</v>
      </c>
      <c r="D660" t="str">
        <f>Preenchimento!B683</f>
        <v>1.4.2.1.2.35.1.</v>
      </c>
      <c r="E660">
        <f>Preenchimento!D683</f>
        <v>0</v>
      </c>
      <c r="F660" s="1">
        <f t="shared" ca="1" si="9"/>
        <v>45532.733925578701</v>
      </c>
    </row>
    <row r="661" spans="1:6">
      <c r="A661">
        <f>Preenchimento!$E$12</f>
        <v>0</v>
      </c>
      <c r="B661" s="2">
        <f>Preenchimento!$E$17</f>
        <v>0</v>
      </c>
      <c r="C661" s="2">
        <f>Preenchimento!$E$18</f>
        <v>0</v>
      </c>
      <c r="D661" t="str">
        <f>Preenchimento!B684</f>
        <v>1.4.2.1.2.35.2.</v>
      </c>
      <c r="E661">
        <f>Preenchimento!D684</f>
        <v>0</v>
      </c>
      <c r="F661" s="1">
        <f t="shared" ca="1" si="9"/>
        <v>45532.733925578701</v>
      </c>
    </row>
    <row r="662" spans="1:6">
      <c r="A662">
        <f>Preenchimento!$E$12</f>
        <v>0</v>
      </c>
      <c r="B662" s="2">
        <f>Preenchimento!$E$17</f>
        <v>0</v>
      </c>
      <c r="C662" s="2">
        <f>Preenchimento!$E$18</f>
        <v>0</v>
      </c>
      <c r="D662" t="str">
        <f>Preenchimento!B685</f>
        <v>1.4.2.1.2.41.</v>
      </c>
      <c r="E662">
        <f>Preenchimento!D685</f>
        <v>0</v>
      </c>
      <c r="F662" s="1">
        <f t="shared" ca="1" si="9"/>
        <v>45532.733925578701</v>
      </c>
    </row>
    <row r="663" spans="1:6">
      <c r="A663">
        <f>Preenchimento!$E$12</f>
        <v>0</v>
      </c>
      <c r="B663" s="2">
        <f>Preenchimento!$E$17</f>
        <v>0</v>
      </c>
      <c r="C663" s="2">
        <f>Preenchimento!$E$18</f>
        <v>0</v>
      </c>
      <c r="D663" t="str">
        <f>Preenchimento!B686</f>
        <v>1.4.2.1.2.42.</v>
      </c>
      <c r="E663">
        <f>Preenchimento!D686</f>
        <v>0</v>
      </c>
      <c r="F663" s="1">
        <f t="shared" ca="1" si="9"/>
        <v>45532.733925578701</v>
      </c>
    </row>
    <row r="664" spans="1:6">
      <c r="A664">
        <f>Preenchimento!$E$12</f>
        <v>0</v>
      </c>
      <c r="B664" s="2">
        <f>Preenchimento!$E$17</f>
        <v>0</v>
      </c>
      <c r="C664" s="2">
        <f>Preenchimento!$E$18</f>
        <v>0</v>
      </c>
      <c r="D664" t="str">
        <f>Preenchimento!B687</f>
        <v>1.4.2.1.2.43.</v>
      </c>
      <c r="E664">
        <f>Preenchimento!D687</f>
        <v>0</v>
      </c>
      <c r="F664" s="1">
        <f t="shared" ca="1" si="9"/>
        <v>45532.733925578701</v>
      </c>
    </row>
    <row r="665" spans="1:6">
      <c r="A665">
        <f>Preenchimento!$E$12</f>
        <v>0</v>
      </c>
      <c r="B665" s="2">
        <f>Preenchimento!$E$17</f>
        <v>0</v>
      </c>
      <c r="C665" s="2">
        <f>Preenchimento!$E$18</f>
        <v>0</v>
      </c>
      <c r="D665" t="str">
        <f>Preenchimento!B688</f>
        <v>1.4.2.1.2.50.</v>
      </c>
      <c r="E665">
        <f>Preenchimento!D688</f>
        <v>0</v>
      </c>
      <c r="F665" s="1">
        <f t="shared" ca="1" si="9"/>
        <v>45532.733925578701</v>
      </c>
    </row>
    <row r="666" spans="1:6">
      <c r="A666">
        <f>Preenchimento!$E$12</f>
        <v>0</v>
      </c>
      <c r="B666" s="2">
        <f>Preenchimento!$E$17</f>
        <v>0</v>
      </c>
      <c r="C666" s="2">
        <f>Preenchimento!$E$18</f>
        <v>0</v>
      </c>
      <c r="D666" t="str">
        <f>Preenchimento!B689</f>
        <v>1.4.2.1.2.51.</v>
      </c>
      <c r="E666">
        <f>Preenchimento!D689</f>
        <v>0</v>
      </c>
      <c r="F666" s="1">
        <f t="shared" ca="1" si="9"/>
        <v>45532.733925578701</v>
      </c>
    </row>
    <row r="667" spans="1:6">
      <c r="A667">
        <f>Preenchimento!$E$12</f>
        <v>0</v>
      </c>
      <c r="B667" s="2">
        <f>Preenchimento!$E$17</f>
        <v>0</v>
      </c>
      <c r="C667" s="2">
        <f>Preenchimento!$E$18</f>
        <v>0</v>
      </c>
      <c r="D667" t="str">
        <f>Preenchimento!B690</f>
        <v>1.4.2.1.2.52.</v>
      </c>
      <c r="E667">
        <f>Preenchimento!D690</f>
        <v>0</v>
      </c>
      <c r="F667" s="1">
        <f t="shared" ca="1" si="9"/>
        <v>45532.733925578701</v>
      </c>
    </row>
    <row r="668" spans="1:6">
      <c r="A668">
        <f>Preenchimento!$E$12</f>
        <v>0</v>
      </c>
      <c r="B668" s="2">
        <f>Preenchimento!$E$17</f>
        <v>0</v>
      </c>
      <c r="C668" s="2">
        <f>Preenchimento!$E$18</f>
        <v>0</v>
      </c>
      <c r="D668" t="str">
        <f>Preenchimento!B691</f>
        <v>1.4.2.1.2.53.</v>
      </c>
      <c r="E668">
        <f>Preenchimento!D691</f>
        <v>0</v>
      </c>
      <c r="F668" s="1">
        <f t="shared" ca="1" si="9"/>
        <v>45532.733925578701</v>
      </c>
    </row>
    <row r="669" spans="1:6">
      <c r="A669">
        <f>Preenchimento!$E$12</f>
        <v>0</v>
      </c>
      <c r="B669" s="2">
        <f>Preenchimento!$E$17</f>
        <v>0</v>
      </c>
      <c r="C669" s="2">
        <f>Preenchimento!$E$18</f>
        <v>0</v>
      </c>
      <c r="D669" t="str">
        <f>Preenchimento!B692</f>
        <v>1.4.2.1.3</v>
      </c>
      <c r="E669">
        <f>Preenchimento!D692</f>
        <v>0</v>
      </c>
      <c r="F669" s="1">
        <f t="shared" ca="1" si="9"/>
        <v>45532.733925578701</v>
      </c>
    </row>
    <row r="670" spans="1:6">
      <c r="A670">
        <f>Preenchimento!$E$12</f>
        <v>0</v>
      </c>
      <c r="B670" s="2">
        <f>Preenchimento!$E$17</f>
        <v>0</v>
      </c>
      <c r="C670" s="2">
        <f>Preenchimento!$E$18</f>
        <v>0</v>
      </c>
      <c r="D670" t="str">
        <f>Preenchimento!B693</f>
        <v>1.4.2.1.3.11.</v>
      </c>
      <c r="E670">
        <f>Preenchimento!D693</f>
        <v>0</v>
      </c>
      <c r="F670" s="1">
        <f t="shared" ca="1" si="9"/>
        <v>45532.733925578701</v>
      </c>
    </row>
    <row r="671" spans="1:6">
      <c r="A671">
        <f>Preenchimento!$E$12</f>
        <v>0</v>
      </c>
      <c r="B671" s="2">
        <f>Preenchimento!$E$17</f>
        <v>0</v>
      </c>
      <c r="C671" s="2">
        <f>Preenchimento!$E$18</f>
        <v>0</v>
      </c>
      <c r="D671" t="str">
        <f>Preenchimento!B694</f>
        <v>1.4.2.1.3.12.</v>
      </c>
      <c r="E671">
        <f>Preenchimento!D694</f>
        <v>0</v>
      </c>
      <c r="F671" s="1">
        <f t="shared" ca="1" si="9"/>
        <v>45532.733925578701</v>
      </c>
    </row>
    <row r="672" spans="1:6">
      <c r="A672">
        <f>Preenchimento!$E$12</f>
        <v>0</v>
      </c>
      <c r="B672" s="2">
        <f>Preenchimento!$E$17</f>
        <v>0</v>
      </c>
      <c r="C672" s="2">
        <f>Preenchimento!$E$18</f>
        <v>0</v>
      </c>
      <c r="D672" t="str">
        <f>Preenchimento!B695</f>
        <v>1.4.2.1.3.13.</v>
      </c>
      <c r="E672">
        <f>Preenchimento!D695</f>
        <v>0</v>
      </c>
      <c r="F672" s="1">
        <f t="shared" ca="1" si="9"/>
        <v>45532.733925578701</v>
      </c>
    </row>
    <row r="673" spans="1:6">
      <c r="A673">
        <f>Preenchimento!$E$12</f>
        <v>0</v>
      </c>
      <c r="B673" s="2">
        <f>Preenchimento!$E$17</f>
        <v>0</v>
      </c>
      <c r="C673" s="2">
        <f>Preenchimento!$E$18</f>
        <v>0</v>
      </c>
      <c r="D673" t="str">
        <f>Preenchimento!B696</f>
        <v>1.4.2.1.3.14.</v>
      </c>
      <c r="E673">
        <f>Preenchimento!D696</f>
        <v>0</v>
      </c>
      <c r="F673" s="1">
        <f t="shared" ca="1" si="9"/>
        <v>45532.733925578701</v>
      </c>
    </row>
    <row r="674" spans="1:6">
      <c r="A674">
        <f>Preenchimento!$E$12</f>
        <v>0</v>
      </c>
      <c r="B674" s="2">
        <f>Preenchimento!$E$17</f>
        <v>0</v>
      </c>
      <c r="C674" s="2">
        <f>Preenchimento!$E$18</f>
        <v>0</v>
      </c>
      <c r="D674" t="str">
        <f>Preenchimento!B697</f>
        <v>1.4.2.1.3.15.</v>
      </c>
      <c r="E674">
        <f>Preenchimento!D697</f>
        <v>0</v>
      </c>
      <c r="F674" s="1">
        <f t="shared" ca="1" si="9"/>
        <v>45532.733925578701</v>
      </c>
    </row>
    <row r="675" spans="1:6">
      <c r="A675">
        <f>Preenchimento!$E$12</f>
        <v>0</v>
      </c>
      <c r="B675" s="2">
        <f>Preenchimento!$E$17</f>
        <v>0</v>
      </c>
      <c r="C675" s="2">
        <f>Preenchimento!$E$18</f>
        <v>0</v>
      </c>
      <c r="D675" t="str">
        <f>Preenchimento!B698</f>
        <v>1.4.2.1.3.16.</v>
      </c>
      <c r="E675">
        <f>Preenchimento!D698</f>
        <v>0</v>
      </c>
      <c r="F675" s="1">
        <f t="shared" ca="1" si="9"/>
        <v>45532.733925578701</v>
      </c>
    </row>
    <row r="676" spans="1:6">
      <c r="A676">
        <f>Preenchimento!$E$12</f>
        <v>0</v>
      </c>
      <c r="B676" s="2">
        <f>Preenchimento!$E$17</f>
        <v>0</v>
      </c>
      <c r="C676" s="2">
        <f>Preenchimento!$E$18</f>
        <v>0</v>
      </c>
      <c r="D676" t="str">
        <f>Preenchimento!B699</f>
        <v>1.4.2.1.3.17.</v>
      </c>
      <c r="E676">
        <f>Preenchimento!D699</f>
        <v>0</v>
      </c>
      <c r="F676" s="1">
        <f t="shared" ca="1" si="9"/>
        <v>45532.733925578701</v>
      </c>
    </row>
    <row r="677" spans="1:6">
      <c r="A677">
        <f>Preenchimento!$E$12</f>
        <v>0</v>
      </c>
      <c r="B677" s="2">
        <f>Preenchimento!$E$17</f>
        <v>0</v>
      </c>
      <c r="C677" s="2">
        <f>Preenchimento!$E$18</f>
        <v>0</v>
      </c>
      <c r="D677" t="str">
        <f>Preenchimento!B700</f>
        <v>1.4.2.1.3.21.</v>
      </c>
      <c r="E677">
        <f>Preenchimento!D700</f>
        <v>0</v>
      </c>
      <c r="F677" s="1">
        <f t="shared" ca="1" si="9"/>
        <v>45532.733925578701</v>
      </c>
    </row>
    <row r="678" spans="1:6">
      <c r="A678">
        <f>Preenchimento!$E$12</f>
        <v>0</v>
      </c>
      <c r="B678" s="2">
        <f>Preenchimento!$E$17</f>
        <v>0</v>
      </c>
      <c r="C678" s="2">
        <f>Preenchimento!$E$18</f>
        <v>0</v>
      </c>
      <c r="D678" t="str">
        <f>Preenchimento!B701</f>
        <v>1.4.2.1.3.22.</v>
      </c>
      <c r="E678">
        <f>Preenchimento!D701</f>
        <v>0</v>
      </c>
      <c r="F678" s="1">
        <f t="shared" ca="1" si="9"/>
        <v>45532.733925578701</v>
      </c>
    </row>
    <row r="679" spans="1:6">
      <c r="A679">
        <f>Preenchimento!$E$12</f>
        <v>0</v>
      </c>
      <c r="B679" s="2">
        <f>Preenchimento!$E$17</f>
        <v>0</v>
      </c>
      <c r="C679" s="2">
        <f>Preenchimento!$E$18</f>
        <v>0</v>
      </c>
      <c r="D679" t="str">
        <f>Preenchimento!B702</f>
        <v>1.4.2.1.3.23.</v>
      </c>
      <c r="E679">
        <f>Preenchimento!D702</f>
        <v>0</v>
      </c>
      <c r="F679" s="1">
        <f t="shared" ca="1" si="9"/>
        <v>45532.733925578701</v>
      </c>
    </row>
    <row r="680" spans="1:6">
      <c r="A680">
        <f>Preenchimento!$E$12</f>
        <v>0</v>
      </c>
      <c r="B680" s="2">
        <f>Preenchimento!$E$17</f>
        <v>0</v>
      </c>
      <c r="C680" s="2">
        <f>Preenchimento!$E$18</f>
        <v>0</v>
      </c>
      <c r="D680" t="str">
        <f>Preenchimento!B703</f>
        <v>1.4.2.1.3.24.</v>
      </c>
      <c r="E680">
        <f>Preenchimento!D703</f>
        <v>0</v>
      </c>
      <c r="F680" s="1">
        <f t="shared" ca="1" si="9"/>
        <v>45532.733925578701</v>
      </c>
    </row>
    <row r="681" spans="1:6">
      <c r="A681">
        <f>Preenchimento!$E$12</f>
        <v>0</v>
      </c>
      <c r="B681" s="2">
        <f>Preenchimento!$E$17</f>
        <v>0</v>
      </c>
      <c r="C681" s="2">
        <f>Preenchimento!$E$18</f>
        <v>0</v>
      </c>
      <c r="D681" t="str">
        <f>Preenchimento!B704</f>
        <v>1.4.2.1.3.25.</v>
      </c>
      <c r="E681">
        <f>Preenchimento!D704</f>
        <v>0</v>
      </c>
      <c r="F681" s="1">
        <f t="shared" ref="F681:F744" ca="1" si="10">NOW()</f>
        <v>45532.733925578701</v>
      </c>
    </row>
    <row r="682" spans="1:6">
      <c r="A682">
        <f>Preenchimento!$E$12</f>
        <v>0</v>
      </c>
      <c r="B682" s="2">
        <f>Preenchimento!$E$17</f>
        <v>0</v>
      </c>
      <c r="C682" s="2">
        <f>Preenchimento!$E$18</f>
        <v>0</v>
      </c>
      <c r="D682" t="str">
        <f>Preenchimento!B705</f>
        <v>1.4.2.1.3.26.</v>
      </c>
      <c r="E682">
        <f>Preenchimento!D705</f>
        <v>0</v>
      </c>
      <c r="F682" s="1">
        <f t="shared" ca="1" si="10"/>
        <v>45532.733925578701</v>
      </c>
    </row>
    <row r="683" spans="1:6">
      <c r="A683">
        <f>Preenchimento!$E$12</f>
        <v>0</v>
      </c>
      <c r="B683" s="2">
        <f>Preenchimento!$E$17</f>
        <v>0</v>
      </c>
      <c r="C683" s="2">
        <f>Preenchimento!$E$18</f>
        <v>0</v>
      </c>
      <c r="D683" t="str">
        <f>Preenchimento!B706</f>
        <v>1.4.2.1.3.27.</v>
      </c>
      <c r="E683">
        <f>Preenchimento!D706</f>
        <v>0</v>
      </c>
      <c r="F683" s="1">
        <f t="shared" ca="1" si="10"/>
        <v>45532.733925578701</v>
      </c>
    </row>
    <row r="684" spans="1:6">
      <c r="A684">
        <f>Preenchimento!$E$12</f>
        <v>0</v>
      </c>
      <c r="B684" s="2">
        <f>Preenchimento!$E$17</f>
        <v>0</v>
      </c>
      <c r="C684" s="2">
        <f>Preenchimento!$E$18</f>
        <v>0</v>
      </c>
      <c r="D684" t="str">
        <f>Preenchimento!B707</f>
        <v>1.4.2.1.3.28.</v>
      </c>
      <c r="E684">
        <f>Preenchimento!D707</f>
        <v>0</v>
      </c>
      <c r="F684" s="1">
        <f t="shared" ca="1" si="10"/>
        <v>45532.733925578701</v>
      </c>
    </row>
    <row r="685" spans="1:6">
      <c r="A685">
        <f>Preenchimento!$E$12</f>
        <v>0</v>
      </c>
      <c r="B685" s="2">
        <f>Preenchimento!$E$17</f>
        <v>0</v>
      </c>
      <c r="C685" s="2">
        <f>Preenchimento!$E$18</f>
        <v>0</v>
      </c>
      <c r="D685" t="str">
        <f>Preenchimento!B708</f>
        <v>1.4.2.1.3.29.</v>
      </c>
      <c r="E685">
        <f>Preenchimento!D708</f>
        <v>0</v>
      </c>
      <c r="F685" s="1">
        <f t="shared" ca="1" si="10"/>
        <v>45532.733925578701</v>
      </c>
    </row>
    <row r="686" spans="1:6">
      <c r="A686">
        <f>Preenchimento!$E$12</f>
        <v>0</v>
      </c>
      <c r="B686" s="2">
        <f>Preenchimento!$E$17</f>
        <v>0</v>
      </c>
      <c r="C686" s="2">
        <f>Preenchimento!$E$18</f>
        <v>0</v>
      </c>
      <c r="D686" t="str">
        <f>Preenchimento!B709</f>
        <v>1.4.2.1.3.31.</v>
      </c>
      <c r="E686">
        <f>Preenchimento!D709</f>
        <v>0</v>
      </c>
      <c r="F686" s="1">
        <f t="shared" ca="1" si="10"/>
        <v>45532.733925578701</v>
      </c>
    </row>
    <row r="687" spans="1:6">
      <c r="A687">
        <f>Preenchimento!$E$12</f>
        <v>0</v>
      </c>
      <c r="B687" s="2">
        <f>Preenchimento!$E$17</f>
        <v>0</v>
      </c>
      <c r="C687" s="2">
        <f>Preenchimento!$E$18</f>
        <v>0</v>
      </c>
      <c r="D687" t="str">
        <f>Preenchimento!B710</f>
        <v>1.4.2.1.3.32.</v>
      </c>
      <c r="E687">
        <f>Preenchimento!D710</f>
        <v>0</v>
      </c>
      <c r="F687" s="1">
        <f t="shared" ca="1" si="10"/>
        <v>45532.733925578701</v>
      </c>
    </row>
    <row r="688" spans="1:6">
      <c r="A688">
        <f>Preenchimento!$E$12</f>
        <v>0</v>
      </c>
      <c r="B688" s="2">
        <f>Preenchimento!$E$17</f>
        <v>0</v>
      </c>
      <c r="C688" s="2">
        <f>Preenchimento!$E$18</f>
        <v>0</v>
      </c>
      <c r="D688" t="str">
        <f>Preenchimento!B711</f>
        <v>1.4.2.1.3.33.</v>
      </c>
      <c r="E688">
        <f>Preenchimento!D711</f>
        <v>0</v>
      </c>
      <c r="F688" s="1">
        <f t="shared" ca="1" si="10"/>
        <v>45532.733925578701</v>
      </c>
    </row>
    <row r="689" spans="1:6">
      <c r="A689">
        <f>Preenchimento!$E$12</f>
        <v>0</v>
      </c>
      <c r="B689" s="2">
        <f>Preenchimento!$E$17</f>
        <v>0</v>
      </c>
      <c r="C689" s="2">
        <f>Preenchimento!$E$18</f>
        <v>0</v>
      </c>
      <c r="D689" t="str">
        <f>Preenchimento!B712</f>
        <v>1.4.2.1.3.35.</v>
      </c>
      <c r="E689">
        <f>Preenchimento!D712</f>
        <v>0</v>
      </c>
      <c r="F689" s="1">
        <f t="shared" ca="1" si="10"/>
        <v>45532.733925578701</v>
      </c>
    </row>
    <row r="690" spans="1:6">
      <c r="A690">
        <f>Preenchimento!$E$12</f>
        <v>0</v>
      </c>
      <c r="B690" s="2">
        <f>Preenchimento!$E$17</f>
        <v>0</v>
      </c>
      <c r="C690" s="2">
        <f>Preenchimento!$E$18</f>
        <v>0</v>
      </c>
      <c r="D690" t="str">
        <f>Preenchimento!B713</f>
        <v>1.4.2.1.3.35.1.</v>
      </c>
      <c r="E690">
        <f>Preenchimento!D713</f>
        <v>0</v>
      </c>
      <c r="F690" s="1">
        <f t="shared" ca="1" si="10"/>
        <v>45532.733925578701</v>
      </c>
    </row>
    <row r="691" spans="1:6">
      <c r="A691">
        <f>Preenchimento!$E$12</f>
        <v>0</v>
      </c>
      <c r="B691" s="2">
        <f>Preenchimento!$E$17</f>
        <v>0</v>
      </c>
      <c r="C691" s="2">
        <f>Preenchimento!$E$18</f>
        <v>0</v>
      </c>
      <c r="D691" t="str">
        <f>Preenchimento!B714</f>
        <v>1.4.2.1.3.35.2.</v>
      </c>
      <c r="E691">
        <f>Preenchimento!D714</f>
        <v>0</v>
      </c>
      <c r="F691" s="1">
        <f t="shared" ca="1" si="10"/>
        <v>45532.733925578701</v>
      </c>
    </row>
    <row r="692" spans="1:6">
      <c r="A692">
        <f>Preenchimento!$E$12</f>
        <v>0</v>
      </c>
      <c r="B692" s="2">
        <f>Preenchimento!$E$17</f>
        <v>0</v>
      </c>
      <c r="C692" s="2">
        <f>Preenchimento!$E$18</f>
        <v>0</v>
      </c>
      <c r="D692" t="str">
        <f>Preenchimento!B715</f>
        <v>1.4.2.1.3.41.</v>
      </c>
      <c r="E692">
        <f>Preenchimento!D715</f>
        <v>0</v>
      </c>
      <c r="F692" s="1">
        <f t="shared" ca="1" si="10"/>
        <v>45532.733925578701</v>
      </c>
    </row>
    <row r="693" spans="1:6">
      <c r="A693">
        <f>Preenchimento!$E$12</f>
        <v>0</v>
      </c>
      <c r="B693" s="2">
        <f>Preenchimento!$E$17</f>
        <v>0</v>
      </c>
      <c r="C693" s="2">
        <f>Preenchimento!$E$18</f>
        <v>0</v>
      </c>
      <c r="D693" t="str">
        <f>Preenchimento!B716</f>
        <v>1.4.2.1.3.42.</v>
      </c>
      <c r="E693">
        <f>Preenchimento!D716</f>
        <v>0</v>
      </c>
      <c r="F693" s="1">
        <f t="shared" ca="1" si="10"/>
        <v>45532.733925578701</v>
      </c>
    </row>
    <row r="694" spans="1:6">
      <c r="A694">
        <f>Preenchimento!$E$12</f>
        <v>0</v>
      </c>
      <c r="B694" s="2">
        <f>Preenchimento!$E$17</f>
        <v>0</v>
      </c>
      <c r="C694" s="2">
        <f>Preenchimento!$E$18</f>
        <v>0</v>
      </c>
      <c r="D694" t="str">
        <f>Preenchimento!B717</f>
        <v>1.4.2.1.3.43.</v>
      </c>
      <c r="E694">
        <f>Preenchimento!D717</f>
        <v>0</v>
      </c>
      <c r="F694" s="1">
        <f t="shared" ca="1" si="10"/>
        <v>45532.733925578701</v>
      </c>
    </row>
    <row r="695" spans="1:6">
      <c r="A695">
        <f>Preenchimento!$E$12</f>
        <v>0</v>
      </c>
      <c r="B695" s="2">
        <f>Preenchimento!$E$17</f>
        <v>0</v>
      </c>
      <c r="C695" s="2">
        <f>Preenchimento!$E$18</f>
        <v>0</v>
      </c>
      <c r="D695" t="str">
        <f>Preenchimento!B718</f>
        <v>1.4.2.1.3.50.</v>
      </c>
      <c r="E695">
        <f>Preenchimento!D718</f>
        <v>0</v>
      </c>
      <c r="F695" s="1">
        <f t="shared" ca="1" si="10"/>
        <v>45532.733925578701</v>
      </c>
    </row>
    <row r="696" spans="1:6">
      <c r="A696">
        <f>Preenchimento!$E$12</f>
        <v>0</v>
      </c>
      <c r="B696" s="2">
        <f>Preenchimento!$E$17</f>
        <v>0</v>
      </c>
      <c r="C696" s="2">
        <f>Preenchimento!$E$18</f>
        <v>0</v>
      </c>
      <c r="D696" t="str">
        <f>Preenchimento!B719</f>
        <v>1.4.2.1.3.51.</v>
      </c>
      <c r="E696">
        <f>Preenchimento!D719</f>
        <v>0</v>
      </c>
      <c r="F696" s="1">
        <f t="shared" ca="1" si="10"/>
        <v>45532.733925578701</v>
      </c>
    </row>
    <row r="697" spans="1:6">
      <c r="A697">
        <f>Preenchimento!$E$12</f>
        <v>0</v>
      </c>
      <c r="B697" s="2">
        <f>Preenchimento!$E$17</f>
        <v>0</v>
      </c>
      <c r="C697" s="2">
        <f>Preenchimento!$E$18</f>
        <v>0</v>
      </c>
      <c r="D697" t="str">
        <f>Preenchimento!B720</f>
        <v>1.4.2.1.3.52.</v>
      </c>
      <c r="E697">
        <f>Preenchimento!D720</f>
        <v>0</v>
      </c>
      <c r="F697" s="1">
        <f t="shared" ca="1" si="10"/>
        <v>45532.733925578701</v>
      </c>
    </row>
    <row r="698" spans="1:6">
      <c r="A698">
        <f>Preenchimento!$E$12</f>
        <v>0</v>
      </c>
      <c r="B698" s="2">
        <f>Preenchimento!$E$17</f>
        <v>0</v>
      </c>
      <c r="C698" s="2">
        <f>Preenchimento!$E$18</f>
        <v>0</v>
      </c>
      <c r="D698" t="str">
        <f>Preenchimento!B721</f>
        <v>1.4.2.1.3.53.</v>
      </c>
      <c r="E698">
        <f>Preenchimento!D721</f>
        <v>0</v>
      </c>
      <c r="F698" s="1">
        <f t="shared" ca="1" si="10"/>
        <v>45532.733925578701</v>
      </c>
    </row>
    <row r="699" spans="1:6">
      <c r="A699">
        <f>Preenchimento!$E$12</f>
        <v>0</v>
      </c>
      <c r="B699" s="2">
        <f>Preenchimento!$E$17</f>
        <v>0</v>
      </c>
      <c r="C699" s="2">
        <f>Preenchimento!$E$18</f>
        <v>0</v>
      </c>
      <c r="D699" t="str">
        <f>Preenchimento!B722</f>
        <v>1.4.2.1.4</v>
      </c>
      <c r="E699">
        <f>Preenchimento!D722</f>
        <v>0</v>
      </c>
      <c r="F699" s="1">
        <f t="shared" ca="1" si="10"/>
        <v>45532.733925578701</v>
      </c>
    </row>
    <row r="700" spans="1:6">
      <c r="A700">
        <f>Preenchimento!$E$12</f>
        <v>0</v>
      </c>
      <c r="B700" s="2">
        <f>Preenchimento!$E$17</f>
        <v>0</v>
      </c>
      <c r="C700" s="2">
        <f>Preenchimento!$E$18</f>
        <v>0</v>
      </c>
      <c r="D700" t="str">
        <f>Preenchimento!B723</f>
        <v>1.4.2.1.4.1.11.</v>
      </c>
      <c r="E700">
        <f>Preenchimento!D723</f>
        <v>0</v>
      </c>
      <c r="F700" s="1">
        <f t="shared" ca="1" si="10"/>
        <v>45532.733925578701</v>
      </c>
    </row>
    <row r="701" spans="1:6">
      <c r="A701">
        <f>Preenchimento!$E$12</f>
        <v>0</v>
      </c>
      <c r="B701" s="2">
        <f>Preenchimento!$E$17</f>
        <v>0</v>
      </c>
      <c r="C701" s="2">
        <f>Preenchimento!$E$18</f>
        <v>0</v>
      </c>
      <c r="D701" t="str">
        <f>Preenchimento!B724</f>
        <v>1.4.2.1.4.1.12.</v>
      </c>
      <c r="E701">
        <f>Preenchimento!D724</f>
        <v>0</v>
      </c>
      <c r="F701" s="1">
        <f t="shared" ca="1" si="10"/>
        <v>45532.733925578701</v>
      </c>
    </row>
    <row r="702" spans="1:6">
      <c r="A702">
        <f>Preenchimento!$E$12</f>
        <v>0</v>
      </c>
      <c r="B702" s="2">
        <f>Preenchimento!$E$17</f>
        <v>0</v>
      </c>
      <c r="C702" s="2">
        <f>Preenchimento!$E$18</f>
        <v>0</v>
      </c>
      <c r="D702" t="str">
        <f>Preenchimento!B725</f>
        <v>1.4.2.1.4.1.13.</v>
      </c>
      <c r="E702">
        <f>Preenchimento!D725</f>
        <v>0</v>
      </c>
      <c r="F702" s="1">
        <f t="shared" ca="1" si="10"/>
        <v>45532.733925578701</v>
      </c>
    </row>
    <row r="703" spans="1:6">
      <c r="A703">
        <f>Preenchimento!$E$12</f>
        <v>0</v>
      </c>
      <c r="B703" s="2">
        <f>Preenchimento!$E$17</f>
        <v>0</v>
      </c>
      <c r="C703" s="2">
        <f>Preenchimento!$E$18</f>
        <v>0</v>
      </c>
      <c r="D703" t="str">
        <f>Preenchimento!B726</f>
        <v>1.4.2.1.4.1.14.</v>
      </c>
      <c r="E703">
        <f>Preenchimento!D726</f>
        <v>0</v>
      </c>
      <c r="F703" s="1">
        <f t="shared" ca="1" si="10"/>
        <v>45532.733925578701</v>
      </c>
    </row>
    <row r="704" spans="1:6">
      <c r="A704">
        <f>Preenchimento!$E$12</f>
        <v>0</v>
      </c>
      <c r="B704" s="2">
        <f>Preenchimento!$E$17</f>
        <v>0</v>
      </c>
      <c r="C704" s="2">
        <f>Preenchimento!$E$18</f>
        <v>0</v>
      </c>
      <c r="D704" t="str">
        <f>Preenchimento!B727</f>
        <v>1.4.2.1.4.1.15.</v>
      </c>
      <c r="E704">
        <f>Preenchimento!D727</f>
        <v>0</v>
      </c>
      <c r="F704" s="1">
        <f t="shared" ca="1" si="10"/>
        <v>45532.733925578701</v>
      </c>
    </row>
    <row r="705" spans="1:6">
      <c r="A705">
        <f>Preenchimento!$E$12</f>
        <v>0</v>
      </c>
      <c r="B705" s="2">
        <f>Preenchimento!$E$17</f>
        <v>0</v>
      </c>
      <c r="C705" s="2">
        <f>Preenchimento!$E$18</f>
        <v>0</v>
      </c>
      <c r="D705" t="str">
        <f>Preenchimento!B728</f>
        <v>1.4.2.1.4.1.16.</v>
      </c>
      <c r="E705">
        <f>Preenchimento!D728</f>
        <v>0</v>
      </c>
      <c r="F705" s="1">
        <f t="shared" ca="1" si="10"/>
        <v>45532.733925578701</v>
      </c>
    </row>
    <row r="706" spans="1:6">
      <c r="A706">
        <f>Preenchimento!$E$12</f>
        <v>0</v>
      </c>
      <c r="B706" s="2">
        <f>Preenchimento!$E$17</f>
        <v>0</v>
      </c>
      <c r="C706" s="2">
        <f>Preenchimento!$E$18</f>
        <v>0</v>
      </c>
      <c r="D706" t="str">
        <f>Preenchimento!B729</f>
        <v>1.4.2.1.4.1.17.</v>
      </c>
      <c r="E706">
        <f>Preenchimento!D729</f>
        <v>0</v>
      </c>
      <c r="F706" s="1">
        <f t="shared" ca="1" si="10"/>
        <v>45532.733925578701</v>
      </c>
    </row>
    <row r="707" spans="1:6">
      <c r="A707">
        <f>Preenchimento!$E$12</f>
        <v>0</v>
      </c>
      <c r="B707" s="2">
        <f>Preenchimento!$E$17</f>
        <v>0</v>
      </c>
      <c r="C707" s="2">
        <f>Preenchimento!$E$18</f>
        <v>0</v>
      </c>
      <c r="D707" t="str">
        <f>Preenchimento!B730</f>
        <v>1.4.2.1.4.1.21.</v>
      </c>
      <c r="E707">
        <f>Preenchimento!D730</f>
        <v>0</v>
      </c>
      <c r="F707" s="1">
        <f t="shared" ca="1" si="10"/>
        <v>45532.733925578701</v>
      </c>
    </row>
    <row r="708" spans="1:6">
      <c r="A708">
        <f>Preenchimento!$E$12</f>
        <v>0</v>
      </c>
      <c r="B708" s="2">
        <f>Preenchimento!$E$17</f>
        <v>0</v>
      </c>
      <c r="C708" s="2">
        <f>Preenchimento!$E$18</f>
        <v>0</v>
      </c>
      <c r="D708" t="str">
        <f>Preenchimento!B731</f>
        <v>1.4.2.1.4.1.22.</v>
      </c>
      <c r="E708">
        <f>Preenchimento!D731</f>
        <v>0</v>
      </c>
      <c r="F708" s="1">
        <f t="shared" ca="1" si="10"/>
        <v>45532.733925578701</v>
      </c>
    </row>
    <row r="709" spans="1:6">
      <c r="A709">
        <f>Preenchimento!$E$12</f>
        <v>0</v>
      </c>
      <c r="B709" s="2">
        <f>Preenchimento!$E$17</f>
        <v>0</v>
      </c>
      <c r="C709" s="2">
        <f>Preenchimento!$E$18</f>
        <v>0</v>
      </c>
      <c r="D709" t="str">
        <f>Preenchimento!B732</f>
        <v>1.4.2.1.4.1.23.</v>
      </c>
      <c r="E709">
        <f>Preenchimento!D732</f>
        <v>0</v>
      </c>
      <c r="F709" s="1">
        <f t="shared" ca="1" si="10"/>
        <v>45532.733925578701</v>
      </c>
    </row>
    <row r="710" spans="1:6">
      <c r="A710">
        <f>Preenchimento!$E$12</f>
        <v>0</v>
      </c>
      <c r="B710" s="2">
        <f>Preenchimento!$E$17</f>
        <v>0</v>
      </c>
      <c r="C710" s="2">
        <f>Preenchimento!$E$18</f>
        <v>0</v>
      </c>
      <c r="D710" t="str">
        <f>Preenchimento!B733</f>
        <v>1.4.2.1.4.1.24.</v>
      </c>
      <c r="E710">
        <f>Preenchimento!D733</f>
        <v>0</v>
      </c>
      <c r="F710" s="1">
        <f t="shared" ca="1" si="10"/>
        <v>45532.733925578701</v>
      </c>
    </row>
    <row r="711" spans="1:6">
      <c r="A711">
        <f>Preenchimento!$E$12</f>
        <v>0</v>
      </c>
      <c r="B711" s="2">
        <f>Preenchimento!$E$17</f>
        <v>0</v>
      </c>
      <c r="C711" s="2">
        <f>Preenchimento!$E$18</f>
        <v>0</v>
      </c>
      <c r="D711" t="str">
        <f>Preenchimento!B734</f>
        <v>1.4.2.1.4.1.25.</v>
      </c>
      <c r="E711">
        <f>Preenchimento!D734</f>
        <v>0</v>
      </c>
      <c r="F711" s="1">
        <f t="shared" ca="1" si="10"/>
        <v>45532.733925578701</v>
      </c>
    </row>
    <row r="712" spans="1:6">
      <c r="A712">
        <f>Preenchimento!$E$12</f>
        <v>0</v>
      </c>
      <c r="B712" s="2">
        <f>Preenchimento!$E$17</f>
        <v>0</v>
      </c>
      <c r="C712" s="2">
        <f>Preenchimento!$E$18</f>
        <v>0</v>
      </c>
      <c r="D712" t="str">
        <f>Preenchimento!B735</f>
        <v>1.4.2.1.4.1.26.</v>
      </c>
      <c r="E712">
        <f>Preenchimento!D735</f>
        <v>0</v>
      </c>
      <c r="F712" s="1">
        <f t="shared" ca="1" si="10"/>
        <v>45532.733925578701</v>
      </c>
    </row>
    <row r="713" spans="1:6">
      <c r="A713">
        <f>Preenchimento!$E$12</f>
        <v>0</v>
      </c>
      <c r="B713" s="2">
        <f>Preenchimento!$E$17</f>
        <v>0</v>
      </c>
      <c r="C713" s="2">
        <f>Preenchimento!$E$18</f>
        <v>0</v>
      </c>
      <c r="D713" t="str">
        <f>Preenchimento!B736</f>
        <v>1.4.2.1.4.1.27.</v>
      </c>
      <c r="E713">
        <f>Preenchimento!D736</f>
        <v>0</v>
      </c>
      <c r="F713" s="1">
        <f t="shared" ca="1" si="10"/>
        <v>45532.733925578701</v>
      </c>
    </row>
    <row r="714" spans="1:6">
      <c r="A714">
        <f>Preenchimento!$E$12</f>
        <v>0</v>
      </c>
      <c r="B714" s="2">
        <f>Preenchimento!$E$17</f>
        <v>0</v>
      </c>
      <c r="C714" s="2">
        <f>Preenchimento!$E$18</f>
        <v>0</v>
      </c>
      <c r="D714" t="str">
        <f>Preenchimento!B737</f>
        <v>1.4.2.1.4.1.28.</v>
      </c>
      <c r="E714">
        <f>Preenchimento!D737</f>
        <v>0</v>
      </c>
      <c r="F714" s="1">
        <f t="shared" ca="1" si="10"/>
        <v>45532.733925578701</v>
      </c>
    </row>
    <row r="715" spans="1:6">
      <c r="A715">
        <f>Preenchimento!$E$12</f>
        <v>0</v>
      </c>
      <c r="B715" s="2">
        <f>Preenchimento!$E$17</f>
        <v>0</v>
      </c>
      <c r="C715" s="2">
        <f>Preenchimento!$E$18</f>
        <v>0</v>
      </c>
      <c r="D715" t="str">
        <f>Preenchimento!B738</f>
        <v>1.4.2.1.4.1.29.</v>
      </c>
      <c r="E715">
        <f>Preenchimento!D738</f>
        <v>0</v>
      </c>
      <c r="F715" s="1">
        <f t="shared" ca="1" si="10"/>
        <v>45532.733925578701</v>
      </c>
    </row>
    <row r="716" spans="1:6">
      <c r="A716">
        <f>Preenchimento!$E$12</f>
        <v>0</v>
      </c>
      <c r="B716" s="2">
        <f>Preenchimento!$E$17</f>
        <v>0</v>
      </c>
      <c r="C716" s="2">
        <f>Preenchimento!$E$18</f>
        <v>0</v>
      </c>
      <c r="D716" t="str">
        <f>Preenchimento!B739</f>
        <v>1.4.2.1.4.1.31.</v>
      </c>
      <c r="E716">
        <f>Preenchimento!D739</f>
        <v>0</v>
      </c>
      <c r="F716" s="1">
        <f t="shared" ca="1" si="10"/>
        <v>45532.733925578701</v>
      </c>
    </row>
    <row r="717" spans="1:6">
      <c r="A717">
        <f>Preenchimento!$E$12</f>
        <v>0</v>
      </c>
      <c r="B717" s="2">
        <f>Preenchimento!$E$17</f>
        <v>0</v>
      </c>
      <c r="C717" s="2">
        <f>Preenchimento!$E$18</f>
        <v>0</v>
      </c>
      <c r="D717" t="str">
        <f>Preenchimento!B740</f>
        <v>1.4.2.1.4.1.32.</v>
      </c>
      <c r="E717">
        <f>Preenchimento!D740</f>
        <v>0</v>
      </c>
      <c r="F717" s="1">
        <f t="shared" ca="1" si="10"/>
        <v>45532.733925578701</v>
      </c>
    </row>
    <row r="718" spans="1:6">
      <c r="A718">
        <f>Preenchimento!$E$12</f>
        <v>0</v>
      </c>
      <c r="B718" s="2">
        <f>Preenchimento!$E$17</f>
        <v>0</v>
      </c>
      <c r="C718" s="2">
        <f>Preenchimento!$E$18</f>
        <v>0</v>
      </c>
      <c r="D718" t="str">
        <f>Preenchimento!B741</f>
        <v>1.4.2.1.4.1.33.</v>
      </c>
      <c r="E718">
        <f>Preenchimento!D741</f>
        <v>0</v>
      </c>
      <c r="F718" s="1">
        <f t="shared" ca="1" si="10"/>
        <v>45532.733925578701</v>
      </c>
    </row>
    <row r="719" spans="1:6">
      <c r="A719">
        <f>Preenchimento!$E$12</f>
        <v>0</v>
      </c>
      <c r="B719" s="2">
        <f>Preenchimento!$E$17</f>
        <v>0</v>
      </c>
      <c r="C719" s="2">
        <f>Preenchimento!$E$18</f>
        <v>0</v>
      </c>
      <c r="D719" t="str">
        <f>Preenchimento!B742</f>
        <v>1.4.2.1.4.1.35.</v>
      </c>
      <c r="E719">
        <f>Preenchimento!D742</f>
        <v>0</v>
      </c>
      <c r="F719" s="1">
        <f t="shared" ca="1" si="10"/>
        <v>45532.733925578701</v>
      </c>
    </row>
    <row r="720" spans="1:6">
      <c r="A720">
        <f>Preenchimento!$E$12</f>
        <v>0</v>
      </c>
      <c r="B720" s="2">
        <f>Preenchimento!$E$17</f>
        <v>0</v>
      </c>
      <c r="C720" s="2">
        <f>Preenchimento!$E$18</f>
        <v>0</v>
      </c>
      <c r="D720" t="str">
        <f>Preenchimento!B743</f>
        <v>1.4.2.1.4.1.35.1.</v>
      </c>
      <c r="E720">
        <f>Preenchimento!D743</f>
        <v>0</v>
      </c>
      <c r="F720" s="1">
        <f t="shared" ca="1" si="10"/>
        <v>45532.733925578701</v>
      </c>
    </row>
    <row r="721" spans="1:6">
      <c r="A721">
        <f>Preenchimento!$E$12</f>
        <v>0</v>
      </c>
      <c r="B721" s="2">
        <f>Preenchimento!$E$17</f>
        <v>0</v>
      </c>
      <c r="C721" s="2">
        <f>Preenchimento!$E$18</f>
        <v>0</v>
      </c>
      <c r="D721" t="str">
        <f>Preenchimento!B744</f>
        <v>1.4.2.1.4.1.35.2.</v>
      </c>
      <c r="E721">
        <f>Preenchimento!D744</f>
        <v>0</v>
      </c>
      <c r="F721" s="1">
        <f t="shared" ca="1" si="10"/>
        <v>45532.733925578701</v>
      </c>
    </row>
    <row r="722" spans="1:6">
      <c r="A722">
        <f>Preenchimento!$E$12</f>
        <v>0</v>
      </c>
      <c r="B722" s="2">
        <f>Preenchimento!$E$17</f>
        <v>0</v>
      </c>
      <c r="C722" s="2">
        <f>Preenchimento!$E$18</f>
        <v>0</v>
      </c>
      <c r="D722" t="str">
        <f>Preenchimento!B745</f>
        <v>1.4.2.1.4.1.41.</v>
      </c>
      <c r="E722">
        <f>Preenchimento!D745</f>
        <v>0</v>
      </c>
      <c r="F722" s="1">
        <f t="shared" ca="1" si="10"/>
        <v>45532.733925578701</v>
      </c>
    </row>
    <row r="723" spans="1:6">
      <c r="A723">
        <f>Preenchimento!$E$12</f>
        <v>0</v>
      </c>
      <c r="B723" s="2">
        <f>Preenchimento!$E$17</f>
        <v>0</v>
      </c>
      <c r="C723" s="2">
        <f>Preenchimento!$E$18</f>
        <v>0</v>
      </c>
      <c r="D723" t="str">
        <f>Preenchimento!B746</f>
        <v>1.4.2.1.4.1.42.</v>
      </c>
      <c r="E723">
        <f>Preenchimento!D746</f>
        <v>0</v>
      </c>
      <c r="F723" s="1">
        <f t="shared" ca="1" si="10"/>
        <v>45532.733925578701</v>
      </c>
    </row>
    <row r="724" spans="1:6">
      <c r="A724">
        <f>Preenchimento!$E$12</f>
        <v>0</v>
      </c>
      <c r="B724" s="2">
        <f>Preenchimento!$E$17</f>
        <v>0</v>
      </c>
      <c r="C724" s="2">
        <f>Preenchimento!$E$18</f>
        <v>0</v>
      </c>
      <c r="D724" t="str">
        <f>Preenchimento!B747</f>
        <v>1.4.2.1.4.1.43.</v>
      </c>
      <c r="E724">
        <f>Preenchimento!D747</f>
        <v>0</v>
      </c>
      <c r="F724" s="1">
        <f t="shared" ca="1" si="10"/>
        <v>45532.733925578701</v>
      </c>
    </row>
    <row r="725" spans="1:6">
      <c r="A725">
        <f>Preenchimento!$E$12</f>
        <v>0</v>
      </c>
      <c r="B725" s="2">
        <f>Preenchimento!$E$17</f>
        <v>0</v>
      </c>
      <c r="C725" s="2">
        <f>Preenchimento!$E$18</f>
        <v>0</v>
      </c>
      <c r="D725" t="str">
        <f>Preenchimento!B748</f>
        <v>1.4.2.1.4.1.50.</v>
      </c>
      <c r="E725">
        <f>Preenchimento!D748</f>
        <v>0</v>
      </c>
      <c r="F725" s="1">
        <f t="shared" ca="1" si="10"/>
        <v>45532.733925578701</v>
      </c>
    </row>
    <row r="726" spans="1:6">
      <c r="A726">
        <f>Preenchimento!$E$12</f>
        <v>0</v>
      </c>
      <c r="B726" s="2">
        <f>Preenchimento!$E$17</f>
        <v>0</v>
      </c>
      <c r="C726" s="2">
        <f>Preenchimento!$E$18</f>
        <v>0</v>
      </c>
      <c r="D726" t="str">
        <f>Preenchimento!B749</f>
        <v>1.4.2.1.4.1.51.</v>
      </c>
      <c r="E726">
        <f>Preenchimento!D749</f>
        <v>0</v>
      </c>
      <c r="F726" s="1">
        <f t="shared" ca="1" si="10"/>
        <v>45532.733925578701</v>
      </c>
    </row>
    <row r="727" spans="1:6">
      <c r="A727">
        <f>Preenchimento!$E$12</f>
        <v>0</v>
      </c>
      <c r="B727" s="2">
        <f>Preenchimento!$E$17</f>
        <v>0</v>
      </c>
      <c r="C727" s="2">
        <f>Preenchimento!$E$18</f>
        <v>0</v>
      </c>
      <c r="D727" t="str">
        <f>Preenchimento!B750</f>
        <v>1.4.2.1.4.1.52.</v>
      </c>
      <c r="E727">
        <f>Preenchimento!D750</f>
        <v>0</v>
      </c>
      <c r="F727" s="1">
        <f t="shared" ca="1" si="10"/>
        <v>45532.733925578701</v>
      </c>
    </row>
    <row r="728" spans="1:6">
      <c r="A728">
        <f>Preenchimento!$E$12</f>
        <v>0</v>
      </c>
      <c r="B728" s="2">
        <f>Preenchimento!$E$17</f>
        <v>0</v>
      </c>
      <c r="C728" s="2">
        <f>Preenchimento!$E$18</f>
        <v>0</v>
      </c>
      <c r="D728" t="str">
        <f>Preenchimento!B751</f>
        <v>1.4.2.1.4.1.53.</v>
      </c>
      <c r="E728">
        <f>Preenchimento!D751</f>
        <v>0</v>
      </c>
      <c r="F728" s="1">
        <f t="shared" ca="1" si="10"/>
        <v>45532.733925578701</v>
      </c>
    </row>
    <row r="729" spans="1:6">
      <c r="A729">
        <f>Preenchimento!$E$12</f>
        <v>0</v>
      </c>
      <c r="B729" s="2">
        <f>Preenchimento!$E$17</f>
        <v>0</v>
      </c>
      <c r="C729" s="2">
        <f>Preenchimento!$E$18</f>
        <v>0</v>
      </c>
      <c r="D729" t="str">
        <f>Preenchimento!B752</f>
        <v>1.4.2.2.</v>
      </c>
      <c r="E729">
        <f>Preenchimento!D752</f>
        <v>0</v>
      </c>
      <c r="F729" s="1">
        <f t="shared" ca="1" si="10"/>
        <v>45532.733925578701</v>
      </c>
    </row>
    <row r="730" spans="1:6">
      <c r="A730">
        <f>Preenchimento!$E$12</f>
        <v>0</v>
      </c>
      <c r="B730" s="2">
        <f>Preenchimento!$E$17</f>
        <v>0</v>
      </c>
      <c r="C730" s="2">
        <f>Preenchimento!$E$18</f>
        <v>0</v>
      </c>
      <c r="D730" t="str">
        <f>Preenchimento!B753</f>
        <v>1.4.2.2.1.</v>
      </c>
      <c r="E730">
        <f>Preenchimento!D753</f>
        <v>0</v>
      </c>
      <c r="F730" s="1">
        <f t="shared" ca="1" si="10"/>
        <v>45532.733925578701</v>
      </c>
    </row>
    <row r="731" spans="1:6">
      <c r="A731">
        <f>Preenchimento!$E$12</f>
        <v>0</v>
      </c>
      <c r="B731" s="2">
        <f>Preenchimento!$E$17</f>
        <v>0</v>
      </c>
      <c r="C731" s="2">
        <f>Preenchimento!$E$18</f>
        <v>0</v>
      </c>
      <c r="D731" t="str">
        <f>Preenchimento!B754</f>
        <v>1.4.2.2.1.11.</v>
      </c>
      <c r="E731">
        <f>Preenchimento!D754</f>
        <v>0</v>
      </c>
      <c r="F731" s="1">
        <f t="shared" ca="1" si="10"/>
        <v>45532.733925578701</v>
      </c>
    </row>
    <row r="732" spans="1:6">
      <c r="A732">
        <f>Preenchimento!$E$12</f>
        <v>0</v>
      </c>
      <c r="B732" s="2">
        <f>Preenchimento!$E$17</f>
        <v>0</v>
      </c>
      <c r="C732" s="2">
        <f>Preenchimento!$E$18</f>
        <v>0</v>
      </c>
      <c r="D732" t="str">
        <f>Preenchimento!B755</f>
        <v>1.4.2.2.1.12.</v>
      </c>
      <c r="E732">
        <f>Preenchimento!D755</f>
        <v>0</v>
      </c>
      <c r="F732" s="1">
        <f t="shared" ca="1" si="10"/>
        <v>45532.733925578701</v>
      </c>
    </row>
    <row r="733" spans="1:6">
      <c r="A733">
        <f>Preenchimento!$E$12</f>
        <v>0</v>
      </c>
      <c r="B733" s="2">
        <f>Preenchimento!$E$17</f>
        <v>0</v>
      </c>
      <c r="C733" s="2">
        <f>Preenchimento!$E$18</f>
        <v>0</v>
      </c>
      <c r="D733" t="str">
        <f>Preenchimento!B756</f>
        <v>1.4.2.2.1.13.</v>
      </c>
      <c r="E733">
        <f>Preenchimento!D756</f>
        <v>0</v>
      </c>
      <c r="F733" s="1">
        <f t="shared" ca="1" si="10"/>
        <v>45532.733925578701</v>
      </c>
    </row>
    <row r="734" spans="1:6">
      <c r="A734">
        <f>Preenchimento!$E$12</f>
        <v>0</v>
      </c>
      <c r="B734" s="2">
        <f>Preenchimento!$E$17</f>
        <v>0</v>
      </c>
      <c r="C734" s="2">
        <f>Preenchimento!$E$18</f>
        <v>0</v>
      </c>
      <c r="D734" t="str">
        <f>Preenchimento!B757</f>
        <v>1.4.2.2.1.14.</v>
      </c>
      <c r="E734">
        <f>Preenchimento!D757</f>
        <v>0</v>
      </c>
      <c r="F734" s="1">
        <f t="shared" ca="1" si="10"/>
        <v>45532.733925578701</v>
      </c>
    </row>
    <row r="735" spans="1:6">
      <c r="A735">
        <f>Preenchimento!$E$12</f>
        <v>0</v>
      </c>
      <c r="B735" s="2">
        <f>Preenchimento!$E$17</f>
        <v>0</v>
      </c>
      <c r="C735" s="2">
        <f>Preenchimento!$E$18</f>
        <v>0</v>
      </c>
      <c r="D735" t="str">
        <f>Preenchimento!B758</f>
        <v>1.4.2.2.1.15.</v>
      </c>
      <c r="E735">
        <f>Preenchimento!D758</f>
        <v>0</v>
      </c>
      <c r="F735" s="1">
        <f t="shared" ca="1" si="10"/>
        <v>45532.733925578701</v>
      </c>
    </row>
    <row r="736" spans="1:6">
      <c r="A736">
        <f>Preenchimento!$E$12</f>
        <v>0</v>
      </c>
      <c r="B736" s="2">
        <f>Preenchimento!$E$17</f>
        <v>0</v>
      </c>
      <c r="C736" s="2">
        <f>Preenchimento!$E$18</f>
        <v>0</v>
      </c>
      <c r="D736" t="str">
        <f>Preenchimento!B759</f>
        <v>1.4.2.2.1.16.</v>
      </c>
      <c r="E736">
        <f>Preenchimento!D759</f>
        <v>0</v>
      </c>
      <c r="F736" s="1">
        <f t="shared" ca="1" si="10"/>
        <v>45532.733925578701</v>
      </c>
    </row>
    <row r="737" spans="1:6">
      <c r="A737">
        <f>Preenchimento!$E$12</f>
        <v>0</v>
      </c>
      <c r="B737" s="2">
        <f>Preenchimento!$E$17</f>
        <v>0</v>
      </c>
      <c r="C737" s="2">
        <f>Preenchimento!$E$18</f>
        <v>0</v>
      </c>
      <c r="D737" t="str">
        <f>Preenchimento!B760</f>
        <v>1.4.2.2.1.17.</v>
      </c>
      <c r="E737">
        <f>Preenchimento!D760</f>
        <v>0</v>
      </c>
      <c r="F737" s="1">
        <f t="shared" ca="1" si="10"/>
        <v>45532.733925578701</v>
      </c>
    </row>
    <row r="738" spans="1:6">
      <c r="A738">
        <f>Preenchimento!$E$12</f>
        <v>0</v>
      </c>
      <c r="B738" s="2">
        <f>Preenchimento!$E$17</f>
        <v>0</v>
      </c>
      <c r="C738" s="2">
        <f>Preenchimento!$E$18</f>
        <v>0</v>
      </c>
      <c r="D738" t="str">
        <f>Preenchimento!B761</f>
        <v>1.4.2.2.1.21.</v>
      </c>
      <c r="E738">
        <f>Preenchimento!D761</f>
        <v>0</v>
      </c>
      <c r="F738" s="1">
        <f t="shared" ca="1" si="10"/>
        <v>45532.733925578701</v>
      </c>
    </row>
    <row r="739" spans="1:6">
      <c r="A739">
        <f>Preenchimento!$E$12</f>
        <v>0</v>
      </c>
      <c r="B739" s="2">
        <f>Preenchimento!$E$17</f>
        <v>0</v>
      </c>
      <c r="C739" s="2">
        <f>Preenchimento!$E$18</f>
        <v>0</v>
      </c>
      <c r="D739" t="str">
        <f>Preenchimento!B762</f>
        <v>1.4.2.2.1.22.</v>
      </c>
      <c r="E739">
        <f>Preenchimento!D762</f>
        <v>0</v>
      </c>
      <c r="F739" s="1">
        <f t="shared" ca="1" si="10"/>
        <v>45532.733925578701</v>
      </c>
    </row>
    <row r="740" spans="1:6">
      <c r="A740">
        <f>Preenchimento!$E$12</f>
        <v>0</v>
      </c>
      <c r="B740" s="2">
        <f>Preenchimento!$E$17</f>
        <v>0</v>
      </c>
      <c r="C740" s="2">
        <f>Preenchimento!$E$18</f>
        <v>0</v>
      </c>
      <c r="D740" t="str">
        <f>Preenchimento!B763</f>
        <v>1.4.2.2.1.23.</v>
      </c>
      <c r="E740">
        <f>Preenchimento!D763</f>
        <v>0</v>
      </c>
      <c r="F740" s="1">
        <f t="shared" ca="1" si="10"/>
        <v>45532.733925578701</v>
      </c>
    </row>
    <row r="741" spans="1:6">
      <c r="A741">
        <f>Preenchimento!$E$12</f>
        <v>0</v>
      </c>
      <c r="B741" s="2">
        <f>Preenchimento!$E$17</f>
        <v>0</v>
      </c>
      <c r="C741" s="2">
        <f>Preenchimento!$E$18</f>
        <v>0</v>
      </c>
      <c r="D741" t="str">
        <f>Preenchimento!B764</f>
        <v>1.4.2.2.1.24.</v>
      </c>
      <c r="E741">
        <f>Preenchimento!D764</f>
        <v>0</v>
      </c>
      <c r="F741" s="1">
        <f t="shared" ca="1" si="10"/>
        <v>45532.733925578701</v>
      </c>
    </row>
    <row r="742" spans="1:6">
      <c r="A742">
        <f>Preenchimento!$E$12</f>
        <v>0</v>
      </c>
      <c r="B742" s="2">
        <f>Preenchimento!$E$17</f>
        <v>0</v>
      </c>
      <c r="C742" s="2">
        <f>Preenchimento!$E$18</f>
        <v>0</v>
      </c>
      <c r="D742" t="str">
        <f>Preenchimento!B765</f>
        <v>1.4.2.2.1.25.</v>
      </c>
      <c r="E742">
        <f>Preenchimento!D765</f>
        <v>0</v>
      </c>
      <c r="F742" s="1">
        <f t="shared" ca="1" si="10"/>
        <v>45532.733925578701</v>
      </c>
    </row>
    <row r="743" spans="1:6">
      <c r="A743">
        <f>Preenchimento!$E$12</f>
        <v>0</v>
      </c>
      <c r="B743" s="2">
        <f>Preenchimento!$E$17</f>
        <v>0</v>
      </c>
      <c r="C743" s="2">
        <f>Preenchimento!$E$18</f>
        <v>0</v>
      </c>
      <c r="D743" t="str">
        <f>Preenchimento!B766</f>
        <v>1.4.2.2.1.26.</v>
      </c>
      <c r="E743">
        <f>Preenchimento!D766</f>
        <v>0</v>
      </c>
      <c r="F743" s="1">
        <f t="shared" ca="1" si="10"/>
        <v>45532.733925578701</v>
      </c>
    </row>
    <row r="744" spans="1:6">
      <c r="A744">
        <f>Preenchimento!$E$12</f>
        <v>0</v>
      </c>
      <c r="B744" s="2">
        <f>Preenchimento!$E$17</f>
        <v>0</v>
      </c>
      <c r="C744" s="2">
        <f>Preenchimento!$E$18</f>
        <v>0</v>
      </c>
      <c r="D744" t="str">
        <f>Preenchimento!B767</f>
        <v>1.4.2.2.1.27.</v>
      </c>
      <c r="E744">
        <f>Preenchimento!D767</f>
        <v>0</v>
      </c>
      <c r="F744" s="1">
        <f t="shared" ca="1" si="10"/>
        <v>45532.733925578701</v>
      </c>
    </row>
    <row r="745" spans="1:6">
      <c r="A745">
        <f>Preenchimento!$E$12</f>
        <v>0</v>
      </c>
      <c r="B745" s="2">
        <f>Preenchimento!$E$17</f>
        <v>0</v>
      </c>
      <c r="C745" s="2">
        <f>Preenchimento!$E$18</f>
        <v>0</v>
      </c>
      <c r="D745" t="str">
        <f>Preenchimento!B768</f>
        <v>1.4.2.2.1.28.</v>
      </c>
      <c r="E745">
        <f>Preenchimento!D768</f>
        <v>0</v>
      </c>
      <c r="F745" s="1">
        <f t="shared" ref="F745:F808" ca="1" si="11">NOW()</f>
        <v>45532.733925578701</v>
      </c>
    </row>
    <row r="746" spans="1:6">
      <c r="A746">
        <f>Preenchimento!$E$12</f>
        <v>0</v>
      </c>
      <c r="B746" s="2">
        <f>Preenchimento!$E$17</f>
        <v>0</v>
      </c>
      <c r="C746" s="2">
        <f>Preenchimento!$E$18</f>
        <v>0</v>
      </c>
      <c r="D746" t="str">
        <f>Preenchimento!B769</f>
        <v>1.4.2.2.1.29.</v>
      </c>
      <c r="E746">
        <f>Preenchimento!D769</f>
        <v>0</v>
      </c>
      <c r="F746" s="1">
        <f t="shared" ca="1" si="11"/>
        <v>45532.733925578701</v>
      </c>
    </row>
    <row r="747" spans="1:6">
      <c r="A747">
        <f>Preenchimento!$E$12</f>
        <v>0</v>
      </c>
      <c r="B747" s="2">
        <f>Preenchimento!$E$17</f>
        <v>0</v>
      </c>
      <c r="C747" s="2">
        <f>Preenchimento!$E$18</f>
        <v>0</v>
      </c>
      <c r="D747" t="str">
        <f>Preenchimento!B770</f>
        <v>1.4.2.2.1.31.</v>
      </c>
      <c r="E747">
        <f>Preenchimento!D770</f>
        <v>0</v>
      </c>
      <c r="F747" s="1">
        <f t="shared" ca="1" si="11"/>
        <v>45532.733925578701</v>
      </c>
    </row>
    <row r="748" spans="1:6">
      <c r="A748">
        <f>Preenchimento!$E$12</f>
        <v>0</v>
      </c>
      <c r="B748" s="2">
        <f>Preenchimento!$E$17</f>
        <v>0</v>
      </c>
      <c r="C748" s="2">
        <f>Preenchimento!$E$18</f>
        <v>0</v>
      </c>
      <c r="D748" t="str">
        <f>Preenchimento!B771</f>
        <v>1.4.2.2.1.32.</v>
      </c>
      <c r="E748">
        <f>Preenchimento!D771</f>
        <v>0</v>
      </c>
      <c r="F748" s="1">
        <f t="shared" ca="1" si="11"/>
        <v>45532.733925578701</v>
      </c>
    </row>
    <row r="749" spans="1:6">
      <c r="A749">
        <f>Preenchimento!$E$12</f>
        <v>0</v>
      </c>
      <c r="B749" s="2">
        <f>Preenchimento!$E$17</f>
        <v>0</v>
      </c>
      <c r="C749" s="2">
        <f>Preenchimento!$E$18</f>
        <v>0</v>
      </c>
      <c r="D749" t="str">
        <f>Preenchimento!B772</f>
        <v>1.4.2.2.1.33.</v>
      </c>
      <c r="E749">
        <f>Preenchimento!D772</f>
        <v>0</v>
      </c>
      <c r="F749" s="1">
        <f t="shared" ca="1" si="11"/>
        <v>45532.733925578701</v>
      </c>
    </row>
    <row r="750" spans="1:6">
      <c r="A750">
        <f>Preenchimento!$E$12</f>
        <v>0</v>
      </c>
      <c r="B750" s="2">
        <f>Preenchimento!$E$17</f>
        <v>0</v>
      </c>
      <c r="C750" s="2">
        <f>Preenchimento!$E$18</f>
        <v>0</v>
      </c>
      <c r="D750" t="str">
        <f>Preenchimento!B773</f>
        <v>1.4.2.2.1.35.</v>
      </c>
      <c r="E750">
        <f>Preenchimento!D773</f>
        <v>0</v>
      </c>
      <c r="F750" s="1">
        <f t="shared" ca="1" si="11"/>
        <v>45532.733925578701</v>
      </c>
    </row>
    <row r="751" spans="1:6">
      <c r="A751">
        <f>Preenchimento!$E$12</f>
        <v>0</v>
      </c>
      <c r="B751" s="2">
        <f>Preenchimento!$E$17</f>
        <v>0</v>
      </c>
      <c r="C751" s="2">
        <f>Preenchimento!$E$18</f>
        <v>0</v>
      </c>
      <c r="D751" t="str">
        <f>Preenchimento!B774</f>
        <v>1.4.2.2.1.35.1.</v>
      </c>
      <c r="E751">
        <f>Preenchimento!D774</f>
        <v>0</v>
      </c>
      <c r="F751" s="1">
        <f t="shared" ca="1" si="11"/>
        <v>45532.733925578701</v>
      </c>
    </row>
    <row r="752" spans="1:6">
      <c r="A752">
        <f>Preenchimento!$E$12</f>
        <v>0</v>
      </c>
      <c r="B752" s="2">
        <f>Preenchimento!$E$17</f>
        <v>0</v>
      </c>
      <c r="C752" s="2">
        <f>Preenchimento!$E$18</f>
        <v>0</v>
      </c>
      <c r="D752" t="str">
        <f>Preenchimento!B775</f>
        <v>1.4.2.2.1.35.2.</v>
      </c>
      <c r="E752">
        <f>Preenchimento!D775</f>
        <v>0</v>
      </c>
      <c r="F752" s="1">
        <f t="shared" ca="1" si="11"/>
        <v>45532.733925578701</v>
      </c>
    </row>
    <row r="753" spans="1:6">
      <c r="A753">
        <f>Preenchimento!$E$12</f>
        <v>0</v>
      </c>
      <c r="B753" s="2">
        <f>Preenchimento!$E$17</f>
        <v>0</v>
      </c>
      <c r="C753" s="2">
        <f>Preenchimento!$E$18</f>
        <v>0</v>
      </c>
      <c r="D753" t="str">
        <f>Preenchimento!B776</f>
        <v>1.4.2.2.1.41.</v>
      </c>
      <c r="E753">
        <f>Preenchimento!D776</f>
        <v>0</v>
      </c>
      <c r="F753" s="1">
        <f t="shared" ca="1" si="11"/>
        <v>45532.733925578701</v>
      </c>
    </row>
    <row r="754" spans="1:6">
      <c r="A754">
        <f>Preenchimento!$E$12</f>
        <v>0</v>
      </c>
      <c r="B754" s="2">
        <f>Preenchimento!$E$17</f>
        <v>0</v>
      </c>
      <c r="C754" s="2">
        <f>Preenchimento!$E$18</f>
        <v>0</v>
      </c>
      <c r="D754" t="str">
        <f>Preenchimento!B777</f>
        <v>1.4.2.2.1.42.</v>
      </c>
      <c r="E754">
        <f>Preenchimento!D777</f>
        <v>0</v>
      </c>
      <c r="F754" s="1">
        <f t="shared" ca="1" si="11"/>
        <v>45532.733925578701</v>
      </c>
    </row>
    <row r="755" spans="1:6">
      <c r="A755">
        <f>Preenchimento!$E$12</f>
        <v>0</v>
      </c>
      <c r="B755" s="2">
        <f>Preenchimento!$E$17</f>
        <v>0</v>
      </c>
      <c r="C755" s="2">
        <f>Preenchimento!$E$18</f>
        <v>0</v>
      </c>
      <c r="D755" t="str">
        <f>Preenchimento!B778</f>
        <v>1.4.2.2.1.43.</v>
      </c>
      <c r="E755">
        <f>Preenchimento!D778</f>
        <v>0</v>
      </c>
      <c r="F755" s="1">
        <f t="shared" ca="1" si="11"/>
        <v>45532.733925578701</v>
      </c>
    </row>
    <row r="756" spans="1:6">
      <c r="A756">
        <f>Preenchimento!$E$12</f>
        <v>0</v>
      </c>
      <c r="B756" s="2">
        <f>Preenchimento!$E$17</f>
        <v>0</v>
      </c>
      <c r="C756" s="2">
        <f>Preenchimento!$E$18</f>
        <v>0</v>
      </c>
      <c r="D756" t="str">
        <f>Preenchimento!B779</f>
        <v>1.4.2.2.1.50.</v>
      </c>
      <c r="E756">
        <f>Preenchimento!D779</f>
        <v>0</v>
      </c>
      <c r="F756" s="1">
        <f t="shared" ca="1" si="11"/>
        <v>45532.733925578701</v>
      </c>
    </row>
    <row r="757" spans="1:6">
      <c r="A757">
        <f>Preenchimento!$E$12</f>
        <v>0</v>
      </c>
      <c r="B757" s="2">
        <f>Preenchimento!$E$17</f>
        <v>0</v>
      </c>
      <c r="C757" s="2">
        <f>Preenchimento!$E$18</f>
        <v>0</v>
      </c>
      <c r="D757" t="str">
        <f>Preenchimento!B780</f>
        <v>1.4.2.2.1.51.</v>
      </c>
      <c r="E757">
        <f>Preenchimento!D780</f>
        <v>0</v>
      </c>
      <c r="F757" s="1">
        <f t="shared" ca="1" si="11"/>
        <v>45532.733925578701</v>
      </c>
    </row>
    <row r="758" spans="1:6">
      <c r="A758">
        <f>Preenchimento!$E$12</f>
        <v>0</v>
      </c>
      <c r="B758" s="2">
        <f>Preenchimento!$E$17</f>
        <v>0</v>
      </c>
      <c r="C758" s="2">
        <f>Preenchimento!$E$18</f>
        <v>0</v>
      </c>
      <c r="D758" t="str">
        <f>Preenchimento!B781</f>
        <v>1.4.2.2.1.52.</v>
      </c>
      <c r="E758">
        <f>Preenchimento!D781</f>
        <v>0</v>
      </c>
      <c r="F758" s="1">
        <f t="shared" ca="1" si="11"/>
        <v>45532.733925578701</v>
      </c>
    </row>
    <row r="759" spans="1:6">
      <c r="A759">
        <f>Preenchimento!$E$12</f>
        <v>0</v>
      </c>
      <c r="B759" s="2">
        <f>Preenchimento!$E$17</f>
        <v>0</v>
      </c>
      <c r="C759" s="2">
        <f>Preenchimento!$E$18</f>
        <v>0</v>
      </c>
      <c r="D759" t="str">
        <f>Preenchimento!B782</f>
        <v>1.4.2.2.1.53.</v>
      </c>
      <c r="E759">
        <f>Preenchimento!D782</f>
        <v>0</v>
      </c>
      <c r="F759" s="1">
        <f t="shared" ca="1" si="11"/>
        <v>45532.733925578701</v>
      </c>
    </row>
    <row r="760" spans="1:6">
      <c r="A760">
        <f>Preenchimento!$E$12</f>
        <v>0</v>
      </c>
      <c r="B760" s="2">
        <f>Preenchimento!$E$17</f>
        <v>0</v>
      </c>
      <c r="C760" s="2">
        <f>Preenchimento!$E$18</f>
        <v>0</v>
      </c>
      <c r="D760" t="str">
        <f>Preenchimento!B783</f>
        <v>1.4.2.2.2.</v>
      </c>
      <c r="E760">
        <f>Preenchimento!D783</f>
        <v>0</v>
      </c>
      <c r="F760" s="1">
        <f t="shared" ca="1" si="11"/>
        <v>45532.733925578701</v>
      </c>
    </row>
    <row r="761" spans="1:6">
      <c r="A761">
        <f>Preenchimento!$E$12</f>
        <v>0</v>
      </c>
      <c r="B761" s="2">
        <f>Preenchimento!$E$17</f>
        <v>0</v>
      </c>
      <c r="C761" s="2">
        <f>Preenchimento!$E$18</f>
        <v>0</v>
      </c>
      <c r="D761" t="str">
        <f>Preenchimento!B784</f>
        <v>1.4.2.2.2.11.</v>
      </c>
      <c r="E761">
        <f>Preenchimento!D784</f>
        <v>0</v>
      </c>
      <c r="F761" s="1">
        <f t="shared" ca="1" si="11"/>
        <v>45532.733925578701</v>
      </c>
    </row>
    <row r="762" spans="1:6">
      <c r="A762">
        <f>Preenchimento!$E$12</f>
        <v>0</v>
      </c>
      <c r="B762" s="2">
        <f>Preenchimento!$E$17</f>
        <v>0</v>
      </c>
      <c r="C762" s="2">
        <f>Preenchimento!$E$18</f>
        <v>0</v>
      </c>
      <c r="D762" t="str">
        <f>Preenchimento!B785</f>
        <v>1.4.2.2.2.12.</v>
      </c>
      <c r="E762">
        <f>Preenchimento!D785</f>
        <v>0</v>
      </c>
      <c r="F762" s="1">
        <f t="shared" ca="1" si="11"/>
        <v>45532.733925578701</v>
      </c>
    </row>
    <row r="763" spans="1:6">
      <c r="A763">
        <f>Preenchimento!$E$12</f>
        <v>0</v>
      </c>
      <c r="B763" s="2">
        <f>Preenchimento!$E$17</f>
        <v>0</v>
      </c>
      <c r="C763" s="2">
        <f>Preenchimento!$E$18</f>
        <v>0</v>
      </c>
      <c r="D763" t="str">
        <f>Preenchimento!B786</f>
        <v>1.4.2.2.2.13.</v>
      </c>
      <c r="E763">
        <f>Preenchimento!D786</f>
        <v>0</v>
      </c>
      <c r="F763" s="1">
        <f t="shared" ca="1" si="11"/>
        <v>45532.733925578701</v>
      </c>
    </row>
    <row r="764" spans="1:6">
      <c r="A764">
        <f>Preenchimento!$E$12</f>
        <v>0</v>
      </c>
      <c r="B764" s="2">
        <f>Preenchimento!$E$17</f>
        <v>0</v>
      </c>
      <c r="C764" s="2">
        <f>Preenchimento!$E$18</f>
        <v>0</v>
      </c>
      <c r="D764" t="str">
        <f>Preenchimento!B787</f>
        <v>1.4.2.2.2.14.</v>
      </c>
      <c r="E764">
        <f>Preenchimento!D787</f>
        <v>0</v>
      </c>
      <c r="F764" s="1">
        <f t="shared" ca="1" si="11"/>
        <v>45532.733925578701</v>
      </c>
    </row>
    <row r="765" spans="1:6">
      <c r="A765">
        <f>Preenchimento!$E$12</f>
        <v>0</v>
      </c>
      <c r="B765" s="2">
        <f>Preenchimento!$E$17</f>
        <v>0</v>
      </c>
      <c r="C765" s="2">
        <f>Preenchimento!$E$18</f>
        <v>0</v>
      </c>
      <c r="D765" t="str">
        <f>Preenchimento!B788</f>
        <v>1.4.2.2.2.15.</v>
      </c>
      <c r="E765">
        <f>Preenchimento!D788</f>
        <v>0</v>
      </c>
      <c r="F765" s="1">
        <f t="shared" ca="1" si="11"/>
        <v>45532.733925578701</v>
      </c>
    </row>
    <row r="766" spans="1:6">
      <c r="A766">
        <f>Preenchimento!$E$12</f>
        <v>0</v>
      </c>
      <c r="B766" s="2">
        <f>Preenchimento!$E$17</f>
        <v>0</v>
      </c>
      <c r="C766" s="2">
        <f>Preenchimento!$E$18</f>
        <v>0</v>
      </c>
      <c r="D766" t="str">
        <f>Preenchimento!B789</f>
        <v>1.4.2.2.2.16.</v>
      </c>
      <c r="E766">
        <f>Preenchimento!D789</f>
        <v>0</v>
      </c>
      <c r="F766" s="1">
        <f t="shared" ca="1" si="11"/>
        <v>45532.733925578701</v>
      </c>
    </row>
    <row r="767" spans="1:6">
      <c r="A767">
        <f>Preenchimento!$E$12</f>
        <v>0</v>
      </c>
      <c r="B767" s="2">
        <f>Preenchimento!$E$17</f>
        <v>0</v>
      </c>
      <c r="C767" s="2">
        <f>Preenchimento!$E$18</f>
        <v>0</v>
      </c>
      <c r="D767" t="str">
        <f>Preenchimento!B790</f>
        <v>1.4.2.2.2.17.</v>
      </c>
      <c r="E767">
        <f>Preenchimento!D790</f>
        <v>0</v>
      </c>
      <c r="F767" s="1">
        <f t="shared" ca="1" si="11"/>
        <v>45532.733925578701</v>
      </c>
    </row>
    <row r="768" spans="1:6">
      <c r="A768">
        <f>Preenchimento!$E$12</f>
        <v>0</v>
      </c>
      <c r="B768" s="2">
        <f>Preenchimento!$E$17</f>
        <v>0</v>
      </c>
      <c r="C768" s="2">
        <f>Preenchimento!$E$18</f>
        <v>0</v>
      </c>
      <c r="D768" t="str">
        <f>Preenchimento!B791</f>
        <v>1.4.2.2.2.21.</v>
      </c>
      <c r="E768">
        <f>Preenchimento!D791</f>
        <v>0</v>
      </c>
      <c r="F768" s="1">
        <f t="shared" ca="1" si="11"/>
        <v>45532.733925578701</v>
      </c>
    </row>
    <row r="769" spans="1:6">
      <c r="A769">
        <f>Preenchimento!$E$12</f>
        <v>0</v>
      </c>
      <c r="B769" s="2">
        <f>Preenchimento!$E$17</f>
        <v>0</v>
      </c>
      <c r="C769" s="2">
        <f>Preenchimento!$E$18</f>
        <v>0</v>
      </c>
      <c r="D769" t="str">
        <f>Preenchimento!B792</f>
        <v>1.4.2.2.2.22.</v>
      </c>
      <c r="E769">
        <f>Preenchimento!D792</f>
        <v>0</v>
      </c>
      <c r="F769" s="1">
        <f t="shared" ca="1" si="11"/>
        <v>45532.733925578701</v>
      </c>
    </row>
    <row r="770" spans="1:6">
      <c r="A770">
        <f>Preenchimento!$E$12</f>
        <v>0</v>
      </c>
      <c r="B770" s="2">
        <f>Preenchimento!$E$17</f>
        <v>0</v>
      </c>
      <c r="C770" s="2">
        <f>Preenchimento!$E$18</f>
        <v>0</v>
      </c>
      <c r="D770" t="str">
        <f>Preenchimento!B793</f>
        <v>1.4.2.2.2.23.</v>
      </c>
      <c r="E770">
        <f>Preenchimento!D793</f>
        <v>0</v>
      </c>
      <c r="F770" s="1">
        <f t="shared" ca="1" si="11"/>
        <v>45532.733925578701</v>
      </c>
    </row>
    <row r="771" spans="1:6">
      <c r="A771">
        <f>Preenchimento!$E$12</f>
        <v>0</v>
      </c>
      <c r="B771" s="2">
        <f>Preenchimento!$E$17</f>
        <v>0</v>
      </c>
      <c r="C771" s="2">
        <f>Preenchimento!$E$18</f>
        <v>0</v>
      </c>
      <c r="D771" t="str">
        <f>Preenchimento!B794</f>
        <v>1.4.2.2.2.24.</v>
      </c>
      <c r="E771">
        <f>Preenchimento!D794</f>
        <v>0</v>
      </c>
      <c r="F771" s="1">
        <f t="shared" ca="1" si="11"/>
        <v>45532.733925578701</v>
      </c>
    </row>
    <row r="772" spans="1:6">
      <c r="A772">
        <f>Preenchimento!$E$12</f>
        <v>0</v>
      </c>
      <c r="B772" s="2">
        <f>Preenchimento!$E$17</f>
        <v>0</v>
      </c>
      <c r="C772" s="2">
        <f>Preenchimento!$E$18</f>
        <v>0</v>
      </c>
      <c r="D772" t="str">
        <f>Preenchimento!B795</f>
        <v>1.4.2.2.2.25.</v>
      </c>
      <c r="E772">
        <f>Preenchimento!D795</f>
        <v>0</v>
      </c>
      <c r="F772" s="1">
        <f t="shared" ca="1" si="11"/>
        <v>45532.733925578701</v>
      </c>
    </row>
    <row r="773" spans="1:6">
      <c r="A773">
        <f>Preenchimento!$E$12</f>
        <v>0</v>
      </c>
      <c r="B773" s="2">
        <f>Preenchimento!$E$17</f>
        <v>0</v>
      </c>
      <c r="C773" s="2">
        <f>Preenchimento!$E$18</f>
        <v>0</v>
      </c>
      <c r="D773" t="str">
        <f>Preenchimento!B796</f>
        <v>1.4.2.2.2.26.</v>
      </c>
      <c r="E773">
        <f>Preenchimento!D796</f>
        <v>0</v>
      </c>
      <c r="F773" s="1">
        <f t="shared" ca="1" si="11"/>
        <v>45532.733925578701</v>
      </c>
    </row>
    <row r="774" spans="1:6">
      <c r="A774">
        <f>Preenchimento!$E$12</f>
        <v>0</v>
      </c>
      <c r="B774" s="2">
        <f>Preenchimento!$E$17</f>
        <v>0</v>
      </c>
      <c r="C774" s="2">
        <f>Preenchimento!$E$18</f>
        <v>0</v>
      </c>
      <c r="D774" t="str">
        <f>Preenchimento!B797</f>
        <v>1.4.2.2.2.27.</v>
      </c>
      <c r="E774">
        <f>Preenchimento!D797</f>
        <v>0</v>
      </c>
      <c r="F774" s="1">
        <f t="shared" ca="1" si="11"/>
        <v>45532.733925578701</v>
      </c>
    </row>
    <row r="775" spans="1:6">
      <c r="A775">
        <f>Preenchimento!$E$12</f>
        <v>0</v>
      </c>
      <c r="B775" s="2">
        <f>Preenchimento!$E$17</f>
        <v>0</v>
      </c>
      <c r="C775" s="2">
        <f>Preenchimento!$E$18</f>
        <v>0</v>
      </c>
      <c r="D775" t="str">
        <f>Preenchimento!B798</f>
        <v>1.4.2.2.2.28.</v>
      </c>
      <c r="E775">
        <f>Preenchimento!D798</f>
        <v>0</v>
      </c>
      <c r="F775" s="1">
        <f t="shared" ca="1" si="11"/>
        <v>45532.733925578701</v>
      </c>
    </row>
    <row r="776" spans="1:6">
      <c r="A776">
        <f>Preenchimento!$E$12</f>
        <v>0</v>
      </c>
      <c r="B776" s="2">
        <f>Preenchimento!$E$17</f>
        <v>0</v>
      </c>
      <c r="C776" s="2">
        <f>Preenchimento!$E$18</f>
        <v>0</v>
      </c>
      <c r="D776" t="str">
        <f>Preenchimento!B799</f>
        <v>1.4.2.2.2.29.</v>
      </c>
      <c r="E776">
        <f>Preenchimento!D799</f>
        <v>0</v>
      </c>
      <c r="F776" s="1">
        <f t="shared" ca="1" si="11"/>
        <v>45532.733925578701</v>
      </c>
    </row>
    <row r="777" spans="1:6">
      <c r="A777">
        <f>Preenchimento!$E$12</f>
        <v>0</v>
      </c>
      <c r="B777" s="2">
        <f>Preenchimento!$E$17</f>
        <v>0</v>
      </c>
      <c r="C777" s="2">
        <f>Preenchimento!$E$18</f>
        <v>0</v>
      </c>
      <c r="D777" t="str">
        <f>Preenchimento!B800</f>
        <v>1.4.2.2.2.31.</v>
      </c>
      <c r="E777">
        <f>Preenchimento!D800</f>
        <v>0</v>
      </c>
      <c r="F777" s="1">
        <f t="shared" ca="1" si="11"/>
        <v>45532.733925578701</v>
      </c>
    </row>
    <row r="778" spans="1:6">
      <c r="A778">
        <f>Preenchimento!$E$12</f>
        <v>0</v>
      </c>
      <c r="B778" s="2">
        <f>Preenchimento!$E$17</f>
        <v>0</v>
      </c>
      <c r="C778" s="2">
        <f>Preenchimento!$E$18</f>
        <v>0</v>
      </c>
      <c r="D778" t="str">
        <f>Preenchimento!B801</f>
        <v>1.4.2.2.2.32.</v>
      </c>
      <c r="E778">
        <f>Preenchimento!D801</f>
        <v>0</v>
      </c>
      <c r="F778" s="1">
        <f t="shared" ca="1" si="11"/>
        <v>45532.733925578701</v>
      </c>
    </row>
    <row r="779" spans="1:6">
      <c r="A779">
        <f>Preenchimento!$E$12</f>
        <v>0</v>
      </c>
      <c r="B779" s="2">
        <f>Preenchimento!$E$17</f>
        <v>0</v>
      </c>
      <c r="C779" s="2">
        <f>Preenchimento!$E$18</f>
        <v>0</v>
      </c>
      <c r="D779" t="str">
        <f>Preenchimento!B802</f>
        <v>1.4.2.2.2.33.</v>
      </c>
      <c r="E779">
        <f>Preenchimento!D802</f>
        <v>0</v>
      </c>
      <c r="F779" s="1">
        <f t="shared" ca="1" si="11"/>
        <v>45532.733925578701</v>
      </c>
    </row>
    <row r="780" spans="1:6">
      <c r="A780">
        <f>Preenchimento!$E$12</f>
        <v>0</v>
      </c>
      <c r="B780" s="2">
        <f>Preenchimento!$E$17</f>
        <v>0</v>
      </c>
      <c r="C780" s="2">
        <f>Preenchimento!$E$18</f>
        <v>0</v>
      </c>
      <c r="D780" t="str">
        <f>Preenchimento!B803</f>
        <v>1.4.2.2.2.35.</v>
      </c>
      <c r="E780">
        <f>Preenchimento!D803</f>
        <v>0</v>
      </c>
      <c r="F780" s="1">
        <f t="shared" ca="1" si="11"/>
        <v>45532.733925578701</v>
      </c>
    </row>
    <row r="781" spans="1:6">
      <c r="A781">
        <f>Preenchimento!$E$12</f>
        <v>0</v>
      </c>
      <c r="B781" s="2">
        <f>Preenchimento!$E$17</f>
        <v>0</v>
      </c>
      <c r="C781" s="2">
        <f>Preenchimento!$E$18</f>
        <v>0</v>
      </c>
      <c r="D781" t="str">
        <f>Preenchimento!B804</f>
        <v>1.4.2.2.2.35.1.</v>
      </c>
      <c r="E781">
        <f>Preenchimento!D804</f>
        <v>0</v>
      </c>
      <c r="F781" s="1">
        <f t="shared" ca="1" si="11"/>
        <v>45532.733925578701</v>
      </c>
    </row>
    <row r="782" spans="1:6">
      <c r="A782">
        <f>Preenchimento!$E$12</f>
        <v>0</v>
      </c>
      <c r="B782" s="2">
        <f>Preenchimento!$E$17</f>
        <v>0</v>
      </c>
      <c r="C782" s="2">
        <f>Preenchimento!$E$18</f>
        <v>0</v>
      </c>
      <c r="D782" t="str">
        <f>Preenchimento!B805</f>
        <v>1.4.2.2.2.35.2.</v>
      </c>
      <c r="E782">
        <f>Preenchimento!D805</f>
        <v>0</v>
      </c>
      <c r="F782" s="1">
        <f t="shared" ca="1" si="11"/>
        <v>45532.733925578701</v>
      </c>
    </row>
    <row r="783" spans="1:6">
      <c r="A783">
        <f>Preenchimento!$E$12</f>
        <v>0</v>
      </c>
      <c r="B783" s="2">
        <f>Preenchimento!$E$17</f>
        <v>0</v>
      </c>
      <c r="C783" s="2">
        <f>Preenchimento!$E$18</f>
        <v>0</v>
      </c>
      <c r="D783" t="str">
        <f>Preenchimento!B806</f>
        <v>1.4.2.2.2.41.</v>
      </c>
      <c r="E783">
        <f>Preenchimento!D806</f>
        <v>0</v>
      </c>
      <c r="F783" s="1">
        <f t="shared" ca="1" si="11"/>
        <v>45532.733925578701</v>
      </c>
    </row>
    <row r="784" spans="1:6">
      <c r="A784">
        <f>Preenchimento!$E$12</f>
        <v>0</v>
      </c>
      <c r="B784" s="2">
        <f>Preenchimento!$E$17</f>
        <v>0</v>
      </c>
      <c r="C784" s="2">
        <f>Preenchimento!$E$18</f>
        <v>0</v>
      </c>
      <c r="D784" t="str">
        <f>Preenchimento!B807</f>
        <v>1.4.2.2.2.42.</v>
      </c>
      <c r="E784">
        <f>Preenchimento!D807</f>
        <v>0</v>
      </c>
      <c r="F784" s="1">
        <f t="shared" ca="1" si="11"/>
        <v>45532.733925578701</v>
      </c>
    </row>
    <row r="785" spans="1:6">
      <c r="A785">
        <f>Preenchimento!$E$12</f>
        <v>0</v>
      </c>
      <c r="B785" s="2">
        <f>Preenchimento!$E$17</f>
        <v>0</v>
      </c>
      <c r="C785" s="2">
        <f>Preenchimento!$E$18</f>
        <v>0</v>
      </c>
      <c r="D785" t="str">
        <f>Preenchimento!B808</f>
        <v>1.4.2.2.2.43.</v>
      </c>
      <c r="E785">
        <f>Preenchimento!D808</f>
        <v>0</v>
      </c>
      <c r="F785" s="1">
        <f t="shared" ca="1" si="11"/>
        <v>45532.733925578701</v>
      </c>
    </row>
    <row r="786" spans="1:6">
      <c r="A786">
        <f>Preenchimento!$E$12</f>
        <v>0</v>
      </c>
      <c r="B786" s="2">
        <f>Preenchimento!$E$17</f>
        <v>0</v>
      </c>
      <c r="C786" s="2">
        <f>Preenchimento!$E$18</f>
        <v>0</v>
      </c>
      <c r="D786" t="str">
        <f>Preenchimento!B809</f>
        <v>1.4.2.2.2.50.</v>
      </c>
      <c r="E786">
        <f>Preenchimento!D809</f>
        <v>0</v>
      </c>
      <c r="F786" s="1">
        <f t="shared" ca="1" si="11"/>
        <v>45532.733925578701</v>
      </c>
    </row>
    <row r="787" spans="1:6">
      <c r="A787">
        <f>Preenchimento!$E$12</f>
        <v>0</v>
      </c>
      <c r="B787" s="2">
        <f>Preenchimento!$E$17</f>
        <v>0</v>
      </c>
      <c r="C787" s="2">
        <f>Preenchimento!$E$18</f>
        <v>0</v>
      </c>
      <c r="D787" t="str">
        <f>Preenchimento!B810</f>
        <v>1.4.2.2.2.51.</v>
      </c>
      <c r="E787">
        <f>Preenchimento!D810</f>
        <v>0</v>
      </c>
      <c r="F787" s="1">
        <f t="shared" ca="1" si="11"/>
        <v>45532.733925578701</v>
      </c>
    </row>
    <row r="788" spans="1:6">
      <c r="A788">
        <f>Preenchimento!$E$12</f>
        <v>0</v>
      </c>
      <c r="B788" s="2">
        <f>Preenchimento!$E$17</f>
        <v>0</v>
      </c>
      <c r="C788" s="2">
        <f>Preenchimento!$E$18</f>
        <v>0</v>
      </c>
      <c r="D788" t="str">
        <f>Preenchimento!B811</f>
        <v>1.4.2.2.2.52.</v>
      </c>
      <c r="E788">
        <f>Preenchimento!D811</f>
        <v>0</v>
      </c>
      <c r="F788" s="1">
        <f t="shared" ca="1" si="11"/>
        <v>45532.733925578701</v>
      </c>
    </row>
    <row r="789" spans="1:6">
      <c r="A789">
        <f>Preenchimento!$E$12</f>
        <v>0</v>
      </c>
      <c r="B789" s="2">
        <f>Preenchimento!$E$17</f>
        <v>0</v>
      </c>
      <c r="C789" s="2">
        <f>Preenchimento!$E$18</f>
        <v>0</v>
      </c>
      <c r="D789" t="str">
        <f>Preenchimento!B812</f>
        <v>1.4.2.2.2.53.</v>
      </c>
      <c r="E789">
        <f>Preenchimento!D812</f>
        <v>0</v>
      </c>
      <c r="F789" s="1">
        <f t="shared" ca="1" si="11"/>
        <v>45532.733925578701</v>
      </c>
    </row>
    <row r="790" spans="1:6">
      <c r="A790">
        <f>Preenchimento!$E$12</f>
        <v>0</v>
      </c>
      <c r="B790" s="2">
        <f>Preenchimento!$E$17</f>
        <v>0</v>
      </c>
      <c r="C790" s="2">
        <f>Preenchimento!$E$18</f>
        <v>0</v>
      </c>
      <c r="D790" t="str">
        <f>Preenchimento!B813</f>
        <v>1.4.2.3.1</v>
      </c>
      <c r="E790">
        <f>Preenchimento!D813</f>
        <v>0</v>
      </c>
      <c r="F790" s="1">
        <f t="shared" ca="1" si="11"/>
        <v>45532.733925578701</v>
      </c>
    </row>
    <row r="791" spans="1:6">
      <c r="A791">
        <f>Preenchimento!$E$12</f>
        <v>0</v>
      </c>
      <c r="B791" s="2">
        <f>Preenchimento!$E$17</f>
        <v>0</v>
      </c>
      <c r="C791" s="2">
        <f>Preenchimento!$E$18</f>
        <v>0</v>
      </c>
      <c r="D791" t="str">
        <f>Preenchimento!B814</f>
        <v>1.4.2.3.1.11.</v>
      </c>
      <c r="E791">
        <f>Preenchimento!D814</f>
        <v>0</v>
      </c>
      <c r="F791" s="1">
        <f t="shared" ca="1" si="11"/>
        <v>45532.733925578701</v>
      </c>
    </row>
    <row r="792" spans="1:6">
      <c r="A792">
        <f>Preenchimento!$E$12</f>
        <v>0</v>
      </c>
      <c r="B792" s="2">
        <f>Preenchimento!$E$17</f>
        <v>0</v>
      </c>
      <c r="C792" s="2">
        <f>Preenchimento!$E$18</f>
        <v>0</v>
      </c>
      <c r="D792" t="str">
        <f>Preenchimento!B815</f>
        <v>1.4.2.3.1.12.</v>
      </c>
      <c r="E792">
        <f>Preenchimento!D815</f>
        <v>0</v>
      </c>
      <c r="F792" s="1">
        <f t="shared" ca="1" si="11"/>
        <v>45532.733925578701</v>
      </c>
    </row>
    <row r="793" spans="1:6">
      <c r="A793">
        <f>Preenchimento!$E$12</f>
        <v>0</v>
      </c>
      <c r="B793" s="2">
        <f>Preenchimento!$E$17</f>
        <v>0</v>
      </c>
      <c r="C793" s="2">
        <f>Preenchimento!$E$18</f>
        <v>0</v>
      </c>
      <c r="D793" t="str">
        <f>Preenchimento!B816</f>
        <v>1.4.2.3.1.13.</v>
      </c>
      <c r="E793">
        <f>Preenchimento!D816</f>
        <v>0</v>
      </c>
      <c r="F793" s="1">
        <f t="shared" ca="1" si="11"/>
        <v>45532.733925578701</v>
      </c>
    </row>
    <row r="794" spans="1:6">
      <c r="A794">
        <f>Preenchimento!$E$12</f>
        <v>0</v>
      </c>
      <c r="B794" s="2">
        <f>Preenchimento!$E$17</f>
        <v>0</v>
      </c>
      <c r="C794" s="2">
        <f>Preenchimento!$E$18</f>
        <v>0</v>
      </c>
      <c r="D794" t="str">
        <f>Preenchimento!B817</f>
        <v>1.4.2.3.1.14.</v>
      </c>
      <c r="E794">
        <f>Preenchimento!D817</f>
        <v>0</v>
      </c>
      <c r="F794" s="1">
        <f t="shared" ca="1" si="11"/>
        <v>45532.733925578701</v>
      </c>
    </row>
    <row r="795" spans="1:6">
      <c r="A795">
        <f>Preenchimento!$E$12</f>
        <v>0</v>
      </c>
      <c r="B795" s="2">
        <f>Preenchimento!$E$17</f>
        <v>0</v>
      </c>
      <c r="C795" s="2">
        <f>Preenchimento!$E$18</f>
        <v>0</v>
      </c>
      <c r="D795" t="str">
        <f>Preenchimento!B818</f>
        <v>1.4.2.3.1.15.</v>
      </c>
      <c r="E795">
        <f>Preenchimento!D818</f>
        <v>0</v>
      </c>
      <c r="F795" s="1">
        <f t="shared" ca="1" si="11"/>
        <v>45532.733925578701</v>
      </c>
    </row>
    <row r="796" spans="1:6">
      <c r="A796">
        <f>Preenchimento!$E$12</f>
        <v>0</v>
      </c>
      <c r="B796" s="2">
        <f>Preenchimento!$E$17</f>
        <v>0</v>
      </c>
      <c r="C796" s="2">
        <f>Preenchimento!$E$18</f>
        <v>0</v>
      </c>
      <c r="D796" t="str">
        <f>Preenchimento!B819</f>
        <v>1.4.2.3.1.16.</v>
      </c>
      <c r="E796">
        <f>Preenchimento!D819</f>
        <v>0</v>
      </c>
      <c r="F796" s="1">
        <f t="shared" ca="1" si="11"/>
        <v>45532.733925578701</v>
      </c>
    </row>
    <row r="797" spans="1:6">
      <c r="A797">
        <f>Preenchimento!$E$12</f>
        <v>0</v>
      </c>
      <c r="B797" s="2">
        <f>Preenchimento!$E$17</f>
        <v>0</v>
      </c>
      <c r="C797" s="2">
        <f>Preenchimento!$E$18</f>
        <v>0</v>
      </c>
      <c r="D797" t="str">
        <f>Preenchimento!B820</f>
        <v>1.4.2.3.1.17.</v>
      </c>
      <c r="E797">
        <f>Preenchimento!D820</f>
        <v>0</v>
      </c>
      <c r="F797" s="1">
        <f t="shared" ca="1" si="11"/>
        <v>45532.733925578701</v>
      </c>
    </row>
    <row r="798" spans="1:6">
      <c r="A798">
        <f>Preenchimento!$E$12</f>
        <v>0</v>
      </c>
      <c r="B798" s="2">
        <f>Preenchimento!$E$17</f>
        <v>0</v>
      </c>
      <c r="C798" s="2">
        <f>Preenchimento!$E$18</f>
        <v>0</v>
      </c>
      <c r="D798" t="str">
        <f>Preenchimento!B821</f>
        <v>1.4.2.3.1.21.</v>
      </c>
      <c r="E798">
        <f>Preenchimento!D821</f>
        <v>0</v>
      </c>
      <c r="F798" s="1">
        <f t="shared" ca="1" si="11"/>
        <v>45532.733925578701</v>
      </c>
    </row>
    <row r="799" spans="1:6">
      <c r="A799">
        <f>Preenchimento!$E$12</f>
        <v>0</v>
      </c>
      <c r="B799" s="2">
        <f>Preenchimento!$E$17</f>
        <v>0</v>
      </c>
      <c r="C799" s="2">
        <f>Preenchimento!$E$18</f>
        <v>0</v>
      </c>
      <c r="D799" t="str">
        <f>Preenchimento!B822</f>
        <v>1.4.2.3.1.22.</v>
      </c>
      <c r="E799">
        <f>Preenchimento!D822</f>
        <v>0</v>
      </c>
      <c r="F799" s="1">
        <f t="shared" ca="1" si="11"/>
        <v>45532.733925578701</v>
      </c>
    </row>
    <row r="800" spans="1:6">
      <c r="A800">
        <f>Preenchimento!$E$12</f>
        <v>0</v>
      </c>
      <c r="B800" s="2">
        <f>Preenchimento!$E$17</f>
        <v>0</v>
      </c>
      <c r="C800" s="2">
        <f>Preenchimento!$E$18</f>
        <v>0</v>
      </c>
      <c r="D800" t="str">
        <f>Preenchimento!B823</f>
        <v>1.4.2.3.1.23.</v>
      </c>
      <c r="E800">
        <f>Preenchimento!D823</f>
        <v>0</v>
      </c>
      <c r="F800" s="1">
        <f t="shared" ca="1" si="11"/>
        <v>45532.733925578701</v>
      </c>
    </row>
    <row r="801" spans="1:6">
      <c r="A801">
        <f>Preenchimento!$E$12</f>
        <v>0</v>
      </c>
      <c r="B801" s="2">
        <f>Preenchimento!$E$17</f>
        <v>0</v>
      </c>
      <c r="C801" s="2">
        <f>Preenchimento!$E$18</f>
        <v>0</v>
      </c>
      <c r="D801" t="str">
        <f>Preenchimento!B824</f>
        <v>1.4.2.3.1.24.</v>
      </c>
      <c r="E801">
        <f>Preenchimento!D824</f>
        <v>0</v>
      </c>
      <c r="F801" s="1">
        <f t="shared" ca="1" si="11"/>
        <v>45532.733925578701</v>
      </c>
    </row>
    <row r="802" spans="1:6">
      <c r="A802">
        <f>Preenchimento!$E$12</f>
        <v>0</v>
      </c>
      <c r="B802" s="2">
        <f>Preenchimento!$E$17</f>
        <v>0</v>
      </c>
      <c r="C802" s="2">
        <f>Preenchimento!$E$18</f>
        <v>0</v>
      </c>
      <c r="D802" t="str">
        <f>Preenchimento!B825</f>
        <v>1.4.2.3.1.25.</v>
      </c>
      <c r="E802">
        <f>Preenchimento!D825</f>
        <v>0</v>
      </c>
      <c r="F802" s="1">
        <f t="shared" ca="1" si="11"/>
        <v>45532.733925578701</v>
      </c>
    </row>
    <row r="803" spans="1:6">
      <c r="A803">
        <f>Preenchimento!$E$12</f>
        <v>0</v>
      </c>
      <c r="B803" s="2">
        <f>Preenchimento!$E$17</f>
        <v>0</v>
      </c>
      <c r="C803" s="2">
        <f>Preenchimento!$E$18</f>
        <v>0</v>
      </c>
      <c r="D803" t="str">
        <f>Preenchimento!B826</f>
        <v>1.4.2.3.1.26.</v>
      </c>
      <c r="E803">
        <f>Preenchimento!D826</f>
        <v>0</v>
      </c>
      <c r="F803" s="1">
        <f t="shared" ca="1" si="11"/>
        <v>45532.733925578701</v>
      </c>
    </row>
    <row r="804" spans="1:6">
      <c r="A804">
        <f>Preenchimento!$E$12</f>
        <v>0</v>
      </c>
      <c r="B804" s="2">
        <f>Preenchimento!$E$17</f>
        <v>0</v>
      </c>
      <c r="C804" s="2">
        <f>Preenchimento!$E$18</f>
        <v>0</v>
      </c>
      <c r="D804" t="str">
        <f>Preenchimento!B827</f>
        <v>1.4.2.3.1.27.</v>
      </c>
      <c r="E804">
        <f>Preenchimento!D827</f>
        <v>0</v>
      </c>
      <c r="F804" s="1">
        <f t="shared" ca="1" si="11"/>
        <v>45532.733925578701</v>
      </c>
    </row>
    <row r="805" spans="1:6">
      <c r="A805">
        <f>Preenchimento!$E$12</f>
        <v>0</v>
      </c>
      <c r="B805" s="2">
        <f>Preenchimento!$E$17</f>
        <v>0</v>
      </c>
      <c r="C805" s="2">
        <f>Preenchimento!$E$18</f>
        <v>0</v>
      </c>
      <c r="D805" t="str">
        <f>Preenchimento!B828</f>
        <v>1.4.2.3.1.28.</v>
      </c>
      <c r="E805">
        <f>Preenchimento!D828</f>
        <v>0</v>
      </c>
      <c r="F805" s="1">
        <f t="shared" ca="1" si="11"/>
        <v>45532.733925578701</v>
      </c>
    </row>
    <row r="806" spans="1:6">
      <c r="A806">
        <f>Preenchimento!$E$12</f>
        <v>0</v>
      </c>
      <c r="B806" s="2">
        <f>Preenchimento!$E$17</f>
        <v>0</v>
      </c>
      <c r="C806" s="2">
        <f>Preenchimento!$E$18</f>
        <v>0</v>
      </c>
      <c r="D806" t="str">
        <f>Preenchimento!B829</f>
        <v>1.4.2.3.1.29.</v>
      </c>
      <c r="E806">
        <f>Preenchimento!D829</f>
        <v>0</v>
      </c>
      <c r="F806" s="1">
        <f t="shared" ca="1" si="11"/>
        <v>45532.733925578701</v>
      </c>
    </row>
    <row r="807" spans="1:6">
      <c r="A807">
        <f>Preenchimento!$E$12</f>
        <v>0</v>
      </c>
      <c r="B807" s="2">
        <f>Preenchimento!$E$17</f>
        <v>0</v>
      </c>
      <c r="C807" s="2">
        <f>Preenchimento!$E$18</f>
        <v>0</v>
      </c>
      <c r="D807" t="str">
        <f>Preenchimento!B830</f>
        <v>1.4.2.3.1.31.</v>
      </c>
      <c r="E807">
        <f>Preenchimento!D830</f>
        <v>0</v>
      </c>
      <c r="F807" s="1">
        <f t="shared" ca="1" si="11"/>
        <v>45532.733925578701</v>
      </c>
    </row>
    <row r="808" spans="1:6">
      <c r="A808">
        <f>Preenchimento!$E$12</f>
        <v>0</v>
      </c>
      <c r="B808" s="2">
        <f>Preenchimento!$E$17</f>
        <v>0</v>
      </c>
      <c r="C808" s="2">
        <f>Preenchimento!$E$18</f>
        <v>0</v>
      </c>
      <c r="D808" t="str">
        <f>Preenchimento!B831</f>
        <v>1.4.2.3.1.32.</v>
      </c>
      <c r="E808">
        <f>Preenchimento!D831</f>
        <v>0</v>
      </c>
      <c r="F808" s="1">
        <f t="shared" ca="1" si="11"/>
        <v>45532.733925578701</v>
      </c>
    </row>
    <row r="809" spans="1:6">
      <c r="A809">
        <f>Preenchimento!$E$12</f>
        <v>0</v>
      </c>
      <c r="B809" s="2">
        <f>Preenchimento!$E$17</f>
        <v>0</v>
      </c>
      <c r="C809" s="2">
        <f>Preenchimento!$E$18</f>
        <v>0</v>
      </c>
      <c r="D809" t="str">
        <f>Preenchimento!B832</f>
        <v>1.4.2.3.1.33.</v>
      </c>
      <c r="E809">
        <f>Preenchimento!D832</f>
        <v>0</v>
      </c>
      <c r="F809" s="1">
        <f t="shared" ref="F809:F872" ca="1" si="12">NOW()</f>
        <v>45532.733925578701</v>
      </c>
    </row>
    <row r="810" spans="1:6">
      <c r="A810">
        <f>Preenchimento!$E$12</f>
        <v>0</v>
      </c>
      <c r="B810" s="2">
        <f>Preenchimento!$E$17</f>
        <v>0</v>
      </c>
      <c r="C810" s="2">
        <f>Preenchimento!$E$18</f>
        <v>0</v>
      </c>
      <c r="D810" t="str">
        <f>Preenchimento!B833</f>
        <v>1.4.2.3.1.35.</v>
      </c>
      <c r="E810">
        <f>Preenchimento!D833</f>
        <v>0</v>
      </c>
      <c r="F810" s="1">
        <f t="shared" ca="1" si="12"/>
        <v>45532.733925578701</v>
      </c>
    </row>
    <row r="811" spans="1:6">
      <c r="A811">
        <f>Preenchimento!$E$12</f>
        <v>0</v>
      </c>
      <c r="B811" s="2">
        <f>Preenchimento!$E$17</f>
        <v>0</v>
      </c>
      <c r="C811" s="2">
        <f>Preenchimento!$E$18</f>
        <v>0</v>
      </c>
      <c r="D811" t="str">
        <f>Preenchimento!B834</f>
        <v>1.4.2.3.1.35.1.</v>
      </c>
      <c r="E811">
        <f>Preenchimento!D834</f>
        <v>0</v>
      </c>
      <c r="F811" s="1">
        <f t="shared" ca="1" si="12"/>
        <v>45532.733925578701</v>
      </c>
    </row>
    <row r="812" spans="1:6">
      <c r="A812">
        <f>Preenchimento!$E$12</f>
        <v>0</v>
      </c>
      <c r="B812" s="2">
        <f>Preenchimento!$E$17</f>
        <v>0</v>
      </c>
      <c r="C812" s="2">
        <f>Preenchimento!$E$18</f>
        <v>0</v>
      </c>
      <c r="D812" t="str">
        <f>Preenchimento!B835</f>
        <v>1.4.2.3.1.35.2.</v>
      </c>
      <c r="E812">
        <f>Preenchimento!D835</f>
        <v>0</v>
      </c>
      <c r="F812" s="1">
        <f t="shared" ca="1" si="12"/>
        <v>45532.733925578701</v>
      </c>
    </row>
    <row r="813" spans="1:6">
      <c r="A813">
        <f>Preenchimento!$E$12</f>
        <v>0</v>
      </c>
      <c r="B813" s="2">
        <f>Preenchimento!$E$17</f>
        <v>0</v>
      </c>
      <c r="C813" s="2">
        <f>Preenchimento!$E$18</f>
        <v>0</v>
      </c>
      <c r="D813" t="str">
        <f>Preenchimento!B836</f>
        <v>1.4.2.3.1.41.</v>
      </c>
      <c r="E813">
        <f>Preenchimento!D836</f>
        <v>0</v>
      </c>
      <c r="F813" s="1">
        <f t="shared" ca="1" si="12"/>
        <v>45532.733925578701</v>
      </c>
    </row>
    <row r="814" spans="1:6">
      <c r="A814">
        <f>Preenchimento!$E$12</f>
        <v>0</v>
      </c>
      <c r="B814" s="2">
        <f>Preenchimento!$E$17</f>
        <v>0</v>
      </c>
      <c r="C814" s="2">
        <f>Preenchimento!$E$18</f>
        <v>0</v>
      </c>
      <c r="D814" t="str">
        <f>Preenchimento!B837</f>
        <v>1.4.2.3.1.42.</v>
      </c>
      <c r="E814">
        <f>Preenchimento!D837</f>
        <v>0</v>
      </c>
      <c r="F814" s="1">
        <f t="shared" ca="1" si="12"/>
        <v>45532.733925578701</v>
      </c>
    </row>
    <row r="815" spans="1:6">
      <c r="A815">
        <f>Preenchimento!$E$12</f>
        <v>0</v>
      </c>
      <c r="B815" s="2">
        <f>Preenchimento!$E$17</f>
        <v>0</v>
      </c>
      <c r="C815" s="2">
        <f>Preenchimento!$E$18</f>
        <v>0</v>
      </c>
      <c r="D815" t="str">
        <f>Preenchimento!B838</f>
        <v>1.4.2.3.1.43.</v>
      </c>
      <c r="E815">
        <f>Preenchimento!D838</f>
        <v>0</v>
      </c>
      <c r="F815" s="1">
        <f t="shared" ca="1" si="12"/>
        <v>45532.733925578701</v>
      </c>
    </row>
    <row r="816" spans="1:6">
      <c r="A816">
        <f>Preenchimento!$E$12</f>
        <v>0</v>
      </c>
      <c r="B816" s="2">
        <f>Preenchimento!$E$17</f>
        <v>0</v>
      </c>
      <c r="C816" s="2">
        <f>Preenchimento!$E$18</f>
        <v>0</v>
      </c>
      <c r="D816" t="str">
        <f>Preenchimento!B839</f>
        <v>1.4.2.3.1.50.</v>
      </c>
      <c r="E816">
        <f>Preenchimento!D839</f>
        <v>0</v>
      </c>
      <c r="F816" s="1">
        <f t="shared" ca="1" si="12"/>
        <v>45532.733925578701</v>
      </c>
    </row>
    <row r="817" spans="1:6">
      <c r="A817">
        <f>Preenchimento!$E$12</f>
        <v>0</v>
      </c>
      <c r="B817" s="2">
        <f>Preenchimento!$E$17</f>
        <v>0</v>
      </c>
      <c r="C817" s="2">
        <f>Preenchimento!$E$18</f>
        <v>0</v>
      </c>
      <c r="D817" t="str">
        <f>Preenchimento!B840</f>
        <v>1.4.2.3.1.51.</v>
      </c>
      <c r="E817">
        <f>Preenchimento!D840</f>
        <v>0</v>
      </c>
      <c r="F817" s="1">
        <f t="shared" ca="1" si="12"/>
        <v>45532.733925578701</v>
      </c>
    </row>
    <row r="818" spans="1:6">
      <c r="A818">
        <f>Preenchimento!$E$12</f>
        <v>0</v>
      </c>
      <c r="B818" s="2">
        <f>Preenchimento!$E$17</f>
        <v>0</v>
      </c>
      <c r="C818" s="2">
        <f>Preenchimento!$E$18</f>
        <v>0</v>
      </c>
      <c r="D818" t="str">
        <f>Preenchimento!B841</f>
        <v>1.4.2.3.1.52.</v>
      </c>
      <c r="E818">
        <f>Preenchimento!D841</f>
        <v>0</v>
      </c>
      <c r="F818" s="1">
        <f t="shared" ca="1" si="12"/>
        <v>45532.733925578701</v>
      </c>
    </row>
    <row r="819" spans="1:6">
      <c r="A819">
        <f>Preenchimento!$E$12</f>
        <v>0</v>
      </c>
      <c r="B819" s="2">
        <f>Preenchimento!$E$17</f>
        <v>0</v>
      </c>
      <c r="C819" s="2">
        <f>Preenchimento!$E$18</f>
        <v>0</v>
      </c>
      <c r="D819" t="str">
        <f>Preenchimento!B842</f>
        <v>1.4.2.3.1.53.</v>
      </c>
      <c r="E819">
        <f>Preenchimento!D842</f>
        <v>0</v>
      </c>
      <c r="F819" s="1">
        <f t="shared" ca="1" si="12"/>
        <v>45532.733925578701</v>
      </c>
    </row>
    <row r="820" spans="1:6">
      <c r="A820">
        <f>Preenchimento!$E$12</f>
        <v>0</v>
      </c>
      <c r="B820" s="2">
        <f>Preenchimento!$E$17</f>
        <v>0</v>
      </c>
      <c r="C820" s="2">
        <f>Preenchimento!$E$18</f>
        <v>0</v>
      </c>
      <c r="D820" t="str">
        <f>Preenchimento!B843</f>
        <v>1.4.2.3.2</v>
      </c>
      <c r="E820">
        <f>Preenchimento!D843</f>
        <v>0</v>
      </c>
      <c r="F820" s="1">
        <f t="shared" ca="1" si="12"/>
        <v>45532.733925578701</v>
      </c>
    </row>
    <row r="821" spans="1:6">
      <c r="A821">
        <f>Preenchimento!$E$12</f>
        <v>0</v>
      </c>
      <c r="B821" s="2">
        <f>Preenchimento!$E$17</f>
        <v>0</v>
      </c>
      <c r="C821" s="2">
        <f>Preenchimento!$E$18</f>
        <v>0</v>
      </c>
      <c r="D821" t="str">
        <f>Preenchimento!B844</f>
        <v>1.4.2.3.2.11.</v>
      </c>
      <c r="E821">
        <f>Preenchimento!D844</f>
        <v>0</v>
      </c>
      <c r="F821" s="1">
        <f t="shared" ca="1" si="12"/>
        <v>45532.733925578701</v>
      </c>
    </row>
    <row r="822" spans="1:6">
      <c r="A822">
        <f>Preenchimento!$E$12</f>
        <v>0</v>
      </c>
      <c r="B822" s="2">
        <f>Preenchimento!$E$17</f>
        <v>0</v>
      </c>
      <c r="C822" s="2">
        <f>Preenchimento!$E$18</f>
        <v>0</v>
      </c>
      <c r="D822" t="str">
        <f>Preenchimento!B845</f>
        <v>1.4.2.3.2.12.</v>
      </c>
      <c r="E822">
        <f>Preenchimento!D845</f>
        <v>0</v>
      </c>
      <c r="F822" s="1">
        <f t="shared" ca="1" si="12"/>
        <v>45532.733925578701</v>
      </c>
    </row>
    <row r="823" spans="1:6">
      <c r="A823">
        <f>Preenchimento!$E$12</f>
        <v>0</v>
      </c>
      <c r="B823" s="2">
        <f>Preenchimento!$E$17</f>
        <v>0</v>
      </c>
      <c r="C823" s="2">
        <f>Preenchimento!$E$18</f>
        <v>0</v>
      </c>
      <c r="D823" t="str">
        <f>Preenchimento!B846</f>
        <v>1.4.2.3.2.13.</v>
      </c>
      <c r="E823">
        <f>Preenchimento!D846</f>
        <v>0</v>
      </c>
      <c r="F823" s="1">
        <f t="shared" ca="1" si="12"/>
        <v>45532.733925578701</v>
      </c>
    </row>
    <row r="824" spans="1:6">
      <c r="A824">
        <f>Preenchimento!$E$12</f>
        <v>0</v>
      </c>
      <c r="B824" s="2">
        <f>Preenchimento!$E$17</f>
        <v>0</v>
      </c>
      <c r="C824" s="2">
        <f>Preenchimento!$E$18</f>
        <v>0</v>
      </c>
      <c r="D824" t="str">
        <f>Preenchimento!B847</f>
        <v>1.4.2.3.2.14.</v>
      </c>
      <c r="E824">
        <f>Preenchimento!D847</f>
        <v>0</v>
      </c>
      <c r="F824" s="1">
        <f t="shared" ca="1" si="12"/>
        <v>45532.733925578701</v>
      </c>
    </row>
    <row r="825" spans="1:6">
      <c r="A825">
        <f>Preenchimento!$E$12</f>
        <v>0</v>
      </c>
      <c r="B825" s="2">
        <f>Preenchimento!$E$17</f>
        <v>0</v>
      </c>
      <c r="C825" s="2">
        <f>Preenchimento!$E$18</f>
        <v>0</v>
      </c>
      <c r="D825" t="str">
        <f>Preenchimento!B848</f>
        <v>1.4.2.3.2.15.</v>
      </c>
      <c r="E825">
        <f>Preenchimento!D848</f>
        <v>0</v>
      </c>
      <c r="F825" s="1">
        <f t="shared" ca="1" si="12"/>
        <v>45532.733925578701</v>
      </c>
    </row>
    <row r="826" spans="1:6">
      <c r="A826">
        <f>Preenchimento!$E$12</f>
        <v>0</v>
      </c>
      <c r="B826" s="2">
        <f>Preenchimento!$E$17</f>
        <v>0</v>
      </c>
      <c r="C826" s="2">
        <f>Preenchimento!$E$18</f>
        <v>0</v>
      </c>
      <c r="D826" t="str">
        <f>Preenchimento!B849</f>
        <v>1.4.2.3.2.16.</v>
      </c>
      <c r="E826">
        <f>Preenchimento!D849</f>
        <v>0</v>
      </c>
      <c r="F826" s="1">
        <f t="shared" ca="1" si="12"/>
        <v>45532.733925578701</v>
      </c>
    </row>
    <row r="827" spans="1:6">
      <c r="A827">
        <f>Preenchimento!$E$12</f>
        <v>0</v>
      </c>
      <c r="B827" s="2">
        <f>Preenchimento!$E$17</f>
        <v>0</v>
      </c>
      <c r="C827" s="2">
        <f>Preenchimento!$E$18</f>
        <v>0</v>
      </c>
      <c r="D827" t="str">
        <f>Preenchimento!B850</f>
        <v>1.4.2.3.2.17.</v>
      </c>
      <c r="E827">
        <f>Preenchimento!D850</f>
        <v>0</v>
      </c>
      <c r="F827" s="1">
        <f t="shared" ca="1" si="12"/>
        <v>45532.733925578701</v>
      </c>
    </row>
    <row r="828" spans="1:6">
      <c r="A828">
        <f>Preenchimento!$E$12</f>
        <v>0</v>
      </c>
      <c r="B828" s="2">
        <f>Preenchimento!$E$17</f>
        <v>0</v>
      </c>
      <c r="C828" s="2">
        <f>Preenchimento!$E$18</f>
        <v>0</v>
      </c>
      <c r="D828" t="str">
        <f>Preenchimento!B851</f>
        <v>1.4.2.3.2.21.</v>
      </c>
      <c r="E828">
        <f>Preenchimento!D851</f>
        <v>0</v>
      </c>
      <c r="F828" s="1">
        <f t="shared" ca="1" si="12"/>
        <v>45532.733925578701</v>
      </c>
    </row>
    <row r="829" spans="1:6">
      <c r="A829">
        <f>Preenchimento!$E$12</f>
        <v>0</v>
      </c>
      <c r="B829" s="2">
        <f>Preenchimento!$E$17</f>
        <v>0</v>
      </c>
      <c r="C829" s="2">
        <f>Preenchimento!$E$18</f>
        <v>0</v>
      </c>
      <c r="D829" t="str">
        <f>Preenchimento!B852</f>
        <v>1.4.2.3.2.22.</v>
      </c>
      <c r="E829">
        <f>Preenchimento!D852</f>
        <v>0</v>
      </c>
      <c r="F829" s="1">
        <f t="shared" ca="1" si="12"/>
        <v>45532.733925578701</v>
      </c>
    </row>
    <row r="830" spans="1:6">
      <c r="A830">
        <f>Preenchimento!$E$12</f>
        <v>0</v>
      </c>
      <c r="B830" s="2">
        <f>Preenchimento!$E$17</f>
        <v>0</v>
      </c>
      <c r="C830" s="2">
        <f>Preenchimento!$E$18</f>
        <v>0</v>
      </c>
      <c r="D830" t="str">
        <f>Preenchimento!B853</f>
        <v>1.4.2.3.2.23.</v>
      </c>
      <c r="E830">
        <f>Preenchimento!D853</f>
        <v>0</v>
      </c>
      <c r="F830" s="1">
        <f t="shared" ca="1" si="12"/>
        <v>45532.733925578701</v>
      </c>
    </row>
    <row r="831" spans="1:6">
      <c r="A831">
        <f>Preenchimento!$E$12</f>
        <v>0</v>
      </c>
      <c r="B831" s="2">
        <f>Preenchimento!$E$17</f>
        <v>0</v>
      </c>
      <c r="C831" s="2">
        <f>Preenchimento!$E$18</f>
        <v>0</v>
      </c>
      <c r="D831" t="str">
        <f>Preenchimento!B854</f>
        <v>1.4.2.3.2.24.</v>
      </c>
      <c r="E831">
        <f>Preenchimento!D854</f>
        <v>0</v>
      </c>
      <c r="F831" s="1">
        <f t="shared" ca="1" si="12"/>
        <v>45532.733925578701</v>
      </c>
    </row>
    <row r="832" spans="1:6">
      <c r="A832">
        <f>Preenchimento!$E$12</f>
        <v>0</v>
      </c>
      <c r="B832" s="2">
        <f>Preenchimento!$E$17</f>
        <v>0</v>
      </c>
      <c r="C832" s="2">
        <f>Preenchimento!$E$18</f>
        <v>0</v>
      </c>
      <c r="D832" t="str">
        <f>Preenchimento!B855</f>
        <v>1.4.2.3.2.25.</v>
      </c>
      <c r="E832">
        <f>Preenchimento!D855</f>
        <v>0</v>
      </c>
      <c r="F832" s="1">
        <f t="shared" ca="1" si="12"/>
        <v>45532.733925578701</v>
      </c>
    </row>
    <row r="833" spans="1:6">
      <c r="A833">
        <f>Preenchimento!$E$12</f>
        <v>0</v>
      </c>
      <c r="B833" s="2">
        <f>Preenchimento!$E$17</f>
        <v>0</v>
      </c>
      <c r="C833" s="2">
        <f>Preenchimento!$E$18</f>
        <v>0</v>
      </c>
      <c r="D833" t="str">
        <f>Preenchimento!B856</f>
        <v>1.4.2.3.2.26.</v>
      </c>
      <c r="E833">
        <f>Preenchimento!D856</f>
        <v>0</v>
      </c>
      <c r="F833" s="1">
        <f t="shared" ca="1" si="12"/>
        <v>45532.733925578701</v>
      </c>
    </row>
    <row r="834" spans="1:6">
      <c r="A834">
        <f>Preenchimento!$E$12</f>
        <v>0</v>
      </c>
      <c r="B834" s="2">
        <f>Preenchimento!$E$17</f>
        <v>0</v>
      </c>
      <c r="C834" s="2">
        <f>Preenchimento!$E$18</f>
        <v>0</v>
      </c>
      <c r="D834" t="str">
        <f>Preenchimento!B857</f>
        <v>1.4.2.3.2.27.</v>
      </c>
      <c r="E834">
        <f>Preenchimento!D857</f>
        <v>0</v>
      </c>
      <c r="F834" s="1">
        <f t="shared" ca="1" si="12"/>
        <v>45532.733925578701</v>
      </c>
    </row>
    <row r="835" spans="1:6">
      <c r="A835">
        <f>Preenchimento!$E$12</f>
        <v>0</v>
      </c>
      <c r="B835" s="2">
        <f>Preenchimento!$E$17</f>
        <v>0</v>
      </c>
      <c r="C835" s="2">
        <f>Preenchimento!$E$18</f>
        <v>0</v>
      </c>
      <c r="D835" t="str">
        <f>Preenchimento!B858</f>
        <v>1.4.2.3.2.28.</v>
      </c>
      <c r="E835">
        <f>Preenchimento!D858</f>
        <v>0</v>
      </c>
      <c r="F835" s="1">
        <f t="shared" ca="1" si="12"/>
        <v>45532.733925578701</v>
      </c>
    </row>
    <row r="836" spans="1:6">
      <c r="A836">
        <f>Preenchimento!$E$12</f>
        <v>0</v>
      </c>
      <c r="B836" s="2">
        <f>Preenchimento!$E$17</f>
        <v>0</v>
      </c>
      <c r="C836" s="2">
        <f>Preenchimento!$E$18</f>
        <v>0</v>
      </c>
      <c r="D836" t="str">
        <f>Preenchimento!B859</f>
        <v>1.4.2.3.2.29.</v>
      </c>
      <c r="E836">
        <f>Preenchimento!D859</f>
        <v>0</v>
      </c>
      <c r="F836" s="1">
        <f t="shared" ca="1" si="12"/>
        <v>45532.733925578701</v>
      </c>
    </row>
    <row r="837" spans="1:6">
      <c r="A837">
        <f>Preenchimento!$E$12</f>
        <v>0</v>
      </c>
      <c r="B837" s="2">
        <f>Preenchimento!$E$17</f>
        <v>0</v>
      </c>
      <c r="C837" s="2">
        <f>Preenchimento!$E$18</f>
        <v>0</v>
      </c>
      <c r="D837" t="str">
        <f>Preenchimento!B860</f>
        <v>1.4.2.3.2.31.</v>
      </c>
      <c r="E837">
        <f>Preenchimento!D860</f>
        <v>0</v>
      </c>
      <c r="F837" s="1">
        <f t="shared" ca="1" si="12"/>
        <v>45532.733925578701</v>
      </c>
    </row>
    <row r="838" spans="1:6">
      <c r="A838">
        <f>Preenchimento!$E$12</f>
        <v>0</v>
      </c>
      <c r="B838" s="2">
        <f>Preenchimento!$E$17</f>
        <v>0</v>
      </c>
      <c r="C838" s="2">
        <f>Preenchimento!$E$18</f>
        <v>0</v>
      </c>
      <c r="D838" t="str">
        <f>Preenchimento!B861</f>
        <v>1.4.2.3.2.32.</v>
      </c>
      <c r="E838">
        <f>Preenchimento!D861</f>
        <v>0</v>
      </c>
      <c r="F838" s="1">
        <f t="shared" ca="1" si="12"/>
        <v>45532.733925578701</v>
      </c>
    </row>
    <row r="839" spans="1:6">
      <c r="A839">
        <f>Preenchimento!$E$12</f>
        <v>0</v>
      </c>
      <c r="B839" s="2">
        <f>Preenchimento!$E$17</f>
        <v>0</v>
      </c>
      <c r="C839" s="2">
        <f>Preenchimento!$E$18</f>
        <v>0</v>
      </c>
      <c r="D839" t="str">
        <f>Preenchimento!B862</f>
        <v>1.4.2.3.2.33.</v>
      </c>
      <c r="E839">
        <f>Preenchimento!D862</f>
        <v>0</v>
      </c>
      <c r="F839" s="1">
        <f t="shared" ca="1" si="12"/>
        <v>45532.733925578701</v>
      </c>
    </row>
    <row r="840" spans="1:6">
      <c r="A840">
        <f>Preenchimento!$E$12</f>
        <v>0</v>
      </c>
      <c r="B840" s="2">
        <f>Preenchimento!$E$17</f>
        <v>0</v>
      </c>
      <c r="C840" s="2">
        <f>Preenchimento!$E$18</f>
        <v>0</v>
      </c>
      <c r="D840" t="str">
        <f>Preenchimento!B863</f>
        <v>1.4.2.3.2.35.</v>
      </c>
      <c r="E840">
        <f>Preenchimento!D863</f>
        <v>0</v>
      </c>
      <c r="F840" s="1">
        <f t="shared" ca="1" si="12"/>
        <v>45532.733925578701</v>
      </c>
    </row>
    <row r="841" spans="1:6">
      <c r="A841">
        <f>Preenchimento!$E$12</f>
        <v>0</v>
      </c>
      <c r="B841" s="2">
        <f>Preenchimento!$E$17</f>
        <v>0</v>
      </c>
      <c r="C841" s="2">
        <f>Preenchimento!$E$18</f>
        <v>0</v>
      </c>
      <c r="D841" t="str">
        <f>Preenchimento!B864</f>
        <v>1.4.2.3.2.35.1.</v>
      </c>
      <c r="E841">
        <f>Preenchimento!D864</f>
        <v>0</v>
      </c>
      <c r="F841" s="1">
        <f t="shared" ca="1" si="12"/>
        <v>45532.733925578701</v>
      </c>
    </row>
    <row r="842" spans="1:6">
      <c r="A842">
        <f>Preenchimento!$E$12</f>
        <v>0</v>
      </c>
      <c r="B842" s="2">
        <f>Preenchimento!$E$17</f>
        <v>0</v>
      </c>
      <c r="C842" s="2">
        <f>Preenchimento!$E$18</f>
        <v>0</v>
      </c>
      <c r="D842" t="str">
        <f>Preenchimento!B865</f>
        <v>1.4.2.3.2.35.2.</v>
      </c>
      <c r="E842">
        <f>Preenchimento!D865</f>
        <v>0</v>
      </c>
      <c r="F842" s="1">
        <f t="shared" ca="1" si="12"/>
        <v>45532.733925578701</v>
      </c>
    </row>
    <row r="843" spans="1:6">
      <c r="A843">
        <f>Preenchimento!$E$12</f>
        <v>0</v>
      </c>
      <c r="B843" s="2">
        <f>Preenchimento!$E$17</f>
        <v>0</v>
      </c>
      <c r="C843" s="2">
        <f>Preenchimento!$E$18</f>
        <v>0</v>
      </c>
      <c r="D843" t="str">
        <f>Preenchimento!B866</f>
        <v>1.4.2.3.2.41.</v>
      </c>
      <c r="E843">
        <f>Preenchimento!D866</f>
        <v>0</v>
      </c>
      <c r="F843" s="1">
        <f t="shared" ca="1" si="12"/>
        <v>45532.733925578701</v>
      </c>
    </row>
    <row r="844" spans="1:6">
      <c r="A844">
        <f>Preenchimento!$E$12</f>
        <v>0</v>
      </c>
      <c r="B844" s="2">
        <f>Preenchimento!$E$17</f>
        <v>0</v>
      </c>
      <c r="C844" s="2">
        <f>Preenchimento!$E$18</f>
        <v>0</v>
      </c>
      <c r="D844" t="str">
        <f>Preenchimento!B867</f>
        <v>1.4.2.3.2.42.</v>
      </c>
      <c r="E844">
        <f>Preenchimento!D867</f>
        <v>0</v>
      </c>
      <c r="F844" s="1">
        <f t="shared" ca="1" si="12"/>
        <v>45532.733925578701</v>
      </c>
    </row>
    <row r="845" spans="1:6">
      <c r="A845">
        <f>Preenchimento!$E$12</f>
        <v>0</v>
      </c>
      <c r="B845" s="2">
        <f>Preenchimento!$E$17</f>
        <v>0</v>
      </c>
      <c r="C845" s="2">
        <f>Preenchimento!$E$18</f>
        <v>0</v>
      </c>
      <c r="D845" t="str">
        <f>Preenchimento!B868</f>
        <v>1.4.2.3.2.43.</v>
      </c>
      <c r="E845">
        <f>Preenchimento!D868</f>
        <v>0</v>
      </c>
      <c r="F845" s="1">
        <f t="shared" ca="1" si="12"/>
        <v>45532.733925578701</v>
      </c>
    </row>
    <row r="846" spans="1:6">
      <c r="A846">
        <f>Preenchimento!$E$12</f>
        <v>0</v>
      </c>
      <c r="B846" s="2">
        <f>Preenchimento!$E$17</f>
        <v>0</v>
      </c>
      <c r="C846" s="2">
        <f>Preenchimento!$E$18</f>
        <v>0</v>
      </c>
      <c r="D846" t="str">
        <f>Preenchimento!B869</f>
        <v>1.4.2.3.2.50.</v>
      </c>
      <c r="E846">
        <f>Preenchimento!D869</f>
        <v>0</v>
      </c>
      <c r="F846" s="1">
        <f t="shared" ca="1" si="12"/>
        <v>45532.733925578701</v>
      </c>
    </row>
    <row r="847" spans="1:6">
      <c r="A847">
        <f>Preenchimento!$E$12</f>
        <v>0</v>
      </c>
      <c r="B847" s="2">
        <f>Preenchimento!$E$17</f>
        <v>0</v>
      </c>
      <c r="C847" s="2">
        <f>Preenchimento!$E$18</f>
        <v>0</v>
      </c>
      <c r="D847" t="str">
        <f>Preenchimento!B870</f>
        <v>1.4.2.3.2.51.</v>
      </c>
      <c r="E847">
        <f>Preenchimento!D870</f>
        <v>0</v>
      </c>
      <c r="F847" s="1">
        <f t="shared" ca="1" si="12"/>
        <v>45532.733925578701</v>
      </c>
    </row>
    <row r="848" spans="1:6">
      <c r="A848">
        <f>Preenchimento!$E$12</f>
        <v>0</v>
      </c>
      <c r="B848" s="2">
        <f>Preenchimento!$E$17</f>
        <v>0</v>
      </c>
      <c r="C848" s="2">
        <f>Preenchimento!$E$18</f>
        <v>0</v>
      </c>
      <c r="D848" t="str">
        <f>Preenchimento!B871</f>
        <v>1.4.2.3.2.52.</v>
      </c>
      <c r="E848">
        <f>Preenchimento!D871</f>
        <v>0</v>
      </c>
      <c r="F848" s="1">
        <f t="shared" ca="1" si="12"/>
        <v>45532.733925578701</v>
      </c>
    </row>
    <row r="849" spans="1:6">
      <c r="A849">
        <f>Preenchimento!$E$12</f>
        <v>0</v>
      </c>
      <c r="B849" s="2">
        <f>Preenchimento!$E$17</f>
        <v>0</v>
      </c>
      <c r="C849" s="2">
        <f>Preenchimento!$E$18</f>
        <v>0</v>
      </c>
      <c r="D849" t="str">
        <f>Preenchimento!B872</f>
        <v>1.4.2.3.2.53.</v>
      </c>
      <c r="E849">
        <f>Preenchimento!D872</f>
        <v>0</v>
      </c>
      <c r="F849" s="1">
        <f t="shared" ca="1" si="12"/>
        <v>45532.733925578701</v>
      </c>
    </row>
    <row r="850" spans="1:6">
      <c r="A850">
        <f>Preenchimento!$E$12</f>
        <v>0</v>
      </c>
      <c r="B850" s="2">
        <f>Preenchimento!$E$17</f>
        <v>0</v>
      </c>
      <c r="C850" s="2">
        <f>Preenchimento!$E$18</f>
        <v>0</v>
      </c>
      <c r="D850" t="str">
        <f>Preenchimento!B873</f>
        <v>1.4.2.3.3</v>
      </c>
      <c r="E850">
        <f>Preenchimento!D873</f>
        <v>0</v>
      </c>
      <c r="F850" s="1">
        <f t="shared" ca="1" si="12"/>
        <v>45532.733925578701</v>
      </c>
    </row>
    <row r="851" spans="1:6">
      <c r="A851">
        <f>Preenchimento!$E$12</f>
        <v>0</v>
      </c>
      <c r="B851" s="2">
        <f>Preenchimento!$E$17</f>
        <v>0</v>
      </c>
      <c r="C851" s="2">
        <f>Preenchimento!$E$18</f>
        <v>0</v>
      </c>
      <c r="D851" t="str">
        <f>Preenchimento!B874</f>
        <v>1.4.2.3.3.11.</v>
      </c>
      <c r="E851">
        <f>Preenchimento!D874</f>
        <v>0</v>
      </c>
      <c r="F851" s="1">
        <f t="shared" ca="1" si="12"/>
        <v>45532.733925578701</v>
      </c>
    </row>
    <row r="852" spans="1:6">
      <c r="A852">
        <f>Preenchimento!$E$12</f>
        <v>0</v>
      </c>
      <c r="B852" s="2">
        <f>Preenchimento!$E$17</f>
        <v>0</v>
      </c>
      <c r="C852" s="2">
        <f>Preenchimento!$E$18</f>
        <v>0</v>
      </c>
      <c r="D852" t="str">
        <f>Preenchimento!B875</f>
        <v>1.4.2.3.3.12.</v>
      </c>
      <c r="E852">
        <f>Preenchimento!D875</f>
        <v>0</v>
      </c>
      <c r="F852" s="1">
        <f t="shared" ca="1" si="12"/>
        <v>45532.733925578701</v>
      </c>
    </row>
    <row r="853" spans="1:6">
      <c r="A853">
        <f>Preenchimento!$E$12</f>
        <v>0</v>
      </c>
      <c r="B853" s="2">
        <f>Preenchimento!$E$17</f>
        <v>0</v>
      </c>
      <c r="C853" s="2">
        <f>Preenchimento!$E$18</f>
        <v>0</v>
      </c>
      <c r="D853" t="str">
        <f>Preenchimento!B876</f>
        <v>1.4.2.3.3.13.</v>
      </c>
      <c r="E853">
        <f>Preenchimento!D876</f>
        <v>0</v>
      </c>
      <c r="F853" s="1">
        <f t="shared" ca="1" si="12"/>
        <v>45532.733925578701</v>
      </c>
    </row>
    <row r="854" spans="1:6">
      <c r="A854">
        <f>Preenchimento!$E$12</f>
        <v>0</v>
      </c>
      <c r="B854" s="2">
        <f>Preenchimento!$E$17</f>
        <v>0</v>
      </c>
      <c r="C854" s="2">
        <f>Preenchimento!$E$18</f>
        <v>0</v>
      </c>
      <c r="D854" t="str">
        <f>Preenchimento!B877</f>
        <v>1.4.2.3.3.14.</v>
      </c>
      <c r="E854">
        <f>Preenchimento!D877</f>
        <v>0</v>
      </c>
      <c r="F854" s="1">
        <f t="shared" ca="1" si="12"/>
        <v>45532.733925578701</v>
      </c>
    </row>
    <row r="855" spans="1:6">
      <c r="A855">
        <f>Preenchimento!$E$12</f>
        <v>0</v>
      </c>
      <c r="B855" s="2">
        <f>Preenchimento!$E$17</f>
        <v>0</v>
      </c>
      <c r="C855" s="2">
        <f>Preenchimento!$E$18</f>
        <v>0</v>
      </c>
      <c r="D855" t="str">
        <f>Preenchimento!B878</f>
        <v>1.4.2.3.3.15.</v>
      </c>
      <c r="E855">
        <f>Preenchimento!D878</f>
        <v>0</v>
      </c>
      <c r="F855" s="1">
        <f t="shared" ca="1" si="12"/>
        <v>45532.733925578701</v>
      </c>
    </row>
    <row r="856" spans="1:6">
      <c r="A856">
        <f>Preenchimento!$E$12</f>
        <v>0</v>
      </c>
      <c r="B856" s="2">
        <f>Preenchimento!$E$17</f>
        <v>0</v>
      </c>
      <c r="C856" s="2">
        <f>Preenchimento!$E$18</f>
        <v>0</v>
      </c>
      <c r="D856" t="str">
        <f>Preenchimento!B879</f>
        <v>1.4.2.3.3.16.</v>
      </c>
      <c r="E856">
        <f>Preenchimento!D879</f>
        <v>0</v>
      </c>
      <c r="F856" s="1">
        <f t="shared" ca="1" si="12"/>
        <v>45532.733925578701</v>
      </c>
    </row>
    <row r="857" spans="1:6">
      <c r="A857">
        <f>Preenchimento!$E$12</f>
        <v>0</v>
      </c>
      <c r="B857" s="2">
        <f>Preenchimento!$E$17</f>
        <v>0</v>
      </c>
      <c r="C857" s="2">
        <f>Preenchimento!$E$18</f>
        <v>0</v>
      </c>
      <c r="D857" t="str">
        <f>Preenchimento!B880</f>
        <v>1.4.2.3.3.17.</v>
      </c>
      <c r="E857">
        <f>Preenchimento!D880</f>
        <v>0</v>
      </c>
      <c r="F857" s="1">
        <f t="shared" ca="1" si="12"/>
        <v>45532.733925578701</v>
      </c>
    </row>
    <row r="858" spans="1:6">
      <c r="A858">
        <f>Preenchimento!$E$12</f>
        <v>0</v>
      </c>
      <c r="B858" s="2">
        <f>Preenchimento!$E$17</f>
        <v>0</v>
      </c>
      <c r="C858" s="2">
        <f>Preenchimento!$E$18</f>
        <v>0</v>
      </c>
      <c r="D858" t="str">
        <f>Preenchimento!B881</f>
        <v>1.4.2.3.3.21.</v>
      </c>
      <c r="E858">
        <f>Preenchimento!D881</f>
        <v>0</v>
      </c>
      <c r="F858" s="1">
        <f t="shared" ca="1" si="12"/>
        <v>45532.733925578701</v>
      </c>
    </row>
    <row r="859" spans="1:6">
      <c r="A859">
        <f>Preenchimento!$E$12</f>
        <v>0</v>
      </c>
      <c r="B859" s="2">
        <f>Preenchimento!$E$17</f>
        <v>0</v>
      </c>
      <c r="C859" s="2">
        <f>Preenchimento!$E$18</f>
        <v>0</v>
      </c>
      <c r="D859" t="str">
        <f>Preenchimento!B882</f>
        <v>1.4.2.3.3.22.</v>
      </c>
      <c r="E859">
        <f>Preenchimento!D882</f>
        <v>0</v>
      </c>
      <c r="F859" s="1">
        <f t="shared" ca="1" si="12"/>
        <v>45532.733925578701</v>
      </c>
    </row>
    <row r="860" spans="1:6">
      <c r="A860">
        <f>Preenchimento!$E$12</f>
        <v>0</v>
      </c>
      <c r="B860" s="2">
        <f>Preenchimento!$E$17</f>
        <v>0</v>
      </c>
      <c r="C860" s="2">
        <f>Preenchimento!$E$18</f>
        <v>0</v>
      </c>
      <c r="D860" t="str">
        <f>Preenchimento!B883</f>
        <v>1.4.2.3.3.23.</v>
      </c>
      <c r="E860">
        <f>Preenchimento!D883</f>
        <v>0</v>
      </c>
      <c r="F860" s="1">
        <f t="shared" ca="1" si="12"/>
        <v>45532.733925578701</v>
      </c>
    </row>
    <row r="861" spans="1:6">
      <c r="A861">
        <f>Preenchimento!$E$12</f>
        <v>0</v>
      </c>
      <c r="B861" s="2">
        <f>Preenchimento!$E$17</f>
        <v>0</v>
      </c>
      <c r="C861" s="2">
        <f>Preenchimento!$E$18</f>
        <v>0</v>
      </c>
      <c r="D861" t="str">
        <f>Preenchimento!B884</f>
        <v>1.4.2.3.3.24.</v>
      </c>
      <c r="E861">
        <f>Preenchimento!D884</f>
        <v>0</v>
      </c>
      <c r="F861" s="1">
        <f t="shared" ca="1" si="12"/>
        <v>45532.733925578701</v>
      </c>
    </row>
    <row r="862" spans="1:6">
      <c r="A862">
        <f>Preenchimento!$E$12</f>
        <v>0</v>
      </c>
      <c r="B862" s="2">
        <f>Preenchimento!$E$17</f>
        <v>0</v>
      </c>
      <c r="C862" s="2">
        <f>Preenchimento!$E$18</f>
        <v>0</v>
      </c>
      <c r="D862" t="str">
        <f>Preenchimento!B885</f>
        <v>1.4.2.3.3.25.</v>
      </c>
      <c r="E862">
        <f>Preenchimento!D885</f>
        <v>0</v>
      </c>
      <c r="F862" s="1">
        <f t="shared" ca="1" si="12"/>
        <v>45532.733925578701</v>
      </c>
    </row>
    <row r="863" spans="1:6">
      <c r="A863">
        <f>Preenchimento!$E$12</f>
        <v>0</v>
      </c>
      <c r="B863" s="2">
        <f>Preenchimento!$E$17</f>
        <v>0</v>
      </c>
      <c r="C863" s="2">
        <f>Preenchimento!$E$18</f>
        <v>0</v>
      </c>
      <c r="D863" t="str">
        <f>Preenchimento!B886</f>
        <v>1.4.2.3.3.26.</v>
      </c>
      <c r="E863">
        <f>Preenchimento!D886</f>
        <v>0</v>
      </c>
      <c r="F863" s="1">
        <f t="shared" ca="1" si="12"/>
        <v>45532.733925578701</v>
      </c>
    </row>
    <row r="864" spans="1:6">
      <c r="A864">
        <f>Preenchimento!$E$12</f>
        <v>0</v>
      </c>
      <c r="B864" s="2">
        <f>Preenchimento!$E$17</f>
        <v>0</v>
      </c>
      <c r="C864" s="2">
        <f>Preenchimento!$E$18</f>
        <v>0</v>
      </c>
      <c r="D864" t="str">
        <f>Preenchimento!B887</f>
        <v>1.4.2.3.3.27.</v>
      </c>
      <c r="E864">
        <f>Preenchimento!D887</f>
        <v>0</v>
      </c>
      <c r="F864" s="1">
        <f t="shared" ca="1" si="12"/>
        <v>45532.733925578701</v>
      </c>
    </row>
    <row r="865" spans="1:6">
      <c r="A865">
        <f>Preenchimento!$E$12</f>
        <v>0</v>
      </c>
      <c r="B865" s="2">
        <f>Preenchimento!$E$17</f>
        <v>0</v>
      </c>
      <c r="C865" s="2">
        <f>Preenchimento!$E$18</f>
        <v>0</v>
      </c>
      <c r="D865" t="str">
        <f>Preenchimento!B888</f>
        <v>1.4.2.3.3.28.</v>
      </c>
      <c r="E865">
        <f>Preenchimento!D888</f>
        <v>0</v>
      </c>
      <c r="F865" s="1">
        <f t="shared" ca="1" si="12"/>
        <v>45532.733925578701</v>
      </c>
    </row>
    <row r="866" spans="1:6">
      <c r="A866">
        <f>Preenchimento!$E$12</f>
        <v>0</v>
      </c>
      <c r="B866" s="2">
        <f>Preenchimento!$E$17</f>
        <v>0</v>
      </c>
      <c r="C866" s="2">
        <f>Preenchimento!$E$18</f>
        <v>0</v>
      </c>
      <c r="D866" t="str">
        <f>Preenchimento!B889</f>
        <v>1.4.2.3.3.29.</v>
      </c>
      <c r="E866">
        <f>Preenchimento!D889</f>
        <v>0</v>
      </c>
      <c r="F866" s="1">
        <f t="shared" ca="1" si="12"/>
        <v>45532.733925578701</v>
      </c>
    </row>
    <row r="867" spans="1:6">
      <c r="A867">
        <f>Preenchimento!$E$12</f>
        <v>0</v>
      </c>
      <c r="B867" s="2">
        <f>Preenchimento!$E$17</f>
        <v>0</v>
      </c>
      <c r="C867" s="2">
        <f>Preenchimento!$E$18</f>
        <v>0</v>
      </c>
      <c r="D867" t="str">
        <f>Preenchimento!B890</f>
        <v>1.4.2.3.3.31.</v>
      </c>
      <c r="E867">
        <f>Preenchimento!D890</f>
        <v>0</v>
      </c>
      <c r="F867" s="1">
        <f t="shared" ca="1" si="12"/>
        <v>45532.733925578701</v>
      </c>
    </row>
    <row r="868" spans="1:6">
      <c r="A868">
        <f>Preenchimento!$E$12</f>
        <v>0</v>
      </c>
      <c r="B868" s="2">
        <f>Preenchimento!$E$17</f>
        <v>0</v>
      </c>
      <c r="C868" s="2">
        <f>Preenchimento!$E$18</f>
        <v>0</v>
      </c>
      <c r="D868" t="str">
        <f>Preenchimento!B891</f>
        <v>1.4.2.3.3.32.</v>
      </c>
      <c r="E868">
        <f>Preenchimento!D891</f>
        <v>0</v>
      </c>
      <c r="F868" s="1">
        <f t="shared" ca="1" si="12"/>
        <v>45532.733925578701</v>
      </c>
    </row>
    <row r="869" spans="1:6">
      <c r="A869">
        <f>Preenchimento!$E$12</f>
        <v>0</v>
      </c>
      <c r="B869" s="2">
        <f>Preenchimento!$E$17</f>
        <v>0</v>
      </c>
      <c r="C869" s="2">
        <f>Preenchimento!$E$18</f>
        <v>0</v>
      </c>
      <c r="D869" t="str">
        <f>Preenchimento!B892</f>
        <v>1.4.2.3.3.33.</v>
      </c>
      <c r="E869">
        <f>Preenchimento!D892</f>
        <v>0</v>
      </c>
      <c r="F869" s="1">
        <f t="shared" ca="1" si="12"/>
        <v>45532.733925578701</v>
      </c>
    </row>
    <row r="870" spans="1:6">
      <c r="A870">
        <f>Preenchimento!$E$12</f>
        <v>0</v>
      </c>
      <c r="B870" s="2">
        <f>Preenchimento!$E$17</f>
        <v>0</v>
      </c>
      <c r="C870" s="2">
        <f>Preenchimento!$E$18</f>
        <v>0</v>
      </c>
      <c r="D870" t="str">
        <f>Preenchimento!B893</f>
        <v>1.4.2.3.3.35.</v>
      </c>
      <c r="E870">
        <f>Preenchimento!D893</f>
        <v>0</v>
      </c>
      <c r="F870" s="1">
        <f t="shared" ca="1" si="12"/>
        <v>45532.733925578701</v>
      </c>
    </row>
    <row r="871" spans="1:6">
      <c r="A871">
        <f>Preenchimento!$E$12</f>
        <v>0</v>
      </c>
      <c r="B871" s="2">
        <f>Preenchimento!$E$17</f>
        <v>0</v>
      </c>
      <c r="C871" s="2">
        <f>Preenchimento!$E$18</f>
        <v>0</v>
      </c>
      <c r="D871" t="str">
        <f>Preenchimento!B894</f>
        <v>1.4.2.3.3.35.1.</v>
      </c>
      <c r="E871">
        <f>Preenchimento!D894</f>
        <v>0</v>
      </c>
      <c r="F871" s="1">
        <f t="shared" ca="1" si="12"/>
        <v>45532.733925578701</v>
      </c>
    </row>
    <row r="872" spans="1:6">
      <c r="A872">
        <f>Preenchimento!$E$12</f>
        <v>0</v>
      </c>
      <c r="B872" s="2">
        <f>Preenchimento!$E$17</f>
        <v>0</v>
      </c>
      <c r="C872" s="2">
        <f>Preenchimento!$E$18</f>
        <v>0</v>
      </c>
      <c r="D872" t="str">
        <f>Preenchimento!B895</f>
        <v>1.4.2.3.3.35.2.</v>
      </c>
      <c r="E872">
        <f>Preenchimento!D895</f>
        <v>0</v>
      </c>
      <c r="F872" s="1">
        <f t="shared" ca="1" si="12"/>
        <v>45532.733925578701</v>
      </c>
    </row>
    <row r="873" spans="1:6">
      <c r="A873">
        <f>Preenchimento!$E$12</f>
        <v>0</v>
      </c>
      <c r="B873" s="2">
        <f>Preenchimento!$E$17</f>
        <v>0</v>
      </c>
      <c r="C873" s="2">
        <f>Preenchimento!$E$18</f>
        <v>0</v>
      </c>
      <c r="D873" t="str">
        <f>Preenchimento!B896</f>
        <v>1.4.2.3.3.41.</v>
      </c>
      <c r="E873">
        <f>Preenchimento!D896</f>
        <v>0</v>
      </c>
      <c r="F873" s="1">
        <f t="shared" ref="F873:F936" ca="1" si="13">NOW()</f>
        <v>45532.733925578701</v>
      </c>
    </row>
    <row r="874" spans="1:6">
      <c r="A874">
        <f>Preenchimento!$E$12</f>
        <v>0</v>
      </c>
      <c r="B874" s="2">
        <f>Preenchimento!$E$17</f>
        <v>0</v>
      </c>
      <c r="C874" s="2">
        <f>Preenchimento!$E$18</f>
        <v>0</v>
      </c>
      <c r="D874" t="str">
        <f>Preenchimento!B897</f>
        <v>1.4.2.3.3.42.</v>
      </c>
      <c r="E874">
        <f>Preenchimento!D897</f>
        <v>0</v>
      </c>
      <c r="F874" s="1">
        <f t="shared" ca="1" si="13"/>
        <v>45532.733925578701</v>
      </c>
    </row>
    <row r="875" spans="1:6">
      <c r="A875">
        <f>Preenchimento!$E$12</f>
        <v>0</v>
      </c>
      <c r="B875" s="2">
        <f>Preenchimento!$E$17</f>
        <v>0</v>
      </c>
      <c r="C875" s="2">
        <f>Preenchimento!$E$18</f>
        <v>0</v>
      </c>
      <c r="D875" t="str">
        <f>Preenchimento!B898</f>
        <v>1.4.2.3.3.43.</v>
      </c>
      <c r="E875">
        <f>Preenchimento!D898</f>
        <v>0</v>
      </c>
      <c r="F875" s="1">
        <f t="shared" ca="1" si="13"/>
        <v>45532.733925578701</v>
      </c>
    </row>
    <row r="876" spans="1:6">
      <c r="A876">
        <f>Preenchimento!$E$12</f>
        <v>0</v>
      </c>
      <c r="B876" s="2">
        <f>Preenchimento!$E$17</f>
        <v>0</v>
      </c>
      <c r="C876" s="2">
        <f>Preenchimento!$E$18</f>
        <v>0</v>
      </c>
      <c r="D876" t="str">
        <f>Preenchimento!B899</f>
        <v>1.4.2.3.3.50.</v>
      </c>
      <c r="E876">
        <f>Preenchimento!D899</f>
        <v>0</v>
      </c>
      <c r="F876" s="1">
        <f t="shared" ca="1" si="13"/>
        <v>45532.733925578701</v>
      </c>
    </row>
    <row r="877" spans="1:6">
      <c r="A877">
        <f>Preenchimento!$E$12</f>
        <v>0</v>
      </c>
      <c r="B877" s="2">
        <f>Preenchimento!$E$17</f>
        <v>0</v>
      </c>
      <c r="C877" s="2">
        <f>Preenchimento!$E$18</f>
        <v>0</v>
      </c>
      <c r="D877" t="str">
        <f>Preenchimento!B900</f>
        <v>1.4.2.3.3.51.</v>
      </c>
      <c r="E877">
        <f>Preenchimento!D900</f>
        <v>0</v>
      </c>
      <c r="F877" s="1">
        <f t="shared" ca="1" si="13"/>
        <v>45532.733925578701</v>
      </c>
    </row>
    <row r="878" spans="1:6">
      <c r="A878">
        <f>Preenchimento!$E$12</f>
        <v>0</v>
      </c>
      <c r="B878" s="2">
        <f>Preenchimento!$E$17</f>
        <v>0</v>
      </c>
      <c r="C878" s="2">
        <f>Preenchimento!$E$18</f>
        <v>0</v>
      </c>
      <c r="D878" t="str">
        <f>Preenchimento!B901</f>
        <v>1.4.2.3.3.52.</v>
      </c>
      <c r="E878">
        <f>Preenchimento!D901</f>
        <v>0</v>
      </c>
      <c r="F878" s="1">
        <f t="shared" ca="1" si="13"/>
        <v>45532.733925578701</v>
      </c>
    </row>
    <row r="879" spans="1:6">
      <c r="A879">
        <f>Preenchimento!$E$12</f>
        <v>0</v>
      </c>
      <c r="B879" s="2">
        <f>Preenchimento!$E$17</f>
        <v>0</v>
      </c>
      <c r="C879" s="2">
        <f>Preenchimento!$E$18</f>
        <v>0</v>
      </c>
      <c r="D879" t="str">
        <f>Preenchimento!B902</f>
        <v>1.4.2.3.3.53.</v>
      </c>
      <c r="E879">
        <f>Preenchimento!D902</f>
        <v>0</v>
      </c>
      <c r="F879" s="1">
        <f t="shared" ca="1" si="13"/>
        <v>45532.733925578701</v>
      </c>
    </row>
    <row r="880" spans="1:6">
      <c r="A880">
        <f>Preenchimento!$E$12</f>
        <v>0</v>
      </c>
      <c r="B880" s="2">
        <f>Preenchimento!$E$17</f>
        <v>0</v>
      </c>
      <c r="C880" s="2">
        <f>Preenchimento!$E$18</f>
        <v>0</v>
      </c>
      <c r="D880" t="str">
        <f>Preenchimento!B903</f>
        <v>1.4.2.3.5</v>
      </c>
      <c r="E880">
        <f>Preenchimento!D903</f>
        <v>0</v>
      </c>
      <c r="F880" s="1">
        <f t="shared" ca="1" si="13"/>
        <v>45532.733925578701</v>
      </c>
    </row>
    <row r="881" spans="1:6">
      <c r="A881">
        <f>Preenchimento!$E$12</f>
        <v>0</v>
      </c>
      <c r="B881" s="2">
        <f>Preenchimento!$E$17</f>
        <v>0</v>
      </c>
      <c r="C881" s="2">
        <f>Preenchimento!$E$18</f>
        <v>0</v>
      </c>
      <c r="D881" t="str">
        <f>Preenchimento!B904</f>
        <v>1.4.2.3.5.11.</v>
      </c>
      <c r="E881">
        <f>Preenchimento!D904</f>
        <v>0</v>
      </c>
      <c r="F881" s="1">
        <f t="shared" ca="1" si="13"/>
        <v>45532.733925578701</v>
      </c>
    </row>
    <row r="882" spans="1:6">
      <c r="A882">
        <f>Preenchimento!$E$12</f>
        <v>0</v>
      </c>
      <c r="B882" s="2">
        <f>Preenchimento!$E$17</f>
        <v>0</v>
      </c>
      <c r="C882" s="2">
        <f>Preenchimento!$E$18</f>
        <v>0</v>
      </c>
      <c r="D882" t="str">
        <f>Preenchimento!B905</f>
        <v>1.4.2.3.5.12.</v>
      </c>
      <c r="E882">
        <f>Preenchimento!D905</f>
        <v>0</v>
      </c>
      <c r="F882" s="1">
        <f t="shared" ca="1" si="13"/>
        <v>45532.733925578701</v>
      </c>
    </row>
    <row r="883" spans="1:6">
      <c r="A883">
        <f>Preenchimento!$E$12</f>
        <v>0</v>
      </c>
      <c r="B883" s="2">
        <f>Preenchimento!$E$17</f>
        <v>0</v>
      </c>
      <c r="C883" s="2">
        <f>Preenchimento!$E$18</f>
        <v>0</v>
      </c>
      <c r="D883" t="str">
        <f>Preenchimento!B906</f>
        <v>1.4.2.3.5.13.</v>
      </c>
      <c r="E883">
        <f>Preenchimento!D906</f>
        <v>0</v>
      </c>
      <c r="F883" s="1">
        <f t="shared" ca="1" si="13"/>
        <v>45532.733925578701</v>
      </c>
    </row>
    <row r="884" spans="1:6">
      <c r="A884">
        <f>Preenchimento!$E$12</f>
        <v>0</v>
      </c>
      <c r="B884" s="2">
        <f>Preenchimento!$E$17</f>
        <v>0</v>
      </c>
      <c r="C884" s="2">
        <f>Preenchimento!$E$18</f>
        <v>0</v>
      </c>
      <c r="D884" t="str">
        <f>Preenchimento!B907</f>
        <v>1.4.2.3.5.14.</v>
      </c>
      <c r="E884">
        <f>Preenchimento!D907</f>
        <v>0</v>
      </c>
      <c r="F884" s="1">
        <f t="shared" ca="1" si="13"/>
        <v>45532.733925578701</v>
      </c>
    </row>
    <row r="885" spans="1:6">
      <c r="A885">
        <f>Preenchimento!$E$12</f>
        <v>0</v>
      </c>
      <c r="B885" s="2">
        <f>Preenchimento!$E$17</f>
        <v>0</v>
      </c>
      <c r="C885" s="2">
        <f>Preenchimento!$E$18</f>
        <v>0</v>
      </c>
      <c r="D885" t="str">
        <f>Preenchimento!B908</f>
        <v>1.4.2.3.5.15.</v>
      </c>
      <c r="E885">
        <f>Preenchimento!D908</f>
        <v>0</v>
      </c>
      <c r="F885" s="1">
        <f t="shared" ca="1" si="13"/>
        <v>45532.733925578701</v>
      </c>
    </row>
    <row r="886" spans="1:6">
      <c r="A886">
        <f>Preenchimento!$E$12</f>
        <v>0</v>
      </c>
      <c r="B886" s="2">
        <f>Preenchimento!$E$17</f>
        <v>0</v>
      </c>
      <c r="C886" s="2">
        <f>Preenchimento!$E$18</f>
        <v>0</v>
      </c>
      <c r="D886" t="str">
        <f>Preenchimento!B909</f>
        <v>1.4.2.3.5.16.</v>
      </c>
      <c r="E886">
        <f>Preenchimento!D909</f>
        <v>0</v>
      </c>
      <c r="F886" s="1">
        <f t="shared" ca="1" si="13"/>
        <v>45532.733925578701</v>
      </c>
    </row>
    <row r="887" spans="1:6">
      <c r="A887">
        <f>Preenchimento!$E$12</f>
        <v>0</v>
      </c>
      <c r="B887" s="2">
        <f>Preenchimento!$E$17</f>
        <v>0</v>
      </c>
      <c r="C887" s="2">
        <f>Preenchimento!$E$18</f>
        <v>0</v>
      </c>
      <c r="D887" t="str">
        <f>Preenchimento!B910</f>
        <v>1.4.2.3.5.17.</v>
      </c>
      <c r="E887">
        <f>Preenchimento!D910</f>
        <v>0</v>
      </c>
      <c r="F887" s="1">
        <f t="shared" ca="1" si="13"/>
        <v>45532.733925578701</v>
      </c>
    </row>
    <row r="888" spans="1:6">
      <c r="A888">
        <f>Preenchimento!$E$12</f>
        <v>0</v>
      </c>
      <c r="B888" s="2">
        <f>Preenchimento!$E$17</f>
        <v>0</v>
      </c>
      <c r="C888" s="2">
        <f>Preenchimento!$E$18</f>
        <v>0</v>
      </c>
      <c r="D888" t="str">
        <f>Preenchimento!B911</f>
        <v>1.4.2.3.5.21.</v>
      </c>
      <c r="E888">
        <f>Preenchimento!D911</f>
        <v>0</v>
      </c>
      <c r="F888" s="1">
        <f t="shared" ca="1" si="13"/>
        <v>45532.733925578701</v>
      </c>
    </row>
    <row r="889" spans="1:6">
      <c r="A889">
        <f>Preenchimento!$E$12</f>
        <v>0</v>
      </c>
      <c r="B889" s="2">
        <f>Preenchimento!$E$17</f>
        <v>0</v>
      </c>
      <c r="C889" s="2">
        <f>Preenchimento!$E$18</f>
        <v>0</v>
      </c>
      <c r="D889" t="str">
        <f>Preenchimento!B912</f>
        <v>1.4.2.3.5.22.</v>
      </c>
      <c r="E889">
        <f>Preenchimento!D912</f>
        <v>0</v>
      </c>
      <c r="F889" s="1">
        <f t="shared" ca="1" si="13"/>
        <v>45532.733925578701</v>
      </c>
    </row>
    <row r="890" spans="1:6">
      <c r="A890">
        <f>Preenchimento!$E$12</f>
        <v>0</v>
      </c>
      <c r="B890" s="2">
        <f>Preenchimento!$E$17</f>
        <v>0</v>
      </c>
      <c r="C890" s="2">
        <f>Preenchimento!$E$18</f>
        <v>0</v>
      </c>
      <c r="D890" t="str">
        <f>Preenchimento!B913</f>
        <v>1.4.2.3.5.23.</v>
      </c>
      <c r="E890">
        <f>Preenchimento!D913</f>
        <v>0</v>
      </c>
      <c r="F890" s="1">
        <f t="shared" ca="1" si="13"/>
        <v>45532.733925578701</v>
      </c>
    </row>
    <row r="891" spans="1:6">
      <c r="A891">
        <f>Preenchimento!$E$12</f>
        <v>0</v>
      </c>
      <c r="B891" s="2">
        <f>Preenchimento!$E$17</f>
        <v>0</v>
      </c>
      <c r="C891" s="2">
        <f>Preenchimento!$E$18</f>
        <v>0</v>
      </c>
      <c r="D891" t="str">
        <f>Preenchimento!B914</f>
        <v>1.4.2.3.5.24.</v>
      </c>
      <c r="E891">
        <f>Preenchimento!D914</f>
        <v>0</v>
      </c>
      <c r="F891" s="1">
        <f t="shared" ca="1" si="13"/>
        <v>45532.733925578701</v>
      </c>
    </row>
    <row r="892" spans="1:6">
      <c r="A892">
        <f>Preenchimento!$E$12</f>
        <v>0</v>
      </c>
      <c r="B892" s="2">
        <f>Preenchimento!$E$17</f>
        <v>0</v>
      </c>
      <c r="C892" s="2">
        <f>Preenchimento!$E$18</f>
        <v>0</v>
      </c>
      <c r="D892" t="str">
        <f>Preenchimento!B915</f>
        <v>1.4.2.3.5.25.</v>
      </c>
      <c r="E892">
        <f>Preenchimento!D915</f>
        <v>0</v>
      </c>
      <c r="F892" s="1">
        <f t="shared" ca="1" si="13"/>
        <v>45532.733925578701</v>
      </c>
    </row>
    <row r="893" spans="1:6">
      <c r="A893">
        <f>Preenchimento!$E$12</f>
        <v>0</v>
      </c>
      <c r="B893" s="2">
        <f>Preenchimento!$E$17</f>
        <v>0</v>
      </c>
      <c r="C893" s="2">
        <f>Preenchimento!$E$18</f>
        <v>0</v>
      </c>
      <c r="D893" t="str">
        <f>Preenchimento!B916</f>
        <v>1.4.2.3.5.26.</v>
      </c>
      <c r="E893">
        <f>Preenchimento!D916</f>
        <v>0</v>
      </c>
      <c r="F893" s="1">
        <f t="shared" ca="1" si="13"/>
        <v>45532.733925578701</v>
      </c>
    </row>
    <row r="894" spans="1:6">
      <c r="A894">
        <f>Preenchimento!$E$12</f>
        <v>0</v>
      </c>
      <c r="B894" s="2">
        <f>Preenchimento!$E$17</f>
        <v>0</v>
      </c>
      <c r="C894" s="2">
        <f>Preenchimento!$E$18</f>
        <v>0</v>
      </c>
      <c r="D894" t="str">
        <f>Preenchimento!B917</f>
        <v>1.4.2.3.5.27.</v>
      </c>
      <c r="E894">
        <f>Preenchimento!D917</f>
        <v>0</v>
      </c>
      <c r="F894" s="1">
        <f t="shared" ca="1" si="13"/>
        <v>45532.733925578701</v>
      </c>
    </row>
    <row r="895" spans="1:6">
      <c r="A895">
        <f>Preenchimento!$E$12</f>
        <v>0</v>
      </c>
      <c r="B895" s="2">
        <f>Preenchimento!$E$17</f>
        <v>0</v>
      </c>
      <c r="C895" s="2">
        <f>Preenchimento!$E$18</f>
        <v>0</v>
      </c>
      <c r="D895" t="str">
        <f>Preenchimento!B918</f>
        <v>1.4.2.3.5.28.</v>
      </c>
      <c r="E895">
        <f>Preenchimento!D918</f>
        <v>0</v>
      </c>
      <c r="F895" s="1">
        <f t="shared" ca="1" si="13"/>
        <v>45532.733925578701</v>
      </c>
    </row>
    <row r="896" spans="1:6">
      <c r="A896">
        <f>Preenchimento!$E$12</f>
        <v>0</v>
      </c>
      <c r="B896" s="2">
        <f>Preenchimento!$E$17</f>
        <v>0</v>
      </c>
      <c r="C896" s="2">
        <f>Preenchimento!$E$18</f>
        <v>0</v>
      </c>
      <c r="D896" t="str">
        <f>Preenchimento!B919</f>
        <v>1.4.2.3.5.29.</v>
      </c>
      <c r="E896">
        <f>Preenchimento!D919</f>
        <v>0</v>
      </c>
      <c r="F896" s="1">
        <f t="shared" ca="1" si="13"/>
        <v>45532.733925578701</v>
      </c>
    </row>
    <row r="897" spans="1:6">
      <c r="A897">
        <f>Preenchimento!$E$12</f>
        <v>0</v>
      </c>
      <c r="B897" s="2">
        <f>Preenchimento!$E$17</f>
        <v>0</v>
      </c>
      <c r="C897" s="2">
        <f>Preenchimento!$E$18</f>
        <v>0</v>
      </c>
      <c r="D897" t="str">
        <f>Preenchimento!B920</f>
        <v>1.4.2.3.5.31.</v>
      </c>
      <c r="E897">
        <f>Preenchimento!D920</f>
        <v>0</v>
      </c>
      <c r="F897" s="1">
        <f t="shared" ca="1" si="13"/>
        <v>45532.733925578701</v>
      </c>
    </row>
    <row r="898" spans="1:6">
      <c r="A898">
        <f>Preenchimento!$E$12</f>
        <v>0</v>
      </c>
      <c r="B898" s="2">
        <f>Preenchimento!$E$17</f>
        <v>0</v>
      </c>
      <c r="C898" s="2">
        <f>Preenchimento!$E$18</f>
        <v>0</v>
      </c>
      <c r="D898" t="str">
        <f>Preenchimento!B921</f>
        <v>1.4.2.3.5.32.</v>
      </c>
      <c r="E898">
        <f>Preenchimento!D921</f>
        <v>0</v>
      </c>
      <c r="F898" s="1">
        <f t="shared" ca="1" si="13"/>
        <v>45532.733925578701</v>
      </c>
    </row>
    <row r="899" spans="1:6">
      <c r="A899">
        <f>Preenchimento!$E$12</f>
        <v>0</v>
      </c>
      <c r="B899" s="2">
        <f>Preenchimento!$E$17</f>
        <v>0</v>
      </c>
      <c r="C899" s="2">
        <f>Preenchimento!$E$18</f>
        <v>0</v>
      </c>
      <c r="D899" t="str">
        <f>Preenchimento!B922</f>
        <v>1.4.2.3.5.33.</v>
      </c>
      <c r="E899">
        <f>Preenchimento!D922</f>
        <v>0</v>
      </c>
      <c r="F899" s="1">
        <f t="shared" ca="1" si="13"/>
        <v>45532.733925578701</v>
      </c>
    </row>
    <row r="900" spans="1:6">
      <c r="A900">
        <f>Preenchimento!$E$12</f>
        <v>0</v>
      </c>
      <c r="B900" s="2">
        <f>Preenchimento!$E$17</f>
        <v>0</v>
      </c>
      <c r="C900" s="2">
        <f>Preenchimento!$E$18</f>
        <v>0</v>
      </c>
      <c r="D900" t="str">
        <f>Preenchimento!B923</f>
        <v>1.4.2.3.5.35.</v>
      </c>
      <c r="E900">
        <f>Preenchimento!D923</f>
        <v>0</v>
      </c>
      <c r="F900" s="1">
        <f t="shared" ca="1" si="13"/>
        <v>45532.733925578701</v>
      </c>
    </row>
    <row r="901" spans="1:6">
      <c r="A901">
        <f>Preenchimento!$E$12</f>
        <v>0</v>
      </c>
      <c r="B901" s="2">
        <f>Preenchimento!$E$17</f>
        <v>0</v>
      </c>
      <c r="C901" s="2">
        <f>Preenchimento!$E$18</f>
        <v>0</v>
      </c>
      <c r="D901" t="str">
        <f>Preenchimento!B924</f>
        <v>1.4.2.3.5.35.1.</v>
      </c>
      <c r="E901">
        <f>Preenchimento!D924</f>
        <v>0</v>
      </c>
      <c r="F901" s="1">
        <f t="shared" ca="1" si="13"/>
        <v>45532.733925578701</v>
      </c>
    </row>
    <row r="902" spans="1:6">
      <c r="A902">
        <f>Preenchimento!$E$12</f>
        <v>0</v>
      </c>
      <c r="B902" s="2">
        <f>Preenchimento!$E$17</f>
        <v>0</v>
      </c>
      <c r="C902" s="2">
        <f>Preenchimento!$E$18</f>
        <v>0</v>
      </c>
      <c r="D902" t="str">
        <f>Preenchimento!B925</f>
        <v>1.4.2.3.5.35.2.</v>
      </c>
      <c r="E902">
        <f>Preenchimento!D925</f>
        <v>0</v>
      </c>
      <c r="F902" s="1">
        <f t="shared" ca="1" si="13"/>
        <v>45532.733925578701</v>
      </c>
    </row>
    <row r="903" spans="1:6">
      <c r="A903">
        <f>Preenchimento!$E$12</f>
        <v>0</v>
      </c>
      <c r="B903" s="2">
        <f>Preenchimento!$E$17</f>
        <v>0</v>
      </c>
      <c r="C903" s="2">
        <f>Preenchimento!$E$18</f>
        <v>0</v>
      </c>
      <c r="D903" t="str">
        <f>Preenchimento!B926</f>
        <v>1.4.2.3.5.41.</v>
      </c>
      <c r="E903">
        <f>Preenchimento!D926</f>
        <v>0</v>
      </c>
      <c r="F903" s="1">
        <f t="shared" ca="1" si="13"/>
        <v>45532.733925578701</v>
      </c>
    </row>
    <row r="904" spans="1:6">
      <c r="A904">
        <f>Preenchimento!$E$12</f>
        <v>0</v>
      </c>
      <c r="B904" s="2">
        <f>Preenchimento!$E$17</f>
        <v>0</v>
      </c>
      <c r="C904" s="2">
        <f>Preenchimento!$E$18</f>
        <v>0</v>
      </c>
      <c r="D904" t="str">
        <f>Preenchimento!B927</f>
        <v>1.4.2.3.5.42.</v>
      </c>
      <c r="E904">
        <f>Preenchimento!D927</f>
        <v>0</v>
      </c>
      <c r="F904" s="1">
        <f t="shared" ca="1" si="13"/>
        <v>45532.733925578701</v>
      </c>
    </row>
    <row r="905" spans="1:6">
      <c r="A905">
        <f>Preenchimento!$E$12</f>
        <v>0</v>
      </c>
      <c r="B905" s="2">
        <f>Preenchimento!$E$17</f>
        <v>0</v>
      </c>
      <c r="C905" s="2">
        <f>Preenchimento!$E$18</f>
        <v>0</v>
      </c>
      <c r="D905" t="str">
        <f>Preenchimento!B928</f>
        <v>1.4.2.3.5.43.</v>
      </c>
      <c r="E905">
        <f>Preenchimento!D928</f>
        <v>0</v>
      </c>
      <c r="F905" s="1">
        <f t="shared" ca="1" si="13"/>
        <v>45532.733925578701</v>
      </c>
    </row>
    <row r="906" spans="1:6">
      <c r="A906">
        <f>Preenchimento!$E$12</f>
        <v>0</v>
      </c>
      <c r="B906" s="2">
        <f>Preenchimento!$E$17</f>
        <v>0</v>
      </c>
      <c r="C906" s="2">
        <f>Preenchimento!$E$18</f>
        <v>0</v>
      </c>
      <c r="D906" t="str">
        <f>Preenchimento!B929</f>
        <v>1.4.2.3.5.50.</v>
      </c>
      <c r="E906">
        <f>Preenchimento!D929</f>
        <v>0</v>
      </c>
      <c r="F906" s="1">
        <f t="shared" ca="1" si="13"/>
        <v>45532.733925578701</v>
      </c>
    </row>
    <row r="907" spans="1:6">
      <c r="A907">
        <f>Preenchimento!$E$12</f>
        <v>0</v>
      </c>
      <c r="B907" s="2">
        <f>Preenchimento!$E$17</f>
        <v>0</v>
      </c>
      <c r="C907" s="2">
        <f>Preenchimento!$E$18</f>
        <v>0</v>
      </c>
      <c r="D907" t="str">
        <f>Preenchimento!B930</f>
        <v>1.4.2.3.5.51.</v>
      </c>
      <c r="E907">
        <f>Preenchimento!D930</f>
        <v>0</v>
      </c>
      <c r="F907" s="1">
        <f t="shared" ca="1" si="13"/>
        <v>45532.733925578701</v>
      </c>
    </row>
    <row r="908" spans="1:6">
      <c r="A908">
        <f>Preenchimento!$E$12</f>
        <v>0</v>
      </c>
      <c r="B908" s="2">
        <f>Preenchimento!$E$17</f>
        <v>0</v>
      </c>
      <c r="C908" s="2">
        <f>Preenchimento!$E$18</f>
        <v>0</v>
      </c>
      <c r="D908" t="str">
        <f>Preenchimento!B931</f>
        <v>1.4.2.3.5.52.</v>
      </c>
      <c r="E908">
        <f>Preenchimento!D931</f>
        <v>0</v>
      </c>
      <c r="F908" s="1">
        <f t="shared" ca="1" si="13"/>
        <v>45532.733925578701</v>
      </c>
    </row>
    <row r="909" spans="1:6">
      <c r="A909">
        <f>Preenchimento!$E$12</f>
        <v>0</v>
      </c>
      <c r="B909" s="2">
        <f>Preenchimento!$E$17</f>
        <v>0</v>
      </c>
      <c r="C909" s="2">
        <f>Preenchimento!$E$18</f>
        <v>0</v>
      </c>
      <c r="D909" t="str">
        <f>Preenchimento!B932</f>
        <v>1.4.2.3.5.53.</v>
      </c>
      <c r="E909">
        <f>Preenchimento!D932</f>
        <v>0</v>
      </c>
      <c r="F909" s="1">
        <f t="shared" ca="1" si="13"/>
        <v>45532.733925578701</v>
      </c>
    </row>
    <row r="910" spans="1:6">
      <c r="A910">
        <f>Preenchimento!$E$12</f>
        <v>0</v>
      </c>
      <c r="B910" s="2">
        <f>Preenchimento!$E$17</f>
        <v>0</v>
      </c>
      <c r="C910" s="2">
        <f>Preenchimento!$E$18</f>
        <v>0</v>
      </c>
      <c r="D910" t="str">
        <f>Preenchimento!B933</f>
        <v>1.4.2.4.1</v>
      </c>
      <c r="E910">
        <f>Preenchimento!D933</f>
        <v>0</v>
      </c>
      <c r="F910" s="1">
        <f t="shared" ca="1" si="13"/>
        <v>45532.733925578701</v>
      </c>
    </row>
    <row r="911" spans="1:6">
      <c r="A911">
        <f>Preenchimento!$E$12</f>
        <v>0</v>
      </c>
      <c r="B911" s="2">
        <f>Preenchimento!$E$17</f>
        <v>0</v>
      </c>
      <c r="C911" s="2">
        <f>Preenchimento!$E$18</f>
        <v>0</v>
      </c>
      <c r="D911" t="str">
        <f>Preenchimento!B934</f>
        <v>1.4.2.4.1.11.</v>
      </c>
      <c r="E911">
        <f>Preenchimento!D934</f>
        <v>0</v>
      </c>
      <c r="F911" s="1">
        <f t="shared" ca="1" si="13"/>
        <v>45532.733925578701</v>
      </c>
    </row>
    <row r="912" spans="1:6">
      <c r="A912">
        <f>Preenchimento!$E$12</f>
        <v>0</v>
      </c>
      <c r="B912" s="2">
        <f>Preenchimento!$E$17</f>
        <v>0</v>
      </c>
      <c r="C912" s="2">
        <f>Preenchimento!$E$18</f>
        <v>0</v>
      </c>
      <c r="D912" t="str">
        <f>Preenchimento!B935</f>
        <v>1.4.2.4.1.12.</v>
      </c>
      <c r="E912">
        <f>Preenchimento!D935</f>
        <v>0</v>
      </c>
      <c r="F912" s="1">
        <f t="shared" ca="1" si="13"/>
        <v>45532.733925578701</v>
      </c>
    </row>
    <row r="913" spans="1:6">
      <c r="A913">
        <f>Preenchimento!$E$12</f>
        <v>0</v>
      </c>
      <c r="B913" s="2">
        <f>Preenchimento!$E$17</f>
        <v>0</v>
      </c>
      <c r="C913" s="2">
        <f>Preenchimento!$E$18</f>
        <v>0</v>
      </c>
      <c r="D913" t="str">
        <f>Preenchimento!B936</f>
        <v>1.4.2.4.1.13.</v>
      </c>
      <c r="E913">
        <f>Preenchimento!D936</f>
        <v>0</v>
      </c>
      <c r="F913" s="1">
        <f t="shared" ca="1" si="13"/>
        <v>45532.733925578701</v>
      </c>
    </row>
    <row r="914" spans="1:6">
      <c r="A914">
        <f>Preenchimento!$E$12</f>
        <v>0</v>
      </c>
      <c r="B914" s="2">
        <f>Preenchimento!$E$17</f>
        <v>0</v>
      </c>
      <c r="C914" s="2">
        <f>Preenchimento!$E$18</f>
        <v>0</v>
      </c>
      <c r="D914" t="str">
        <f>Preenchimento!B937</f>
        <v>1.4.2.4.1.14.</v>
      </c>
      <c r="E914">
        <f>Preenchimento!D937</f>
        <v>0</v>
      </c>
      <c r="F914" s="1">
        <f t="shared" ca="1" si="13"/>
        <v>45532.733925578701</v>
      </c>
    </row>
    <row r="915" spans="1:6">
      <c r="A915">
        <f>Preenchimento!$E$12</f>
        <v>0</v>
      </c>
      <c r="B915" s="2">
        <f>Preenchimento!$E$17</f>
        <v>0</v>
      </c>
      <c r="C915" s="2">
        <f>Preenchimento!$E$18</f>
        <v>0</v>
      </c>
      <c r="D915" t="str">
        <f>Preenchimento!B938</f>
        <v>1.4.2.4.1.15.</v>
      </c>
      <c r="E915">
        <f>Preenchimento!D938</f>
        <v>0</v>
      </c>
      <c r="F915" s="1">
        <f t="shared" ca="1" si="13"/>
        <v>45532.733925578701</v>
      </c>
    </row>
    <row r="916" spans="1:6">
      <c r="A916">
        <f>Preenchimento!$E$12</f>
        <v>0</v>
      </c>
      <c r="B916" s="2">
        <f>Preenchimento!$E$17</f>
        <v>0</v>
      </c>
      <c r="C916" s="2">
        <f>Preenchimento!$E$18</f>
        <v>0</v>
      </c>
      <c r="D916" t="str">
        <f>Preenchimento!B939</f>
        <v>1.4.2.4.1.16.</v>
      </c>
      <c r="E916">
        <f>Preenchimento!D939</f>
        <v>0</v>
      </c>
      <c r="F916" s="1">
        <f t="shared" ca="1" si="13"/>
        <v>45532.733925578701</v>
      </c>
    </row>
    <row r="917" spans="1:6">
      <c r="A917">
        <f>Preenchimento!$E$12</f>
        <v>0</v>
      </c>
      <c r="B917" s="2">
        <f>Preenchimento!$E$17</f>
        <v>0</v>
      </c>
      <c r="C917" s="2">
        <f>Preenchimento!$E$18</f>
        <v>0</v>
      </c>
      <c r="D917" t="str">
        <f>Preenchimento!B940</f>
        <v>1.4.2.4.1.17.</v>
      </c>
      <c r="E917">
        <f>Preenchimento!D940</f>
        <v>0</v>
      </c>
      <c r="F917" s="1">
        <f t="shared" ca="1" si="13"/>
        <v>45532.733925578701</v>
      </c>
    </row>
    <row r="918" spans="1:6">
      <c r="A918">
        <f>Preenchimento!$E$12</f>
        <v>0</v>
      </c>
      <c r="B918" s="2">
        <f>Preenchimento!$E$17</f>
        <v>0</v>
      </c>
      <c r="C918" s="2">
        <f>Preenchimento!$E$18</f>
        <v>0</v>
      </c>
      <c r="D918" t="str">
        <f>Preenchimento!B941</f>
        <v>1.4.2.4.1.21.</v>
      </c>
      <c r="E918">
        <f>Preenchimento!D941</f>
        <v>0</v>
      </c>
      <c r="F918" s="1">
        <f t="shared" ca="1" si="13"/>
        <v>45532.733925578701</v>
      </c>
    </row>
    <row r="919" spans="1:6">
      <c r="A919">
        <f>Preenchimento!$E$12</f>
        <v>0</v>
      </c>
      <c r="B919" s="2">
        <f>Preenchimento!$E$17</f>
        <v>0</v>
      </c>
      <c r="C919" s="2">
        <f>Preenchimento!$E$18</f>
        <v>0</v>
      </c>
      <c r="D919" t="str">
        <f>Preenchimento!B942</f>
        <v>1.4.2.4.1.22.</v>
      </c>
      <c r="E919">
        <f>Preenchimento!D942</f>
        <v>0</v>
      </c>
      <c r="F919" s="1">
        <f t="shared" ca="1" si="13"/>
        <v>45532.733925578701</v>
      </c>
    </row>
    <row r="920" spans="1:6">
      <c r="A920">
        <f>Preenchimento!$E$12</f>
        <v>0</v>
      </c>
      <c r="B920" s="2">
        <f>Preenchimento!$E$17</f>
        <v>0</v>
      </c>
      <c r="C920" s="2">
        <f>Preenchimento!$E$18</f>
        <v>0</v>
      </c>
      <c r="D920" t="str">
        <f>Preenchimento!B943</f>
        <v>1.4.2.4.1.23.</v>
      </c>
      <c r="E920">
        <f>Preenchimento!D943</f>
        <v>0</v>
      </c>
      <c r="F920" s="1">
        <f t="shared" ca="1" si="13"/>
        <v>45532.733925578701</v>
      </c>
    </row>
    <row r="921" spans="1:6">
      <c r="A921">
        <f>Preenchimento!$E$12</f>
        <v>0</v>
      </c>
      <c r="B921" s="2">
        <f>Preenchimento!$E$17</f>
        <v>0</v>
      </c>
      <c r="C921" s="2">
        <f>Preenchimento!$E$18</f>
        <v>0</v>
      </c>
      <c r="D921" t="str">
        <f>Preenchimento!B944</f>
        <v>1.4.2.4.1.24.</v>
      </c>
      <c r="E921">
        <f>Preenchimento!D944</f>
        <v>0</v>
      </c>
      <c r="F921" s="1">
        <f t="shared" ca="1" si="13"/>
        <v>45532.733925578701</v>
      </c>
    </row>
    <row r="922" spans="1:6">
      <c r="A922">
        <f>Preenchimento!$E$12</f>
        <v>0</v>
      </c>
      <c r="B922" s="2">
        <f>Preenchimento!$E$17</f>
        <v>0</v>
      </c>
      <c r="C922" s="2">
        <f>Preenchimento!$E$18</f>
        <v>0</v>
      </c>
      <c r="D922" t="str">
        <f>Preenchimento!B945</f>
        <v>1.4.2.4.1.25.</v>
      </c>
      <c r="E922">
        <f>Preenchimento!D945</f>
        <v>0</v>
      </c>
      <c r="F922" s="1">
        <f t="shared" ca="1" si="13"/>
        <v>45532.733925578701</v>
      </c>
    </row>
    <row r="923" spans="1:6">
      <c r="A923">
        <f>Preenchimento!$E$12</f>
        <v>0</v>
      </c>
      <c r="B923" s="2">
        <f>Preenchimento!$E$17</f>
        <v>0</v>
      </c>
      <c r="C923" s="2">
        <f>Preenchimento!$E$18</f>
        <v>0</v>
      </c>
      <c r="D923" t="str">
        <f>Preenchimento!B946</f>
        <v>1.4.2.4.1.26.</v>
      </c>
      <c r="E923">
        <f>Preenchimento!D946</f>
        <v>0</v>
      </c>
      <c r="F923" s="1">
        <f t="shared" ca="1" si="13"/>
        <v>45532.733925578701</v>
      </c>
    </row>
    <row r="924" spans="1:6">
      <c r="A924">
        <f>Preenchimento!$E$12</f>
        <v>0</v>
      </c>
      <c r="B924" s="2">
        <f>Preenchimento!$E$17</f>
        <v>0</v>
      </c>
      <c r="C924" s="2">
        <f>Preenchimento!$E$18</f>
        <v>0</v>
      </c>
      <c r="D924" t="str">
        <f>Preenchimento!B947</f>
        <v>1.4.2.4.1.27.</v>
      </c>
      <c r="E924">
        <f>Preenchimento!D947</f>
        <v>0</v>
      </c>
      <c r="F924" s="1">
        <f t="shared" ca="1" si="13"/>
        <v>45532.733925578701</v>
      </c>
    </row>
    <row r="925" spans="1:6">
      <c r="A925">
        <f>Preenchimento!$E$12</f>
        <v>0</v>
      </c>
      <c r="B925" s="2">
        <f>Preenchimento!$E$17</f>
        <v>0</v>
      </c>
      <c r="C925" s="2">
        <f>Preenchimento!$E$18</f>
        <v>0</v>
      </c>
      <c r="D925" t="str">
        <f>Preenchimento!B948</f>
        <v>1.4.2.4.1.28.</v>
      </c>
      <c r="E925">
        <f>Preenchimento!D948</f>
        <v>0</v>
      </c>
      <c r="F925" s="1">
        <f t="shared" ca="1" si="13"/>
        <v>45532.733925578701</v>
      </c>
    </row>
    <row r="926" spans="1:6">
      <c r="A926">
        <f>Preenchimento!$E$12</f>
        <v>0</v>
      </c>
      <c r="B926" s="2">
        <f>Preenchimento!$E$17</f>
        <v>0</v>
      </c>
      <c r="C926" s="2">
        <f>Preenchimento!$E$18</f>
        <v>0</v>
      </c>
      <c r="D926" t="str">
        <f>Preenchimento!B949</f>
        <v>1.4.2.4.1.29.</v>
      </c>
      <c r="E926">
        <f>Preenchimento!D949</f>
        <v>0</v>
      </c>
      <c r="F926" s="1">
        <f t="shared" ca="1" si="13"/>
        <v>45532.733925578701</v>
      </c>
    </row>
    <row r="927" spans="1:6">
      <c r="A927">
        <f>Preenchimento!$E$12</f>
        <v>0</v>
      </c>
      <c r="B927" s="2">
        <f>Preenchimento!$E$17</f>
        <v>0</v>
      </c>
      <c r="C927" s="2">
        <f>Preenchimento!$E$18</f>
        <v>0</v>
      </c>
      <c r="D927" t="str">
        <f>Preenchimento!B950</f>
        <v>1.4.2.4.1.31.</v>
      </c>
      <c r="E927">
        <f>Preenchimento!D950</f>
        <v>0</v>
      </c>
      <c r="F927" s="1">
        <f t="shared" ca="1" si="13"/>
        <v>45532.733925578701</v>
      </c>
    </row>
    <row r="928" spans="1:6">
      <c r="A928">
        <f>Preenchimento!$E$12</f>
        <v>0</v>
      </c>
      <c r="B928" s="2">
        <f>Preenchimento!$E$17</f>
        <v>0</v>
      </c>
      <c r="C928" s="2">
        <f>Preenchimento!$E$18</f>
        <v>0</v>
      </c>
      <c r="D928" t="str">
        <f>Preenchimento!B951</f>
        <v>1.4.2.4.1.32.</v>
      </c>
      <c r="E928">
        <f>Preenchimento!D951</f>
        <v>0</v>
      </c>
      <c r="F928" s="1">
        <f t="shared" ca="1" si="13"/>
        <v>45532.733925578701</v>
      </c>
    </row>
    <row r="929" spans="1:6">
      <c r="A929">
        <f>Preenchimento!$E$12</f>
        <v>0</v>
      </c>
      <c r="B929" s="2">
        <f>Preenchimento!$E$17</f>
        <v>0</v>
      </c>
      <c r="C929" s="2">
        <f>Preenchimento!$E$18</f>
        <v>0</v>
      </c>
      <c r="D929" t="str">
        <f>Preenchimento!B952</f>
        <v>1.4.2.4.1.33.</v>
      </c>
      <c r="E929">
        <f>Preenchimento!D952</f>
        <v>0</v>
      </c>
      <c r="F929" s="1">
        <f t="shared" ca="1" si="13"/>
        <v>45532.733925578701</v>
      </c>
    </row>
    <row r="930" spans="1:6">
      <c r="A930">
        <f>Preenchimento!$E$12</f>
        <v>0</v>
      </c>
      <c r="B930" s="2">
        <f>Preenchimento!$E$17</f>
        <v>0</v>
      </c>
      <c r="C930" s="2">
        <f>Preenchimento!$E$18</f>
        <v>0</v>
      </c>
      <c r="D930" t="str">
        <f>Preenchimento!B953</f>
        <v>1.4.2.4.1.35.</v>
      </c>
      <c r="E930">
        <f>Preenchimento!D953</f>
        <v>0</v>
      </c>
      <c r="F930" s="1">
        <f t="shared" ca="1" si="13"/>
        <v>45532.733925578701</v>
      </c>
    </row>
    <row r="931" spans="1:6">
      <c r="A931">
        <f>Preenchimento!$E$12</f>
        <v>0</v>
      </c>
      <c r="B931" s="2">
        <f>Preenchimento!$E$17</f>
        <v>0</v>
      </c>
      <c r="C931" s="2">
        <f>Preenchimento!$E$18</f>
        <v>0</v>
      </c>
      <c r="D931" t="str">
        <f>Preenchimento!B954</f>
        <v>1.4.2.4.1.35.1.</v>
      </c>
      <c r="E931">
        <f>Preenchimento!D954</f>
        <v>0</v>
      </c>
      <c r="F931" s="1">
        <f t="shared" ca="1" si="13"/>
        <v>45532.733925578701</v>
      </c>
    </row>
    <row r="932" spans="1:6">
      <c r="A932">
        <f>Preenchimento!$E$12</f>
        <v>0</v>
      </c>
      <c r="B932" s="2">
        <f>Preenchimento!$E$17</f>
        <v>0</v>
      </c>
      <c r="C932" s="2">
        <f>Preenchimento!$E$18</f>
        <v>0</v>
      </c>
      <c r="D932" t="str">
        <f>Preenchimento!B955</f>
        <v>1.4.2.4.1.35.2.</v>
      </c>
      <c r="E932">
        <f>Preenchimento!D955</f>
        <v>0</v>
      </c>
      <c r="F932" s="1">
        <f t="shared" ca="1" si="13"/>
        <v>45532.733925578701</v>
      </c>
    </row>
    <row r="933" spans="1:6">
      <c r="A933">
        <f>Preenchimento!$E$12</f>
        <v>0</v>
      </c>
      <c r="B933" s="2">
        <f>Preenchimento!$E$17</f>
        <v>0</v>
      </c>
      <c r="C933" s="2">
        <f>Preenchimento!$E$18</f>
        <v>0</v>
      </c>
      <c r="D933" t="str">
        <f>Preenchimento!B956</f>
        <v>1.4.2.4.1.41.</v>
      </c>
      <c r="E933">
        <f>Preenchimento!D956</f>
        <v>0</v>
      </c>
      <c r="F933" s="1">
        <f t="shared" ca="1" si="13"/>
        <v>45532.733925578701</v>
      </c>
    </row>
    <row r="934" spans="1:6">
      <c r="A934">
        <f>Preenchimento!$E$12</f>
        <v>0</v>
      </c>
      <c r="B934" s="2">
        <f>Preenchimento!$E$17</f>
        <v>0</v>
      </c>
      <c r="C934" s="2">
        <f>Preenchimento!$E$18</f>
        <v>0</v>
      </c>
      <c r="D934" t="str">
        <f>Preenchimento!B957</f>
        <v>1.4.2.4.1.42.</v>
      </c>
      <c r="E934">
        <f>Preenchimento!D957</f>
        <v>0</v>
      </c>
      <c r="F934" s="1">
        <f t="shared" ca="1" si="13"/>
        <v>45532.733925578701</v>
      </c>
    </row>
    <row r="935" spans="1:6">
      <c r="A935">
        <f>Preenchimento!$E$12</f>
        <v>0</v>
      </c>
      <c r="B935" s="2">
        <f>Preenchimento!$E$17</f>
        <v>0</v>
      </c>
      <c r="C935" s="2">
        <f>Preenchimento!$E$18</f>
        <v>0</v>
      </c>
      <c r="D935" t="str">
        <f>Preenchimento!B958</f>
        <v>1.4.2.4.1.43.</v>
      </c>
      <c r="E935">
        <f>Preenchimento!D958</f>
        <v>0</v>
      </c>
      <c r="F935" s="1">
        <f t="shared" ca="1" si="13"/>
        <v>45532.733925578701</v>
      </c>
    </row>
    <row r="936" spans="1:6">
      <c r="A936">
        <f>Preenchimento!$E$12</f>
        <v>0</v>
      </c>
      <c r="B936" s="2">
        <f>Preenchimento!$E$17</f>
        <v>0</v>
      </c>
      <c r="C936" s="2">
        <f>Preenchimento!$E$18</f>
        <v>0</v>
      </c>
      <c r="D936" t="str">
        <f>Preenchimento!B959</f>
        <v>1.4.2.4.1.50.</v>
      </c>
      <c r="E936">
        <f>Preenchimento!D959</f>
        <v>0</v>
      </c>
      <c r="F936" s="1">
        <f t="shared" ca="1" si="13"/>
        <v>45532.733925578701</v>
      </c>
    </row>
    <row r="937" spans="1:6">
      <c r="A937">
        <f>Preenchimento!$E$12</f>
        <v>0</v>
      </c>
      <c r="B937" s="2">
        <f>Preenchimento!$E$17</f>
        <v>0</v>
      </c>
      <c r="C937" s="2">
        <f>Preenchimento!$E$18</f>
        <v>0</v>
      </c>
      <c r="D937" t="str">
        <f>Preenchimento!B960</f>
        <v>1.4.2.4.1.51.</v>
      </c>
      <c r="E937">
        <f>Preenchimento!D960</f>
        <v>0</v>
      </c>
      <c r="F937" s="1">
        <f t="shared" ref="F937:F1000" ca="1" si="14">NOW()</f>
        <v>45532.733925578701</v>
      </c>
    </row>
    <row r="938" spans="1:6">
      <c r="A938">
        <f>Preenchimento!$E$12</f>
        <v>0</v>
      </c>
      <c r="B938" s="2">
        <f>Preenchimento!$E$17</f>
        <v>0</v>
      </c>
      <c r="C938" s="2">
        <f>Preenchimento!$E$18</f>
        <v>0</v>
      </c>
      <c r="D938" t="str">
        <f>Preenchimento!B961</f>
        <v>1.4.2.4.1.52.</v>
      </c>
      <c r="E938">
        <f>Preenchimento!D961</f>
        <v>0</v>
      </c>
      <c r="F938" s="1">
        <f t="shared" ca="1" si="14"/>
        <v>45532.733925578701</v>
      </c>
    </row>
    <row r="939" spans="1:6">
      <c r="A939">
        <f>Preenchimento!$E$12</f>
        <v>0</v>
      </c>
      <c r="B939" s="2">
        <f>Preenchimento!$E$17</f>
        <v>0</v>
      </c>
      <c r="C939" s="2">
        <f>Preenchimento!$E$18</f>
        <v>0</v>
      </c>
      <c r="D939" t="str">
        <f>Preenchimento!B962</f>
        <v>1.4.2.4.1.53.</v>
      </c>
      <c r="E939">
        <f>Preenchimento!D962</f>
        <v>0</v>
      </c>
      <c r="F939" s="1">
        <f t="shared" ca="1" si="14"/>
        <v>45532.733925578701</v>
      </c>
    </row>
    <row r="940" spans="1:6">
      <c r="A940">
        <f>Preenchimento!$E$12</f>
        <v>0</v>
      </c>
      <c r="B940" s="2">
        <f>Preenchimento!$E$17</f>
        <v>0</v>
      </c>
      <c r="C940" s="2">
        <f>Preenchimento!$E$18</f>
        <v>0</v>
      </c>
      <c r="D940" t="str">
        <f>Preenchimento!B963</f>
        <v>1.4.2.4.3</v>
      </c>
      <c r="E940">
        <f>Preenchimento!D963</f>
        <v>0</v>
      </c>
      <c r="F940" s="1">
        <f t="shared" ca="1" si="14"/>
        <v>45532.733925578701</v>
      </c>
    </row>
    <row r="941" spans="1:6">
      <c r="A941">
        <f>Preenchimento!$E$12</f>
        <v>0</v>
      </c>
      <c r="B941" s="2">
        <f>Preenchimento!$E$17</f>
        <v>0</v>
      </c>
      <c r="C941" s="2">
        <f>Preenchimento!$E$18</f>
        <v>0</v>
      </c>
      <c r="D941" t="str">
        <f>Preenchimento!B964</f>
        <v>1.4.2.4.3.11.</v>
      </c>
      <c r="E941">
        <f>Preenchimento!D964</f>
        <v>0</v>
      </c>
      <c r="F941" s="1">
        <f t="shared" ca="1" si="14"/>
        <v>45532.733925578701</v>
      </c>
    </row>
    <row r="942" spans="1:6">
      <c r="A942">
        <f>Preenchimento!$E$12</f>
        <v>0</v>
      </c>
      <c r="B942" s="2">
        <f>Preenchimento!$E$17</f>
        <v>0</v>
      </c>
      <c r="C942" s="2">
        <f>Preenchimento!$E$18</f>
        <v>0</v>
      </c>
      <c r="D942" t="str">
        <f>Preenchimento!B965</f>
        <v>1.4.2.4.3.12.</v>
      </c>
      <c r="E942">
        <f>Preenchimento!D965</f>
        <v>0</v>
      </c>
      <c r="F942" s="1">
        <f t="shared" ca="1" si="14"/>
        <v>45532.733925578701</v>
      </c>
    </row>
    <row r="943" spans="1:6">
      <c r="A943">
        <f>Preenchimento!$E$12</f>
        <v>0</v>
      </c>
      <c r="B943" s="2">
        <f>Preenchimento!$E$17</f>
        <v>0</v>
      </c>
      <c r="C943" s="2">
        <f>Preenchimento!$E$18</f>
        <v>0</v>
      </c>
      <c r="D943" t="str">
        <f>Preenchimento!B966</f>
        <v>1.4.2.4.3.13.</v>
      </c>
      <c r="E943">
        <f>Preenchimento!D966</f>
        <v>0</v>
      </c>
      <c r="F943" s="1">
        <f t="shared" ca="1" si="14"/>
        <v>45532.733925578701</v>
      </c>
    </row>
    <row r="944" spans="1:6">
      <c r="A944">
        <f>Preenchimento!$E$12</f>
        <v>0</v>
      </c>
      <c r="B944" s="2">
        <f>Preenchimento!$E$17</f>
        <v>0</v>
      </c>
      <c r="C944" s="2">
        <f>Preenchimento!$E$18</f>
        <v>0</v>
      </c>
      <c r="D944" t="str">
        <f>Preenchimento!B967</f>
        <v>1.4.2.4.3.14.</v>
      </c>
      <c r="E944">
        <f>Preenchimento!D967</f>
        <v>0</v>
      </c>
      <c r="F944" s="1">
        <f t="shared" ca="1" si="14"/>
        <v>45532.733925578701</v>
      </c>
    </row>
    <row r="945" spans="1:6">
      <c r="A945">
        <f>Preenchimento!$E$12</f>
        <v>0</v>
      </c>
      <c r="B945" s="2">
        <f>Preenchimento!$E$17</f>
        <v>0</v>
      </c>
      <c r="C945" s="2">
        <f>Preenchimento!$E$18</f>
        <v>0</v>
      </c>
      <c r="D945" t="str">
        <f>Preenchimento!B968</f>
        <v>1.4.2.4.3.15.</v>
      </c>
      <c r="E945">
        <f>Preenchimento!D968</f>
        <v>0</v>
      </c>
      <c r="F945" s="1">
        <f t="shared" ca="1" si="14"/>
        <v>45532.733925578701</v>
      </c>
    </row>
    <row r="946" spans="1:6">
      <c r="A946">
        <f>Preenchimento!$E$12</f>
        <v>0</v>
      </c>
      <c r="B946" s="2">
        <f>Preenchimento!$E$17</f>
        <v>0</v>
      </c>
      <c r="C946" s="2">
        <f>Preenchimento!$E$18</f>
        <v>0</v>
      </c>
      <c r="D946" t="str">
        <f>Preenchimento!B969</f>
        <v>1.4.2.4.3.16.</v>
      </c>
      <c r="E946">
        <f>Preenchimento!D969</f>
        <v>0</v>
      </c>
      <c r="F946" s="1">
        <f t="shared" ca="1" si="14"/>
        <v>45532.733925578701</v>
      </c>
    </row>
    <row r="947" spans="1:6">
      <c r="A947">
        <f>Preenchimento!$E$12</f>
        <v>0</v>
      </c>
      <c r="B947" s="2">
        <f>Preenchimento!$E$17</f>
        <v>0</v>
      </c>
      <c r="C947" s="2">
        <f>Preenchimento!$E$18</f>
        <v>0</v>
      </c>
      <c r="D947" t="str">
        <f>Preenchimento!B970</f>
        <v>1.4.2.4.3.17.</v>
      </c>
      <c r="E947">
        <f>Preenchimento!D970</f>
        <v>0</v>
      </c>
      <c r="F947" s="1">
        <f t="shared" ca="1" si="14"/>
        <v>45532.733925578701</v>
      </c>
    </row>
    <row r="948" spans="1:6">
      <c r="A948">
        <f>Preenchimento!$E$12</f>
        <v>0</v>
      </c>
      <c r="B948" s="2">
        <f>Preenchimento!$E$17</f>
        <v>0</v>
      </c>
      <c r="C948" s="2">
        <f>Preenchimento!$E$18</f>
        <v>0</v>
      </c>
      <c r="D948" t="str">
        <f>Preenchimento!B971</f>
        <v>1.4.2.4.3.21.</v>
      </c>
      <c r="E948">
        <f>Preenchimento!D971</f>
        <v>0</v>
      </c>
      <c r="F948" s="1">
        <f t="shared" ca="1" si="14"/>
        <v>45532.733925578701</v>
      </c>
    </row>
    <row r="949" spans="1:6">
      <c r="A949">
        <f>Preenchimento!$E$12</f>
        <v>0</v>
      </c>
      <c r="B949" s="2">
        <f>Preenchimento!$E$17</f>
        <v>0</v>
      </c>
      <c r="C949" s="2">
        <f>Preenchimento!$E$18</f>
        <v>0</v>
      </c>
      <c r="D949" t="str">
        <f>Preenchimento!B972</f>
        <v>1.4.2.4.3.22.</v>
      </c>
      <c r="E949">
        <f>Preenchimento!D972</f>
        <v>0</v>
      </c>
      <c r="F949" s="1">
        <f t="shared" ca="1" si="14"/>
        <v>45532.733925578701</v>
      </c>
    </row>
    <row r="950" spans="1:6">
      <c r="A950">
        <f>Preenchimento!$E$12</f>
        <v>0</v>
      </c>
      <c r="B950" s="2">
        <f>Preenchimento!$E$17</f>
        <v>0</v>
      </c>
      <c r="C950" s="2">
        <f>Preenchimento!$E$18</f>
        <v>0</v>
      </c>
      <c r="D950" t="str">
        <f>Preenchimento!B973</f>
        <v>1.4.2.4.3.23.</v>
      </c>
      <c r="E950">
        <f>Preenchimento!D973</f>
        <v>0</v>
      </c>
      <c r="F950" s="1">
        <f t="shared" ca="1" si="14"/>
        <v>45532.733925578701</v>
      </c>
    </row>
    <row r="951" spans="1:6">
      <c r="A951">
        <f>Preenchimento!$E$12</f>
        <v>0</v>
      </c>
      <c r="B951" s="2">
        <f>Preenchimento!$E$17</f>
        <v>0</v>
      </c>
      <c r="C951" s="2">
        <f>Preenchimento!$E$18</f>
        <v>0</v>
      </c>
      <c r="D951" t="str">
        <f>Preenchimento!B974</f>
        <v>1.4.2.4.3.24.</v>
      </c>
      <c r="E951">
        <f>Preenchimento!D974</f>
        <v>0</v>
      </c>
      <c r="F951" s="1">
        <f t="shared" ca="1" si="14"/>
        <v>45532.733925578701</v>
      </c>
    </row>
    <row r="952" spans="1:6">
      <c r="A952">
        <f>Preenchimento!$E$12</f>
        <v>0</v>
      </c>
      <c r="B952" s="2">
        <f>Preenchimento!$E$17</f>
        <v>0</v>
      </c>
      <c r="C952" s="2">
        <f>Preenchimento!$E$18</f>
        <v>0</v>
      </c>
      <c r="D952" t="str">
        <f>Preenchimento!B975</f>
        <v>1.4.2.4.3.25.</v>
      </c>
      <c r="E952">
        <f>Preenchimento!D975</f>
        <v>0</v>
      </c>
      <c r="F952" s="1">
        <f t="shared" ca="1" si="14"/>
        <v>45532.733925578701</v>
      </c>
    </row>
    <row r="953" spans="1:6">
      <c r="A953">
        <f>Preenchimento!$E$12</f>
        <v>0</v>
      </c>
      <c r="B953" s="2">
        <f>Preenchimento!$E$17</f>
        <v>0</v>
      </c>
      <c r="C953" s="2">
        <f>Preenchimento!$E$18</f>
        <v>0</v>
      </c>
      <c r="D953" t="str">
        <f>Preenchimento!B976</f>
        <v>1.4.2.4.3.26.</v>
      </c>
      <c r="E953">
        <f>Preenchimento!D976</f>
        <v>0</v>
      </c>
      <c r="F953" s="1">
        <f t="shared" ca="1" si="14"/>
        <v>45532.733925578701</v>
      </c>
    </row>
    <row r="954" spans="1:6">
      <c r="A954">
        <f>Preenchimento!$E$12</f>
        <v>0</v>
      </c>
      <c r="B954" s="2">
        <f>Preenchimento!$E$17</f>
        <v>0</v>
      </c>
      <c r="C954" s="2">
        <f>Preenchimento!$E$18</f>
        <v>0</v>
      </c>
      <c r="D954" t="str">
        <f>Preenchimento!B977</f>
        <v>1.4.2.4.3.27.</v>
      </c>
      <c r="E954">
        <f>Preenchimento!D977</f>
        <v>0</v>
      </c>
      <c r="F954" s="1">
        <f t="shared" ca="1" si="14"/>
        <v>45532.733925578701</v>
      </c>
    </row>
    <row r="955" spans="1:6">
      <c r="A955">
        <f>Preenchimento!$E$12</f>
        <v>0</v>
      </c>
      <c r="B955" s="2">
        <f>Preenchimento!$E$17</f>
        <v>0</v>
      </c>
      <c r="C955" s="2">
        <f>Preenchimento!$E$18</f>
        <v>0</v>
      </c>
      <c r="D955" t="str">
        <f>Preenchimento!B978</f>
        <v>1.4.2.4.3.28.</v>
      </c>
      <c r="E955">
        <f>Preenchimento!D978</f>
        <v>0</v>
      </c>
      <c r="F955" s="1">
        <f t="shared" ca="1" si="14"/>
        <v>45532.733925578701</v>
      </c>
    </row>
    <row r="956" spans="1:6">
      <c r="A956">
        <f>Preenchimento!$E$12</f>
        <v>0</v>
      </c>
      <c r="B956" s="2">
        <f>Preenchimento!$E$17</f>
        <v>0</v>
      </c>
      <c r="C956" s="2">
        <f>Preenchimento!$E$18</f>
        <v>0</v>
      </c>
      <c r="D956" t="str">
        <f>Preenchimento!B979</f>
        <v>1.4.2.4.3.29.</v>
      </c>
      <c r="E956">
        <f>Preenchimento!D979</f>
        <v>0</v>
      </c>
      <c r="F956" s="1">
        <f t="shared" ca="1" si="14"/>
        <v>45532.733925578701</v>
      </c>
    </row>
    <row r="957" spans="1:6">
      <c r="A957">
        <f>Preenchimento!$E$12</f>
        <v>0</v>
      </c>
      <c r="B957" s="2">
        <f>Preenchimento!$E$17</f>
        <v>0</v>
      </c>
      <c r="C957" s="2">
        <f>Preenchimento!$E$18</f>
        <v>0</v>
      </c>
      <c r="D957" t="str">
        <f>Preenchimento!B980</f>
        <v>1.4.2.4.3.31.</v>
      </c>
      <c r="E957">
        <f>Preenchimento!D980</f>
        <v>0</v>
      </c>
      <c r="F957" s="1">
        <f t="shared" ca="1" si="14"/>
        <v>45532.733925578701</v>
      </c>
    </row>
    <row r="958" spans="1:6">
      <c r="A958">
        <f>Preenchimento!$E$12</f>
        <v>0</v>
      </c>
      <c r="B958" s="2">
        <f>Preenchimento!$E$17</f>
        <v>0</v>
      </c>
      <c r="C958" s="2">
        <f>Preenchimento!$E$18</f>
        <v>0</v>
      </c>
      <c r="D958" t="str">
        <f>Preenchimento!B981</f>
        <v>1.4.2.4.3.32.</v>
      </c>
      <c r="E958">
        <f>Preenchimento!D981</f>
        <v>0</v>
      </c>
      <c r="F958" s="1">
        <f t="shared" ca="1" si="14"/>
        <v>45532.733925578701</v>
      </c>
    </row>
    <row r="959" spans="1:6">
      <c r="A959">
        <f>Preenchimento!$E$12</f>
        <v>0</v>
      </c>
      <c r="B959" s="2">
        <f>Preenchimento!$E$17</f>
        <v>0</v>
      </c>
      <c r="C959" s="2">
        <f>Preenchimento!$E$18</f>
        <v>0</v>
      </c>
      <c r="D959" t="str">
        <f>Preenchimento!B982</f>
        <v>1.4.2.4.3.33.</v>
      </c>
      <c r="E959">
        <f>Preenchimento!D982</f>
        <v>0</v>
      </c>
      <c r="F959" s="1">
        <f t="shared" ca="1" si="14"/>
        <v>45532.733925578701</v>
      </c>
    </row>
    <row r="960" spans="1:6">
      <c r="A960">
        <f>Preenchimento!$E$12</f>
        <v>0</v>
      </c>
      <c r="B960" s="2">
        <f>Preenchimento!$E$17</f>
        <v>0</v>
      </c>
      <c r="C960" s="2">
        <f>Preenchimento!$E$18</f>
        <v>0</v>
      </c>
      <c r="D960" t="str">
        <f>Preenchimento!B983</f>
        <v>1.4.2.4.3.35.</v>
      </c>
      <c r="E960">
        <f>Preenchimento!D983</f>
        <v>0</v>
      </c>
      <c r="F960" s="1">
        <f t="shared" ca="1" si="14"/>
        <v>45532.733925578701</v>
      </c>
    </row>
    <row r="961" spans="1:6">
      <c r="A961">
        <f>Preenchimento!$E$12</f>
        <v>0</v>
      </c>
      <c r="B961" s="2">
        <f>Preenchimento!$E$17</f>
        <v>0</v>
      </c>
      <c r="C961" s="2">
        <f>Preenchimento!$E$18</f>
        <v>0</v>
      </c>
      <c r="D961" t="str">
        <f>Preenchimento!B984</f>
        <v>1.4.2.4.3.35.1.</v>
      </c>
      <c r="E961">
        <f>Preenchimento!D984</f>
        <v>0</v>
      </c>
      <c r="F961" s="1">
        <f t="shared" ca="1" si="14"/>
        <v>45532.733925578701</v>
      </c>
    </row>
    <row r="962" spans="1:6">
      <c r="A962">
        <f>Preenchimento!$E$12</f>
        <v>0</v>
      </c>
      <c r="B962" s="2">
        <f>Preenchimento!$E$17</f>
        <v>0</v>
      </c>
      <c r="C962" s="2">
        <f>Preenchimento!$E$18</f>
        <v>0</v>
      </c>
      <c r="D962" t="str">
        <f>Preenchimento!B985</f>
        <v>1.4.2.4.3.35.2.</v>
      </c>
      <c r="E962">
        <f>Preenchimento!D985</f>
        <v>0</v>
      </c>
      <c r="F962" s="1">
        <f t="shared" ca="1" si="14"/>
        <v>45532.733925578701</v>
      </c>
    </row>
    <row r="963" spans="1:6">
      <c r="A963">
        <f>Preenchimento!$E$12</f>
        <v>0</v>
      </c>
      <c r="B963" s="2">
        <f>Preenchimento!$E$17</f>
        <v>0</v>
      </c>
      <c r="C963" s="2">
        <f>Preenchimento!$E$18</f>
        <v>0</v>
      </c>
      <c r="D963" t="str">
        <f>Preenchimento!B986</f>
        <v>1.4.2.4.3.41.</v>
      </c>
      <c r="E963">
        <f>Preenchimento!D986</f>
        <v>0</v>
      </c>
      <c r="F963" s="1">
        <f t="shared" ca="1" si="14"/>
        <v>45532.733925578701</v>
      </c>
    </row>
    <row r="964" spans="1:6">
      <c r="A964">
        <f>Preenchimento!$E$12</f>
        <v>0</v>
      </c>
      <c r="B964" s="2">
        <f>Preenchimento!$E$17</f>
        <v>0</v>
      </c>
      <c r="C964" s="2">
        <f>Preenchimento!$E$18</f>
        <v>0</v>
      </c>
      <c r="D964" t="str">
        <f>Preenchimento!B987</f>
        <v>1.4.2.4.3.42.</v>
      </c>
      <c r="E964">
        <f>Preenchimento!D987</f>
        <v>0</v>
      </c>
      <c r="F964" s="1">
        <f t="shared" ca="1" si="14"/>
        <v>45532.733925578701</v>
      </c>
    </row>
    <row r="965" spans="1:6">
      <c r="A965">
        <f>Preenchimento!$E$12</f>
        <v>0</v>
      </c>
      <c r="B965" s="2">
        <f>Preenchimento!$E$17</f>
        <v>0</v>
      </c>
      <c r="C965" s="2">
        <f>Preenchimento!$E$18</f>
        <v>0</v>
      </c>
      <c r="D965" t="str">
        <f>Preenchimento!B988</f>
        <v>1.4.2.4.3.43.</v>
      </c>
      <c r="E965">
        <f>Preenchimento!D988</f>
        <v>0</v>
      </c>
      <c r="F965" s="1">
        <f t="shared" ca="1" si="14"/>
        <v>45532.733925578701</v>
      </c>
    </row>
    <row r="966" spans="1:6">
      <c r="A966">
        <f>Preenchimento!$E$12</f>
        <v>0</v>
      </c>
      <c r="B966" s="2">
        <f>Preenchimento!$E$17</f>
        <v>0</v>
      </c>
      <c r="C966" s="2">
        <f>Preenchimento!$E$18</f>
        <v>0</v>
      </c>
      <c r="D966" t="str">
        <f>Preenchimento!B989</f>
        <v>1.4.2.4.3.50.</v>
      </c>
      <c r="E966">
        <f>Preenchimento!D989</f>
        <v>0</v>
      </c>
      <c r="F966" s="1">
        <f t="shared" ca="1" si="14"/>
        <v>45532.733925578701</v>
      </c>
    </row>
    <row r="967" spans="1:6">
      <c r="A967">
        <f>Preenchimento!$E$12</f>
        <v>0</v>
      </c>
      <c r="B967" s="2">
        <f>Preenchimento!$E$17</f>
        <v>0</v>
      </c>
      <c r="C967" s="2">
        <f>Preenchimento!$E$18</f>
        <v>0</v>
      </c>
      <c r="D967" t="str">
        <f>Preenchimento!B990</f>
        <v>1.4.2.4.3.51.</v>
      </c>
      <c r="E967">
        <f>Preenchimento!D990</f>
        <v>0</v>
      </c>
      <c r="F967" s="1">
        <f t="shared" ca="1" si="14"/>
        <v>45532.733925578701</v>
      </c>
    </row>
    <row r="968" spans="1:6">
      <c r="A968">
        <f>Preenchimento!$E$12</f>
        <v>0</v>
      </c>
      <c r="B968" s="2">
        <f>Preenchimento!$E$17</f>
        <v>0</v>
      </c>
      <c r="C968" s="2">
        <f>Preenchimento!$E$18</f>
        <v>0</v>
      </c>
      <c r="D968" t="str">
        <f>Preenchimento!B991</f>
        <v>1.4.2.4.3.52.</v>
      </c>
      <c r="E968">
        <f>Preenchimento!D991</f>
        <v>0</v>
      </c>
      <c r="F968" s="1">
        <f t="shared" ca="1" si="14"/>
        <v>45532.733925578701</v>
      </c>
    </row>
    <row r="969" spans="1:6">
      <c r="A969">
        <f>Preenchimento!$E$12</f>
        <v>0</v>
      </c>
      <c r="B969" s="2">
        <f>Preenchimento!$E$17</f>
        <v>0</v>
      </c>
      <c r="C969" s="2">
        <f>Preenchimento!$E$18</f>
        <v>0</v>
      </c>
      <c r="D969" t="str">
        <f>Preenchimento!B992</f>
        <v>1.4.2.4.3.53.</v>
      </c>
      <c r="E969">
        <f>Preenchimento!D992</f>
        <v>0</v>
      </c>
      <c r="F969" s="1">
        <f t="shared" ca="1" si="14"/>
        <v>45532.733925578701</v>
      </c>
    </row>
    <row r="970" spans="1:6">
      <c r="A970">
        <f>Preenchimento!$E$12</f>
        <v>0</v>
      </c>
      <c r="B970" s="2">
        <f>Preenchimento!$E$17</f>
        <v>0</v>
      </c>
      <c r="C970" s="2">
        <f>Preenchimento!$E$18</f>
        <v>0</v>
      </c>
      <c r="D970" t="str">
        <f>Preenchimento!B993</f>
        <v>1.4.2.6.</v>
      </c>
      <c r="E970">
        <f>Preenchimento!D993</f>
        <v>0</v>
      </c>
      <c r="F970" s="1">
        <f t="shared" ca="1" si="14"/>
        <v>45532.733925578701</v>
      </c>
    </row>
    <row r="971" spans="1:6">
      <c r="A971">
        <f>Preenchimento!$E$12</f>
        <v>0</v>
      </c>
      <c r="B971" s="2">
        <f>Preenchimento!$E$17</f>
        <v>0</v>
      </c>
      <c r="C971" s="2">
        <f>Preenchimento!$E$18</f>
        <v>0</v>
      </c>
      <c r="D971" t="str">
        <f>Preenchimento!B994</f>
        <v>1.4.2.6.11.</v>
      </c>
      <c r="E971">
        <f>Preenchimento!D994</f>
        <v>0</v>
      </c>
      <c r="F971" s="1">
        <f t="shared" ca="1" si="14"/>
        <v>45532.733925578701</v>
      </c>
    </row>
    <row r="972" spans="1:6">
      <c r="A972">
        <f>Preenchimento!$E$12</f>
        <v>0</v>
      </c>
      <c r="B972" s="2">
        <f>Preenchimento!$E$17</f>
        <v>0</v>
      </c>
      <c r="C972" s="2">
        <f>Preenchimento!$E$18</f>
        <v>0</v>
      </c>
      <c r="D972" t="str">
        <f>Preenchimento!B995</f>
        <v>1.4.2.6.12.</v>
      </c>
      <c r="E972">
        <f>Preenchimento!D995</f>
        <v>0</v>
      </c>
      <c r="F972" s="1">
        <f t="shared" ca="1" si="14"/>
        <v>45532.733925578701</v>
      </c>
    </row>
    <row r="973" spans="1:6">
      <c r="A973">
        <f>Preenchimento!$E$12</f>
        <v>0</v>
      </c>
      <c r="B973" s="2">
        <f>Preenchimento!$E$17</f>
        <v>0</v>
      </c>
      <c r="C973" s="2">
        <f>Preenchimento!$E$18</f>
        <v>0</v>
      </c>
      <c r="D973" t="str">
        <f>Preenchimento!B996</f>
        <v>1.4.2.6.13.</v>
      </c>
      <c r="E973">
        <f>Preenchimento!D996</f>
        <v>0</v>
      </c>
      <c r="F973" s="1">
        <f t="shared" ca="1" si="14"/>
        <v>45532.733925578701</v>
      </c>
    </row>
    <row r="974" spans="1:6">
      <c r="A974">
        <f>Preenchimento!$E$12</f>
        <v>0</v>
      </c>
      <c r="B974" s="2">
        <f>Preenchimento!$E$17</f>
        <v>0</v>
      </c>
      <c r="C974" s="2">
        <f>Preenchimento!$E$18</f>
        <v>0</v>
      </c>
      <c r="D974" t="str">
        <f>Preenchimento!B997</f>
        <v>1.4.2.6.14.</v>
      </c>
      <c r="E974">
        <f>Preenchimento!D997</f>
        <v>0</v>
      </c>
      <c r="F974" s="1">
        <f t="shared" ca="1" si="14"/>
        <v>45532.733925578701</v>
      </c>
    </row>
    <row r="975" spans="1:6">
      <c r="A975">
        <f>Preenchimento!$E$12</f>
        <v>0</v>
      </c>
      <c r="B975" s="2">
        <f>Preenchimento!$E$17</f>
        <v>0</v>
      </c>
      <c r="C975" s="2">
        <f>Preenchimento!$E$18</f>
        <v>0</v>
      </c>
      <c r="D975" t="str">
        <f>Preenchimento!B998</f>
        <v>1.4.2.6.15.</v>
      </c>
      <c r="E975">
        <f>Preenchimento!D998</f>
        <v>0</v>
      </c>
      <c r="F975" s="1">
        <f t="shared" ca="1" si="14"/>
        <v>45532.733925578701</v>
      </c>
    </row>
    <row r="976" spans="1:6">
      <c r="A976">
        <f>Preenchimento!$E$12</f>
        <v>0</v>
      </c>
      <c r="B976" s="2">
        <f>Preenchimento!$E$17</f>
        <v>0</v>
      </c>
      <c r="C976" s="2">
        <f>Preenchimento!$E$18</f>
        <v>0</v>
      </c>
      <c r="D976" t="str">
        <f>Preenchimento!B999</f>
        <v>1.4.2.6.16.</v>
      </c>
      <c r="E976">
        <f>Preenchimento!D999</f>
        <v>0</v>
      </c>
      <c r="F976" s="1">
        <f t="shared" ca="1" si="14"/>
        <v>45532.733925578701</v>
      </c>
    </row>
    <row r="977" spans="1:6">
      <c r="A977">
        <f>Preenchimento!$E$12</f>
        <v>0</v>
      </c>
      <c r="B977" s="2">
        <f>Preenchimento!$E$17</f>
        <v>0</v>
      </c>
      <c r="C977" s="2">
        <f>Preenchimento!$E$18</f>
        <v>0</v>
      </c>
      <c r="D977" t="str">
        <f>Preenchimento!B1000</f>
        <v>1.4.2.6.17.</v>
      </c>
      <c r="E977">
        <f>Preenchimento!D1000</f>
        <v>0</v>
      </c>
      <c r="F977" s="1">
        <f t="shared" ca="1" si="14"/>
        <v>45532.733925578701</v>
      </c>
    </row>
    <row r="978" spans="1:6">
      <c r="A978">
        <f>Preenchimento!$E$12</f>
        <v>0</v>
      </c>
      <c r="B978" s="2">
        <f>Preenchimento!$E$17</f>
        <v>0</v>
      </c>
      <c r="C978" s="2">
        <f>Preenchimento!$E$18</f>
        <v>0</v>
      </c>
      <c r="D978" t="str">
        <f>Preenchimento!B1001</f>
        <v>1.4.2.6.21.</v>
      </c>
      <c r="E978">
        <f>Preenchimento!D1001</f>
        <v>0</v>
      </c>
      <c r="F978" s="1">
        <f t="shared" ca="1" si="14"/>
        <v>45532.733925578701</v>
      </c>
    </row>
    <row r="979" spans="1:6">
      <c r="A979">
        <f>Preenchimento!$E$12</f>
        <v>0</v>
      </c>
      <c r="B979" s="2">
        <f>Preenchimento!$E$17</f>
        <v>0</v>
      </c>
      <c r="C979" s="2">
        <f>Preenchimento!$E$18</f>
        <v>0</v>
      </c>
      <c r="D979" t="str">
        <f>Preenchimento!B1002</f>
        <v>1.4.2.6.22.</v>
      </c>
      <c r="E979">
        <f>Preenchimento!D1002</f>
        <v>0</v>
      </c>
      <c r="F979" s="1">
        <f t="shared" ca="1" si="14"/>
        <v>45532.733925578701</v>
      </c>
    </row>
    <row r="980" spans="1:6">
      <c r="A980">
        <f>Preenchimento!$E$12</f>
        <v>0</v>
      </c>
      <c r="B980" s="2">
        <f>Preenchimento!$E$17</f>
        <v>0</v>
      </c>
      <c r="C980" s="2">
        <f>Preenchimento!$E$18</f>
        <v>0</v>
      </c>
      <c r="D980" t="str">
        <f>Preenchimento!B1003</f>
        <v>1.4.2.6.23.</v>
      </c>
      <c r="E980">
        <f>Preenchimento!D1003</f>
        <v>0</v>
      </c>
      <c r="F980" s="1">
        <f t="shared" ca="1" si="14"/>
        <v>45532.733925578701</v>
      </c>
    </row>
    <row r="981" spans="1:6">
      <c r="A981">
        <f>Preenchimento!$E$12</f>
        <v>0</v>
      </c>
      <c r="B981" s="2">
        <f>Preenchimento!$E$17</f>
        <v>0</v>
      </c>
      <c r="C981" s="2">
        <f>Preenchimento!$E$18</f>
        <v>0</v>
      </c>
      <c r="D981" t="str">
        <f>Preenchimento!B1004</f>
        <v>1.4.2.6.24.</v>
      </c>
      <c r="E981">
        <f>Preenchimento!D1004</f>
        <v>0</v>
      </c>
      <c r="F981" s="1">
        <f t="shared" ca="1" si="14"/>
        <v>45532.733925578701</v>
      </c>
    </row>
    <row r="982" spans="1:6">
      <c r="A982">
        <f>Preenchimento!$E$12</f>
        <v>0</v>
      </c>
      <c r="B982" s="2">
        <f>Preenchimento!$E$17</f>
        <v>0</v>
      </c>
      <c r="C982" s="2">
        <f>Preenchimento!$E$18</f>
        <v>0</v>
      </c>
      <c r="D982" t="str">
        <f>Preenchimento!B1005</f>
        <v>1.4.2.6.25.</v>
      </c>
      <c r="E982">
        <f>Preenchimento!D1005</f>
        <v>0</v>
      </c>
      <c r="F982" s="1">
        <f t="shared" ca="1" si="14"/>
        <v>45532.733925578701</v>
      </c>
    </row>
    <row r="983" spans="1:6">
      <c r="A983">
        <f>Preenchimento!$E$12</f>
        <v>0</v>
      </c>
      <c r="B983" s="2">
        <f>Preenchimento!$E$17</f>
        <v>0</v>
      </c>
      <c r="C983" s="2">
        <f>Preenchimento!$E$18</f>
        <v>0</v>
      </c>
      <c r="D983" t="str">
        <f>Preenchimento!B1006</f>
        <v>1.4.2.6.26.</v>
      </c>
      <c r="E983">
        <f>Preenchimento!D1006</f>
        <v>0</v>
      </c>
      <c r="F983" s="1">
        <f t="shared" ca="1" si="14"/>
        <v>45532.733925578701</v>
      </c>
    </row>
    <row r="984" spans="1:6">
      <c r="A984">
        <f>Preenchimento!$E$12</f>
        <v>0</v>
      </c>
      <c r="B984" s="2">
        <f>Preenchimento!$E$17</f>
        <v>0</v>
      </c>
      <c r="C984" s="2">
        <f>Preenchimento!$E$18</f>
        <v>0</v>
      </c>
      <c r="D984" t="str">
        <f>Preenchimento!B1007</f>
        <v>1.4.2.6.27.</v>
      </c>
      <c r="E984">
        <f>Preenchimento!D1007</f>
        <v>0</v>
      </c>
      <c r="F984" s="1">
        <f t="shared" ca="1" si="14"/>
        <v>45532.733925578701</v>
      </c>
    </row>
    <row r="985" spans="1:6">
      <c r="A985">
        <f>Preenchimento!$E$12</f>
        <v>0</v>
      </c>
      <c r="B985" s="2">
        <f>Preenchimento!$E$17</f>
        <v>0</v>
      </c>
      <c r="C985" s="2">
        <f>Preenchimento!$E$18</f>
        <v>0</v>
      </c>
      <c r="D985" t="str">
        <f>Preenchimento!B1008</f>
        <v>1.4.2.6.28.</v>
      </c>
      <c r="E985">
        <f>Preenchimento!D1008</f>
        <v>0</v>
      </c>
      <c r="F985" s="1">
        <f t="shared" ca="1" si="14"/>
        <v>45532.733925578701</v>
      </c>
    </row>
    <row r="986" spans="1:6">
      <c r="A986">
        <f>Preenchimento!$E$12</f>
        <v>0</v>
      </c>
      <c r="B986" s="2">
        <f>Preenchimento!$E$17</f>
        <v>0</v>
      </c>
      <c r="C986" s="2">
        <f>Preenchimento!$E$18</f>
        <v>0</v>
      </c>
      <c r="D986" t="str">
        <f>Preenchimento!B1009</f>
        <v>1.4.2.6.29.</v>
      </c>
      <c r="E986">
        <f>Preenchimento!D1009</f>
        <v>0</v>
      </c>
      <c r="F986" s="1">
        <f t="shared" ca="1" si="14"/>
        <v>45532.733925578701</v>
      </c>
    </row>
    <row r="987" spans="1:6">
      <c r="A987">
        <f>Preenchimento!$E$12</f>
        <v>0</v>
      </c>
      <c r="B987" s="2">
        <f>Preenchimento!$E$17</f>
        <v>0</v>
      </c>
      <c r="C987" s="2">
        <f>Preenchimento!$E$18</f>
        <v>0</v>
      </c>
      <c r="D987" t="str">
        <f>Preenchimento!B1010</f>
        <v>1.4.2.6.31.</v>
      </c>
      <c r="E987">
        <f>Preenchimento!D1010</f>
        <v>0</v>
      </c>
      <c r="F987" s="1">
        <f t="shared" ca="1" si="14"/>
        <v>45532.733925578701</v>
      </c>
    </row>
    <row r="988" spans="1:6">
      <c r="A988">
        <f>Preenchimento!$E$12</f>
        <v>0</v>
      </c>
      <c r="B988" s="2">
        <f>Preenchimento!$E$17</f>
        <v>0</v>
      </c>
      <c r="C988" s="2">
        <f>Preenchimento!$E$18</f>
        <v>0</v>
      </c>
      <c r="D988" t="str">
        <f>Preenchimento!B1011</f>
        <v>1.4.2.6.32.</v>
      </c>
      <c r="E988">
        <f>Preenchimento!D1011</f>
        <v>0</v>
      </c>
      <c r="F988" s="1">
        <f t="shared" ca="1" si="14"/>
        <v>45532.733925578701</v>
      </c>
    </row>
    <row r="989" spans="1:6">
      <c r="A989">
        <f>Preenchimento!$E$12</f>
        <v>0</v>
      </c>
      <c r="B989" s="2">
        <f>Preenchimento!$E$17</f>
        <v>0</v>
      </c>
      <c r="C989" s="2">
        <f>Preenchimento!$E$18</f>
        <v>0</v>
      </c>
      <c r="D989" t="str">
        <f>Preenchimento!B1012</f>
        <v>1.4.2.6.33.</v>
      </c>
      <c r="E989">
        <f>Preenchimento!D1012</f>
        <v>0</v>
      </c>
      <c r="F989" s="1">
        <f t="shared" ca="1" si="14"/>
        <v>45532.733925578701</v>
      </c>
    </row>
    <row r="990" spans="1:6">
      <c r="A990">
        <f>Preenchimento!$E$12</f>
        <v>0</v>
      </c>
      <c r="B990" s="2">
        <f>Preenchimento!$E$17</f>
        <v>0</v>
      </c>
      <c r="C990" s="2">
        <f>Preenchimento!$E$18</f>
        <v>0</v>
      </c>
      <c r="D990" t="str">
        <f>Preenchimento!B1013</f>
        <v>1.4.2.6.35.</v>
      </c>
      <c r="E990">
        <f>Preenchimento!D1013</f>
        <v>0</v>
      </c>
      <c r="F990" s="1">
        <f t="shared" ca="1" si="14"/>
        <v>45532.733925578701</v>
      </c>
    </row>
    <row r="991" spans="1:6">
      <c r="A991">
        <f>Preenchimento!$E$12</f>
        <v>0</v>
      </c>
      <c r="B991" s="2">
        <f>Preenchimento!$E$17</f>
        <v>0</v>
      </c>
      <c r="C991" s="2">
        <f>Preenchimento!$E$18</f>
        <v>0</v>
      </c>
      <c r="D991" t="str">
        <f>Preenchimento!B1014</f>
        <v>1.4.2.6.35.1.</v>
      </c>
      <c r="E991">
        <f>Preenchimento!D1014</f>
        <v>0</v>
      </c>
      <c r="F991" s="1">
        <f t="shared" ca="1" si="14"/>
        <v>45532.733925578701</v>
      </c>
    </row>
    <row r="992" spans="1:6">
      <c r="A992">
        <f>Preenchimento!$E$12</f>
        <v>0</v>
      </c>
      <c r="B992" s="2">
        <f>Preenchimento!$E$17</f>
        <v>0</v>
      </c>
      <c r="C992" s="2">
        <f>Preenchimento!$E$18</f>
        <v>0</v>
      </c>
      <c r="D992" t="str">
        <f>Preenchimento!B1015</f>
        <v>1.4.2.6.35.2.</v>
      </c>
      <c r="E992">
        <f>Preenchimento!D1015</f>
        <v>0</v>
      </c>
      <c r="F992" s="1">
        <f t="shared" ca="1" si="14"/>
        <v>45532.733925578701</v>
      </c>
    </row>
    <row r="993" spans="1:6">
      <c r="A993">
        <f>Preenchimento!$E$12</f>
        <v>0</v>
      </c>
      <c r="B993" s="2">
        <f>Preenchimento!$E$17</f>
        <v>0</v>
      </c>
      <c r="C993" s="2">
        <f>Preenchimento!$E$18</f>
        <v>0</v>
      </c>
      <c r="D993" t="str">
        <f>Preenchimento!B1016</f>
        <v>1.4.2.6.41.</v>
      </c>
      <c r="E993">
        <f>Preenchimento!D1016</f>
        <v>0</v>
      </c>
      <c r="F993" s="1">
        <f t="shared" ca="1" si="14"/>
        <v>45532.733925578701</v>
      </c>
    </row>
    <row r="994" spans="1:6">
      <c r="A994">
        <f>Preenchimento!$E$12</f>
        <v>0</v>
      </c>
      <c r="B994" s="2">
        <f>Preenchimento!$E$17</f>
        <v>0</v>
      </c>
      <c r="C994" s="2">
        <f>Preenchimento!$E$18</f>
        <v>0</v>
      </c>
      <c r="D994" t="str">
        <f>Preenchimento!B1017</f>
        <v>1.4.2.6.42.</v>
      </c>
      <c r="E994">
        <f>Preenchimento!D1017</f>
        <v>0</v>
      </c>
      <c r="F994" s="1">
        <f t="shared" ca="1" si="14"/>
        <v>45532.733925578701</v>
      </c>
    </row>
    <row r="995" spans="1:6">
      <c r="A995">
        <f>Preenchimento!$E$12</f>
        <v>0</v>
      </c>
      <c r="B995" s="2">
        <f>Preenchimento!$E$17</f>
        <v>0</v>
      </c>
      <c r="C995" s="2">
        <f>Preenchimento!$E$18</f>
        <v>0</v>
      </c>
      <c r="D995" t="str">
        <f>Preenchimento!B1018</f>
        <v>1.4.2.6.43.</v>
      </c>
      <c r="E995">
        <f>Preenchimento!D1018</f>
        <v>0</v>
      </c>
      <c r="F995" s="1">
        <f t="shared" ca="1" si="14"/>
        <v>45532.733925578701</v>
      </c>
    </row>
    <row r="996" spans="1:6">
      <c r="A996">
        <f>Preenchimento!$E$12</f>
        <v>0</v>
      </c>
      <c r="B996" s="2">
        <f>Preenchimento!$E$17</f>
        <v>0</v>
      </c>
      <c r="C996" s="2">
        <f>Preenchimento!$E$18</f>
        <v>0</v>
      </c>
      <c r="D996" t="str">
        <f>Preenchimento!B1019</f>
        <v>1.4.2.6.50.</v>
      </c>
      <c r="E996">
        <f>Preenchimento!D1019</f>
        <v>0</v>
      </c>
      <c r="F996" s="1">
        <f t="shared" ca="1" si="14"/>
        <v>45532.733925578701</v>
      </c>
    </row>
    <row r="997" spans="1:6">
      <c r="A997">
        <f>Preenchimento!$E$12</f>
        <v>0</v>
      </c>
      <c r="B997" s="2">
        <f>Preenchimento!$E$17</f>
        <v>0</v>
      </c>
      <c r="C997" s="2">
        <f>Preenchimento!$E$18</f>
        <v>0</v>
      </c>
      <c r="D997" t="str">
        <f>Preenchimento!B1020</f>
        <v>1.4.2.6.51.</v>
      </c>
      <c r="E997">
        <f>Preenchimento!D1020</f>
        <v>0</v>
      </c>
      <c r="F997" s="1">
        <f t="shared" ca="1" si="14"/>
        <v>45532.733925578701</v>
      </c>
    </row>
    <row r="998" spans="1:6">
      <c r="A998">
        <f>Preenchimento!$E$12</f>
        <v>0</v>
      </c>
      <c r="B998" s="2">
        <f>Preenchimento!$E$17</f>
        <v>0</v>
      </c>
      <c r="C998" s="2">
        <f>Preenchimento!$E$18</f>
        <v>0</v>
      </c>
      <c r="D998" t="str">
        <f>Preenchimento!B1021</f>
        <v>1.4.2.6.52.</v>
      </c>
      <c r="E998">
        <f>Preenchimento!D1021</f>
        <v>0</v>
      </c>
      <c r="F998" s="1">
        <f t="shared" ca="1" si="14"/>
        <v>45532.733925578701</v>
      </c>
    </row>
    <row r="999" spans="1:6">
      <c r="A999">
        <f>Preenchimento!$E$12</f>
        <v>0</v>
      </c>
      <c r="B999" s="2">
        <f>Preenchimento!$E$17</f>
        <v>0</v>
      </c>
      <c r="C999" s="2">
        <f>Preenchimento!$E$18</f>
        <v>0</v>
      </c>
      <c r="D999" t="str">
        <f>Preenchimento!B1022</f>
        <v>1.4.2.6.53.</v>
      </c>
      <c r="E999">
        <f>Preenchimento!D1022</f>
        <v>0</v>
      </c>
      <c r="F999" s="1">
        <f t="shared" ca="1" si="14"/>
        <v>45532.733925578701</v>
      </c>
    </row>
    <row r="1000" spans="1:6">
      <c r="A1000">
        <f>Preenchimento!$E$12</f>
        <v>0</v>
      </c>
      <c r="B1000" s="2">
        <f>Preenchimento!$E$17</f>
        <v>0</v>
      </c>
      <c r="C1000" s="2">
        <f>Preenchimento!$E$18</f>
        <v>0</v>
      </c>
      <c r="D1000" t="str">
        <f>Preenchimento!B1023</f>
        <v>1.4.2.7.</v>
      </c>
      <c r="E1000">
        <f>Preenchimento!D1023</f>
        <v>0</v>
      </c>
      <c r="F1000" s="1">
        <f t="shared" ca="1" si="14"/>
        <v>45532.733925578701</v>
      </c>
    </row>
    <row r="1001" spans="1:6">
      <c r="A1001">
        <f>Preenchimento!$E$12</f>
        <v>0</v>
      </c>
      <c r="B1001" s="2">
        <f>Preenchimento!$E$17</f>
        <v>0</v>
      </c>
      <c r="C1001" s="2">
        <f>Preenchimento!$E$18</f>
        <v>0</v>
      </c>
      <c r="D1001" t="str">
        <f>Preenchimento!B1024</f>
        <v>1.4.2.7.11.</v>
      </c>
      <c r="E1001">
        <f>Preenchimento!D1024</f>
        <v>0</v>
      </c>
      <c r="F1001" s="1">
        <f t="shared" ref="F1001:F1064" ca="1" si="15">NOW()</f>
        <v>45532.733925578701</v>
      </c>
    </row>
    <row r="1002" spans="1:6">
      <c r="A1002">
        <f>Preenchimento!$E$12</f>
        <v>0</v>
      </c>
      <c r="B1002" s="2">
        <f>Preenchimento!$E$17</f>
        <v>0</v>
      </c>
      <c r="C1002" s="2">
        <f>Preenchimento!$E$18</f>
        <v>0</v>
      </c>
      <c r="D1002" t="str">
        <f>Preenchimento!B1025</f>
        <v>1.4.2.7.12.</v>
      </c>
      <c r="E1002">
        <f>Preenchimento!D1025</f>
        <v>0</v>
      </c>
      <c r="F1002" s="1">
        <f t="shared" ca="1" si="15"/>
        <v>45532.733925578701</v>
      </c>
    </row>
    <row r="1003" spans="1:6">
      <c r="A1003">
        <f>Preenchimento!$E$12</f>
        <v>0</v>
      </c>
      <c r="B1003" s="2">
        <f>Preenchimento!$E$17</f>
        <v>0</v>
      </c>
      <c r="C1003" s="2">
        <f>Preenchimento!$E$18</f>
        <v>0</v>
      </c>
      <c r="D1003" t="str">
        <f>Preenchimento!B1026</f>
        <v>1.4.2.7.13.</v>
      </c>
      <c r="E1003">
        <f>Preenchimento!D1026</f>
        <v>0</v>
      </c>
      <c r="F1003" s="1">
        <f t="shared" ca="1" si="15"/>
        <v>45532.733925578701</v>
      </c>
    </row>
    <row r="1004" spans="1:6">
      <c r="A1004">
        <f>Preenchimento!$E$12</f>
        <v>0</v>
      </c>
      <c r="B1004" s="2">
        <f>Preenchimento!$E$17</f>
        <v>0</v>
      </c>
      <c r="C1004" s="2">
        <f>Preenchimento!$E$18</f>
        <v>0</v>
      </c>
      <c r="D1004" t="str">
        <f>Preenchimento!B1027</f>
        <v>1.4.2.7.14.</v>
      </c>
      <c r="E1004">
        <f>Preenchimento!D1027</f>
        <v>0</v>
      </c>
      <c r="F1004" s="1">
        <f t="shared" ca="1" si="15"/>
        <v>45532.733925578701</v>
      </c>
    </row>
    <row r="1005" spans="1:6">
      <c r="A1005">
        <f>Preenchimento!$E$12</f>
        <v>0</v>
      </c>
      <c r="B1005" s="2">
        <f>Preenchimento!$E$17</f>
        <v>0</v>
      </c>
      <c r="C1005" s="2">
        <f>Preenchimento!$E$18</f>
        <v>0</v>
      </c>
      <c r="D1005" t="str">
        <f>Preenchimento!B1028</f>
        <v>1.4.2.7.15.</v>
      </c>
      <c r="E1005">
        <f>Preenchimento!D1028</f>
        <v>0</v>
      </c>
      <c r="F1005" s="1">
        <f t="shared" ca="1" si="15"/>
        <v>45532.733925578701</v>
      </c>
    </row>
    <row r="1006" spans="1:6">
      <c r="A1006">
        <f>Preenchimento!$E$12</f>
        <v>0</v>
      </c>
      <c r="B1006" s="2">
        <f>Preenchimento!$E$17</f>
        <v>0</v>
      </c>
      <c r="C1006" s="2">
        <f>Preenchimento!$E$18</f>
        <v>0</v>
      </c>
      <c r="D1006" t="str">
        <f>Preenchimento!B1029</f>
        <v>1.4.2.7.16.</v>
      </c>
      <c r="E1006">
        <f>Preenchimento!D1029</f>
        <v>0</v>
      </c>
      <c r="F1006" s="1">
        <f t="shared" ca="1" si="15"/>
        <v>45532.733925578701</v>
      </c>
    </row>
    <row r="1007" spans="1:6">
      <c r="A1007">
        <f>Preenchimento!$E$12</f>
        <v>0</v>
      </c>
      <c r="B1007" s="2">
        <f>Preenchimento!$E$17</f>
        <v>0</v>
      </c>
      <c r="C1007" s="2">
        <f>Preenchimento!$E$18</f>
        <v>0</v>
      </c>
      <c r="D1007" t="str">
        <f>Preenchimento!B1030</f>
        <v>1.4.2.7.17.</v>
      </c>
      <c r="E1007">
        <f>Preenchimento!D1030</f>
        <v>0</v>
      </c>
      <c r="F1007" s="1">
        <f t="shared" ca="1" si="15"/>
        <v>45532.733925578701</v>
      </c>
    </row>
    <row r="1008" spans="1:6">
      <c r="A1008">
        <f>Preenchimento!$E$12</f>
        <v>0</v>
      </c>
      <c r="B1008" s="2">
        <f>Preenchimento!$E$17</f>
        <v>0</v>
      </c>
      <c r="C1008" s="2">
        <f>Preenchimento!$E$18</f>
        <v>0</v>
      </c>
      <c r="D1008" t="str">
        <f>Preenchimento!B1031</f>
        <v>1.4.2.7.21.</v>
      </c>
      <c r="E1008">
        <f>Preenchimento!D1031</f>
        <v>0</v>
      </c>
      <c r="F1008" s="1">
        <f t="shared" ca="1" si="15"/>
        <v>45532.733925578701</v>
      </c>
    </row>
    <row r="1009" spans="1:6">
      <c r="A1009">
        <f>Preenchimento!$E$12</f>
        <v>0</v>
      </c>
      <c r="B1009" s="2">
        <f>Preenchimento!$E$17</f>
        <v>0</v>
      </c>
      <c r="C1009" s="2">
        <f>Preenchimento!$E$18</f>
        <v>0</v>
      </c>
      <c r="D1009" t="str">
        <f>Preenchimento!B1032</f>
        <v>1.4.2.7.22.</v>
      </c>
      <c r="E1009">
        <f>Preenchimento!D1032</f>
        <v>0</v>
      </c>
      <c r="F1009" s="1">
        <f t="shared" ca="1" si="15"/>
        <v>45532.733925578701</v>
      </c>
    </row>
    <row r="1010" spans="1:6">
      <c r="A1010">
        <f>Preenchimento!$E$12</f>
        <v>0</v>
      </c>
      <c r="B1010" s="2">
        <f>Preenchimento!$E$17</f>
        <v>0</v>
      </c>
      <c r="C1010" s="2">
        <f>Preenchimento!$E$18</f>
        <v>0</v>
      </c>
      <c r="D1010" t="str">
        <f>Preenchimento!B1033</f>
        <v>1.4.2.7.23.</v>
      </c>
      <c r="E1010">
        <f>Preenchimento!D1033</f>
        <v>0</v>
      </c>
      <c r="F1010" s="1">
        <f t="shared" ca="1" si="15"/>
        <v>45532.733925578701</v>
      </c>
    </row>
    <row r="1011" spans="1:6">
      <c r="A1011">
        <f>Preenchimento!$E$12</f>
        <v>0</v>
      </c>
      <c r="B1011" s="2">
        <f>Preenchimento!$E$17</f>
        <v>0</v>
      </c>
      <c r="C1011" s="2">
        <f>Preenchimento!$E$18</f>
        <v>0</v>
      </c>
      <c r="D1011" t="str">
        <f>Preenchimento!B1034</f>
        <v>1.4.2.7.24.</v>
      </c>
      <c r="E1011">
        <f>Preenchimento!D1034</f>
        <v>0</v>
      </c>
      <c r="F1011" s="1">
        <f t="shared" ca="1" si="15"/>
        <v>45532.733925578701</v>
      </c>
    </row>
    <row r="1012" spans="1:6">
      <c r="A1012">
        <f>Preenchimento!$E$12</f>
        <v>0</v>
      </c>
      <c r="B1012" s="2">
        <f>Preenchimento!$E$17</f>
        <v>0</v>
      </c>
      <c r="C1012" s="2">
        <f>Preenchimento!$E$18</f>
        <v>0</v>
      </c>
      <c r="D1012" t="str">
        <f>Preenchimento!B1035</f>
        <v>1.4.2.7.25.</v>
      </c>
      <c r="E1012">
        <f>Preenchimento!D1035</f>
        <v>0</v>
      </c>
      <c r="F1012" s="1">
        <f t="shared" ca="1" si="15"/>
        <v>45532.733925578701</v>
      </c>
    </row>
    <row r="1013" spans="1:6">
      <c r="A1013">
        <f>Preenchimento!$E$12</f>
        <v>0</v>
      </c>
      <c r="B1013" s="2">
        <f>Preenchimento!$E$17</f>
        <v>0</v>
      </c>
      <c r="C1013" s="2">
        <f>Preenchimento!$E$18</f>
        <v>0</v>
      </c>
      <c r="D1013" t="str">
        <f>Preenchimento!B1036</f>
        <v>1.4.2.7.26.</v>
      </c>
      <c r="E1013">
        <f>Preenchimento!D1036</f>
        <v>0</v>
      </c>
      <c r="F1013" s="1">
        <f t="shared" ca="1" si="15"/>
        <v>45532.733925578701</v>
      </c>
    </row>
    <row r="1014" spans="1:6">
      <c r="A1014">
        <f>Preenchimento!$E$12</f>
        <v>0</v>
      </c>
      <c r="B1014" s="2">
        <f>Preenchimento!$E$17</f>
        <v>0</v>
      </c>
      <c r="C1014" s="2">
        <f>Preenchimento!$E$18</f>
        <v>0</v>
      </c>
      <c r="D1014" t="str">
        <f>Preenchimento!B1037</f>
        <v>1.4.2.7.27.</v>
      </c>
      <c r="E1014">
        <f>Preenchimento!D1037</f>
        <v>0</v>
      </c>
      <c r="F1014" s="1">
        <f t="shared" ca="1" si="15"/>
        <v>45532.733925578701</v>
      </c>
    </row>
    <row r="1015" spans="1:6">
      <c r="A1015">
        <f>Preenchimento!$E$12</f>
        <v>0</v>
      </c>
      <c r="B1015" s="2">
        <f>Preenchimento!$E$17</f>
        <v>0</v>
      </c>
      <c r="C1015" s="2">
        <f>Preenchimento!$E$18</f>
        <v>0</v>
      </c>
      <c r="D1015" t="str">
        <f>Preenchimento!B1038</f>
        <v>1.4.2.7.28.</v>
      </c>
      <c r="E1015">
        <f>Preenchimento!D1038</f>
        <v>0</v>
      </c>
      <c r="F1015" s="1">
        <f t="shared" ca="1" si="15"/>
        <v>45532.733925578701</v>
      </c>
    </row>
    <row r="1016" spans="1:6">
      <c r="A1016">
        <f>Preenchimento!$E$12</f>
        <v>0</v>
      </c>
      <c r="B1016" s="2">
        <f>Preenchimento!$E$17</f>
        <v>0</v>
      </c>
      <c r="C1016" s="2">
        <f>Preenchimento!$E$18</f>
        <v>0</v>
      </c>
      <c r="D1016" t="str">
        <f>Preenchimento!B1039</f>
        <v>1.4.2.7.29.</v>
      </c>
      <c r="E1016">
        <f>Preenchimento!D1039</f>
        <v>0</v>
      </c>
      <c r="F1016" s="1">
        <f t="shared" ca="1" si="15"/>
        <v>45532.733925578701</v>
      </c>
    </row>
    <row r="1017" spans="1:6">
      <c r="A1017">
        <f>Preenchimento!$E$12</f>
        <v>0</v>
      </c>
      <c r="B1017" s="2">
        <f>Preenchimento!$E$17</f>
        <v>0</v>
      </c>
      <c r="C1017" s="2">
        <f>Preenchimento!$E$18</f>
        <v>0</v>
      </c>
      <c r="D1017" t="str">
        <f>Preenchimento!B1040</f>
        <v>1.4.2.7.31.</v>
      </c>
      <c r="E1017">
        <f>Preenchimento!D1040</f>
        <v>0</v>
      </c>
      <c r="F1017" s="1">
        <f t="shared" ca="1" si="15"/>
        <v>45532.733925578701</v>
      </c>
    </row>
    <row r="1018" spans="1:6">
      <c r="A1018">
        <f>Preenchimento!$E$12</f>
        <v>0</v>
      </c>
      <c r="B1018" s="2">
        <f>Preenchimento!$E$17</f>
        <v>0</v>
      </c>
      <c r="C1018" s="2">
        <f>Preenchimento!$E$18</f>
        <v>0</v>
      </c>
      <c r="D1018" t="str">
        <f>Preenchimento!B1041</f>
        <v>1.4.2.7.32.</v>
      </c>
      <c r="E1018">
        <f>Preenchimento!D1041</f>
        <v>0</v>
      </c>
      <c r="F1018" s="1">
        <f t="shared" ca="1" si="15"/>
        <v>45532.733925578701</v>
      </c>
    </row>
    <row r="1019" spans="1:6">
      <c r="A1019">
        <f>Preenchimento!$E$12</f>
        <v>0</v>
      </c>
      <c r="B1019" s="2">
        <f>Preenchimento!$E$17</f>
        <v>0</v>
      </c>
      <c r="C1019" s="2">
        <f>Preenchimento!$E$18</f>
        <v>0</v>
      </c>
      <c r="D1019" t="str">
        <f>Preenchimento!B1042</f>
        <v>1.4.2.7.33.</v>
      </c>
      <c r="E1019">
        <f>Preenchimento!D1042</f>
        <v>0</v>
      </c>
      <c r="F1019" s="1">
        <f t="shared" ca="1" si="15"/>
        <v>45532.733925578701</v>
      </c>
    </row>
    <row r="1020" spans="1:6">
      <c r="A1020">
        <f>Preenchimento!$E$12</f>
        <v>0</v>
      </c>
      <c r="B1020" s="2">
        <f>Preenchimento!$E$17</f>
        <v>0</v>
      </c>
      <c r="C1020" s="2">
        <f>Preenchimento!$E$18</f>
        <v>0</v>
      </c>
      <c r="D1020" t="str">
        <f>Preenchimento!B1043</f>
        <v>1.4.2.7.35.</v>
      </c>
      <c r="E1020">
        <f>Preenchimento!D1043</f>
        <v>0</v>
      </c>
      <c r="F1020" s="1">
        <f t="shared" ca="1" si="15"/>
        <v>45532.733925578701</v>
      </c>
    </row>
    <row r="1021" spans="1:6">
      <c r="A1021">
        <f>Preenchimento!$E$12</f>
        <v>0</v>
      </c>
      <c r="B1021" s="2">
        <f>Preenchimento!$E$17</f>
        <v>0</v>
      </c>
      <c r="C1021" s="2">
        <f>Preenchimento!$E$18</f>
        <v>0</v>
      </c>
      <c r="D1021" t="str">
        <f>Preenchimento!B1044</f>
        <v>1.4.2.7.35.1.</v>
      </c>
      <c r="E1021">
        <f>Preenchimento!D1044</f>
        <v>0</v>
      </c>
      <c r="F1021" s="1">
        <f t="shared" ca="1" si="15"/>
        <v>45532.733925578701</v>
      </c>
    </row>
    <row r="1022" spans="1:6">
      <c r="A1022">
        <f>Preenchimento!$E$12</f>
        <v>0</v>
      </c>
      <c r="B1022" s="2">
        <f>Preenchimento!$E$17</f>
        <v>0</v>
      </c>
      <c r="C1022" s="2">
        <f>Preenchimento!$E$18</f>
        <v>0</v>
      </c>
      <c r="D1022" t="str">
        <f>Preenchimento!B1045</f>
        <v>1.4.2.7.35.2.</v>
      </c>
      <c r="E1022">
        <f>Preenchimento!D1045</f>
        <v>0</v>
      </c>
      <c r="F1022" s="1">
        <f t="shared" ca="1" si="15"/>
        <v>45532.733925578701</v>
      </c>
    </row>
    <row r="1023" spans="1:6">
      <c r="A1023">
        <f>Preenchimento!$E$12</f>
        <v>0</v>
      </c>
      <c r="B1023" s="2">
        <f>Preenchimento!$E$17</f>
        <v>0</v>
      </c>
      <c r="C1023" s="2">
        <f>Preenchimento!$E$18</f>
        <v>0</v>
      </c>
      <c r="D1023" t="str">
        <f>Preenchimento!B1046</f>
        <v>1.4.2.7.41.</v>
      </c>
      <c r="E1023">
        <f>Preenchimento!D1046</f>
        <v>0</v>
      </c>
      <c r="F1023" s="1">
        <f t="shared" ca="1" si="15"/>
        <v>45532.733925578701</v>
      </c>
    </row>
    <row r="1024" spans="1:6">
      <c r="A1024">
        <f>Preenchimento!$E$12</f>
        <v>0</v>
      </c>
      <c r="B1024" s="2">
        <f>Preenchimento!$E$17</f>
        <v>0</v>
      </c>
      <c r="C1024" s="2">
        <f>Preenchimento!$E$18</f>
        <v>0</v>
      </c>
      <c r="D1024" t="str">
        <f>Preenchimento!B1047</f>
        <v>1.4.2.7.42.</v>
      </c>
      <c r="E1024">
        <f>Preenchimento!D1047</f>
        <v>0</v>
      </c>
      <c r="F1024" s="1">
        <f t="shared" ca="1" si="15"/>
        <v>45532.733925578701</v>
      </c>
    </row>
    <row r="1025" spans="1:6">
      <c r="A1025">
        <f>Preenchimento!$E$12</f>
        <v>0</v>
      </c>
      <c r="B1025" s="2">
        <f>Preenchimento!$E$17</f>
        <v>0</v>
      </c>
      <c r="C1025" s="2">
        <f>Preenchimento!$E$18</f>
        <v>0</v>
      </c>
      <c r="D1025" t="str">
        <f>Preenchimento!B1048</f>
        <v>1.4.2.7.43.</v>
      </c>
      <c r="E1025">
        <f>Preenchimento!D1048</f>
        <v>0</v>
      </c>
      <c r="F1025" s="1">
        <f t="shared" ca="1" si="15"/>
        <v>45532.733925578701</v>
      </c>
    </row>
    <row r="1026" spans="1:6">
      <c r="A1026">
        <f>Preenchimento!$E$12</f>
        <v>0</v>
      </c>
      <c r="B1026" s="2">
        <f>Preenchimento!$E$17</f>
        <v>0</v>
      </c>
      <c r="C1026" s="2">
        <f>Preenchimento!$E$18</f>
        <v>0</v>
      </c>
      <c r="D1026" t="str">
        <f>Preenchimento!B1049</f>
        <v>1.4.2.7.50.</v>
      </c>
      <c r="E1026">
        <f>Preenchimento!D1049</f>
        <v>0</v>
      </c>
      <c r="F1026" s="1">
        <f t="shared" ca="1" si="15"/>
        <v>45532.733925578701</v>
      </c>
    </row>
    <row r="1027" spans="1:6">
      <c r="A1027">
        <f>Preenchimento!$E$12</f>
        <v>0</v>
      </c>
      <c r="B1027" s="2">
        <f>Preenchimento!$E$17</f>
        <v>0</v>
      </c>
      <c r="C1027" s="2">
        <f>Preenchimento!$E$18</f>
        <v>0</v>
      </c>
      <c r="D1027" t="str">
        <f>Preenchimento!B1050</f>
        <v>1.4.2.7.51.</v>
      </c>
      <c r="E1027">
        <f>Preenchimento!D1050</f>
        <v>0</v>
      </c>
      <c r="F1027" s="1">
        <f t="shared" ca="1" si="15"/>
        <v>45532.733925578701</v>
      </c>
    </row>
    <row r="1028" spans="1:6">
      <c r="A1028">
        <f>Preenchimento!$E$12</f>
        <v>0</v>
      </c>
      <c r="B1028" s="2">
        <f>Preenchimento!$E$17</f>
        <v>0</v>
      </c>
      <c r="C1028" s="2">
        <f>Preenchimento!$E$18</f>
        <v>0</v>
      </c>
      <c r="D1028" t="str">
        <f>Preenchimento!B1051</f>
        <v>1.4.2.7.52.</v>
      </c>
      <c r="E1028">
        <f>Preenchimento!D1051</f>
        <v>0</v>
      </c>
      <c r="F1028" s="1">
        <f t="shared" ca="1" si="15"/>
        <v>45532.733925578701</v>
      </c>
    </row>
    <row r="1029" spans="1:6">
      <c r="A1029">
        <f>Preenchimento!$E$12</f>
        <v>0</v>
      </c>
      <c r="B1029" s="2">
        <f>Preenchimento!$E$17</f>
        <v>0</v>
      </c>
      <c r="C1029" s="2">
        <f>Preenchimento!$E$18</f>
        <v>0</v>
      </c>
      <c r="D1029" t="str">
        <f>Preenchimento!B1052</f>
        <v>1.4.2.7.53.</v>
      </c>
      <c r="E1029">
        <f>Preenchimento!D1052</f>
        <v>0</v>
      </c>
      <c r="F1029" s="1">
        <f t="shared" ca="1" si="15"/>
        <v>45532.733925578701</v>
      </c>
    </row>
    <row r="1030" spans="1:6">
      <c r="A1030">
        <f>Preenchimento!$E$12</f>
        <v>0</v>
      </c>
      <c r="B1030" s="2">
        <f>Preenchimento!$E$17</f>
        <v>0</v>
      </c>
      <c r="C1030" s="2">
        <f>Preenchimento!$E$18</f>
        <v>0</v>
      </c>
      <c r="D1030" t="str">
        <f>Preenchimento!B1053</f>
        <v>1.4.2.5.1</v>
      </c>
      <c r="E1030">
        <f>Preenchimento!D1053</f>
        <v>0</v>
      </c>
      <c r="F1030" s="1">
        <f t="shared" ca="1" si="15"/>
        <v>45532.733925578701</v>
      </c>
    </row>
    <row r="1031" spans="1:6">
      <c r="A1031">
        <f>Preenchimento!$E$12</f>
        <v>0</v>
      </c>
      <c r="B1031" s="2">
        <f>Preenchimento!$E$17</f>
        <v>0</v>
      </c>
      <c r="C1031" s="2">
        <f>Preenchimento!$E$18</f>
        <v>0</v>
      </c>
      <c r="D1031" t="str">
        <f>Preenchimento!B1054</f>
        <v>1.4.2.5.1.11.</v>
      </c>
      <c r="E1031">
        <f>Preenchimento!D1054</f>
        <v>0</v>
      </c>
      <c r="F1031" s="1">
        <f t="shared" ca="1" si="15"/>
        <v>45532.733925578701</v>
      </c>
    </row>
    <row r="1032" spans="1:6">
      <c r="A1032">
        <f>Preenchimento!$E$12</f>
        <v>0</v>
      </c>
      <c r="B1032" s="2">
        <f>Preenchimento!$E$17</f>
        <v>0</v>
      </c>
      <c r="C1032" s="2">
        <f>Preenchimento!$E$18</f>
        <v>0</v>
      </c>
      <c r="D1032" t="str">
        <f>Preenchimento!B1055</f>
        <v>1.4.2.5.1.12.</v>
      </c>
      <c r="E1032">
        <f>Preenchimento!D1055</f>
        <v>0</v>
      </c>
      <c r="F1032" s="1">
        <f t="shared" ca="1" si="15"/>
        <v>45532.733925578701</v>
      </c>
    </row>
    <row r="1033" spans="1:6">
      <c r="A1033">
        <f>Preenchimento!$E$12</f>
        <v>0</v>
      </c>
      <c r="B1033" s="2">
        <f>Preenchimento!$E$17</f>
        <v>0</v>
      </c>
      <c r="C1033" s="2">
        <f>Preenchimento!$E$18</f>
        <v>0</v>
      </c>
      <c r="D1033" t="str">
        <f>Preenchimento!B1056</f>
        <v>1.4.2.5.1.13.</v>
      </c>
      <c r="E1033">
        <f>Preenchimento!D1056</f>
        <v>0</v>
      </c>
      <c r="F1033" s="1">
        <f t="shared" ca="1" si="15"/>
        <v>45532.733925578701</v>
      </c>
    </row>
    <row r="1034" spans="1:6">
      <c r="A1034">
        <f>Preenchimento!$E$12</f>
        <v>0</v>
      </c>
      <c r="B1034" s="2">
        <f>Preenchimento!$E$17</f>
        <v>0</v>
      </c>
      <c r="C1034" s="2">
        <f>Preenchimento!$E$18</f>
        <v>0</v>
      </c>
      <c r="D1034" t="str">
        <f>Preenchimento!B1057</f>
        <v>1.4.2.5.1.14.</v>
      </c>
      <c r="E1034">
        <f>Preenchimento!D1057</f>
        <v>0</v>
      </c>
      <c r="F1034" s="1">
        <f t="shared" ca="1" si="15"/>
        <v>45532.733925578701</v>
      </c>
    </row>
    <row r="1035" spans="1:6">
      <c r="A1035">
        <f>Preenchimento!$E$12</f>
        <v>0</v>
      </c>
      <c r="B1035" s="2">
        <f>Preenchimento!$E$17</f>
        <v>0</v>
      </c>
      <c r="C1035" s="2">
        <f>Preenchimento!$E$18</f>
        <v>0</v>
      </c>
      <c r="D1035" t="str">
        <f>Preenchimento!B1058</f>
        <v>1.4.2.5.1.15.</v>
      </c>
      <c r="E1035">
        <f>Preenchimento!D1058</f>
        <v>0</v>
      </c>
      <c r="F1035" s="1">
        <f t="shared" ca="1" si="15"/>
        <v>45532.733925578701</v>
      </c>
    </row>
    <row r="1036" spans="1:6">
      <c r="A1036">
        <f>Preenchimento!$E$12</f>
        <v>0</v>
      </c>
      <c r="B1036" s="2">
        <f>Preenchimento!$E$17</f>
        <v>0</v>
      </c>
      <c r="C1036" s="2">
        <f>Preenchimento!$E$18</f>
        <v>0</v>
      </c>
      <c r="D1036" t="str">
        <f>Preenchimento!B1059</f>
        <v>1.4.2.5.1.16.</v>
      </c>
      <c r="E1036">
        <f>Preenchimento!D1059</f>
        <v>0</v>
      </c>
      <c r="F1036" s="1">
        <f t="shared" ca="1" si="15"/>
        <v>45532.733925578701</v>
      </c>
    </row>
    <row r="1037" spans="1:6">
      <c r="A1037">
        <f>Preenchimento!$E$12</f>
        <v>0</v>
      </c>
      <c r="B1037" s="2">
        <f>Preenchimento!$E$17</f>
        <v>0</v>
      </c>
      <c r="C1037" s="2">
        <f>Preenchimento!$E$18</f>
        <v>0</v>
      </c>
      <c r="D1037" t="str">
        <f>Preenchimento!B1060</f>
        <v>1.4.2.5.1.17.</v>
      </c>
      <c r="E1037">
        <f>Preenchimento!D1060</f>
        <v>0</v>
      </c>
      <c r="F1037" s="1">
        <f t="shared" ca="1" si="15"/>
        <v>45532.733925578701</v>
      </c>
    </row>
    <row r="1038" spans="1:6">
      <c r="A1038">
        <f>Preenchimento!$E$12</f>
        <v>0</v>
      </c>
      <c r="B1038" s="2">
        <f>Preenchimento!$E$17</f>
        <v>0</v>
      </c>
      <c r="C1038" s="2">
        <f>Preenchimento!$E$18</f>
        <v>0</v>
      </c>
      <c r="D1038" t="str">
        <f>Preenchimento!B1061</f>
        <v>1.4.2.5.1.21.</v>
      </c>
      <c r="E1038">
        <f>Preenchimento!D1061</f>
        <v>0</v>
      </c>
      <c r="F1038" s="1">
        <f t="shared" ca="1" si="15"/>
        <v>45532.733925578701</v>
      </c>
    </row>
    <row r="1039" spans="1:6">
      <c r="A1039">
        <f>Preenchimento!$E$12</f>
        <v>0</v>
      </c>
      <c r="B1039" s="2">
        <f>Preenchimento!$E$17</f>
        <v>0</v>
      </c>
      <c r="C1039" s="2">
        <f>Preenchimento!$E$18</f>
        <v>0</v>
      </c>
      <c r="D1039" t="str">
        <f>Preenchimento!B1062</f>
        <v>1.4.2.5.1.22.</v>
      </c>
      <c r="E1039">
        <f>Preenchimento!D1062</f>
        <v>0</v>
      </c>
      <c r="F1039" s="1">
        <f t="shared" ca="1" si="15"/>
        <v>45532.733925578701</v>
      </c>
    </row>
    <row r="1040" spans="1:6">
      <c r="A1040">
        <f>Preenchimento!$E$12</f>
        <v>0</v>
      </c>
      <c r="B1040" s="2">
        <f>Preenchimento!$E$17</f>
        <v>0</v>
      </c>
      <c r="C1040" s="2">
        <f>Preenchimento!$E$18</f>
        <v>0</v>
      </c>
      <c r="D1040" t="str">
        <f>Preenchimento!B1063</f>
        <v>1.4.2.5.1.23.</v>
      </c>
      <c r="E1040">
        <f>Preenchimento!D1063</f>
        <v>0</v>
      </c>
      <c r="F1040" s="1">
        <f t="shared" ca="1" si="15"/>
        <v>45532.733925578701</v>
      </c>
    </row>
    <row r="1041" spans="1:6">
      <c r="A1041">
        <f>Preenchimento!$E$12</f>
        <v>0</v>
      </c>
      <c r="B1041" s="2">
        <f>Preenchimento!$E$17</f>
        <v>0</v>
      </c>
      <c r="C1041" s="2">
        <f>Preenchimento!$E$18</f>
        <v>0</v>
      </c>
      <c r="D1041" t="str">
        <f>Preenchimento!B1064</f>
        <v>1.4.2.5.1.24.</v>
      </c>
      <c r="E1041">
        <f>Preenchimento!D1064</f>
        <v>0</v>
      </c>
      <c r="F1041" s="1">
        <f t="shared" ca="1" si="15"/>
        <v>45532.733925578701</v>
      </c>
    </row>
    <row r="1042" spans="1:6">
      <c r="A1042">
        <f>Preenchimento!$E$12</f>
        <v>0</v>
      </c>
      <c r="B1042" s="2">
        <f>Preenchimento!$E$17</f>
        <v>0</v>
      </c>
      <c r="C1042" s="2">
        <f>Preenchimento!$E$18</f>
        <v>0</v>
      </c>
      <c r="D1042" t="str">
        <f>Preenchimento!B1065</f>
        <v>1.4.2.5.1.25.</v>
      </c>
      <c r="E1042">
        <f>Preenchimento!D1065</f>
        <v>0</v>
      </c>
      <c r="F1042" s="1">
        <f t="shared" ca="1" si="15"/>
        <v>45532.733925578701</v>
      </c>
    </row>
    <row r="1043" spans="1:6">
      <c r="A1043">
        <f>Preenchimento!$E$12</f>
        <v>0</v>
      </c>
      <c r="B1043" s="2">
        <f>Preenchimento!$E$17</f>
        <v>0</v>
      </c>
      <c r="C1043" s="2">
        <f>Preenchimento!$E$18</f>
        <v>0</v>
      </c>
      <c r="D1043" t="str">
        <f>Preenchimento!B1066</f>
        <v>1.4.2.5.1.26.</v>
      </c>
      <c r="E1043">
        <f>Preenchimento!D1066</f>
        <v>0</v>
      </c>
      <c r="F1043" s="1">
        <f t="shared" ca="1" si="15"/>
        <v>45532.733925578701</v>
      </c>
    </row>
    <row r="1044" spans="1:6">
      <c r="A1044">
        <f>Preenchimento!$E$12</f>
        <v>0</v>
      </c>
      <c r="B1044" s="2">
        <f>Preenchimento!$E$17</f>
        <v>0</v>
      </c>
      <c r="C1044" s="2">
        <f>Preenchimento!$E$18</f>
        <v>0</v>
      </c>
      <c r="D1044" t="str">
        <f>Preenchimento!B1067</f>
        <v>1.4.2.5.1.27.</v>
      </c>
      <c r="E1044">
        <f>Preenchimento!D1067</f>
        <v>0</v>
      </c>
      <c r="F1044" s="1">
        <f t="shared" ca="1" si="15"/>
        <v>45532.733925578701</v>
      </c>
    </row>
    <row r="1045" spans="1:6">
      <c r="A1045">
        <f>Preenchimento!$E$12</f>
        <v>0</v>
      </c>
      <c r="B1045" s="2">
        <f>Preenchimento!$E$17</f>
        <v>0</v>
      </c>
      <c r="C1045" s="2">
        <f>Preenchimento!$E$18</f>
        <v>0</v>
      </c>
      <c r="D1045" t="str">
        <f>Preenchimento!B1068</f>
        <v>1.4.2.5.1.28.</v>
      </c>
      <c r="E1045">
        <f>Preenchimento!D1068</f>
        <v>0</v>
      </c>
      <c r="F1045" s="1">
        <f t="shared" ca="1" si="15"/>
        <v>45532.733925578701</v>
      </c>
    </row>
    <row r="1046" spans="1:6">
      <c r="A1046">
        <f>Preenchimento!$E$12</f>
        <v>0</v>
      </c>
      <c r="B1046" s="2">
        <f>Preenchimento!$E$17</f>
        <v>0</v>
      </c>
      <c r="C1046" s="2">
        <f>Preenchimento!$E$18</f>
        <v>0</v>
      </c>
      <c r="D1046" t="str">
        <f>Preenchimento!B1069</f>
        <v>1.4.2.5.1.29.</v>
      </c>
      <c r="E1046">
        <f>Preenchimento!D1069</f>
        <v>0</v>
      </c>
      <c r="F1046" s="1">
        <f t="shared" ca="1" si="15"/>
        <v>45532.733925578701</v>
      </c>
    </row>
    <row r="1047" spans="1:6">
      <c r="A1047">
        <f>Preenchimento!$E$12</f>
        <v>0</v>
      </c>
      <c r="B1047" s="2">
        <f>Preenchimento!$E$17</f>
        <v>0</v>
      </c>
      <c r="C1047" s="2">
        <f>Preenchimento!$E$18</f>
        <v>0</v>
      </c>
      <c r="D1047" t="str">
        <f>Preenchimento!B1070</f>
        <v>1.4.2.5.1.31.</v>
      </c>
      <c r="E1047">
        <f>Preenchimento!D1070</f>
        <v>0</v>
      </c>
      <c r="F1047" s="1">
        <f t="shared" ca="1" si="15"/>
        <v>45532.733925578701</v>
      </c>
    </row>
    <row r="1048" spans="1:6">
      <c r="A1048">
        <f>Preenchimento!$E$12</f>
        <v>0</v>
      </c>
      <c r="B1048" s="2">
        <f>Preenchimento!$E$17</f>
        <v>0</v>
      </c>
      <c r="C1048" s="2">
        <f>Preenchimento!$E$18</f>
        <v>0</v>
      </c>
      <c r="D1048" t="str">
        <f>Preenchimento!B1071</f>
        <v>1.4.2.5.1.32.</v>
      </c>
      <c r="E1048">
        <f>Preenchimento!D1071</f>
        <v>0</v>
      </c>
      <c r="F1048" s="1">
        <f t="shared" ca="1" si="15"/>
        <v>45532.733925578701</v>
      </c>
    </row>
    <row r="1049" spans="1:6">
      <c r="A1049">
        <f>Preenchimento!$E$12</f>
        <v>0</v>
      </c>
      <c r="B1049" s="2">
        <f>Preenchimento!$E$17</f>
        <v>0</v>
      </c>
      <c r="C1049" s="2">
        <f>Preenchimento!$E$18</f>
        <v>0</v>
      </c>
      <c r="D1049" t="str">
        <f>Preenchimento!B1072</f>
        <v>1.4.2.5.1.33.</v>
      </c>
      <c r="E1049">
        <f>Preenchimento!D1072</f>
        <v>0</v>
      </c>
      <c r="F1049" s="1">
        <f t="shared" ca="1" si="15"/>
        <v>45532.733925578701</v>
      </c>
    </row>
    <row r="1050" spans="1:6">
      <c r="A1050">
        <f>Preenchimento!$E$12</f>
        <v>0</v>
      </c>
      <c r="B1050" s="2">
        <f>Preenchimento!$E$17</f>
        <v>0</v>
      </c>
      <c r="C1050" s="2">
        <f>Preenchimento!$E$18</f>
        <v>0</v>
      </c>
      <c r="D1050" t="str">
        <f>Preenchimento!B1073</f>
        <v>1.4.2.5.1.35.</v>
      </c>
      <c r="E1050">
        <f>Preenchimento!D1073</f>
        <v>0</v>
      </c>
      <c r="F1050" s="1">
        <f t="shared" ca="1" si="15"/>
        <v>45532.733925578701</v>
      </c>
    </row>
    <row r="1051" spans="1:6">
      <c r="A1051">
        <f>Preenchimento!$E$12</f>
        <v>0</v>
      </c>
      <c r="B1051" s="2">
        <f>Preenchimento!$E$17</f>
        <v>0</v>
      </c>
      <c r="C1051" s="2">
        <f>Preenchimento!$E$18</f>
        <v>0</v>
      </c>
      <c r="D1051" t="str">
        <f>Preenchimento!B1074</f>
        <v>1.4.2.5.1.35.1.</v>
      </c>
      <c r="E1051">
        <f>Preenchimento!D1074</f>
        <v>0</v>
      </c>
      <c r="F1051" s="1">
        <f t="shared" ca="1" si="15"/>
        <v>45532.733925578701</v>
      </c>
    </row>
    <row r="1052" spans="1:6">
      <c r="A1052">
        <f>Preenchimento!$E$12</f>
        <v>0</v>
      </c>
      <c r="B1052" s="2">
        <f>Preenchimento!$E$17</f>
        <v>0</v>
      </c>
      <c r="C1052" s="2">
        <f>Preenchimento!$E$18</f>
        <v>0</v>
      </c>
      <c r="D1052" t="str">
        <f>Preenchimento!B1075</f>
        <v>1.4.2.5.1.35.2.</v>
      </c>
      <c r="E1052">
        <f>Preenchimento!D1075</f>
        <v>0</v>
      </c>
      <c r="F1052" s="1">
        <f t="shared" ca="1" si="15"/>
        <v>45532.733925578701</v>
      </c>
    </row>
    <row r="1053" spans="1:6">
      <c r="A1053">
        <f>Preenchimento!$E$12</f>
        <v>0</v>
      </c>
      <c r="B1053" s="2">
        <f>Preenchimento!$E$17</f>
        <v>0</v>
      </c>
      <c r="C1053" s="2">
        <f>Preenchimento!$E$18</f>
        <v>0</v>
      </c>
      <c r="D1053" t="str">
        <f>Preenchimento!B1076</f>
        <v>1.4.2.5.1.41.</v>
      </c>
      <c r="E1053">
        <f>Preenchimento!D1076</f>
        <v>0</v>
      </c>
      <c r="F1053" s="1">
        <f t="shared" ca="1" si="15"/>
        <v>45532.733925578701</v>
      </c>
    </row>
    <row r="1054" spans="1:6">
      <c r="A1054">
        <f>Preenchimento!$E$12</f>
        <v>0</v>
      </c>
      <c r="B1054" s="2">
        <f>Preenchimento!$E$17</f>
        <v>0</v>
      </c>
      <c r="C1054" s="2">
        <f>Preenchimento!$E$18</f>
        <v>0</v>
      </c>
      <c r="D1054" t="str">
        <f>Preenchimento!B1077</f>
        <v>1.4.2.5.1.42.</v>
      </c>
      <c r="E1054">
        <f>Preenchimento!D1077</f>
        <v>0</v>
      </c>
      <c r="F1054" s="1">
        <f t="shared" ca="1" si="15"/>
        <v>45532.733925578701</v>
      </c>
    </row>
    <row r="1055" spans="1:6">
      <c r="A1055">
        <f>Preenchimento!$E$12</f>
        <v>0</v>
      </c>
      <c r="B1055" s="2">
        <f>Preenchimento!$E$17</f>
        <v>0</v>
      </c>
      <c r="C1055" s="2">
        <f>Preenchimento!$E$18</f>
        <v>0</v>
      </c>
      <c r="D1055" t="str">
        <f>Preenchimento!B1078</f>
        <v>1.4.2.5.1.43.</v>
      </c>
      <c r="E1055">
        <f>Preenchimento!D1078</f>
        <v>0</v>
      </c>
      <c r="F1055" s="1">
        <f t="shared" ca="1" si="15"/>
        <v>45532.733925578701</v>
      </c>
    </row>
    <row r="1056" spans="1:6">
      <c r="A1056">
        <f>Preenchimento!$E$12</f>
        <v>0</v>
      </c>
      <c r="B1056" s="2">
        <f>Preenchimento!$E$17</f>
        <v>0</v>
      </c>
      <c r="C1056" s="2">
        <f>Preenchimento!$E$18</f>
        <v>0</v>
      </c>
      <c r="D1056" t="str">
        <f>Preenchimento!B1079</f>
        <v>1.4.2.5.1.50.</v>
      </c>
      <c r="E1056">
        <f>Preenchimento!D1079</f>
        <v>0</v>
      </c>
      <c r="F1056" s="1">
        <f t="shared" ca="1" si="15"/>
        <v>45532.733925578701</v>
      </c>
    </row>
    <row r="1057" spans="1:6">
      <c r="A1057">
        <f>Preenchimento!$E$12</f>
        <v>0</v>
      </c>
      <c r="B1057" s="2">
        <f>Preenchimento!$E$17</f>
        <v>0</v>
      </c>
      <c r="C1057" s="2">
        <f>Preenchimento!$E$18</f>
        <v>0</v>
      </c>
      <c r="D1057" t="str">
        <f>Preenchimento!B1080</f>
        <v>1.4.2.5.1.51.</v>
      </c>
      <c r="E1057">
        <f>Preenchimento!D1080</f>
        <v>0</v>
      </c>
      <c r="F1057" s="1">
        <f t="shared" ca="1" si="15"/>
        <v>45532.733925578701</v>
      </c>
    </row>
    <row r="1058" spans="1:6">
      <c r="A1058">
        <f>Preenchimento!$E$12</f>
        <v>0</v>
      </c>
      <c r="B1058" s="2">
        <f>Preenchimento!$E$17</f>
        <v>0</v>
      </c>
      <c r="C1058" s="2">
        <f>Preenchimento!$E$18</f>
        <v>0</v>
      </c>
      <c r="D1058" t="str">
        <f>Preenchimento!B1081</f>
        <v>1.4.2.5.1.52.</v>
      </c>
      <c r="E1058">
        <f>Preenchimento!D1081</f>
        <v>0</v>
      </c>
      <c r="F1058" s="1">
        <f t="shared" ca="1" si="15"/>
        <v>45532.733925578701</v>
      </c>
    </row>
    <row r="1059" spans="1:6">
      <c r="A1059">
        <f>Preenchimento!$E$12</f>
        <v>0</v>
      </c>
      <c r="B1059" s="2">
        <f>Preenchimento!$E$17</f>
        <v>0</v>
      </c>
      <c r="C1059" s="2">
        <f>Preenchimento!$E$18</f>
        <v>0</v>
      </c>
      <c r="D1059" t="str">
        <f>Preenchimento!B1082</f>
        <v>1.4.2.5.1.53.</v>
      </c>
      <c r="E1059">
        <f>Preenchimento!D1082</f>
        <v>0</v>
      </c>
      <c r="F1059" s="1">
        <f t="shared" ca="1" si="15"/>
        <v>45532.733925578701</v>
      </c>
    </row>
    <row r="1060" spans="1:6">
      <c r="A1060">
        <f>Preenchimento!$E$12</f>
        <v>0</v>
      </c>
      <c r="B1060" s="2">
        <f>Preenchimento!$E$17</f>
        <v>0</v>
      </c>
      <c r="C1060" s="2">
        <f>Preenchimento!$E$18</f>
        <v>0</v>
      </c>
      <c r="D1060" t="str">
        <f>Preenchimento!B1083</f>
        <v>1.4.2.8.</v>
      </c>
      <c r="E1060">
        <f>Preenchimento!D1083</f>
        <v>0</v>
      </c>
      <c r="F1060" s="1">
        <f t="shared" ca="1" si="15"/>
        <v>45532.733925578701</v>
      </c>
    </row>
    <row r="1061" spans="1:6">
      <c r="A1061">
        <f>Preenchimento!$E$12</f>
        <v>0</v>
      </c>
      <c r="B1061" s="2">
        <f>Preenchimento!$E$17</f>
        <v>0</v>
      </c>
      <c r="C1061" s="2">
        <f>Preenchimento!$E$18</f>
        <v>0</v>
      </c>
      <c r="D1061" t="str">
        <f>Preenchimento!B1084</f>
        <v>1.4.2.8.11.</v>
      </c>
      <c r="E1061">
        <f>Preenchimento!D1084</f>
        <v>0</v>
      </c>
      <c r="F1061" s="1">
        <f t="shared" ca="1" si="15"/>
        <v>45532.733925578701</v>
      </c>
    </row>
    <row r="1062" spans="1:6">
      <c r="A1062">
        <f>Preenchimento!$E$12</f>
        <v>0</v>
      </c>
      <c r="B1062" s="2">
        <f>Preenchimento!$E$17</f>
        <v>0</v>
      </c>
      <c r="C1062" s="2">
        <f>Preenchimento!$E$18</f>
        <v>0</v>
      </c>
      <c r="D1062" t="str">
        <f>Preenchimento!B1085</f>
        <v>1.4.2.8.12.</v>
      </c>
      <c r="E1062">
        <f>Preenchimento!D1085</f>
        <v>0</v>
      </c>
      <c r="F1062" s="1">
        <f t="shared" ca="1" si="15"/>
        <v>45532.733925578701</v>
      </c>
    </row>
    <row r="1063" spans="1:6">
      <c r="A1063">
        <f>Preenchimento!$E$12</f>
        <v>0</v>
      </c>
      <c r="B1063" s="2">
        <f>Preenchimento!$E$17</f>
        <v>0</v>
      </c>
      <c r="C1063" s="2">
        <f>Preenchimento!$E$18</f>
        <v>0</v>
      </c>
      <c r="D1063" t="str">
        <f>Preenchimento!B1086</f>
        <v>1.4.2.8.13.</v>
      </c>
      <c r="E1063">
        <f>Preenchimento!D1086</f>
        <v>0</v>
      </c>
      <c r="F1063" s="1">
        <f t="shared" ca="1" si="15"/>
        <v>45532.733925578701</v>
      </c>
    </row>
    <row r="1064" spans="1:6">
      <c r="A1064">
        <f>Preenchimento!$E$12</f>
        <v>0</v>
      </c>
      <c r="B1064" s="2">
        <f>Preenchimento!$E$17</f>
        <v>0</v>
      </c>
      <c r="C1064" s="2">
        <f>Preenchimento!$E$18</f>
        <v>0</v>
      </c>
      <c r="D1064" t="str">
        <f>Preenchimento!B1087</f>
        <v>1.4.2.8.14.</v>
      </c>
      <c r="E1064">
        <f>Preenchimento!D1087</f>
        <v>0</v>
      </c>
      <c r="F1064" s="1">
        <f t="shared" ca="1" si="15"/>
        <v>45532.733925578701</v>
      </c>
    </row>
    <row r="1065" spans="1:6">
      <c r="A1065">
        <f>Preenchimento!$E$12</f>
        <v>0</v>
      </c>
      <c r="B1065" s="2">
        <f>Preenchimento!$E$17</f>
        <v>0</v>
      </c>
      <c r="C1065" s="2">
        <f>Preenchimento!$E$18</f>
        <v>0</v>
      </c>
      <c r="D1065" t="str">
        <f>Preenchimento!B1088</f>
        <v>1.4.2.8.15.</v>
      </c>
      <c r="E1065">
        <f>Preenchimento!D1088</f>
        <v>0</v>
      </c>
      <c r="F1065" s="1">
        <f t="shared" ref="F1065:F1128" ca="1" si="16">NOW()</f>
        <v>45532.733925578701</v>
      </c>
    </row>
    <row r="1066" spans="1:6">
      <c r="A1066">
        <f>Preenchimento!$E$12</f>
        <v>0</v>
      </c>
      <c r="B1066" s="2">
        <f>Preenchimento!$E$17</f>
        <v>0</v>
      </c>
      <c r="C1066" s="2">
        <f>Preenchimento!$E$18</f>
        <v>0</v>
      </c>
      <c r="D1066" t="str">
        <f>Preenchimento!B1089</f>
        <v>1.4.2.8.16.</v>
      </c>
      <c r="E1066">
        <f>Preenchimento!D1089</f>
        <v>0</v>
      </c>
      <c r="F1066" s="1">
        <f t="shared" ca="1" si="16"/>
        <v>45532.733925578701</v>
      </c>
    </row>
    <row r="1067" spans="1:6">
      <c r="A1067">
        <f>Preenchimento!$E$12</f>
        <v>0</v>
      </c>
      <c r="B1067" s="2">
        <f>Preenchimento!$E$17</f>
        <v>0</v>
      </c>
      <c r="C1067" s="2">
        <f>Preenchimento!$E$18</f>
        <v>0</v>
      </c>
      <c r="D1067" t="str">
        <f>Preenchimento!B1090</f>
        <v>1.4.2.8.17.</v>
      </c>
      <c r="E1067">
        <f>Preenchimento!D1090</f>
        <v>0</v>
      </c>
      <c r="F1067" s="1">
        <f t="shared" ca="1" si="16"/>
        <v>45532.733925578701</v>
      </c>
    </row>
    <row r="1068" spans="1:6">
      <c r="A1068">
        <f>Preenchimento!$E$12</f>
        <v>0</v>
      </c>
      <c r="B1068" s="2">
        <f>Preenchimento!$E$17</f>
        <v>0</v>
      </c>
      <c r="C1068" s="2">
        <f>Preenchimento!$E$18</f>
        <v>0</v>
      </c>
      <c r="D1068" t="str">
        <f>Preenchimento!B1091</f>
        <v>1.4.2.8.21.</v>
      </c>
      <c r="E1068">
        <f>Preenchimento!D1091</f>
        <v>0</v>
      </c>
      <c r="F1068" s="1">
        <f t="shared" ca="1" si="16"/>
        <v>45532.733925578701</v>
      </c>
    </row>
    <row r="1069" spans="1:6">
      <c r="A1069">
        <f>Preenchimento!$E$12</f>
        <v>0</v>
      </c>
      <c r="B1069" s="2">
        <f>Preenchimento!$E$17</f>
        <v>0</v>
      </c>
      <c r="C1069" s="2">
        <f>Preenchimento!$E$18</f>
        <v>0</v>
      </c>
      <c r="D1069" t="str">
        <f>Preenchimento!B1092</f>
        <v>1.4.2.8.22.</v>
      </c>
      <c r="E1069">
        <f>Preenchimento!D1092</f>
        <v>0</v>
      </c>
      <c r="F1069" s="1">
        <f t="shared" ca="1" si="16"/>
        <v>45532.733925578701</v>
      </c>
    </row>
    <row r="1070" spans="1:6">
      <c r="A1070">
        <f>Preenchimento!$E$12</f>
        <v>0</v>
      </c>
      <c r="B1070" s="2">
        <f>Preenchimento!$E$17</f>
        <v>0</v>
      </c>
      <c r="C1070" s="2">
        <f>Preenchimento!$E$18</f>
        <v>0</v>
      </c>
      <c r="D1070" t="str">
        <f>Preenchimento!B1093</f>
        <v>1.4.2.8.23.</v>
      </c>
      <c r="E1070">
        <f>Preenchimento!D1093</f>
        <v>0</v>
      </c>
      <c r="F1070" s="1">
        <f t="shared" ca="1" si="16"/>
        <v>45532.733925578701</v>
      </c>
    </row>
    <row r="1071" spans="1:6">
      <c r="A1071">
        <f>Preenchimento!$E$12</f>
        <v>0</v>
      </c>
      <c r="B1071" s="2">
        <f>Preenchimento!$E$17</f>
        <v>0</v>
      </c>
      <c r="C1071" s="2">
        <f>Preenchimento!$E$18</f>
        <v>0</v>
      </c>
      <c r="D1071" t="str">
        <f>Preenchimento!B1094</f>
        <v>1.4.2.8.24.</v>
      </c>
      <c r="E1071">
        <f>Preenchimento!D1094</f>
        <v>0</v>
      </c>
      <c r="F1071" s="1">
        <f t="shared" ca="1" si="16"/>
        <v>45532.733925578701</v>
      </c>
    </row>
    <row r="1072" spans="1:6">
      <c r="A1072">
        <f>Preenchimento!$E$12</f>
        <v>0</v>
      </c>
      <c r="B1072" s="2">
        <f>Preenchimento!$E$17</f>
        <v>0</v>
      </c>
      <c r="C1072" s="2">
        <f>Preenchimento!$E$18</f>
        <v>0</v>
      </c>
      <c r="D1072" t="str">
        <f>Preenchimento!B1095</f>
        <v>1.4.2.8.25.</v>
      </c>
      <c r="E1072">
        <f>Preenchimento!D1095</f>
        <v>0</v>
      </c>
      <c r="F1072" s="1">
        <f t="shared" ca="1" si="16"/>
        <v>45532.733925578701</v>
      </c>
    </row>
    <row r="1073" spans="1:6">
      <c r="A1073">
        <f>Preenchimento!$E$12</f>
        <v>0</v>
      </c>
      <c r="B1073" s="2">
        <f>Preenchimento!$E$17</f>
        <v>0</v>
      </c>
      <c r="C1073" s="2">
        <f>Preenchimento!$E$18</f>
        <v>0</v>
      </c>
      <c r="D1073" t="str">
        <f>Preenchimento!B1096</f>
        <v>1.4.2.8.26.</v>
      </c>
      <c r="E1073">
        <f>Preenchimento!D1096</f>
        <v>0</v>
      </c>
      <c r="F1073" s="1">
        <f t="shared" ca="1" si="16"/>
        <v>45532.733925578701</v>
      </c>
    </row>
    <row r="1074" spans="1:6">
      <c r="A1074">
        <f>Preenchimento!$E$12</f>
        <v>0</v>
      </c>
      <c r="B1074" s="2">
        <f>Preenchimento!$E$17</f>
        <v>0</v>
      </c>
      <c r="C1074" s="2">
        <f>Preenchimento!$E$18</f>
        <v>0</v>
      </c>
      <c r="D1074" t="str">
        <f>Preenchimento!B1097</f>
        <v>1.4.2.8.27.</v>
      </c>
      <c r="E1074">
        <f>Preenchimento!D1097</f>
        <v>0</v>
      </c>
      <c r="F1074" s="1">
        <f t="shared" ca="1" si="16"/>
        <v>45532.733925578701</v>
      </c>
    </row>
    <row r="1075" spans="1:6">
      <c r="A1075">
        <f>Preenchimento!$E$12</f>
        <v>0</v>
      </c>
      <c r="B1075" s="2">
        <f>Preenchimento!$E$17</f>
        <v>0</v>
      </c>
      <c r="C1075" s="2">
        <f>Preenchimento!$E$18</f>
        <v>0</v>
      </c>
      <c r="D1075" t="str">
        <f>Preenchimento!B1098</f>
        <v>1.4.2.8.28.</v>
      </c>
      <c r="E1075">
        <f>Preenchimento!D1098</f>
        <v>0</v>
      </c>
      <c r="F1075" s="1">
        <f t="shared" ca="1" si="16"/>
        <v>45532.733925578701</v>
      </c>
    </row>
    <row r="1076" spans="1:6">
      <c r="A1076">
        <f>Preenchimento!$E$12</f>
        <v>0</v>
      </c>
      <c r="B1076" s="2">
        <f>Preenchimento!$E$17</f>
        <v>0</v>
      </c>
      <c r="C1076" s="2">
        <f>Preenchimento!$E$18</f>
        <v>0</v>
      </c>
      <c r="D1076" t="str">
        <f>Preenchimento!B1099</f>
        <v>1.4.2.8.29.</v>
      </c>
      <c r="E1076">
        <f>Preenchimento!D1099</f>
        <v>0</v>
      </c>
      <c r="F1076" s="1">
        <f t="shared" ca="1" si="16"/>
        <v>45532.733925578701</v>
      </c>
    </row>
    <row r="1077" spans="1:6">
      <c r="A1077">
        <f>Preenchimento!$E$12</f>
        <v>0</v>
      </c>
      <c r="B1077" s="2">
        <f>Preenchimento!$E$17</f>
        <v>0</v>
      </c>
      <c r="C1077" s="2">
        <f>Preenchimento!$E$18</f>
        <v>0</v>
      </c>
      <c r="D1077" t="str">
        <f>Preenchimento!B1100</f>
        <v>1.4.2.8.31.</v>
      </c>
      <c r="E1077">
        <f>Preenchimento!D1100</f>
        <v>0</v>
      </c>
      <c r="F1077" s="1">
        <f t="shared" ca="1" si="16"/>
        <v>45532.733925578701</v>
      </c>
    </row>
    <row r="1078" spans="1:6">
      <c r="A1078">
        <f>Preenchimento!$E$12</f>
        <v>0</v>
      </c>
      <c r="B1078" s="2">
        <f>Preenchimento!$E$17</f>
        <v>0</v>
      </c>
      <c r="C1078" s="2">
        <f>Preenchimento!$E$18</f>
        <v>0</v>
      </c>
      <c r="D1078" t="str">
        <f>Preenchimento!B1101</f>
        <v>1.4.2.8.32.</v>
      </c>
      <c r="E1078">
        <f>Preenchimento!D1101</f>
        <v>0</v>
      </c>
      <c r="F1078" s="1">
        <f t="shared" ca="1" si="16"/>
        <v>45532.733925578701</v>
      </c>
    </row>
    <row r="1079" spans="1:6">
      <c r="A1079">
        <f>Preenchimento!$E$12</f>
        <v>0</v>
      </c>
      <c r="B1079" s="2">
        <f>Preenchimento!$E$17</f>
        <v>0</v>
      </c>
      <c r="C1079" s="2">
        <f>Preenchimento!$E$18</f>
        <v>0</v>
      </c>
      <c r="D1079" t="str">
        <f>Preenchimento!B1102</f>
        <v>1.4.2.8.33.</v>
      </c>
      <c r="E1079">
        <f>Preenchimento!D1102</f>
        <v>0</v>
      </c>
      <c r="F1079" s="1">
        <f t="shared" ca="1" si="16"/>
        <v>45532.733925578701</v>
      </c>
    </row>
    <row r="1080" spans="1:6">
      <c r="A1080">
        <f>Preenchimento!$E$12</f>
        <v>0</v>
      </c>
      <c r="B1080" s="2">
        <f>Preenchimento!$E$17</f>
        <v>0</v>
      </c>
      <c r="C1080" s="2">
        <f>Preenchimento!$E$18</f>
        <v>0</v>
      </c>
      <c r="D1080" t="str">
        <f>Preenchimento!B1103</f>
        <v>1.4.2.8.35.</v>
      </c>
      <c r="E1080">
        <f>Preenchimento!D1103</f>
        <v>0</v>
      </c>
      <c r="F1080" s="1">
        <f t="shared" ca="1" si="16"/>
        <v>45532.733925578701</v>
      </c>
    </row>
    <row r="1081" spans="1:6">
      <c r="A1081">
        <f>Preenchimento!$E$12</f>
        <v>0</v>
      </c>
      <c r="B1081" s="2">
        <f>Preenchimento!$E$17</f>
        <v>0</v>
      </c>
      <c r="C1081" s="2">
        <f>Preenchimento!$E$18</f>
        <v>0</v>
      </c>
      <c r="D1081" t="str">
        <f>Preenchimento!B1104</f>
        <v>1.4.2.8.35.1.</v>
      </c>
      <c r="E1081">
        <f>Preenchimento!D1104</f>
        <v>0</v>
      </c>
      <c r="F1081" s="1">
        <f t="shared" ca="1" si="16"/>
        <v>45532.733925578701</v>
      </c>
    </row>
    <row r="1082" spans="1:6">
      <c r="A1082">
        <f>Preenchimento!$E$12</f>
        <v>0</v>
      </c>
      <c r="B1082" s="2">
        <f>Preenchimento!$E$17</f>
        <v>0</v>
      </c>
      <c r="C1082" s="2">
        <f>Preenchimento!$E$18</f>
        <v>0</v>
      </c>
      <c r="D1082" t="str">
        <f>Preenchimento!B1105</f>
        <v>1.4.2.8.35.2.</v>
      </c>
      <c r="E1082">
        <f>Preenchimento!D1105</f>
        <v>0</v>
      </c>
      <c r="F1082" s="1">
        <f t="shared" ca="1" si="16"/>
        <v>45532.733925578701</v>
      </c>
    </row>
    <row r="1083" spans="1:6">
      <c r="A1083">
        <f>Preenchimento!$E$12</f>
        <v>0</v>
      </c>
      <c r="B1083" s="2">
        <f>Preenchimento!$E$17</f>
        <v>0</v>
      </c>
      <c r="C1083" s="2">
        <f>Preenchimento!$E$18</f>
        <v>0</v>
      </c>
      <c r="D1083" t="str">
        <f>Preenchimento!B1106</f>
        <v>1.4.2.8.41.</v>
      </c>
      <c r="E1083">
        <f>Preenchimento!D1106</f>
        <v>0</v>
      </c>
      <c r="F1083" s="1">
        <f t="shared" ca="1" si="16"/>
        <v>45532.733925578701</v>
      </c>
    </row>
    <row r="1084" spans="1:6">
      <c r="A1084">
        <f>Preenchimento!$E$12</f>
        <v>0</v>
      </c>
      <c r="B1084" s="2">
        <f>Preenchimento!$E$17</f>
        <v>0</v>
      </c>
      <c r="C1084" s="2">
        <f>Preenchimento!$E$18</f>
        <v>0</v>
      </c>
      <c r="D1084" t="str">
        <f>Preenchimento!B1107</f>
        <v>1.4.2.8.42.</v>
      </c>
      <c r="E1084">
        <f>Preenchimento!D1107</f>
        <v>0</v>
      </c>
      <c r="F1084" s="1">
        <f t="shared" ca="1" si="16"/>
        <v>45532.733925578701</v>
      </c>
    </row>
    <row r="1085" spans="1:6">
      <c r="A1085">
        <f>Preenchimento!$E$12</f>
        <v>0</v>
      </c>
      <c r="B1085" s="2">
        <f>Preenchimento!$E$17</f>
        <v>0</v>
      </c>
      <c r="C1085" s="2">
        <f>Preenchimento!$E$18</f>
        <v>0</v>
      </c>
      <c r="D1085" t="str">
        <f>Preenchimento!B1108</f>
        <v>1.4.2.8.43.</v>
      </c>
      <c r="E1085">
        <f>Preenchimento!D1108</f>
        <v>0</v>
      </c>
      <c r="F1085" s="1">
        <f t="shared" ca="1" si="16"/>
        <v>45532.733925578701</v>
      </c>
    </row>
    <row r="1086" spans="1:6">
      <c r="A1086">
        <f>Preenchimento!$E$12</f>
        <v>0</v>
      </c>
      <c r="B1086" s="2">
        <f>Preenchimento!$E$17</f>
        <v>0</v>
      </c>
      <c r="C1086" s="2">
        <f>Preenchimento!$E$18</f>
        <v>0</v>
      </c>
      <c r="D1086" t="str">
        <f>Preenchimento!B1109</f>
        <v>1.4.2.8.50.</v>
      </c>
      <c r="E1086">
        <f>Preenchimento!D1109</f>
        <v>0</v>
      </c>
      <c r="F1086" s="1">
        <f t="shared" ca="1" si="16"/>
        <v>45532.733925578701</v>
      </c>
    </row>
    <row r="1087" spans="1:6">
      <c r="A1087">
        <f>Preenchimento!$E$12</f>
        <v>0</v>
      </c>
      <c r="B1087" s="2">
        <f>Preenchimento!$E$17</f>
        <v>0</v>
      </c>
      <c r="C1087" s="2">
        <f>Preenchimento!$E$18</f>
        <v>0</v>
      </c>
      <c r="D1087" t="str">
        <f>Preenchimento!B1110</f>
        <v>1.4.2.8.51.</v>
      </c>
      <c r="E1087">
        <f>Preenchimento!D1110</f>
        <v>0</v>
      </c>
      <c r="F1087" s="1">
        <f t="shared" ca="1" si="16"/>
        <v>45532.733925578701</v>
      </c>
    </row>
    <row r="1088" spans="1:6">
      <c r="A1088">
        <f>Preenchimento!$E$12</f>
        <v>0</v>
      </c>
      <c r="B1088" s="2">
        <f>Preenchimento!$E$17</f>
        <v>0</v>
      </c>
      <c r="C1088" s="2">
        <f>Preenchimento!$E$18</f>
        <v>0</v>
      </c>
      <c r="D1088" t="str">
        <f>Preenchimento!B1111</f>
        <v>1.4.2.8.52.</v>
      </c>
      <c r="E1088">
        <f>Preenchimento!D1111</f>
        <v>0</v>
      </c>
      <c r="F1088" s="1">
        <f t="shared" ca="1" si="16"/>
        <v>45532.733925578701</v>
      </c>
    </row>
    <row r="1089" spans="1:6">
      <c r="A1089">
        <f>Preenchimento!$E$12</f>
        <v>0</v>
      </c>
      <c r="B1089" s="2">
        <f>Preenchimento!$E$17</f>
        <v>0</v>
      </c>
      <c r="C1089" s="2">
        <f>Preenchimento!$E$18</f>
        <v>0</v>
      </c>
      <c r="D1089" t="str">
        <f>Preenchimento!B1112</f>
        <v>1.4.2.8.53.</v>
      </c>
      <c r="E1089">
        <f>Preenchimento!D1112</f>
        <v>0</v>
      </c>
      <c r="F1089" s="1">
        <f t="shared" ca="1" si="16"/>
        <v>45532.733925578701</v>
      </c>
    </row>
    <row r="1090" spans="1:6">
      <c r="A1090">
        <f>Preenchimento!$E$12</f>
        <v>0</v>
      </c>
      <c r="B1090" s="2">
        <f>Preenchimento!$E$17</f>
        <v>0</v>
      </c>
      <c r="C1090" s="2">
        <f>Preenchimento!$E$18</f>
        <v>0</v>
      </c>
      <c r="D1090" t="str">
        <f>Preenchimento!B1113</f>
        <v>1.5.</v>
      </c>
      <c r="E1090">
        <f>Preenchimento!D1113</f>
        <v>0</v>
      </c>
      <c r="F1090" s="1">
        <f t="shared" ca="1" si="16"/>
        <v>45532.733925578701</v>
      </c>
    </row>
    <row r="1091" spans="1:6">
      <c r="A1091">
        <f>Preenchimento!$E$12</f>
        <v>0</v>
      </c>
      <c r="B1091" s="2">
        <f>Preenchimento!$E$17</f>
        <v>0</v>
      </c>
      <c r="C1091" s="2">
        <f>Preenchimento!$E$18</f>
        <v>0</v>
      </c>
      <c r="D1091" t="str">
        <f>Preenchimento!B1114</f>
        <v>1.5.1.</v>
      </c>
      <c r="E1091">
        <f>Preenchimento!D1114</f>
        <v>0</v>
      </c>
      <c r="F1091" s="1">
        <f t="shared" ca="1" si="16"/>
        <v>45532.733925578701</v>
      </c>
    </row>
    <row r="1092" spans="1:6">
      <c r="A1092">
        <f>Preenchimento!$E$12</f>
        <v>0</v>
      </c>
      <c r="B1092" s="2">
        <f>Preenchimento!$E$17</f>
        <v>0</v>
      </c>
      <c r="C1092" s="2">
        <f>Preenchimento!$E$18</f>
        <v>0</v>
      </c>
      <c r="D1092" t="str">
        <f>Preenchimento!B1115</f>
        <v>1.5.1.11.</v>
      </c>
      <c r="E1092">
        <f>Preenchimento!D1115</f>
        <v>0</v>
      </c>
      <c r="F1092" s="1">
        <f t="shared" ca="1" si="16"/>
        <v>45532.733925578701</v>
      </c>
    </row>
    <row r="1093" spans="1:6">
      <c r="A1093">
        <f>Preenchimento!$E$12</f>
        <v>0</v>
      </c>
      <c r="B1093" s="2">
        <f>Preenchimento!$E$17</f>
        <v>0</v>
      </c>
      <c r="C1093" s="2">
        <f>Preenchimento!$E$18</f>
        <v>0</v>
      </c>
      <c r="D1093" t="str">
        <f>Preenchimento!B1116</f>
        <v>1.5.1.12.</v>
      </c>
      <c r="E1093">
        <f>Preenchimento!D1116</f>
        <v>0</v>
      </c>
      <c r="F1093" s="1">
        <f t="shared" ca="1" si="16"/>
        <v>45532.733925578701</v>
      </c>
    </row>
    <row r="1094" spans="1:6">
      <c r="A1094">
        <f>Preenchimento!$E$12</f>
        <v>0</v>
      </c>
      <c r="B1094" s="2">
        <f>Preenchimento!$E$17</f>
        <v>0</v>
      </c>
      <c r="C1094" s="2">
        <f>Preenchimento!$E$18</f>
        <v>0</v>
      </c>
      <c r="D1094" t="str">
        <f>Preenchimento!B1117</f>
        <v>1.5.1.13.</v>
      </c>
      <c r="E1094">
        <f>Preenchimento!D1117</f>
        <v>0</v>
      </c>
      <c r="F1094" s="1">
        <f t="shared" ca="1" si="16"/>
        <v>45532.733925578701</v>
      </c>
    </row>
    <row r="1095" spans="1:6">
      <c r="A1095">
        <f>Preenchimento!$E$12</f>
        <v>0</v>
      </c>
      <c r="B1095" s="2">
        <f>Preenchimento!$E$17</f>
        <v>0</v>
      </c>
      <c r="C1095" s="2">
        <f>Preenchimento!$E$18</f>
        <v>0</v>
      </c>
      <c r="D1095" t="str">
        <f>Preenchimento!B1118</f>
        <v>1.5.1.14.</v>
      </c>
      <c r="E1095">
        <f>Preenchimento!D1118</f>
        <v>0</v>
      </c>
      <c r="F1095" s="1">
        <f t="shared" ca="1" si="16"/>
        <v>45532.733925578701</v>
      </c>
    </row>
    <row r="1096" spans="1:6">
      <c r="A1096">
        <f>Preenchimento!$E$12</f>
        <v>0</v>
      </c>
      <c r="B1096" s="2">
        <f>Preenchimento!$E$17</f>
        <v>0</v>
      </c>
      <c r="C1096" s="2">
        <f>Preenchimento!$E$18</f>
        <v>0</v>
      </c>
      <c r="D1096" t="str">
        <f>Preenchimento!B1119</f>
        <v>1.5.1.15.</v>
      </c>
      <c r="E1096">
        <f>Preenchimento!D1119</f>
        <v>0</v>
      </c>
      <c r="F1096" s="1">
        <f t="shared" ca="1" si="16"/>
        <v>45532.733925578701</v>
      </c>
    </row>
    <row r="1097" spans="1:6">
      <c r="A1097">
        <f>Preenchimento!$E$12</f>
        <v>0</v>
      </c>
      <c r="B1097" s="2">
        <f>Preenchimento!$E$17</f>
        <v>0</v>
      </c>
      <c r="C1097" s="2">
        <f>Preenchimento!$E$18</f>
        <v>0</v>
      </c>
      <c r="D1097" t="str">
        <f>Preenchimento!B1120</f>
        <v>1.5.1.16.</v>
      </c>
      <c r="E1097">
        <f>Preenchimento!D1120</f>
        <v>0</v>
      </c>
      <c r="F1097" s="1">
        <f t="shared" ca="1" si="16"/>
        <v>45532.733925578701</v>
      </c>
    </row>
    <row r="1098" spans="1:6">
      <c r="A1098">
        <f>Preenchimento!$E$12</f>
        <v>0</v>
      </c>
      <c r="B1098" s="2">
        <f>Preenchimento!$E$17</f>
        <v>0</v>
      </c>
      <c r="C1098" s="2">
        <f>Preenchimento!$E$18</f>
        <v>0</v>
      </c>
      <c r="D1098" t="str">
        <f>Preenchimento!B1121</f>
        <v>1.5.1.17.</v>
      </c>
      <c r="E1098">
        <f>Preenchimento!D1121</f>
        <v>0</v>
      </c>
      <c r="F1098" s="1">
        <f t="shared" ca="1" si="16"/>
        <v>45532.733925578701</v>
      </c>
    </row>
    <row r="1099" spans="1:6">
      <c r="A1099">
        <f>Preenchimento!$E$12</f>
        <v>0</v>
      </c>
      <c r="B1099" s="2">
        <f>Preenchimento!$E$17</f>
        <v>0</v>
      </c>
      <c r="C1099" s="2">
        <f>Preenchimento!$E$18</f>
        <v>0</v>
      </c>
      <c r="D1099" t="str">
        <f>Preenchimento!B1122</f>
        <v>1.5.1.21.</v>
      </c>
      <c r="E1099">
        <f>Preenchimento!D1122</f>
        <v>0</v>
      </c>
      <c r="F1099" s="1">
        <f t="shared" ca="1" si="16"/>
        <v>45532.733925578701</v>
      </c>
    </row>
    <row r="1100" spans="1:6">
      <c r="A1100">
        <f>Preenchimento!$E$12</f>
        <v>0</v>
      </c>
      <c r="B1100" s="2">
        <f>Preenchimento!$E$17</f>
        <v>0</v>
      </c>
      <c r="C1100" s="2">
        <f>Preenchimento!$E$18</f>
        <v>0</v>
      </c>
      <c r="D1100" t="str">
        <f>Preenchimento!B1123</f>
        <v>1.5.1.22.</v>
      </c>
      <c r="E1100">
        <f>Preenchimento!D1123</f>
        <v>0</v>
      </c>
      <c r="F1100" s="1">
        <f t="shared" ca="1" si="16"/>
        <v>45532.733925578701</v>
      </c>
    </row>
    <row r="1101" spans="1:6">
      <c r="A1101">
        <f>Preenchimento!$E$12</f>
        <v>0</v>
      </c>
      <c r="B1101" s="2">
        <f>Preenchimento!$E$17</f>
        <v>0</v>
      </c>
      <c r="C1101" s="2">
        <f>Preenchimento!$E$18</f>
        <v>0</v>
      </c>
      <c r="D1101" t="str">
        <f>Preenchimento!B1124</f>
        <v>1.5.1.23.</v>
      </c>
      <c r="E1101">
        <f>Preenchimento!D1124</f>
        <v>0</v>
      </c>
      <c r="F1101" s="1">
        <f t="shared" ca="1" si="16"/>
        <v>45532.733925578701</v>
      </c>
    </row>
    <row r="1102" spans="1:6">
      <c r="A1102">
        <f>Preenchimento!$E$12</f>
        <v>0</v>
      </c>
      <c r="B1102" s="2">
        <f>Preenchimento!$E$17</f>
        <v>0</v>
      </c>
      <c r="C1102" s="2">
        <f>Preenchimento!$E$18</f>
        <v>0</v>
      </c>
      <c r="D1102" t="str">
        <f>Preenchimento!B1125</f>
        <v>1.5.1.24.</v>
      </c>
      <c r="E1102">
        <f>Preenchimento!D1125</f>
        <v>0</v>
      </c>
      <c r="F1102" s="1">
        <f t="shared" ca="1" si="16"/>
        <v>45532.733925578701</v>
      </c>
    </row>
    <row r="1103" spans="1:6">
      <c r="A1103">
        <f>Preenchimento!$E$12</f>
        <v>0</v>
      </c>
      <c r="B1103" s="2">
        <f>Preenchimento!$E$17</f>
        <v>0</v>
      </c>
      <c r="C1103" s="2">
        <f>Preenchimento!$E$18</f>
        <v>0</v>
      </c>
      <c r="D1103" t="str">
        <f>Preenchimento!B1126</f>
        <v>1.5.1.25.</v>
      </c>
      <c r="E1103">
        <f>Preenchimento!D1126</f>
        <v>0</v>
      </c>
      <c r="F1103" s="1">
        <f t="shared" ca="1" si="16"/>
        <v>45532.733925578701</v>
      </c>
    </row>
    <row r="1104" spans="1:6">
      <c r="A1104">
        <f>Preenchimento!$E$12</f>
        <v>0</v>
      </c>
      <c r="B1104" s="2">
        <f>Preenchimento!$E$17</f>
        <v>0</v>
      </c>
      <c r="C1104" s="2">
        <f>Preenchimento!$E$18</f>
        <v>0</v>
      </c>
      <c r="D1104" t="str">
        <f>Preenchimento!B1127</f>
        <v>1.5.1.26.</v>
      </c>
      <c r="E1104">
        <f>Preenchimento!D1127</f>
        <v>0</v>
      </c>
      <c r="F1104" s="1">
        <f t="shared" ca="1" si="16"/>
        <v>45532.733925578701</v>
      </c>
    </row>
    <row r="1105" spans="1:6">
      <c r="A1105">
        <f>Preenchimento!$E$12</f>
        <v>0</v>
      </c>
      <c r="B1105" s="2">
        <f>Preenchimento!$E$17</f>
        <v>0</v>
      </c>
      <c r="C1105" s="2">
        <f>Preenchimento!$E$18</f>
        <v>0</v>
      </c>
      <c r="D1105" t="str">
        <f>Preenchimento!B1128</f>
        <v>1.5.1.27.</v>
      </c>
      <c r="E1105">
        <f>Preenchimento!D1128</f>
        <v>0</v>
      </c>
      <c r="F1105" s="1">
        <f t="shared" ca="1" si="16"/>
        <v>45532.733925578701</v>
      </c>
    </row>
    <row r="1106" spans="1:6">
      <c r="A1106">
        <f>Preenchimento!$E$12</f>
        <v>0</v>
      </c>
      <c r="B1106" s="2">
        <f>Preenchimento!$E$17</f>
        <v>0</v>
      </c>
      <c r="C1106" s="2">
        <f>Preenchimento!$E$18</f>
        <v>0</v>
      </c>
      <c r="D1106" t="str">
        <f>Preenchimento!B1129</f>
        <v>1.5.1.28.</v>
      </c>
      <c r="E1106">
        <f>Preenchimento!D1129</f>
        <v>0</v>
      </c>
      <c r="F1106" s="1">
        <f t="shared" ca="1" si="16"/>
        <v>45532.733925578701</v>
      </c>
    </row>
    <row r="1107" spans="1:6">
      <c r="A1107">
        <f>Preenchimento!$E$12</f>
        <v>0</v>
      </c>
      <c r="B1107" s="2">
        <f>Preenchimento!$E$17</f>
        <v>0</v>
      </c>
      <c r="C1107" s="2">
        <f>Preenchimento!$E$18</f>
        <v>0</v>
      </c>
      <c r="D1107" t="str">
        <f>Preenchimento!B1130</f>
        <v>1.5.1.29.</v>
      </c>
      <c r="E1107">
        <f>Preenchimento!D1130</f>
        <v>0</v>
      </c>
      <c r="F1107" s="1">
        <f t="shared" ca="1" si="16"/>
        <v>45532.733925578701</v>
      </c>
    </row>
    <row r="1108" spans="1:6">
      <c r="A1108">
        <f>Preenchimento!$E$12</f>
        <v>0</v>
      </c>
      <c r="B1108" s="2">
        <f>Preenchimento!$E$17</f>
        <v>0</v>
      </c>
      <c r="C1108" s="2">
        <f>Preenchimento!$E$18</f>
        <v>0</v>
      </c>
      <c r="D1108" t="str">
        <f>Preenchimento!B1131</f>
        <v>1.5.1.31.</v>
      </c>
      <c r="E1108">
        <f>Preenchimento!D1131</f>
        <v>0</v>
      </c>
      <c r="F1108" s="1">
        <f t="shared" ca="1" si="16"/>
        <v>45532.733925578701</v>
      </c>
    </row>
    <row r="1109" spans="1:6">
      <c r="A1109">
        <f>Preenchimento!$E$12</f>
        <v>0</v>
      </c>
      <c r="B1109" s="2">
        <f>Preenchimento!$E$17</f>
        <v>0</v>
      </c>
      <c r="C1109" s="2">
        <f>Preenchimento!$E$18</f>
        <v>0</v>
      </c>
      <c r="D1109" t="str">
        <f>Preenchimento!B1132</f>
        <v>1.5.1.32.</v>
      </c>
      <c r="E1109">
        <f>Preenchimento!D1132</f>
        <v>0</v>
      </c>
      <c r="F1109" s="1">
        <f t="shared" ca="1" si="16"/>
        <v>45532.733925578701</v>
      </c>
    </row>
    <row r="1110" spans="1:6">
      <c r="A1110">
        <f>Preenchimento!$E$12</f>
        <v>0</v>
      </c>
      <c r="B1110" s="2">
        <f>Preenchimento!$E$17</f>
        <v>0</v>
      </c>
      <c r="C1110" s="2">
        <f>Preenchimento!$E$18</f>
        <v>0</v>
      </c>
      <c r="D1110" t="str">
        <f>Preenchimento!B1133</f>
        <v>1.5.1.33.</v>
      </c>
      <c r="E1110">
        <f>Preenchimento!D1133</f>
        <v>0</v>
      </c>
      <c r="F1110" s="1">
        <f t="shared" ca="1" si="16"/>
        <v>45532.733925578701</v>
      </c>
    </row>
    <row r="1111" spans="1:6">
      <c r="A1111">
        <f>Preenchimento!$E$12</f>
        <v>0</v>
      </c>
      <c r="B1111" s="2">
        <f>Preenchimento!$E$17</f>
        <v>0</v>
      </c>
      <c r="C1111" s="2">
        <f>Preenchimento!$E$18</f>
        <v>0</v>
      </c>
      <c r="D1111" t="str">
        <f>Preenchimento!B1134</f>
        <v>1.5.1.35.</v>
      </c>
      <c r="E1111">
        <f>Preenchimento!D1134</f>
        <v>0</v>
      </c>
      <c r="F1111" s="1">
        <f t="shared" ca="1" si="16"/>
        <v>45532.733925578701</v>
      </c>
    </row>
    <row r="1112" spans="1:6">
      <c r="A1112">
        <f>Preenchimento!$E$12</f>
        <v>0</v>
      </c>
      <c r="B1112" s="2">
        <f>Preenchimento!$E$17</f>
        <v>0</v>
      </c>
      <c r="C1112" s="2">
        <f>Preenchimento!$E$18</f>
        <v>0</v>
      </c>
      <c r="D1112" t="str">
        <f>Preenchimento!B1135</f>
        <v>1.5.1.35.1.</v>
      </c>
      <c r="E1112">
        <f>Preenchimento!D1135</f>
        <v>0</v>
      </c>
      <c r="F1112" s="1">
        <f t="shared" ca="1" si="16"/>
        <v>45532.733925578701</v>
      </c>
    </row>
    <row r="1113" spans="1:6">
      <c r="A1113">
        <f>Preenchimento!$E$12</f>
        <v>0</v>
      </c>
      <c r="B1113" s="2">
        <f>Preenchimento!$E$17</f>
        <v>0</v>
      </c>
      <c r="C1113" s="2">
        <f>Preenchimento!$E$18</f>
        <v>0</v>
      </c>
      <c r="D1113" t="str">
        <f>Preenchimento!B1136</f>
        <v>1.5.1.35.2.</v>
      </c>
      <c r="E1113">
        <f>Preenchimento!D1136</f>
        <v>0</v>
      </c>
      <c r="F1113" s="1">
        <f t="shared" ca="1" si="16"/>
        <v>45532.733925578701</v>
      </c>
    </row>
    <row r="1114" spans="1:6">
      <c r="A1114">
        <f>Preenchimento!$E$12</f>
        <v>0</v>
      </c>
      <c r="B1114" s="2">
        <f>Preenchimento!$E$17</f>
        <v>0</v>
      </c>
      <c r="C1114" s="2">
        <f>Preenchimento!$E$18</f>
        <v>0</v>
      </c>
      <c r="D1114" t="str">
        <f>Preenchimento!B1137</f>
        <v>1.5.1.41.</v>
      </c>
      <c r="E1114">
        <f>Preenchimento!D1137</f>
        <v>0</v>
      </c>
      <c r="F1114" s="1">
        <f t="shared" ca="1" si="16"/>
        <v>45532.733925578701</v>
      </c>
    </row>
    <row r="1115" spans="1:6">
      <c r="A1115">
        <f>Preenchimento!$E$12</f>
        <v>0</v>
      </c>
      <c r="B1115" s="2">
        <f>Preenchimento!$E$17</f>
        <v>0</v>
      </c>
      <c r="C1115" s="2">
        <f>Preenchimento!$E$18</f>
        <v>0</v>
      </c>
      <c r="D1115" t="str">
        <f>Preenchimento!B1138</f>
        <v>1.5.1.42.</v>
      </c>
      <c r="E1115">
        <f>Preenchimento!D1138</f>
        <v>0</v>
      </c>
      <c r="F1115" s="1">
        <f t="shared" ca="1" si="16"/>
        <v>45532.733925578701</v>
      </c>
    </row>
    <row r="1116" spans="1:6">
      <c r="A1116">
        <f>Preenchimento!$E$12</f>
        <v>0</v>
      </c>
      <c r="B1116" s="2">
        <f>Preenchimento!$E$17</f>
        <v>0</v>
      </c>
      <c r="C1116" s="2">
        <f>Preenchimento!$E$18</f>
        <v>0</v>
      </c>
      <c r="D1116" t="str">
        <f>Preenchimento!B1139</f>
        <v>1.5.1.43.</v>
      </c>
      <c r="E1116">
        <f>Preenchimento!D1139</f>
        <v>0</v>
      </c>
      <c r="F1116" s="1">
        <f t="shared" ca="1" si="16"/>
        <v>45532.733925578701</v>
      </c>
    </row>
    <row r="1117" spans="1:6">
      <c r="A1117">
        <f>Preenchimento!$E$12</f>
        <v>0</v>
      </c>
      <c r="B1117" s="2">
        <f>Preenchimento!$E$17</f>
        <v>0</v>
      </c>
      <c r="C1117" s="2">
        <f>Preenchimento!$E$18</f>
        <v>0</v>
      </c>
      <c r="D1117" t="str">
        <f>Preenchimento!B1140</f>
        <v>1.5.1.50.</v>
      </c>
      <c r="E1117">
        <f>Preenchimento!D1140</f>
        <v>0</v>
      </c>
      <c r="F1117" s="1">
        <f t="shared" ca="1" si="16"/>
        <v>45532.733925578701</v>
      </c>
    </row>
    <row r="1118" spans="1:6">
      <c r="A1118">
        <f>Preenchimento!$E$12</f>
        <v>0</v>
      </c>
      <c r="B1118" s="2">
        <f>Preenchimento!$E$17</f>
        <v>0</v>
      </c>
      <c r="C1118" s="2">
        <f>Preenchimento!$E$18</f>
        <v>0</v>
      </c>
      <c r="D1118" t="str">
        <f>Preenchimento!B1141</f>
        <v>1.5.1.51.</v>
      </c>
      <c r="E1118">
        <f>Preenchimento!D1141</f>
        <v>0</v>
      </c>
      <c r="F1118" s="1">
        <f t="shared" ca="1" si="16"/>
        <v>45532.733925578701</v>
      </c>
    </row>
    <row r="1119" spans="1:6">
      <c r="A1119">
        <f>Preenchimento!$E$12</f>
        <v>0</v>
      </c>
      <c r="B1119" s="2">
        <f>Preenchimento!$E$17</f>
        <v>0</v>
      </c>
      <c r="C1119" s="2">
        <f>Preenchimento!$E$18</f>
        <v>0</v>
      </c>
      <c r="D1119" t="str">
        <f>Preenchimento!B1142</f>
        <v>1.5.1.52.</v>
      </c>
      <c r="E1119">
        <f>Preenchimento!D1142</f>
        <v>0</v>
      </c>
      <c r="F1119" s="1">
        <f t="shared" ca="1" si="16"/>
        <v>45532.733925578701</v>
      </c>
    </row>
    <row r="1120" spans="1:6">
      <c r="A1120">
        <f>Preenchimento!$E$12</f>
        <v>0</v>
      </c>
      <c r="B1120" s="2">
        <f>Preenchimento!$E$17</f>
        <v>0</v>
      </c>
      <c r="C1120" s="2">
        <f>Preenchimento!$E$18</f>
        <v>0</v>
      </c>
      <c r="D1120" t="str">
        <f>Preenchimento!B1143</f>
        <v>1.5.1.53.</v>
      </c>
      <c r="E1120">
        <f>Preenchimento!D1143</f>
        <v>0</v>
      </c>
      <c r="F1120" s="1">
        <f t="shared" ca="1" si="16"/>
        <v>45532.733925578701</v>
      </c>
    </row>
    <row r="1121" spans="1:6">
      <c r="A1121">
        <f>Preenchimento!$E$12</f>
        <v>0</v>
      </c>
      <c r="B1121" s="2">
        <f>Preenchimento!$E$17</f>
        <v>0</v>
      </c>
      <c r="C1121" s="2">
        <f>Preenchimento!$E$18</f>
        <v>0</v>
      </c>
      <c r="D1121" t="str">
        <f>Preenchimento!B1144</f>
        <v>1.5.2.</v>
      </c>
      <c r="E1121">
        <f>Preenchimento!D1144</f>
        <v>0</v>
      </c>
      <c r="F1121" s="1">
        <f t="shared" ca="1" si="16"/>
        <v>45532.733925578701</v>
      </c>
    </row>
    <row r="1122" spans="1:6">
      <c r="A1122">
        <f>Preenchimento!$E$12</f>
        <v>0</v>
      </c>
      <c r="B1122" s="2">
        <f>Preenchimento!$E$17</f>
        <v>0</v>
      </c>
      <c r="C1122" s="2">
        <f>Preenchimento!$E$18</f>
        <v>0</v>
      </c>
      <c r="D1122" t="str">
        <f>Preenchimento!B1145</f>
        <v>1.5.2.11.</v>
      </c>
      <c r="E1122">
        <f>Preenchimento!D1145</f>
        <v>0</v>
      </c>
      <c r="F1122" s="1">
        <f t="shared" ca="1" si="16"/>
        <v>45532.733925578701</v>
      </c>
    </row>
    <row r="1123" spans="1:6">
      <c r="A1123">
        <f>Preenchimento!$E$12</f>
        <v>0</v>
      </c>
      <c r="B1123" s="2">
        <f>Preenchimento!$E$17</f>
        <v>0</v>
      </c>
      <c r="C1123" s="2">
        <f>Preenchimento!$E$18</f>
        <v>0</v>
      </c>
      <c r="D1123" t="str">
        <f>Preenchimento!B1146</f>
        <v>1.5.2.12.</v>
      </c>
      <c r="E1123">
        <f>Preenchimento!D1146</f>
        <v>0</v>
      </c>
      <c r="F1123" s="1">
        <f t="shared" ca="1" si="16"/>
        <v>45532.733925578701</v>
      </c>
    </row>
    <row r="1124" spans="1:6">
      <c r="A1124">
        <f>Preenchimento!$E$12</f>
        <v>0</v>
      </c>
      <c r="B1124" s="2">
        <f>Preenchimento!$E$17</f>
        <v>0</v>
      </c>
      <c r="C1124" s="2">
        <f>Preenchimento!$E$18</f>
        <v>0</v>
      </c>
      <c r="D1124" t="str">
        <f>Preenchimento!B1147</f>
        <v>1.5.2.13.</v>
      </c>
      <c r="E1124">
        <f>Preenchimento!D1147</f>
        <v>0</v>
      </c>
      <c r="F1124" s="1">
        <f t="shared" ca="1" si="16"/>
        <v>45532.733925578701</v>
      </c>
    </row>
    <row r="1125" spans="1:6">
      <c r="A1125">
        <f>Preenchimento!$E$12</f>
        <v>0</v>
      </c>
      <c r="B1125" s="2">
        <f>Preenchimento!$E$17</f>
        <v>0</v>
      </c>
      <c r="C1125" s="2">
        <f>Preenchimento!$E$18</f>
        <v>0</v>
      </c>
      <c r="D1125" t="str">
        <f>Preenchimento!B1148</f>
        <v>1.5.2.14.</v>
      </c>
      <c r="E1125">
        <f>Preenchimento!D1148</f>
        <v>0</v>
      </c>
      <c r="F1125" s="1">
        <f t="shared" ca="1" si="16"/>
        <v>45532.733925578701</v>
      </c>
    </row>
    <row r="1126" spans="1:6">
      <c r="A1126">
        <f>Preenchimento!$E$12</f>
        <v>0</v>
      </c>
      <c r="B1126" s="2">
        <f>Preenchimento!$E$17</f>
        <v>0</v>
      </c>
      <c r="C1126" s="2">
        <f>Preenchimento!$E$18</f>
        <v>0</v>
      </c>
      <c r="D1126" t="str">
        <f>Preenchimento!B1149</f>
        <v>1.5.2.15.</v>
      </c>
      <c r="E1126">
        <f>Preenchimento!D1149</f>
        <v>0</v>
      </c>
      <c r="F1126" s="1">
        <f t="shared" ca="1" si="16"/>
        <v>45532.733925578701</v>
      </c>
    </row>
    <row r="1127" spans="1:6">
      <c r="A1127">
        <f>Preenchimento!$E$12</f>
        <v>0</v>
      </c>
      <c r="B1127" s="2">
        <f>Preenchimento!$E$17</f>
        <v>0</v>
      </c>
      <c r="C1127" s="2">
        <f>Preenchimento!$E$18</f>
        <v>0</v>
      </c>
      <c r="D1127" t="str">
        <f>Preenchimento!B1150</f>
        <v>1.5.2.16.</v>
      </c>
      <c r="E1127">
        <f>Preenchimento!D1150</f>
        <v>0</v>
      </c>
      <c r="F1127" s="1">
        <f t="shared" ca="1" si="16"/>
        <v>45532.733925578701</v>
      </c>
    </row>
    <row r="1128" spans="1:6">
      <c r="A1128">
        <f>Preenchimento!$E$12</f>
        <v>0</v>
      </c>
      <c r="B1128" s="2">
        <f>Preenchimento!$E$17</f>
        <v>0</v>
      </c>
      <c r="C1128" s="2">
        <f>Preenchimento!$E$18</f>
        <v>0</v>
      </c>
      <c r="D1128" t="str">
        <f>Preenchimento!B1151</f>
        <v>1.5.2.17.</v>
      </c>
      <c r="E1128">
        <f>Preenchimento!D1151</f>
        <v>0</v>
      </c>
      <c r="F1128" s="1">
        <f t="shared" ca="1" si="16"/>
        <v>45532.733925578701</v>
      </c>
    </row>
    <row r="1129" spans="1:6">
      <c r="A1129">
        <f>Preenchimento!$E$12</f>
        <v>0</v>
      </c>
      <c r="B1129" s="2">
        <f>Preenchimento!$E$17</f>
        <v>0</v>
      </c>
      <c r="C1129" s="2">
        <f>Preenchimento!$E$18</f>
        <v>0</v>
      </c>
      <c r="D1129" t="str">
        <f>Preenchimento!B1152</f>
        <v>1.5.2.21.</v>
      </c>
      <c r="E1129">
        <f>Preenchimento!D1152</f>
        <v>0</v>
      </c>
      <c r="F1129" s="1">
        <f t="shared" ref="F1129:F1192" ca="1" si="17">NOW()</f>
        <v>45532.733925578701</v>
      </c>
    </row>
    <row r="1130" spans="1:6">
      <c r="A1130">
        <f>Preenchimento!$E$12</f>
        <v>0</v>
      </c>
      <c r="B1130" s="2">
        <f>Preenchimento!$E$17</f>
        <v>0</v>
      </c>
      <c r="C1130" s="2">
        <f>Preenchimento!$E$18</f>
        <v>0</v>
      </c>
      <c r="D1130" t="str">
        <f>Preenchimento!B1153</f>
        <v>1.5.2.22.</v>
      </c>
      <c r="E1130">
        <f>Preenchimento!D1153</f>
        <v>0</v>
      </c>
      <c r="F1130" s="1">
        <f t="shared" ca="1" si="17"/>
        <v>45532.733925578701</v>
      </c>
    </row>
    <row r="1131" spans="1:6">
      <c r="A1131">
        <f>Preenchimento!$E$12</f>
        <v>0</v>
      </c>
      <c r="B1131" s="2">
        <f>Preenchimento!$E$17</f>
        <v>0</v>
      </c>
      <c r="C1131" s="2">
        <f>Preenchimento!$E$18</f>
        <v>0</v>
      </c>
      <c r="D1131" t="str">
        <f>Preenchimento!B1154</f>
        <v>1.5.2.23.</v>
      </c>
      <c r="E1131">
        <f>Preenchimento!D1154</f>
        <v>0</v>
      </c>
      <c r="F1131" s="1">
        <f t="shared" ca="1" si="17"/>
        <v>45532.733925578701</v>
      </c>
    </row>
    <row r="1132" spans="1:6">
      <c r="A1132">
        <f>Preenchimento!$E$12</f>
        <v>0</v>
      </c>
      <c r="B1132" s="2">
        <f>Preenchimento!$E$17</f>
        <v>0</v>
      </c>
      <c r="C1132" s="2">
        <f>Preenchimento!$E$18</f>
        <v>0</v>
      </c>
      <c r="D1132" t="str">
        <f>Preenchimento!B1155</f>
        <v>1.5.2.24.</v>
      </c>
      <c r="E1132">
        <f>Preenchimento!D1155</f>
        <v>0</v>
      </c>
      <c r="F1132" s="1">
        <f t="shared" ca="1" si="17"/>
        <v>45532.733925578701</v>
      </c>
    </row>
    <row r="1133" spans="1:6">
      <c r="A1133">
        <f>Preenchimento!$E$12</f>
        <v>0</v>
      </c>
      <c r="B1133" s="2">
        <f>Preenchimento!$E$17</f>
        <v>0</v>
      </c>
      <c r="C1133" s="2">
        <f>Preenchimento!$E$18</f>
        <v>0</v>
      </c>
      <c r="D1133" t="str">
        <f>Preenchimento!B1156</f>
        <v>1.5.2.25.</v>
      </c>
      <c r="E1133">
        <f>Preenchimento!D1156</f>
        <v>0</v>
      </c>
      <c r="F1133" s="1">
        <f t="shared" ca="1" si="17"/>
        <v>45532.733925578701</v>
      </c>
    </row>
    <row r="1134" spans="1:6">
      <c r="A1134">
        <f>Preenchimento!$E$12</f>
        <v>0</v>
      </c>
      <c r="B1134" s="2">
        <f>Preenchimento!$E$17</f>
        <v>0</v>
      </c>
      <c r="C1134" s="2">
        <f>Preenchimento!$E$18</f>
        <v>0</v>
      </c>
      <c r="D1134" t="str">
        <f>Preenchimento!B1157</f>
        <v>1.5.2.26.</v>
      </c>
      <c r="E1134">
        <f>Preenchimento!D1157</f>
        <v>0</v>
      </c>
      <c r="F1134" s="1">
        <f t="shared" ca="1" si="17"/>
        <v>45532.733925578701</v>
      </c>
    </row>
    <row r="1135" spans="1:6">
      <c r="A1135">
        <f>Preenchimento!$E$12</f>
        <v>0</v>
      </c>
      <c r="B1135" s="2">
        <f>Preenchimento!$E$17</f>
        <v>0</v>
      </c>
      <c r="C1135" s="2">
        <f>Preenchimento!$E$18</f>
        <v>0</v>
      </c>
      <c r="D1135" t="str">
        <f>Preenchimento!B1158</f>
        <v>1.5.2.27.</v>
      </c>
      <c r="E1135">
        <f>Preenchimento!D1158</f>
        <v>0</v>
      </c>
      <c r="F1135" s="1">
        <f t="shared" ca="1" si="17"/>
        <v>45532.733925578701</v>
      </c>
    </row>
    <row r="1136" spans="1:6">
      <c r="A1136">
        <f>Preenchimento!$E$12</f>
        <v>0</v>
      </c>
      <c r="B1136" s="2">
        <f>Preenchimento!$E$17</f>
        <v>0</v>
      </c>
      <c r="C1136" s="2">
        <f>Preenchimento!$E$18</f>
        <v>0</v>
      </c>
      <c r="D1136" t="str">
        <f>Preenchimento!B1159</f>
        <v>1.5.2.28.</v>
      </c>
      <c r="E1136">
        <f>Preenchimento!D1159</f>
        <v>0</v>
      </c>
      <c r="F1136" s="1">
        <f t="shared" ca="1" si="17"/>
        <v>45532.733925578701</v>
      </c>
    </row>
    <row r="1137" spans="1:6">
      <c r="A1137">
        <f>Preenchimento!$E$12</f>
        <v>0</v>
      </c>
      <c r="B1137" s="2">
        <f>Preenchimento!$E$17</f>
        <v>0</v>
      </c>
      <c r="C1137" s="2">
        <f>Preenchimento!$E$18</f>
        <v>0</v>
      </c>
      <c r="D1137" t="str">
        <f>Preenchimento!B1160</f>
        <v>1.5.2.29.</v>
      </c>
      <c r="E1137">
        <f>Preenchimento!D1160</f>
        <v>0</v>
      </c>
      <c r="F1137" s="1">
        <f t="shared" ca="1" si="17"/>
        <v>45532.733925578701</v>
      </c>
    </row>
    <row r="1138" spans="1:6">
      <c r="A1138">
        <f>Preenchimento!$E$12</f>
        <v>0</v>
      </c>
      <c r="B1138" s="2">
        <f>Preenchimento!$E$17</f>
        <v>0</v>
      </c>
      <c r="C1138" s="2">
        <f>Preenchimento!$E$18</f>
        <v>0</v>
      </c>
      <c r="D1138" t="str">
        <f>Preenchimento!B1161</f>
        <v>1.5.2.31.</v>
      </c>
      <c r="E1138">
        <f>Preenchimento!D1161</f>
        <v>0</v>
      </c>
      <c r="F1138" s="1">
        <f t="shared" ca="1" si="17"/>
        <v>45532.733925578701</v>
      </c>
    </row>
    <row r="1139" spans="1:6">
      <c r="A1139">
        <f>Preenchimento!$E$12</f>
        <v>0</v>
      </c>
      <c r="B1139" s="2">
        <f>Preenchimento!$E$17</f>
        <v>0</v>
      </c>
      <c r="C1139" s="2">
        <f>Preenchimento!$E$18</f>
        <v>0</v>
      </c>
      <c r="D1139" t="str">
        <f>Preenchimento!B1162</f>
        <v>1.5.2.32.</v>
      </c>
      <c r="E1139">
        <f>Preenchimento!D1162</f>
        <v>0</v>
      </c>
      <c r="F1139" s="1">
        <f t="shared" ca="1" si="17"/>
        <v>45532.733925578701</v>
      </c>
    </row>
    <row r="1140" spans="1:6">
      <c r="A1140">
        <f>Preenchimento!$E$12</f>
        <v>0</v>
      </c>
      <c r="B1140" s="2">
        <f>Preenchimento!$E$17</f>
        <v>0</v>
      </c>
      <c r="C1140" s="2">
        <f>Preenchimento!$E$18</f>
        <v>0</v>
      </c>
      <c r="D1140" t="str">
        <f>Preenchimento!B1163</f>
        <v>1.5.2.33.</v>
      </c>
      <c r="E1140">
        <f>Preenchimento!D1163</f>
        <v>0</v>
      </c>
      <c r="F1140" s="1">
        <f t="shared" ca="1" si="17"/>
        <v>45532.733925578701</v>
      </c>
    </row>
    <row r="1141" spans="1:6">
      <c r="A1141">
        <f>Preenchimento!$E$12</f>
        <v>0</v>
      </c>
      <c r="B1141" s="2">
        <f>Preenchimento!$E$17</f>
        <v>0</v>
      </c>
      <c r="C1141" s="2">
        <f>Preenchimento!$E$18</f>
        <v>0</v>
      </c>
      <c r="D1141" t="str">
        <f>Preenchimento!B1164</f>
        <v>1.5.2.35.</v>
      </c>
      <c r="E1141">
        <f>Preenchimento!D1164</f>
        <v>0</v>
      </c>
      <c r="F1141" s="1">
        <f t="shared" ca="1" si="17"/>
        <v>45532.733925578701</v>
      </c>
    </row>
    <row r="1142" spans="1:6">
      <c r="A1142">
        <f>Preenchimento!$E$12</f>
        <v>0</v>
      </c>
      <c r="B1142" s="2">
        <f>Preenchimento!$E$17</f>
        <v>0</v>
      </c>
      <c r="C1142" s="2">
        <f>Preenchimento!$E$18</f>
        <v>0</v>
      </c>
      <c r="D1142" t="str">
        <f>Preenchimento!B1165</f>
        <v>1.5.2.35.1.</v>
      </c>
      <c r="E1142">
        <f>Preenchimento!D1165</f>
        <v>0</v>
      </c>
      <c r="F1142" s="1">
        <f t="shared" ca="1" si="17"/>
        <v>45532.733925578701</v>
      </c>
    </row>
    <row r="1143" spans="1:6">
      <c r="A1143">
        <f>Preenchimento!$E$12</f>
        <v>0</v>
      </c>
      <c r="B1143" s="2">
        <f>Preenchimento!$E$17</f>
        <v>0</v>
      </c>
      <c r="C1143" s="2">
        <f>Preenchimento!$E$18</f>
        <v>0</v>
      </c>
      <c r="D1143" t="str">
        <f>Preenchimento!B1166</f>
        <v>1.5.2.35.2.</v>
      </c>
      <c r="E1143">
        <f>Preenchimento!D1166</f>
        <v>0</v>
      </c>
      <c r="F1143" s="1">
        <f t="shared" ca="1" si="17"/>
        <v>45532.733925578701</v>
      </c>
    </row>
    <row r="1144" spans="1:6">
      <c r="A1144">
        <f>Preenchimento!$E$12</f>
        <v>0</v>
      </c>
      <c r="B1144" s="2">
        <f>Preenchimento!$E$17</f>
        <v>0</v>
      </c>
      <c r="C1144" s="2">
        <f>Preenchimento!$E$18</f>
        <v>0</v>
      </c>
      <c r="D1144" t="str">
        <f>Preenchimento!B1167</f>
        <v>1.5.2.41.</v>
      </c>
      <c r="E1144">
        <f>Preenchimento!D1167</f>
        <v>0</v>
      </c>
      <c r="F1144" s="1">
        <f t="shared" ca="1" si="17"/>
        <v>45532.733925578701</v>
      </c>
    </row>
    <row r="1145" spans="1:6">
      <c r="A1145">
        <f>Preenchimento!$E$12</f>
        <v>0</v>
      </c>
      <c r="B1145" s="2">
        <f>Preenchimento!$E$17</f>
        <v>0</v>
      </c>
      <c r="C1145" s="2">
        <f>Preenchimento!$E$18</f>
        <v>0</v>
      </c>
      <c r="D1145" t="str">
        <f>Preenchimento!B1168</f>
        <v>1.5.2.42.</v>
      </c>
      <c r="E1145">
        <f>Preenchimento!D1168</f>
        <v>0</v>
      </c>
      <c r="F1145" s="1">
        <f t="shared" ca="1" si="17"/>
        <v>45532.733925578701</v>
      </c>
    </row>
    <row r="1146" spans="1:6">
      <c r="A1146">
        <f>Preenchimento!$E$12</f>
        <v>0</v>
      </c>
      <c r="B1146" s="2">
        <f>Preenchimento!$E$17</f>
        <v>0</v>
      </c>
      <c r="C1146" s="2">
        <f>Preenchimento!$E$18</f>
        <v>0</v>
      </c>
      <c r="D1146" t="str">
        <f>Preenchimento!B1169</f>
        <v>1.5.2.43.</v>
      </c>
      <c r="E1146">
        <f>Preenchimento!D1169</f>
        <v>0</v>
      </c>
      <c r="F1146" s="1">
        <f t="shared" ca="1" si="17"/>
        <v>45532.733925578701</v>
      </c>
    </row>
    <row r="1147" spans="1:6">
      <c r="A1147">
        <f>Preenchimento!$E$12</f>
        <v>0</v>
      </c>
      <c r="B1147" s="2">
        <f>Preenchimento!$E$17</f>
        <v>0</v>
      </c>
      <c r="C1147" s="2">
        <f>Preenchimento!$E$18</f>
        <v>0</v>
      </c>
      <c r="D1147" t="str">
        <f>Preenchimento!B1170</f>
        <v>1.5.2.50.</v>
      </c>
      <c r="E1147">
        <f>Preenchimento!D1170</f>
        <v>0</v>
      </c>
      <c r="F1147" s="1">
        <f t="shared" ca="1" si="17"/>
        <v>45532.733925578701</v>
      </c>
    </row>
    <row r="1148" spans="1:6">
      <c r="A1148">
        <f>Preenchimento!$E$12</f>
        <v>0</v>
      </c>
      <c r="B1148" s="2">
        <f>Preenchimento!$E$17</f>
        <v>0</v>
      </c>
      <c r="C1148" s="2">
        <f>Preenchimento!$E$18</f>
        <v>0</v>
      </c>
      <c r="D1148" t="str">
        <f>Preenchimento!B1171</f>
        <v>1.5.2.51.</v>
      </c>
      <c r="E1148">
        <f>Preenchimento!D1171</f>
        <v>0</v>
      </c>
      <c r="F1148" s="1">
        <f t="shared" ca="1" si="17"/>
        <v>45532.733925578701</v>
      </c>
    </row>
    <row r="1149" spans="1:6">
      <c r="A1149">
        <f>Preenchimento!$E$12</f>
        <v>0</v>
      </c>
      <c r="B1149" s="2">
        <f>Preenchimento!$E$17</f>
        <v>0</v>
      </c>
      <c r="C1149" s="2">
        <f>Preenchimento!$E$18</f>
        <v>0</v>
      </c>
      <c r="D1149" t="str">
        <f>Preenchimento!B1172</f>
        <v>1.5.2.52.</v>
      </c>
      <c r="E1149">
        <f>Preenchimento!D1172</f>
        <v>0</v>
      </c>
      <c r="F1149" s="1">
        <f t="shared" ca="1" si="17"/>
        <v>45532.733925578701</v>
      </c>
    </row>
    <row r="1150" spans="1:6">
      <c r="A1150">
        <f>Preenchimento!$E$12</f>
        <v>0</v>
      </c>
      <c r="B1150" s="2">
        <f>Preenchimento!$E$17</f>
        <v>0</v>
      </c>
      <c r="C1150" s="2">
        <f>Preenchimento!$E$18</f>
        <v>0</v>
      </c>
      <c r="D1150" t="str">
        <f>Preenchimento!B1173</f>
        <v>1.5.2.53.</v>
      </c>
      <c r="E1150">
        <f>Preenchimento!D1173</f>
        <v>0</v>
      </c>
      <c r="F1150" s="1">
        <f t="shared" ca="1" si="17"/>
        <v>45532.733925578701</v>
      </c>
    </row>
    <row r="1151" spans="1:6">
      <c r="A1151">
        <f>Preenchimento!$E$12</f>
        <v>0</v>
      </c>
      <c r="B1151" s="2">
        <f>Preenchimento!$E$17</f>
        <v>0</v>
      </c>
      <c r="C1151" s="2">
        <f>Preenchimento!$E$18</f>
        <v>0</v>
      </c>
      <c r="D1151" t="str">
        <f>Preenchimento!B1174</f>
        <v>1.6.</v>
      </c>
      <c r="E1151">
        <f>Preenchimento!D1174</f>
        <v>0</v>
      </c>
      <c r="F1151" s="1">
        <f t="shared" ca="1" si="17"/>
        <v>45532.733925578701</v>
      </c>
    </row>
    <row r="1152" spans="1:6">
      <c r="A1152">
        <f>Preenchimento!$E$12</f>
        <v>0</v>
      </c>
      <c r="B1152" s="2">
        <f>Preenchimento!$E$17</f>
        <v>0</v>
      </c>
      <c r="C1152" s="2">
        <f>Preenchimento!$E$18</f>
        <v>0</v>
      </c>
      <c r="D1152" t="str">
        <f>Preenchimento!B1175</f>
        <v>1.6.1.</v>
      </c>
      <c r="E1152">
        <f>Preenchimento!D1175</f>
        <v>0</v>
      </c>
      <c r="F1152" s="1">
        <f t="shared" ca="1" si="17"/>
        <v>45532.733925578701</v>
      </c>
    </row>
    <row r="1153" spans="1:6">
      <c r="A1153">
        <f>Preenchimento!$E$12</f>
        <v>0</v>
      </c>
      <c r="B1153" s="2">
        <f>Preenchimento!$E$17</f>
        <v>0</v>
      </c>
      <c r="C1153" s="2">
        <f>Preenchimento!$E$18</f>
        <v>0</v>
      </c>
      <c r="D1153" t="str">
        <f>Preenchimento!B1176</f>
        <v>1.6.1.11.</v>
      </c>
      <c r="E1153">
        <f>Preenchimento!D1176</f>
        <v>0</v>
      </c>
      <c r="F1153" s="1">
        <f t="shared" ca="1" si="17"/>
        <v>45532.733925578701</v>
      </c>
    </row>
    <row r="1154" spans="1:6">
      <c r="A1154">
        <f>Preenchimento!$E$12</f>
        <v>0</v>
      </c>
      <c r="B1154" s="2">
        <f>Preenchimento!$E$17</f>
        <v>0</v>
      </c>
      <c r="C1154" s="2">
        <f>Preenchimento!$E$18</f>
        <v>0</v>
      </c>
      <c r="D1154" t="str">
        <f>Preenchimento!B1177</f>
        <v>1.6.1.12.</v>
      </c>
      <c r="E1154">
        <f>Preenchimento!D1177</f>
        <v>0</v>
      </c>
      <c r="F1154" s="1">
        <f t="shared" ca="1" si="17"/>
        <v>45532.733925578701</v>
      </c>
    </row>
    <row r="1155" spans="1:6">
      <c r="A1155">
        <f>Preenchimento!$E$12</f>
        <v>0</v>
      </c>
      <c r="B1155" s="2">
        <f>Preenchimento!$E$17</f>
        <v>0</v>
      </c>
      <c r="C1155" s="2">
        <f>Preenchimento!$E$18</f>
        <v>0</v>
      </c>
      <c r="D1155" t="str">
        <f>Preenchimento!B1178</f>
        <v>1.6.1.13.</v>
      </c>
      <c r="E1155">
        <f>Preenchimento!D1178</f>
        <v>0</v>
      </c>
      <c r="F1155" s="1">
        <f t="shared" ca="1" si="17"/>
        <v>45532.733925578701</v>
      </c>
    </row>
    <row r="1156" spans="1:6">
      <c r="A1156">
        <f>Preenchimento!$E$12</f>
        <v>0</v>
      </c>
      <c r="B1156" s="2">
        <f>Preenchimento!$E$17</f>
        <v>0</v>
      </c>
      <c r="C1156" s="2">
        <f>Preenchimento!$E$18</f>
        <v>0</v>
      </c>
      <c r="D1156" t="str">
        <f>Preenchimento!B1179</f>
        <v>1.6.1.14.</v>
      </c>
      <c r="E1156">
        <f>Preenchimento!D1179</f>
        <v>0</v>
      </c>
      <c r="F1156" s="1">
        <f t="shared" ca="1" si="17"/>
        <v>45532.733925578701</v>
      </c>
    </row>
    <row r="1157" spans="1:6">
      <c r="A1157">
        <f>Preenchimento!$E$12</f>
        <v>0</v>
      </c>
      <c r="B1157" s="2">
        <f>Preenchimento!$E$17</f>
        <v>0</v>
      </c>
      <c r="C1157" s="2">
        <f>Preenchimento!$E$18</f>
        <v>0</v>
      </c>
      <c r="D1157" t="str">
        <f>Preenchimento!B1180</f>
        <v>1.6.1.15.</v>
      </c>
      <c r="E1157">
        <f>Preenchimento!D1180</f>
        <v>0</v>
      </c>
      <c r="F1157" s="1">
        <f t="shared" ca="1" si="17"/>
        <v>45532.733925578701</v>
      </c>
    </row>
    <row r="1158" spans="1:6">
      <c r="A1158">
        <f>Preenchimento!$E$12</f>
        <v>0</v>
      </c>
      <c r="B1158" s="2">
        <f>Preenchimento!$E$17</f>
        <v>0</v>
      </c>
      <c r="C1158" s="2">
        <f>Preenchimento!$E$18</f>
        <v>0</v>
      </c>
      <c r="D1158" t="str">
        <f>Preenchimento!B1181</f>
        <v>1.6.1.16.</v>
      </c>
      <c r="E1158">
        <f>Preenchimento!D1181</f>
        <v>0</v>
      </c>
      <c r="F1158" s="1">
        <f t="shared" ca="1" si="17"/>
        <v>45532.733925578701</v>
      </c>
    </row>
    <row r="1159" spans="1:6">
      <c r="A1159">
        <f>Preenchimento!$E$12</f>
        <v>0</v>
      </c>
      <c r="B1159" s="2">
        <f>Preenchimento!$E$17</f>
        <v>0</v>
      </c>
      <c r="C1159" s="2">
        <f>Preenchimento!$E$18</f>
        <v>0</v>
      </c>
      <c r="D1159" t="str">
        <f>Preenchimento!B1182</f>
        <v>1.6.1.17.</v>
      </c>
      <c r="E1159">
        <f>Preenchimento!D1182</f>
        <v>0</v>
      </c>
      <c r="F1159" s="1">
        <f t="shared" ca="1" si="17"/>
        <v>45532.733925578701</v>
      </c>
    </row>
    <row r="1160" spans="1:6">
      <c r="A1160">
        <f>Preenchimento!$E$12</f>
        <v>0</v>
      </c>
      <c r="B1160" s="2">
        <f>Preenchimento!$E$17</f>
        <v>0</v>
      </c>
      <c r="C1160" s="2">
        <f>Preenchimento!$E$18</f>
        <v>0</v>
      </c>
      <c r="D1160" t="str">
        <f>Preenchimento!B1183</f>
        <v>1.6.1.21.</v>
      </c>
      <c r="E1160">
        <f>Preenchimento!D1183</f>
        <v>0</v>
      </c>
      <c r="F1160" s="1">
        <f t="shared" ca="1" si="17"/>
        <v>45532.733925578701</v>
      </c>
    </row>
    <row r="1161" spans="1:6">
      <c r="A1161">
        <f>Preenchimento!$E$12</f>
        <v>0</v>
      </c>
      <c r="B1161" s="2">
        <f>Preenchimento!$E$17</f>
        <v>0</v>
      </c>
      <c r="C1161" s="2">
        <f>Preenchimento!$E$18</f>
        <v>0</v>
      </c>
      <c r="D1161" t="str">
        <f>Preenchimento!B1184</f>
        <v>1.6.1.22.</v>
      </c>
      <c r="E1161">
        <f>Preenchimento!D1184</f>
        <v>0</v>
      </c>
      <c r="F1161" s="1">
        <f t="shared" ca="1" si="17"/>
        <v>45532.733925578701</v>
      </c>
    </row>
    <row r="1162" spans="1:6">
      <c r="A1162">
        <f>Preenchimento!$E$12</f>
        <v>0</v>
      </c>
      <c r="B1162" s="2">
        <f>Preenchimento!$E$17</f>
        <v>0</v>
      </c>
      <c r="C1162" s="2">
        <f>Preenchimento!$E$18</f>
        <v>0</v>
      </c>
      <c r="D1162" t="str">
        <f>Preenchimento!B1185</f>
        <v>1.6.1.23.</v>
      </c>
      <c r="E1162">
        <f>Preenchimento!D1185</f>
        <v>0</v>
      </c>
      <c r="F1162" s="1">
        <f t="shared" ca="1" si="17"/>
        <v>45532.733925578701</v>
      </c>
    </row>
    <row r="1163" spans="1:6">
      <c r="A1163">
        <f>Preenchimento!$E$12</f>
        <v>0</v>
      </c>
      <c r="B1163" s="2">
        <f>Preenchimento!$E$17</f>
        <v>0</v>
      </c>
      <c r="C1163" s="2">
        <f>Preenchimento!$E$18</f>
        <v>0</v>
      </c>
      <c r="D1163" t="str">
        <f>Preenchimento!B1186</f>
        <v>1.6.1.24.</v>
      </c>
      <c r="E1163">
        <f>Preenchimento!D1186</f>
        <v>0</v>
      </c>
      <c r="F1163" s="1">
        <f t="shared" ca="1" si="17"/>
        <v>45532.733925578701</v>
      </c>
    </row>
    <row r="1164" spans="1:6">
      <c r="A1164">
        <f>Preenchimento!$E$12</f>
        <v>0</v>
      </c>
      <c r="B1164" s="2">
        <f>Preenchimento!$E$17</f>
        <v>0</v>
      </c>
      <c r="C1164" s="2">
        <f>Preenchimento!$E$18</f>
        <v>0</v>
      </c>
      <c r="D1164" t="str">
        <f>Preenchimento!B1187</f>
        <v>1.6.1.25.</v>
      </c>
      <c r="E1164">
        <f>Preenchimento!D1187</f>
        <v>0</v>
      </c>
      <c r="F1164" s="1">
        <f t="shared" ca="1" si="17"/>
        <v>45532.733925578701</v>
      </c>
    </row>
    <row r="1165" spans="1:6">
      <c r="A1165">
        <f>Preenchimento!$E$12</f>
        <v>0</v>
      </c>
      <c r="B1165" s="2">
        <f>Preenchimento!$E$17</f>
        <v>0</v>
      </c>
      <c r="C1165" s="2">
        <f>Preenchimento!$E$18</f>
        <v>0</v>
      </c>
      <c r="D1165" t="str">
        <f>Preenchimento!B1188</f>
        <v>1.6.1.26.</v>
      </c>
      <c r="E1165">
        <f>Preenchimento!D1188</f>
        <v>0</v>
      </c>
      <c r="F1165" s="1">
        <f t="shared" ca="1" si="17"/>
        <v>45532.733925578701</v>
      </c>
    </row>
    <row r="1166" spans="1:6">
      <c r="A1166">
        <f>Preenchimento!$E$12</f>
        <v>0</v>
      </c>
      <c r="B1166" s="2">
        <f>Preenchimento!$E$17</f>
        <v>0</v>
      </c>
      <c r="C1166" s="2">
        <f>Preenchimento!$E$18</f>
        <v>0</v>
      </c>
      <c r="D1166" t="str">
        <f>Preenchimento!B1189</f>
        <v>1.6.1.27.</v>
      </c>
      <c r="E1166">
        <f>Preenchimento!D1189</f>
        <v>0</v>
      </c>
      <c r="F1166" s="1">
        <f t="shared" ca="1" si="17"/>
        <v>45532.733925578701</v>
      </c>
    </row>
    <row r="1167" spans="1:6">
      <c r="A1167">
        <f>Preenchimento!$E$12</f>
        <v>0</v>
      </c>
      <c r="B1167" s="2">
        <f>Preenchimento!$E$17</f>
        <v>0</v>
      </c>
      <c r="C1167" s="2">
        <f>Preenchimento!$E$18</f>
        <v>0</v>
      </c>
      <c r="D1167" t="str">
        <f>Preenchimento!B1190</f>
        <v>1.6.1.28.</v>
      </c>
      <c r="E1167">
        <f>Preenchimento!D1190</f>
        <v>0</v>
      </c>
      <c r="F1167" s="1">
        <f t="shared" ca="1" si="17"/>
        <v>45532.733925578701</v>
      </c>
    </row>
    <row r="1168" spans="1:6">
      <c r="A1168">
        <f>Preenchimento!$E$12</f>
        <v>0</v>
      </c>
      <c r="B1168" s="2">
        <f>Preenchimento!$E$17</f>
        <v>0</v>
      </c>
      <c r="C1168" s="2">
        <f>Preenchimento!$E$18</f>
        <v>0</v>
      </c>
      <c r="D1168" t="str">
        <f>Preenchimento!B1191</f>
        <v>1.6.1.29.</v>
      </c>
      <c r="E1168">
        <f>Preenchimento!D1191</f>
        <v>0</v>
      </c>
      <c r="F1168" s="1">
        <f t="shared" ca="1" si="17"/>
        <v>45532.733925578701</v>
      </c>
    </row>
    <row r="1169" spans="1:6">
      <c r="A1169">
        <f>Preenchimento!$E$12</f>
        <v>0</v>
      </c>
      <c r="B1169" s="2">
        <f>Preenchimento!$E$17</f>
        <v>0</v>
      </c>
      <c r="C1169" s="2">
        <f>Preenchimento!$E$18</f>
        <v>0</v>
      </c>
      <c r="D1169" t="str">
        <f>Preenchimento!B1192</f>
        <v>1.6.1.31.</v>
      </c>
      <c r="E1169">
        <f>Preenchimento!D1192</f>
        <v>0</v>
      </c>
      <c r="F1169" s="1">
        <f t="shared" ca="1" si="17"/>
        <v>45532.733925578701</v>
      </c>
    </row>
    <row r="1170" spans="1:6">
      <c r="A1170">
        <f>Preenchimento!$E$12</f>
        <v>0</v>
      </c>
      <c r="B1170" s="2">
        <f>Preenchimento!$E$17</f>
        <v>0</v>
      </c>
      <c r="C1170" s="2">
        <f>Preenchimento!$E$18</f>
        <v>0</v>
      </c>
      <c r="D1170" t="str">
        <f>Preenchimento!B1193</f>
        <v>1.6.1.32.</v>
      </c>
      <c r="E1170">
        <f>Preenchimento!D1193</f>
        <v>0</v>
      </c>
      <c r="F1170" s="1">
        <f t="shared" ca="1" si="17"/>
        <v>45532.733925578701</v>
      </c>
    </row>
    <row r="1171" spans="1:6">
      <c r="A1171">
        <f>Preenchimento!$E$12</f>
        <v>0</v>
      </c>
      <c r="B1171" s="2">
        <f>Preenchimento!$E$17</f>
        <v>0</v>
      </c>
      <c r="C1171" s="2">
        <f>Preenchimento!$E$18</f>
        <v>0</v>
      </c>
      <c r="D1171" t="str">
        <f>Preenchimento!B1194</f>
        <v>1.6.1.33.</v>
      </c>
      <c r="E1171">
        <f>Preenchimento!D1194</f>
        <v>0</v>
      </c>
      <c r="F1171" s="1">
        <f t="shared" ca="1" si="17"/>
        <v>45532.733925578701</v>
      </c>
    </row>
    <row r="1172" spans="1:6">
      <c r="A1172">
        <f>Preenchimento!$E$12</f>
        <v>0</v>
      </c>
      <c r="B1172" s="2">
        <f>Preenchimento!$E$17</f>
        <v>0</v>
      </c>
      <c r="C1172" s="2">
        <f>Preenchimento!$E$18</f>
        <v>0</v>
      </c>
      <c r="D1172" t="str">
        <f>Preenchimento!B1195</f>
        <v>1.6.1.35.</v>
      </c>
      <c r="E1172">
        <f>Preenchimento!D1195</f>
        <v>0</v>
      </c>
      <c r="F1172" s="1">
        <f t="shared" ca="1" si="17"/>
        <v>45532.733925578701</v>
      </c>
    </row>
    <row r="1173" spans="1:6">
      <c r="A1173">
        <f>Preenchimento!$E$12</f>
        <v>0</v>
      </c>
      <c r="B1173" s="2">
        <f>Preenchimento!$E$17</f>
        <v>0</v>
      </c>
      <c r="C1173" s="2">
        <f>Preenchimento!$E$18</f>
        <v>0</v>
      </c>
      <c r="D1173" t="str">
        <f>Preenchimento!B1196</f>
        <v>1.6.1.35.1.</v>
      </c>
      <c r="E1173">
        <f>Preenchimento!D1196</f>
        <v>0</v>
      </c>
      <c r="F1173" s="1">
        <f t="shared" ca="1" si="17"/>
        <v>45532.733925578701</v>
      </c>
    </row>
    <row r="1174" spans="1:6">
      <c r="A1174">
        <f>Preenchimento!$E$12</f>
        <v>0</v>
      </c>
      <c r="B1174" s="2">
        <f>Preenchimento!$E$17</f>
        <v>0</v>
      </c>
      <c r="C1174" s="2">
        <f>Preenchimento!$E$18</f>
        <v>0</v>
      </c>
      <c r="D1174" t="str">
        <f>Preenchimento!B1197</f>
        <v>1.6.1.35.2.</v>
      </c>
      <c r="E1174">
        <f>Preenchimento!D1197</f>
        <v>0</v>
      </c>
      <c r="F1174" s="1">
        <f t="shared" ca="1" si="17"/>
        <v>45532.733925578701</v>
      </c>
    </row>
    <row r="1175" spans="1:6">
      <c r="A1175">
        <f>Preenchimento!$E$12</f>
        <v>0</v>
      </c>
      <c r="B1175" s="2">
        <f>Preenchimento!$E$17</f>
        <v>0</v>
      </c>
      <c r="C1175" s="2">
        <f>Preenchimento!$E$18</f>
        <v>0</v>
      </c>
      <c r="D1175" t="str">
        <f>Preenchimento!B1198</f>
        <v>1.6.1.41.</v>
      </c>
      <c r="E1175">
        <f>Preenchimento!D1198</f>
        <v>0</v>
      </c>
      <c r="F1175" s="1">
        <f t="shared" ca="1" si="17"/>
        <v>45532.733925578701</v>
      </c>
    </row>
    <row r="1176" spans="1:6">
      <c r="A1176">
        <f>Preenchimento!$E$12</f>
        <v>0</v>
      </c>
      <c r="B1176" s="2">
        <f>Preenchimento!$E$17</f>
        <v>0</v>
      </c>
      <c r="C1176" s="2">
        <f>Preenchimento!$E$18</f>
        <v>0</v>
      </c>
      <c r="D1176" t="str">
        <f>Preenchimento!B1199</f>
        <v>1.6.1.42.</v>
      </c>
      <c r="E1176">
        <f>Preenchimento!D1199</f>
        <v>0</v>
      </c>
      <c r="F1176" s="1">
        <f t="shared" ca="1" si="17"/>
        <v>45532.733925578701</v>
      </c>
    </row>
    <row r="1177" spans="1:6">
      <c r="A1177">
        <f>Preenchimento!$E$12</f>
        <v>0</v>
      </c>
      <c r="B1177" s="2">
        <f>Preenchimento!$E$17</f>
        <v>0</v>
      </c>
      <c r="C1177" s="2">
        <f>Preenchimento!$E$18</f>
        <v>0</v>
      </c>
      <c r="D1177" t="str">
        <f>Preenchimento!B1200</f>
        <v>1.6.1.43.</v>
      </c>
      <c r="E1177">
        <f>Preenchimento!D1200</f>
        <v>0</v>
      </c>
      <c r="F1177" s="1">
        <f t="shared" ca="1" si="17"/>
        <v>45532.733925578701</v>
      </c>
    </row>
    <row r="1178" spans="1:6">
      <c r="A1178">
        <f>Preenchimento!$E$12</f>
        <v>0</v>
      </c>
      <c r="B1178" s="2">
        <f>Preenchimento!$E$17</f>
        <v>0</v>
      </c>
      <c r="C1178" s="2">
        <f>Preenchimento!$E$18</f>
        <v>0</v>
      </c>
      <c r="D1178" t="str">
        <f>Preenchimento!B1201</f>
        <v>1.6.1.50.</v>
      </c>
      <c r="E1178">
        <f>Preenchimento!D1201</f>
        <v>0</v>
      </c>
      <c r="F1178" s="1">
        <f t="shared" ca="1" si="17"/>
        <v>45532.733925578701</v>
      </c>
    </row>
    <row r="1179" spans="1:6">
      <c r="A1179">
        <f>Preenchimento!$E$12</f>
        <v>0</v>
      </c>
      <c r="B1179" s="2">
        <f>Preenchimento!$E$17</f>
        <v>0</v>
      </c>
      <c r="C1179" s="2">
        <f>Preenchimento!$E$18</f>
        <v>0</v>
      </c>
      <c r="D1179" t="str">
        <f>Preenchimento!B1202</f>
        <v>1.6.1.51.</v>
      </c>
      <c r="E1179">
        <f>Preenchimento!D1202</f>
        <v>0</v>
      </c>
      <c r="F1179" s="1">
        <f t="shared" ca="1" si="17"/>
        <v>45532.733925578701</v>
      </c>
    </row>
    <row r="1180" spans="1:6">
      <c r="A1180">
        <f>Preenchimento!$E$12</f>
        <v>0</v>
      </c>
      <c r="B1180" s="2">
        <f>Preenchimento!$E$17</f>
        <v>0</v>
      </c>
      <c r="C1180" s="2">
        <f>Preenchimento!$E$18</f>
        <v>0</v>
      </c>
      <c r="D1180" t="str">
        <f>Preenchimento!B1203</f>
        <v>1.6.1.52.</v>
      </c>
      <c r="E1180">
        <f>Preenchimento!D1203</f>
        <v>0</v>
      </c>
      <c r="F1180" s="1">
        <f t="shared" ca="1" si="17"/>
        <v>45532.733925578701</v>
      </c>
    </row>
    <row r="1181" spans="1:6">
      <c r="A1181">
        <f>Preenchimento!$E$12</f>
        <v>0</v>
      </c>
      <c r="B1181" s="2">
        <f>Preenchimento!$E$17</f>
        <v>0</v>
      </c>
      <c r="C1181" s="2">
        <f>Preenchimento!$E$18</f>
        <v>0</v>
      </c>
      <c r="D1181" t="str">
        <f>Preenchimento!B1204</f>
        <v>1.6.1.53.</v>
      </c>
      <c r="E1181">
        <f>Preenchimento!D1204</f>
        <v>0</v>
      </c>
      <c r="F1181" s="1">
        <f t="shared" ca="1" si="17"/>
        <v>45532.733925578701</v>
      </c>
    </row>
    <row r="1182" spans="1:6">
      <c r="A1182">
        <f>Preenchimento!$E$12</f>
        <v>0</v>
      </c>
      <c r="B1182" s="2">
        <f>Preenchimento!$E$17</f>
        <v>0</v>
      </c>
      <c r="C1182" s="2">
        <f>Preenchimento!$E$18</f>
        <v>0</v>
      </c>
      <c r="D1182" t="str">
        <f>Preenchimento!B1205</f>
        <v>1.6.2.</v>
      </c>
      <c r="E1182">
        <f>Preenchimento!D1205</f>
        <v>0</v>
      </c>
      <c r="F1182" s="1">
        <f t="shared" ca="1" si="17"/>
        <v>45532.733925578701</v>
      </c>
    </row>
    <row r="1183" spans="1:6">
      <c r="A1183">
        <f>Preenchimento!$E$12</f>
        <v>0</v>
      </c>
      <c r="B1183" s="2">
        <f>Preenchimento!$E$17</f>
        <v>0</v>
      </c>
      <c r="C1183" s="2">
        <f>Preenchimento!$E$18</f>
        <v>0</v>
      </c>
      <c r="D1183" t="str">
        <f>Preenchimento!B1206</f>
        <v>1.6.2.11.</v>
      </c>
      <c r="E1183">
        <f>Preenchimento!D1206</f>
        <v>0</v>
      </c>
      <c r="F1183" s="1">
        <f t="shared" ca="1" si="17"/>
        <v>45532.733925578701</v>
      </c>
    </row>
    <row r="1184" spans="1:6">
      <c r="A1184">
        <f>Preenchimento!$E$12</f>
        <v>0</v>
      </c>
      <c r="B1184" s="2">
        <f>Preenchimento!$E$17</f>
        <v>0</v>
      </c>
      <c r="C1184" s="2">
        <f>Preenchimento!$E$18</f>
        <v>0</v>
      </c>
      <c r="D1184" t="str">
        <f>Preenchimento!B1207</f>
        <v>1.6.2.12.</v>
      </c>
      <c r="E1184">
        <f>Preenchimento!D1207</f>
        <v>0</v>
      </c>
      <c r="F1184" s="1">
        <f t="shared" ca="1" si="17"/>
        <v>45532.733925578701</v>
      </c>
    </row>
    <row r="1185" spans="1:6">
      <c r="A1185">
        <f>Preenchimento!$E$12</f>
        <v>0</v>
      </c>
      <c r="B1185" s="2">
        <f>Preenchimento!$E$17</f>
        <v>0</v>
      </c>
      <c r="C1185" s="2">
        <f>Preenchimento!$E$18</f>
        <v>0</v>
      </c>
      <c r="D1185" t="str">
        <f>Preenchimento!B1208</f>
        <v>1.6.2.13.</v>
      </c>
      <c r="E1185">
        <f>Preenchimento!D1208</f>
        <v>0</v>
      </c>
      <c r="F1185" s="1">
        <f t="shared" ca="1" si="17"/>
        <v>45532.733925578701</v>
      </c>
    </row>
    <row r="1186" spans="1:6">
      <c r="A1186">
        <f>Preenchimento!$E$12</f>
        <v>0</v>
      </c>
      <c r="B1186" s="2">
        <f>Preenchimento!$E$17</f>
        <v>0</v>
      </c>
      <c r="C1186" s="2">
        <f>Preenchimento!$E$18</f>
        <v>0</v>
      </c>
      <c r="D1186" t="str">
        <f>Preenchimento!B1209</f>
        <v>1.6.2.14.</v>
      </c>
      <c r="E1186">
        <f>Preenchimento!D1209</f>
        <v>0</v>
      </c>
      <c r="F1186" s="1">
        <f t="shared" ca="1" si="17"/>
        <v>45532.733925578701</v>
      </c>
    </row>
    <row r="1187" spans="1:6">
      <c r="A1187">
        <f>Preenchimento!$E$12</f>
        <v>0</v>
      </c>
      <c r="B1187" s="2">
        <f>Preenchimento!$E$17</f>
        <v>0</v>
      </c>
      <c r="C1187" s="2">
        <f>Preenchimento!$E$18</f>
        <v>0</v>
      </c>
      <c r="D1187" t="str">
        <f>Preenchimento!B1210</f>
        <v>1.6.2.15.</v>
      </c>
      <c r="E1187">
        <f>Preenchimento!D1210</f>
        <v>0</v>
      </c>
      <c r="F1187" s="1">
        <f t="shared" ca="1" si="17"/>
        <v>45532.733925578701</v>
      </c>
    </row>
    <row r="1188" spans="1:6">
      <c r="A1188">
        <f>Preenchimento!$E$12</f>
        <v>0</v>
      </c>
      <c r="B1188" s="2">
        <f>Preenchimento!$E$17</f>
        <v>0</v>
      </c>
      <c r="C1188" s="2">
        <f>Preenchimento!$E$18</f>
        <v>0</v>
      </c>
      <c r="D1188" t="str">
        <f>Preenchimento!B1211</f>
        <v>1.6.2.16.</v>
      </c>
      <c r="E1188">
        <f>Preenchimento!D1211</f>
        <v>0</v>
      </c>
      <c r="F1188" s="1">
        <f t="shared" ca="1" si="17"/>
        <v>45532.733925578701</v>
      </c>
    </row>
    <row r="1189" spans="1:6">
      <c r="A1189">
        <f>Preenchimento!$E$12</f>
        <v>0</v>
      </c>
      <c r="B1189" s="2">
        <f>Preenchimento!$E$17</f>
        <v>0</v>
      </c>
      <c r="C1189" s="2">
        <f>Preenchimento!$E$18</f>
        <v>0</v>
      </c>
      <c r="D1189" t="str">
        <f>Preenchimento!B1212</f>
        <v>1.6.2.17.</v>
      </c>
      <c r="E1189">
        <f>Preenchimento!D1212</f>
        <v>0</v>
      </c>
      <c r="F1189" s="1">
        <f t="shared" ca="1" si="17"/>
        <v>45532.733925578701</v>
      </c>
    </row>
    <row r="1190" spans="1:6">
      <c r="A1190">
        <f>Preenchimento!$E$12</f>
        <v>0</v>
      </c>
      <c r="B1190" s="2">
        <f>Preenchimento!$E$17</f>
        <v>0</v>
      </c>
      <c r="C1190" s="2">
        <f>Preenchimento!$E$18</f>
        <v>0</v>
      </c>
      <c r="D1190" t="str">
        <f>Preenchimento!B1213</f>
        <v>1.6.2.21.</v>
      </c>
      <c r="E1190">
        <f>Preenchimento!D1213</f>
        <v>0</v>
      </c>
      <c r="F1190" s="1">
        <f t="shared" ca="1" si="17"/>
        <v>45532.733925578701</v>
      </c>
    </row>
    <row r="1191" spans="1:6">
      <c r="A1191">
        <f>Preenchimento!$E$12</f>
        <v>0</v>
      </c>
      <c r="B1191" s="2">
        <f>Preenchimento!$E$17</f>
        <v>0</v>
      </c>
      <c r="C1191" s="2">
        <f>Preenchimento!$E$18</f>
        <v>0</v>
      </c>
      <c r="D1191" t="str">
        <f>Preenchimento!B1214</f>
        <v>1.6.2.22.</v>
      </c>
      <c r="E1191">
        <f>Preenchimento!D1214</f>
        <v>0</v>
      </c>
      <c r="F1191" s="1">
        <f t="shared" ca="1" si="17"/>
        <v>45532.733925578701</v>
      </c>
    </row>
    <row r="1192" spans="1:6">
      <c r="A1192">
        <f>Preenchimento!$E$12</f>
        <v>0</v>
      </c>
      <c r="B1192" s="2">
        <f>Preenchimento!$E$17</f>
        <v>0</v>
      </c>
      <c r="C1192" s="2">
        <f>Preenchimento!$E$18</f>
        <v>0</v>
      </c>
      <c r="D1192" t="str">
        <f>Preenchimento!B1215</f>
        <v>1.6.2.23.</v>
      </c>
      <c r="E1192">
        <f>Preenchimento!D1215</f>
        <v>0</v>
      </c>
      <c r="F1192" s="1">
        <f t="shared" ca="1" si="17"/>
        <v>45532.733925578701</v>
      </c>
    </row>
    <row r="1193" spans="1:6">
      <c r="A1193">
        <f>Preenchimento!$E$12</f>
        <v>0</v>
      </c>
      <c r="B1193" s="2">
        <f>Preenchimento!$E$17</f>
        <v>0</v>
      </c>
      <c r="C1193" s="2">
        <f>Preenchimento!$E$18</f>
        <v>0</v>
      </c>
      <c r="D1193" t="str">
        <f>Preenchimento!B1216</f>
        <v>1.6.2.24.</v>
      </c>
      <c r="E1193">
        <f>Preenchimento!D1216</f>
        <v>0</v>
      </c>
      <c r="F1193" s="1">
        <f t="shared" ref="F1193:F1256" ca="1" si="18">NOW()</f>
        <v>45532.733925578701</v>
      </c>
    </row>
    <row r="1194" spans="1:6">
      <c r="A1194">
        <f>Preenchimento!$E$12</f>
        <v>0</v>
      </c>
      <c r="B1194" s="2">
        <f>Preenchimento!$E$17</f>
        <v>0</v>
      </c>
      <c r="C1194" s="2">
        <f>Preenchimento!$E$18</f>
        <v>0</v>
      </c>
      <c r="D1194" t="str">
        <f>Preenchimento!B1217</f>
        <v>1.6.2.25.</v>
      </c>
      <c r="E1194">
        <f>Preenchimento!D1217</f>
        <v>0</v>
      </c>
      <c r="F1194" s="1">
        <f t="shared" ca="1" si="18"/>
        <v>45532.733925578701</v>
      </c>
    </row>
    <row r="1195" spans="1:6">
      <c r="A1195">
        <f>Preenchimento!$E$12</f>
        <v>0</v>
      </c>
      <c r="B1195" s="2">
        <f>Preenchimento!$E$17</f>
        <v>0</v>
      </c>
      <c r="C1195" s="2">
        <f>Preenchimento!$E$18</f>
        <v>0</v>
      </c>
      <c r="D1195" t="str">
        <f>Preenchimento!B1218</f>
        <v>1.6.2.26.</v>
      </c>
      <c r="E1195">
        <f>Preenchimento!D1218</f>
        <v>0</v>
      </c>
      <c r="F1195" s="1">
        <f t="shared" ca="1" si="18"/>
        <v>45532.733925578701</v>
      </c>
    </row>
    <row r="1196" spans="1:6">
      <c r="A1196">
        <f>Preenchimento!$E$12</f>
        <v>0</v>
      </c>
      <c r="B1196" s="2">
        <f>Preenchimento!$E$17</f>
        <v>0</v>
      </c>
      <c r="C1196" s="2">
        <f>Preenchimento!$E$18</f>
        <v>0</v>
      </c>
      <c r="D1196" t="str">
        <f>Preenchimento!B1219</f>
        <v>1.6.2.27.</v>
      </c>
      <c r="E1196">
        <f>Preenchimento!D1219</f>
        <v>0</v>
      </c>
      <c r="F1196" s="1">
        <f t="shared" ca="1" si="18"/>
        <v>45532.733925578701</v>
      </c>
    </row>
    <row r="1197" spans="1:6">
      <c r="A1197">
        <f>Preenchimento!$E$12</f>
        <v>0</v>
      </c>
      <c r="B1197" s="2">
        <f>Preenchimento!$E$17</f>
        <v>0</v>
      </c>
      <c r="C1197" s="2">
        <f>Preenchimento!$E$18</f>
        <v>0</v>
      </c>
      <c r="D1197" t="str">
        <f>Preenchimento!B1220</f>
        <v>1.6.2.28.</v>
      </c>
      <c r="E1197">
        <f>Preenchimento!D1220</f>
        <v>0</v>
      </c>
      <c r="F1197" s="1">
        <f t="shared" ca="1" si="18"/>
        <v>45532.733925578701</v>
      </c>
    </row>
    <row r="1198" spans="1:6">
      <c r="A1198">
        <f>Preenchimento!$E$12</f>
        <v>0</v>
      </c>
      <c r="B1198" s="2">
        <f>Preenchimento!$E$17</f>
        <v>0</v>
      </c>
      <c r="C1198" s="2">
        <f>Preenchimento!$E$18</f>
        <v>0</v>
      </c>
      <c r="D1198" t="str">
        <f>Preenchimento!B1221</f>
        <v>1.6.2.29.</v>
      </c>
      <c r="E1198">
        <f>Preenchimento!D1221</f>
        <v>0</v>
      </c>
      <c r="F1198" s="1">
        <f t="shared" ca="1" si="18"/>
        <v>45532.733925578701</v>
      </c>
    </row>
    <row r="1199" spans="1:6">
      <c r="A1199">
        <f>Preenchimento!$E$12</f>
        <v>0</v>
      </c>
      <c r="B1199" s="2">
        <f>Preenchimento!$E$17</f>
        <v>0</v>
      </c>
      <c r="C1199" s="2">
        <f>Preenchimento!$E$18</f>
        <v>0</v>
      </c>
      <c r="D1199" t="str">
        <f>Preenchimento!B1222</f>
        <v>1.6.2.31.</v>
      </c>
      <c r="E1199">
        <f>Preenchimento!D1222</f>
        <v>0</v>
      </c>
      <c r="F1199" s="1">
        <f t="shared" ca="1" si="18"/>
        <v>45532.733925578701</v>
      </c>
    </row>
    <row r="1200" spans="1:6">
      <c r="A1200">
        <f>Preenchimento!$E$12</f>
        <v>0</v>
      </c>
      <c r="B1200" s="2">
        <f>Preenchimento!$E$17</f>
        <v>0</v>
      </c>
      <c r="C1200" s="2">
        <f>Preenchimento!$E$18</f>
        <v>0</v>
      </c>
      <c r="D1200" t="str">
        <f>Preenchimento!B1223</f>
        <v>1.6.2.32.</v>
      </c>
      <c r="E1200">
        <f>Preenchimento!D1223</f>
        <v>0</v>
      </c>
      <c r="F1200" s="1">
        <f t="shared" ca="1" si="18"/>
        <v>45532.733925578701</v>
      </c>
    </row>
    <row r="1201" spans="1:6">
      <c r="A1201">
        <f>Preenchimento!$E$12</f>
        <v>0</v>
      </c>
      <c r="B1201" s="2">
        <f>Preenchimento!$E$17</f>
        <v>0</v>
      </c>
      <c r="C1201" s="2">
        <f>Preenchimento!$E$18</f>
        <v>0</v>
      </c>
      <c r="D1201" t="str">
        <f>Preenchimento!B1224</f>
        <v>1.6.2.33.</v>
      </c>
      <c r="E1201">
        <f>Preenchimento!D1224</f>
        <v>0</v>
      </c>
      <c r="F1201" s="1">
        <f t="shared" ca="1" si="18"/>
        <v>45532.733925578701</v>
      </c>
    </row>
    <row r="1202" spans="1:6">
      <c r="A1202">
        <f>Preenchimento!$E$12</f>
        <v>0</v>
      </c>
      <c r="B1202" s="2">
        <f>Preenchimento!$E$17</f>
        <v>0</v>
      </c>
      <c r="C1202" s="2">
        <f>Preenchimento!$E$18</f>
        <v>0</v>
      </c>
      <c r="D1202" t="str">
        <f>Preenchimento!B1225</f>
        <v>1.6.2.35.</v>
      </c>
      <c r="E1202">
        <f>Preenchimento!D1225</f>
        <v>0</v>
      </c>
      <c r="F1202" s="1">
        <f t="shared" ca="1" si="18"/>
        <v>45532.733925578701</v>
      </c>
    </row>
    <row r="1203" spans="1:6">
      <c r="A1203">
        <f>Preenchimento!$E$12</f>
        <v>0</v>
      </c>
      <c r="B1203" s="2">
        <f>Preenchimento!$E$17</f>
        <v>0</v>
      </c>
      <c r="C1203" s="2">
        <f>Preenchimento!$E$18</f>
        <v>0</v>
      </c>
      <c r="D1203" t="str">
        <f>Preenchimento!B1226</f>
        <v>1.6.2.35.1.</v>
      </c>
      <c r="E1203">
        <f>Preenchimento!D1226</f>
        <v>0</v>
      </c>
      <c r="F1203" s="1">
        <f t="shared" ca="1" si="18"/>
        <v>45532.733925578701</v>
      </c>
    </row>
    <row r="1204" spans="1:6">
      <c r="A1204">
        <f>Preenchimento!$E$12</f>
        <v>0</v>
      </c>
      <c r="B1204" s="2">
        <f>Preenchimento!$E$17</f>
        <v>0</v>
      </c>
      <c r="C1204" s="2">
        <f>Preenchimento!$E$18</f>
        <v>0</v>
      </c>
      <c r="D1204" t="str">
        <f>Preenchimento!B1227</f>
        <v>1.6.2.35.2.</v>
      </c>
      <c r="E1204">
        <f>Preenchimento!D1227</f>
        <v>0</v>
      </c>
      <c r="F1204" s="1">
        <f t="shared" ca="1" si="18"/>
        <v>45532.733925578701</v>
      </c>
    </row>
    <row r="1205" spans="1:6">
      <c r="A1205">
        <f>Preenchimento!$E$12</f>
        <v>0</v>
      </c>
      <c r="B1205" s="2">
        <f>Preenchimento!$E$17</f>
        <v>0</v>
      </c>
      <c r="C1205" s="2">
        <f>Preenchimento!$E$18</f>
        <v>0</v>
      </c>
      <c r="D1205" t="str">
        <f>Preenchimento!B1228</f>
        <v>1.6.2.41.</v>
      </c>
      <c r="E1205">
        <f>Preenchimento!D1228</f>
        <v>0</v>
      </c>
      <c r="F1205" s="1">
        <f t="shared" ca="1" si="18"/>
        <v>45532.733925578701</v>
      </c>
    </row>
    <row r="1206" spans="1:6">
      <c r="A1206">
        <f>Preenchimento!$E$12</f>
        <v>0</v>
      </c>
      <c r="B1206" s="2">
        <f>Preenchimento!$E$17</f>
        <v>0</v>
      </c>
      <c r="C1206" s="2">
        <f>Preenchimento!$E$18</f>
        <v>0</v>
      </c>
      <c r="D1206" t="str">
        <f>Preenchimento!B1229</f>
        <v>1.6.2.42.</v>
      </c>
      <c r="E1206">
        <f>Preenchimento!D1229</f>
        <v>0</v>
      </c>
      <c r="F1206" s="1">
        <f t="shared" ca="1" si="18"/>
        <v>45532.733925578701</v>
      </c>
    </row>
    <row r="1207" spans="1:6">
      <c r="A1207">
        <f>Preenchimento!$E$12</f>
        <v>0</v>
      </c>
      <c r="B1207" s="2">
        <f>Preenchimento!$E$17</f>
        <v>0</v>
      </c>
      <c r="C1207" s="2">
        <f>Preenchimento!$E$18</f>
        <v>0</v>
      </c>
      <c r="D1207" t="str">
        <f>Preenchimento!B1230</f>
        <v>1.6.2.43.</v>
      </c>
      <c r="E1207">
        <f>Preenchimento!D1230</f>
        <v>0</v>
      </c>
      <c r="F1207" s="1">
        <f t="shared" ca="1" si="18"/>
        <v>45532.733925578701</v>
      </c>
    </row>
    <row r="1208" spans="1:6">
      <c r="A1208">
        <f>Preenchimento!$E$12</f>
        <v>0</v>
      </c>
      <c r="B1208" s="2">
        <f>Preenchimento!$E$17</f>
        <v>0</v>
      </c>
      <c r="C1208" s="2">
        <f>Preenchimento!$E$18</f>
        <v>0</v>
      </c>
      <c r="D1208" t="str">
        <f>Preenchimento!B1231</f>
        <v>1.6.2.50.</v>
      </c>
      <c r="E1208">
        <f>Preenchimento!D1231</f>
        <v>0</v>
      </c>
      <c r="F1208" s="1">
        <f t="shared" ca="1" si="18"/>
        <v>45532.733925578701</v>
      </c>
    </row>
    <row r="1209" spans="1:6">
      <c r="A1209">
        <f>Preenchimento!$E$12</f>
        <v>0</v>
      </c>
      <c r="B1209" s="2">
        <f>Preenchimento!$E$17</f>
        <v>0</v>
      </c>
      <c r="C1209" s="2">
        <f>Preenchimento!$E$18</f>
        <v>0</v>
      </c>
      <c r="D1209" t="str">
        <f>Preenchimento!B1232</f>
        <v>1.6.2.51.</v>
      </c>
      <c r="E1209">
        <f>Preenchimento!D1232</f>
        <v>0</v>
      </c>
      <c r="F1209" s="1">
        <f t="shared" ca="1" si="18"/>
        <v>45532.733925578701</v>
      </c>
    </row>
    <row r="1210" spans="1:6">
      <c r="A1210">
        <f>Preenchimento!$E$12</f>
        <v>0</v>
      </c>
      <c r="B1210" s="2">
        <f>Preenchimento!$E$17</f>
        <v>0</v>
      </c>
      <c r="C1210" s="2">
        <f>Preenchimento!$E$18</f>
        <v>0</v>
      </c>
      <c r="D1210" t="str">
        <f>Preenchimento!B1233</f>
        <v>1.6.2.52.</v>
      </c>
      <c r="E1210">
        <f>Preenchimento!D1233</f>
        <v>0</v>
      </c>
      <c r="F1210" s="1">
        <f t="shared" ca="1" si="18"/>
        <v>45532.733925578701</v>
      </c>
    </row>
    <row r="1211" spans="1:6">
      <c r="A1211">
        <f>Preenchimento!$E$12</f>
        <v>0</v>
      </c>
      <c r="B1211" s="2">
        <f>Preenchimento!$E$17</f>
        <v>0</v>
      </c>
      <c r="C1211" s="2">
        <f>Preenchimento!$E$18</f>
        <v>0</v>
      </c>
      <c r="D1211" t="str">
        <f>Preenchimento!B1234</f>
        <v>1.6.2.53.</v>
      </c>
      <c r="E1211">
        <f>Preenchimento!D1234</f>
        <v>0</v>
      </c>
      <c r="F1211" s="1">
        <f t="shared" ca="1" si="18"/>
        <v>45532.733925578701</v>
      </c>
    </row>
    <row r="1212" spans="1:6">
      <c r="A1212">
        <f>Preenchimento!$E$12</f>
        <v>0</v>
      </c>
      <c r="B1212" s="2">
        <f>Preenchimento!$E$17</f>
        <v>0</v>
      </c>
      <c r="C1212" s="2">
        <f>Preenchimento!$E$18</f>
        <v>0</v>
      </c>
      <c r="D1212" t="str">
        <f>Preenchimento!B1235</f>
        <v>1.6.3.</v>
      </c>
      <c r="E1212">
        <f>Preenchimento!D1235</f>
        <v>0</v>
      </c>
      <c r="F1212" s="1">
        <f t="shared" ca="1" si="18"/>
        <v>45532.733925578701</v>
      </c>
    </row>
    <row r="1213" spans="1:6">
      <c r="A1213">
        <f>Preenchimento!$E$12</f>
        <v>0</v>
      </c>
      <c r="B1213" s="2">
        <f>Preenchimento!$E$17</f>
        <v>0</v>
      </c>
      <c r="C1213" s="2">
        <f>Preenchimento!$E$18</f>
        <v>0</v>
      </c>
      <c r="D1213" t="str">
        <f>Preenchimento!B1236</f>
        <v>1.6.3.11.</v>
      </c>
      <c r="E1213">
        <f>Preenchimento!D1236</f>
        <v>0</v>
      </c>
      <c r="F1213" s="1">
        <f t="shared" ca="1" si="18"/>
        <v>45532.733925578701</v>
      </c>
    </row>
    <row r="1214" spans="1:6">
      <c r="A1214">
        <f>Preenchimento!$E$12</f>
        <v>0</v>
      </c>
      <c r="B1214" s="2">
        <f>Preenchimento!$E$17</f>
        <v>0</v>
      </c>
      <c r="C1214" s="2">
        <f>Preenchimento!$E$18</f>
        <v>0</v>
      </c>
      <c r="D1214" t="str">
        <f>Preenchimento!B1237</f>
        <v>1.6.3.12.</v>
      </c>
      <c r="E1214">
        <f>Preenchimento!D1237</f>
        <v>0</v>
      </c>
      <c r="F1214" s="1">
        <f t="shared" ca="1" si="18"/>
        <v>45532.733925578701</v>
      </c>
    </row>
    <row r="1215" spans="1:6">
      <c r="A1215">
        <f>Preenchimento!$E$12</f>
        <v>0</v>
      </c>
      <c r="B1215" s="2">
        <f>Preenchimento!$E$17</f>
        <v>0</v>
      </c>
      <c r="C1215" s="2">
        <f>Preenchimento!$E$18</f>
        <v>0</v>
      </c>
      <c r="D1215" t="str">
        <f>Preenchimento!B1238</f>
        <v>1.6.3.13.</v>
      </c>
      <c r="E1215">
        <f>Preenchimento!D1238</f>
        <v>0</v>
      </c>
      <c r="F1215" s="1">
        <f t="shared" ca="1" si="18"/>
        <v>45532.733925578701</v>
      </c>
    </row>
    <row r="1216" spans="1:6">
      <c r="A1216">
        <f>Preenchimento!$E$12</f>
        <v>0</v>
      </c>
      <c r="B1216" s="2">
        <f>Preenchimento!$E$17</f>
        <v>0</v>
      </c>
      <c r="C1216" s="2">
        <f>Preenchimento!$E$18</f>
        <v>0</v>
      </c>
      <c r="D1216" t="str">
        <f>Preenchimento!B1239</f>
        <v>1.6.3.14.</v>
      </c>
      <c r="E1216">
        <f>Preenchimento!D1239</f>
        <v>0</v>
      </c>
      <c r="F1216" s="1">
        <f t="shared" ca="1" si="18"/>
        <v>45532.733925578701</v>
      </c>
    </row>
    <row r="1217" spans="1:6">
      <c r="A1217">
        <f>Preenchimento!$E$12</f>
        <v>0</v>
      </c>
      <c r="B1217" s="2">
        <f>Preenchimento!$E$17</f>
        <v>0</v>
      </c>
      <c r="C1217" s="2">
        <f>Preenchimento!$E$18</f>
        <v>0</v>
      </c>
      <c r="D1217" t="str">
        <f>Preenchimento!B1240</f>
        <v>1.6.3.15.</v>
      </c>
      <c r="E1217">
        <f>Preenchimento!D1240</f>
        <v>0</v>
      </c>
      <c r="F1217" s="1">
        <f t="shared" ca="1" si="18"/>
        <v>45532.733925578701</v>
      </c>
    </row>
    <row r="1218" spans="1:6">
      <c r="A1218">
        <f>Preenchimento!$E$12</f>
        <v>0</v>
      </c>
      <c r="B1218" s="2">
        <f>Preenchimento!$E$17</f>
        <v>0</v>
      </c>
      <c r="C1218" s="2">
        <f>Preenchimento!$E$18</f>
        <v>0</v>
      </c>
      <c r="D1218" t="str">
        <f>Preenchimento!B1241</f>
        <v>1.6.3.16.</v>
      </c>
      <c r="E1218">
        <f>Preenchimento!D1241</f>
        <v>0</v>
      </c>
      <c r="F1218" s="1">
        <f t="shared" ca="1" si="18"/>
        <v>45532.733925578701</v>
      </c>
    </row>
    <row r="1219" spans="1:6">
      <c r="A1219">
        <f>Preenchimento!$E$12</f>
        <v>0</v>
      </c>
      <c r="B1219" s="2">
        <f>Preenchimento!$E$17</f>
        <v>0</v>
      </c>
      <c r="C1219" s="2">
        <f>Preenchimento!$E$18</f>
        <v>0</v>
      </c>
      <c r="D1219" t="str">
        <f>Preenchimento!B1242</f>
        <v>1.6.3.17.</v>
      </c>
      <c r="E1219">
        <f>Preenchimento!D1242</f>
        <v>0</v>
      </c>
      <c r="F1219" s="1">
        <f t="shared" ca="1" si="18"/>
        <v>45532.733925578701</v>
      </c>
    </row>
    <row r="1220" spans="1:6">
      <c r="A1220">
        <f>Preenchimento!$E$12</f>
        <v>0</v>
      </c>
      <c r="B1220" s="2">
        <f>Preenchimento!$E$17</f>
        <v>0</v>
      </c>
      <c r="C1220" s="2">
        <f>Preenchimento!$E$18</f>
        <v>0</v>
      </c>
      <c r="D1220" t="str">
        <f>Preenchimento!B1243</f>
        <v>1.6.3.21.</v>
      </c>
      <c r="E1220">
        <f>Preenchimento!D1243</f>
        <v>0</v>
      </c>
      <c r="F1220" s="1">
        <f t="shared" ca="1" si="18"/>
        <v>45532.733925578701</v>
      </c>
    </row>
    <row r="1221" spans="1:6">
      <c r="A1221">
        <f>Preenchimento!$E$12</f>
        <v>0</v>
      </c>
      <c r="B1221" s="2">
        <f>Preenchimento!$E$17</f>
        <v>0</v>
      </c>
      <c r="C1221" s="2">
        <f>Preenchimento!$E$18</f>
        <v>0</v>
      </c>
      <c r="D1221" t="str">
        <f>Preenchimento!B1244</f>
        <v>1.6.3.22.</v>
      </c>
      <c r="E1221">
        <f>Preenchimento!D1244</f>
        <v>0</v>
      </c>
      <c r="F1221" s="1">
        <f t="shared" ca="1" si="18"/>
        <v>45532.733925578701</v>
      </c>
    </row>
    <row r="1222" spans="1:6">
      <c r="A1222">
        <f>Preenchimento!$E$12</f>
        <v>0</v>
      </c>
      <c r="B1222" s="2">
        <f>Preenchimento!$E$17</f>
        <v>0</v>
      </c>
      <c r="C1222" s="2">
        <f>Preenchimento!$E$18</f>
        <v>0</v>
      </c>
      <c r="D1222" t="str">
        <f>Preenchimento!B1245</f>
        <v>1.6.3.23.</v>
      </c>
      <c r="E1222">
        <f>Preenchimento!D1245</f>
        <v>0</v>
      </c>
      <c r="F1222" s="1">
        <f t="shared" ca="1" si="18"/>
        <v>45532.733925578701</v>
      </c>
    </row>
    <row r="1223" spans="1:6">
      <c r="A1223">
        <f>Preenchimento!$E$12</f>
        <v>0</v>
      </c>
      <c r="B1223" s="2">
        <f>Preenchimento!$E$17</f>
        <v>0</v>
      </c>
      <c r="C1223" s="2">
        <f>Preenchimento!$E$18</f>
        <v>0</v>
      </c>
      <c r="D1223" t="str">
        <f>Preenchimento!B1246</f>
        <v>1.6.3.24.</v>
      </c>
      <c r="E1223">
        <f>Preenchimento!D1246</f>
        <v>0</v>
      </c>
      <c r="F1223" s="1">
        <f t="shared" ca="1" si="18"/>
        <v>45532.733925578701</v>
      </c>
    </row>
    <row r="1224" spans="1:6">
      <c r="A1224">
        <f>Preenchimento!$E$12</f>
        <v>0</v>
      </c>
      <c r="B1224" s="2">
        <f>Preenchimento!$E$17</f>
        <v>0</v>
      </c>
      <c r="C1224" s="2">
        <f>Preenchimento!$E$18</f>
        <v>0</v>
      </c>
      <c r="D1224" t="str">
        <f>Preenchimento!B1247</f>
        <v>1.6.3.25.</v>
      </c>
      <c r="E1224">
        <f>Preenchimento!D1247</f>
        <v>0</v>
      </c>
      <c r="F1224" s="1">
        <f t="shared" ca="1" si="18"/>
        <v>45532.733925578701</v>
      </c>
    </row>
    <row r="1225" spans="1:6">
      <c r="A1225">
        <f>Preenchimento!$E$12</f>
        <v>0</v>
      </c>
      <c r="B1225" s="2">
        <f>Preenchimento!$E$17</f>
        <v>0</v>
      </c>
      <c r="C1225" s="2">
        <f>Preenchimento!$E$18</f>
        <v>0</v>
      </c>
      <c r="D1225" t="str">
        <f>Preenchimento!B1248</f>
        <v>1.6.3.26.</v>
      </c>
      <c r="E1225">
        <f>Preenchimento!D1248</f>
        <v>0</v>
      </c>
      <c r="F1225" s="1">
        <f t="shared" ca="1" si="18"/>
        <v>45532.733925578701</v>
      </c>
    </row>
    <row r="1226" spans="1:6">
      <c r="A1226">
        <f>Preenchimento!$E$12</f>
        <v>0</v>
      </c>
      <c r="B1226" s="2">
        <f>Preenchimento!$E$17</f>
        <v>0</v>
      </c>
      <c r="C1226" s="2">
        <f>Preenchimento!$E$18</f>
        <v>0</v>
      </c>
      <c r="D1226" t="str">
        <f>Preenchimento!B1249</f>
        <v>1.6.3.27.</v>
      </c>
      <c r="E1226">
        <f>Preenchimento!D1249</f>
        <v>0</v>
      </c>
      <c r="F1226" s="1">
        <f t="shared" ca="1" si="18"/>
        <v>45532.733925578701</v>
      </c>
    </row>
    <row r="1227" spans="1:6">
      <c r="A1227">
        <f>Preenchimento!$E$12</f>
        <v>0</v>
      </c>
      <c r="B1227" s="2">
        <f>Preenchimento!$E$17</f>
        <v>0</v>
      </c>
      <c r="C1227" s="2">
        <f>Preenchimento!$E$18</f>
        <v>0</v>
      </c>
      <c r="D1227" t="str">
        <f>Preenchimento!B1250</f>
        <v>1.6.3.28.</v>
      </c>
      <c r="E1227">
        <f>Preenchimento!D1250</f>
        <v>0</v>
      </c>
      <c r="F1227" s="1">
        <f t="shared" ca="1" si="18"/>
        <v>45532.733925578701</v>
      </c>
    </row>
    <row r="1228" spans="1:6">
      <c r="A1228">
        <f>Preenchimento!$E$12</f>
        <v>0</v>
      </c>
      <c r="B1228" s="2">
        <f>Preenchimento!$E$17</f>
        <v>0</v>
      </c>
      <c r="C1228" s="2">
        <f>Preenchimento!$E$18</f>
        <v>0</v>
      </c>
      <c r="D1228" t="str">
        <f>Preenchimento!B1251</f>
        <v>1.6.3.29.</v>
      </c>
      <c r="E1228">
        <f>Preenchimento!D1251</f>
        <v>0</v>
      </c>
      <c r="F1228" s="1">
        <f t="shared" ca="1" si="18"/>
        <v>45532.733925578701</v>
      </c>
    </row>
    <row r="1229" spans="1:6">
      <c r="A1229">
        <f>Preenchimento!$E$12</f>
        <v>0</v>
      </c>
      <c r="B1229" s="2">
        <f>Preenchimento!$E$17</f>
        <v>0</v>
      </c>
      <c r="C1229" s="2">
        <f>Preenchimento!$E$18</f>
        <v>0</v>
      </c>
      <c r="D1229" t="str">
        <f>Preenchimento!B1252</f>
        <v>1.6.3.31.</v>
      </c>
      <c r="E1229">
        <f>Preenchimento!D1252</f>
        <v>0</v>
      </c>
      <c r="F1229" s="1">
        <f t="shared" ca="1" si="18"/>
        <v>45532.733925578701</v>
      </c>
    </row>
    <row r="1230" spans="1:6">
      <c r="A1230">
        <f>Preenchimento!$E$12</f>
        <v>0</v>
      </c>
      <c r="B1230" s="2">
        <f>Preenchimento!$E$17</f>
        <v>0</v>
      </c>
      <c r="C1230" s="2">
        <f>Preenchimento!$E$18</f>
        <v>0</v>
      </c>
      <c r="D1230" t="str">
        <f>Preenchimento!B1253</f>
        <v>1.6.3.32.</v>
      </c>
      <c r="E1230">
        <f>Preenchimento!D1253</f>
        <v>0</v>
      </c>
      <c r="F1230" s="1">
        <f t="shared" ca="1" si="18"/>
        <v>45532.733925578701</v>
      </c>
    </row>
    <row r="1231" spans="1:6">
      <c r="A1231">
        <f>Preenchimento!$E$12</f>
        <v>0</v>
      </c>
      <c r="B1231" s="2">
        <f>Preenchimento!$E$17</f>
        <v>0</v>
      </c>
      <c r="C1231" s="2">
        <f>Preenchimento!$E$18</f>
        <v>0</v>
      </c>
      <c r="D1231" t="str">
        <f>Preenchimento!B1254</f>
        <v>1.6.3.33.</v>
      </c>
      <c r="E1231">
        <f>Preenchimento!D1254</f>
        <v>0</v>
      </c>
      <c r="F1231" s="1">
        <f t="shared" ca="1" si="18"/>
        <v>45532.733925578701</v>
      </c>
    </row>
    <row r="1232" spans="1:6">
      <c r="A1232">
        <f>Preenchimento!$E$12</f>
        <v>0</v>
      </c>
      <c r="B1232" s="2">
        <f>Preenchimento!$E$17</f>
        <v>0</v>
      </c>
      <c r="C1232" s="2">
        <f>Preenchimento!$E$18</f>
        <v>0</v>
      </c>
      <c r="D1232" t="str">
        <f>Preenchimento!B1255</f>
        <v>1.6.3.35.</v>
      </c>
      <c r="E1232">
        <f>Preenchimento!D1255</f>
        <v>0</v>
      </c>
      <c r="F1232" s="1">
        <f t="shared" ca="1" si="18"/>
        <v>45532.733925578701</v>
      </c>
    </row>
    <row r="1233" spans="1:6">
      <c r="A1233">
        <f>Preenchimento!$E$12</f>
        <v>0</v>
      </c>
      <c r="B1233" s="2">
        <f>Preenchimento!$E$17</f>
        <v>0</v>
      </c>
      <c r="C1233" s="2">
        <f>Preenchimento!$E$18</f>
        <v>0</v>
      </c>
      <c r="D1233" t="str">
        <f>Preenchimento!B1256</f>
        <v>1.6.3.35.1.</v>
      </c>
      <c r="E1233">
        <f>Preenchimento!D1256</f>
        <v>0</v>
      </c>
      <c r="F1233" s="1">
        <f t="shared" ca="1" si="18"/>
        <v>45532.733925578701</v>
      </c>
    </row>
    <row r="1234" spans="1:6">
      <c r="A1234">
        <f>Preenchimento!$E$12</f>
        <v>0</v>
      </c>
      <c r="B1234" s="2">
        <f>Preenchimento!$E$17</f>
        <v>0</v>
      </c>
      <c r="C1234" s="2">
        <f>Preenchimento!$E$18</f>
        <v>0</v>
      </c>
      <c r="D1234" t="str">
        <f>Preenchimento!B1257</f>
        <v>1.6.3.35.2.</v>
      </c>
      <c r="E1234">
        <f>Preenchimento!D1257</f>
        <v>0</v>
      </c>
      <c r="F1234" s="1">
        <f t="shared" ca="1" si="18"/>
        <v>45532.733925578701</v>
      </c>
    </row>
    <row r="1235" spans="1:6">
      <c r="A1235">
        <f>Preenchimento!$E$12</f>
        <v>0</v>
      </c>
      <c r="B1235" s="2">
        <f>Preenchimento!$E$17</f>
        <v>0</v>
      </c>
      <c r="C1235" s="2">
        <f>Preenchimento!$E$18</f>
        <v>0</v>
      </c>
      <c r="D1235" t="str">
        <f>Preenchimento!B1258</f>
        <v>1.6.3.41.</v>
      </c>
      <c r="E1235">
        <f>Preenchimento!D1258</f>
        <v>0</v>
      </c>
      <c r="F1235" s="1">
        <f t="shared" ca="1" si="18"/>
        <v>45532.733925578701</v>
      </c>
    </row>
    <row r="1236" spans="1:6">
      <c r="A1236">
        <f>Preenchimento!$E$12</f>
        <v>0</v>
      </c>
      <c r="B1236" s="2">
        <f>Preenchimento!$E$17</f>
        <v>0</v>
      </c>
      <c r="C1236" s="2">
        <f>Preenchimento!$E$18</f>
        <v>0</v>
      </c>
      <c r="D1236" t="str">
        <f>Preenchimento!B1259</f>
        <v>1.6.3.42.</v>
      </c>
      <c r="E1236">
        <f>Preenchimento!D1259</f>
        <v>0</v>
      </c>
      <c r="F1236" s="1">
        <f t="shared" ca="1" si="18"/>
        <v>45532.733925578701</v>
      </c>
    </row>
    <row r="1237" spans="1:6">
      <c r="A1237">
        <f>Preenchimento!$E$12</f>
        <v>0</v>
      </c>
      <c r="B1237" s="2">
        <f>Preenchimento!$E$17</f>
        <v>0</v>
      </c>
      <c r="C1237" s="2">
        <f>Preenchimento!$E$18</f>
        <v>0</v>
      </c>
      <c r="D1237" t="str">
        <f>Preenchimento!B1260</f>
        <v>1.6.3.43.</v>
      </c>
      <c r="E1237">
        <f>Preenchimento!D1260</f>
        <v>0</v>
      </c>
      <c r="F1237" s="1">
        <f t="shared" ca="1" si="18"/>
        <v>45532.733925578701</v>
      </c>
    </row>
    <row r="1238" spans="1:6">
      <c r="A1238">
        <f>Preenchimento!$E$12</f>
        <v>0</v>
      </c>
      <c r="B1238" s="2">
        <f>Preenchimento!$E$17</f>
        <v>0</v>
      </c>
      <c r="C1238" s="2">
        <f>Preenchimento!$E$18</f>
        <v>0</v>
      </c>
      <c r="D1238" t="str">
        <f>Preenchimento!B1261</f>
        <v>1.6.3.50.</v>
      </c>
      <c r="E1238">
        <f>Preenchimento!D1261</f>
        <v>0</v>
      </c>
      <c r="F1238" s="1">
        <f t="shared" ca="1" si="18"/>
        <v>45532.733925578701</v>
      </c>
    </row>
    <row r="1239" spans="1:6">
      <c r="A1239">
        <f>Preenchimento!$E$12</f>
        <v>0</v>
      </c>
      <c r="B1239" s="2">
        <f>Preenchimento!$E$17</f>
        <v>0</v>
      </c>
      <c r="C1239" s="2">
        <f>Preenchimento!$E$18</f>
        <v>0</v>
      </c>
      <c r="D1239" t="str">
        <f>Preenchimento!B1262</f>
        <v>1.6.3.51.</v>
      </c>
      <c r="E1239">
        <f>Preenchimento!D1262</f>
        <v>0</v>
      </c>
      <c r="F1239" s="1">
        <f t="shared" ca="1" si="18"/>
        <v>45532.733925578701</v>
      </c>
    </row>
    <row r="1240" spans="1:6">
      <c r="A1240">
        <f>Preenchimento!$E$12</f>
        <v>0</v>
      </c>
      <c r="B1240" s="2">
        <f>Preenchimento!$E$17</f>
        <v>0</v>
      </c>
      <c r="C1240" s="2">
        <f>Preenchimento!$E$18</f>
        <v>0</v>
      </c>
      <c r="D1240" t="str">
        <f>Preenchimento!B1263</f>
        <v>1.6.3.52.</v>
      </c>
      <c r="E1240">
        <f>Preenchimento!D1263</f>
        <v>0</v>
      </c>
      <c r="F1240" s="1">
        <f t="shared" ca="1" si="18"/>
        <v>45532.733925578701</v>
      </c>
    </row>
    <row r="1241" spans="1:6">
      <c r="A1241">
        <f>Preenchimento!$E$12</f>
        <v>0</v>
      </c>
      <c r="B1241" s="2">
        <f>Preenchimento!$E$17</f>
        <v>0</v>
      </c>
      <c r="C1241" s="2">
        <f>Preenchimento!$E$18</f>
        <v>0</v>
      </c>
      <c r="D1241" t="str">
        <f>Preenchimento!B1264</f>
        <v>1.6.3.53.</v>
      </c>
      <c r="E1241">
        <f>Preenchimento!D1264</f>
        <v>0</v>
      </c>
      <c r="F1241" s="1">
        <f t="shared" ca="1" si="18"/>
        <v>45532.733925578701</v>
      </c>
    </row>
    <row r="1242" spans="1:6">
      <c r="A1242">
        <f>Preenchimento!$E$12</f>
        <v>0</v>
      </c>
      <c r="B1242" s="2">
        <f>Preenchimento!$E$17</f>
        <v>0</v>
      </c>
      <c r="C1242" s="2">
        <f>Preenchimento!$E$18</f>
        <v>0</v>
      </c>
      <c r="D1242" t="str">
        <f>Preenchimento!B1265</f>
        <v>1.6.5.</v>
      </c>
      <c r="E1242">
        <f>Preenchimento!D1265</f>
        <v>0</v>
      </c>
      <c r="F1242" s="1">
        <f t="shared" ca="1" si="18"/>
        <v>45532.733925578701</v>
      </c>
    </row>
    <row r="1243" spans="1:6">
      <c r="A1243">
        <f>Preenchimento!$E$12</f>
        <v>0</v>
      </c>
      <c r="B1243" s="2">
        <f>Preenchimento!$E$17</f>
        <v>0</v>
      </c>
      <c r="C1243" s="2">
        <f>Preenchimento!$E$18</f>
        <v>0</v>
      </c>
      <c r="D1243" t="str">
        <f>Preenchimento!B1266</f>
        <v>1.6.5.1.</v>
      </c>
      <c r="E1243">
        <f>Preenchimento!D1266</f>
        <v>0</v>
      </c>
      <c r="F1243" s="1">
        <f t="shared" ca="1" si="18"/>
        <v>45532.733925578701</v>
      </c>
    </row>
    <row r="1244" spans="1:6">
      <c r="A1244">
        <f>Preenchimento!$E$12</f>
        <v>0</v>
      </c>
      <c r="B1244" s="2">
        <f>Preenchimento!$E$17</f>
        <v>0</v>
      </c>
      <c r="C1244" s="2">
        <f>Preenchimento!$E$18</f>
        <v>0</v>
      </c>
      <c r="D1244" t="str">
        <f>Preenchimento!B1267</f>
        <v>1.6.5.1.11.</v>
      </c>
      <c r="E1244">
        <f>Preenchimento!D1267</f>
        <v>0</v>
      </c>
      <c r="F1244" s="1">
        <f t="shared" ca="1" si="18"/>
        <v>45532.733925578701</v>
      </c>
    </row>
    <row r="1245" spans="1:6">
      <c r="A1245">
        <f>Preenchimento!$E$12</f>
        <v>0</v>
      </c>
      <c r="B1245" s="2">
        <f>Preenchimento!$E$17</f>
        <v>0</v>
      </c>
      <c r="C1245" s="2">
        <f>Preenchimento!$E$18</f>
        <v>0</v>
      </c>
      <c r="D1245" t="str">
        <f>Preenchimento!B1268</f>
        <v>1.6.5.1.12.</v>
      </c>
      <c r="E1245">
        <f>Preenchimento!D1268</f>
        <v>0</v>
      </c>
      <c r="F1245" s="1">
        <f t="shared" ca="1" si="18"/>
        <v>45532.733925578701</v>
      </c>
    </row>
    <row r="1246" spans="1:6">
      <c r="A1246">
        <f>Preenchimento!$E$12</f>
        <v>0</v>
      </c>
      <c r="B1246" s="2">
        <f>Preenchimento!$E$17</f>
        <v>0</v>
      </c>
      <c r="C1246" s="2">
        <f>Preenchimento!$E$18</f>
        <v>0</v>
      </c>
      <c r="D1246" t="str">
        <f>Preenchimento!B1269</f>
        <v>1.6.5.1.13.</v>
      </c>
      <c r="E1246">
        <f>Preenchimento!D1269</f>
        <v>0</v>
      </c>
      <c r="F1246" s="1">
        <f t="shared" ca="1" si="18"/>
        <v>45532.733925578701</v>
      </c>
    </row>
    <row r="1247" spans="1:6">
      <c r="A1247">
        <f>Preenchimento!$E$12</f>
        <v>0</v>
      </c>
      <c r="B1247" s="2">
        <f>Preenchimento!$E$17</f>
        <v>0</v>
      </c>
      <c r="C1247" s="2">
        <f>Preenchimento!$E$18</f>
        <v>0</v>
      </c>
      <c r="D1247" t="str">
        <f>Preenchimento!B1270</f>
        <v>1.6.5.1.14.</v>
      </c>
      <c r="E1247">
        <f>Preenchimento!D1270</f>
        <v>0</v>
      </c>
      <c r="F1247" s="1">
        <f t="shared" ca="1" si="18"/>
        <v>45532.733925578701</v>
      </c>
    </row>
    <row r="1248" spans="1:6">
      <c r="A1248">
        <f>Preenchimento!$E$12</f>
        <v>0</v>
      </c>
      <c r="B1248" s="2">
        <f>Preenchimento!$E$17</f>
        <v>0</v>
      </c>
      <c r="C1248" s="2">
        <f>Preenchimento!$E$18</f>
        <v>0</v>
      </c>
      <c r="D1248" t="str">
        <f>Preenchimento!B1271</f>
        <v>1.6.5.1.15.</v>
      </c>
      <c r="E1248">
        <f>Preenchimento!D1271</f>
        <v>0</v>
      </c>
      <c r="F1248" s="1">
        <f t="shared" ca="1" si="18"/>
        <v>45532.733925578701</v>
      </c>
    </row>
    <row r="1249" spans="1:6">
      <c r="A1249">
        <f>Preenchimento!$E$12</f>
        <v>0</v>
      </c>
      <c r="B1249" s="2">
        <f>Preenchimento!$E$17</f>
        <v>0</v>
      </c>
      <c r="C1249" s="2">
        <f>Preenchimento!$E$18</f>
        <v>0</v>
      </c>
      <c r="D1249" t="str">
        <f>Preenchimento!B1272</f>
        <v>1.6.5.1.16.</v>
      </c>
      <c r="E1249">
        <f>Preenchimento!D1272</f>
        <v>0</v>
      </c>
      <c r="F1249" s="1">
        <f t="shared" ca="1" si="18"/>
        <v>45532.733925578701</v>
      </c>
    </row>
    <row r="1250" spans="1:6">
      <c r="A1250">
        <f>Preenchimento!$E$12</f>
        <v>0</v>
      </c>
      <c r="B1250" s="2">
        <f>Preenchimento!$E$17</f>
        <v>0</v>
      </c>
      <c r="C1250" s="2">
        <f>Preenchimento!$E$18</f>
        <v>0</v>
      </c>
      <c r="D1250" t="str">
        <f>Preenchimento!B1273</f>
        <v>1.6.5.1.17.</v>
      </c>
      <c r="E1250">
        <f>Preenchimento!D1273</f>
        <v>0</v>
      </c>
      <c r="F1250" s="1">
        <f t="shared" ca="1" si="18"/>
        <v>45532.733925578701</v>
      </c>
    </row>
    <row r="1251" spans="1:6">
      <c r="A1251">
        <f>Preenchimento!$E$12</f>
        <v>0</v>
      </c>
      <c r="B1251" s="2">
        <f>Preenchimento!$E$17</f>
        <v>0</v>
      </c>
      <c r="C1251" s="2">
        <f>Preenchimento!$E$18</f>
        <v>0</v>
      </c>
      <c r="D1251" t="str">
        <f>Preenchimento!B1274</f>
        <v>1.6.5.1.21.</v>
      </c>
      <c r="E1251">
        <f>Preenchimento!D1274</f>
        <v>0</v>
      </c>
      <c r="F1251" s="1">
        <f t="shared" ca="1" si="18"/>
        <v>45532.733925578701</v>
      </c>
    </row>
    <row r="1252" spans="1:6">
      <c r="A1252">
        <f>Preenchimento!$E$12</f>
        <v>0</v>
      </c>
      <c r="B1252" s="2">
        <f>Preenchimento!$E$17</f>
        <v>0</v>
      </c>
      <c r="C1252" s="2">
        <f>Preenchimento!$E$18</f>
        <v>0</v>
      </c>
      <c r="D1252" t="str">
        <f>Preenchimento!B1275</f>
        <v>1.6.5.1.22.</v>
      </c>
      <c r="E1252">
        <f>Preenchimento!D1275</f>
        <v>0</v>
      </c>
      <c r="F1252" s="1">
        <f t="shared" ca="1" si="18"/>
        <v>45532.733925578701</v>
      </c>
    </row>
    <row r="1253" spans="1:6">
      <c r="A1253">
        <f>Preenchimento!$E$12</f>
        <v>0</v>
      </c>
      <c r="B1253" s="2">
        <f>Preenchimento!$E$17</f>
        <v>0</v>
      </c>
      <c r="C1253" s="2">
        <f>Preenchimento!$E$18</f>
        <v>0</v>
      </c>
      <c r="D1253" t="str">
        <f>Preenchimento!B1276</f>
        <v>1.6.5.1.23.</v>
      </c>
      <c r="E1253">
        <f>Preenchimento!D1276</f>
        <v>0</v>
      </c>
      <c r="F1253" s="1">
        <f t="shared" ca="1" si="18"/>
        <v>45532.733925578701</v>
      </c>
    </row>
    <row r="1254" spans="1:6">
      <c r="A1254">
        <f>Preenchimento!$E$12</f>
        <v>0</v>
      </c>
      <c r="B1254" s="2">
        <f>Preenchimento!$E$17</f>
        <v>0</v>
      </c>
      <c r="C1254" s="2">
        <f>Preenchimento!$E$18</f>
        <v>0</v>
      </c>
      <c r="D1254" t="str">
        <f>Preenchimento!B1277</f>
        <v>1.6.5.1.24.</v>
      </c>
      <c r="E1254">
        <f>Preenchimento!D1277</f>
        <v>0</v>
      </c>
      <c r="F1254" s="1">
        <f t="shared" ca="1" si="18"/>
        <v>45532.733925578701</v>
      </c>
    </row>
    <row r="1255" spans="1:6">
      <c r="A1255">
        <f>Preenchimento!$E$12</f>
        <v>0</v>
      </c>
      <c r="B1255" s="2">
        <f>Preenchimento!$E$17</f>
        <v>0</v>
      </c>
      <c r="C1255" s="2">
        <f>Preenchimento!$E$18</f>
        <v>0</v>
      </c>
      <c r="D1255" t="str">
        <f>Preenchimento!B1278</f>
        <v>1.6.5.1.25.</v>
      </c>
      <c r="E1255">
        <f>Preenchimento!D1278</f>
        <v>0</v>
      </c>
      <c r="F1255" s="1">
        <f t="shared" ca="1" si="18"/>
        <v>45532.733925578701</v>
      </c>
    </row>
    <row r="1256" spans="1:6">
      <c r="A1256">
        <f>Preenchimento!$E$12</f>
        <v>0</v>
      </c>
      <c r="B1256" s="2">
        <f>Preenchimento!$E$17</f>
        <v>0</v>
      </c>
      <c r="C1256" s="2">
        <f>Preenchimento!$E$18</f>
        <v>0</v>
      </c>
      <c r="D1256" t="str">
        <f>Preenchimento!B1279</f>
        <v>1.6.5.1.26.</v>
      </c>
      <c r="E1256">
        <f>Preenchimento!D1279</f>
        <v>0</v>
      </c>
      <c r="F1256" s="1">
        <f t="shared" ca="1" si="18"/>
        <v>45532.733925578701</v>
      </c>
    </row>
    <row r="1257" spans="1:6">
      <c r="A1257">
        <f>Preenchimento!$E$12</f>
        <v>0</v>
      </c>
      <c r="B1257" s="2">
        <f>Preenchimento!$E$17</f>
        <v>0</v>
      </c>
      <c r="C1257" s="2">
        <f>Preenchimento!$E$18</f>
        <v>0</v>
      </c>
      <c r="D1257" t="str">
        <f>Preenchimento!B1280</f>
        <v>1.6.5.1.27.</v>
      </c>
      <c r="E1257">
        <f>Preenchimento!D1280</f>
        <v>0</v>
      </c>
      <c r="F1257" s="1">
        <f t="shared" ref="F1257:F1320" ca="1" si="19">NOW()</f>
        <v>45532.733925578701</v>
      </c>
    </row>
    <row r="1258" spans="1:6">
      <c r="A1258">
        <f>Preenchimento!$E$12</f>
        <v>0</v>
      </c>
      <c r="B1258" s="2">
        <f>Preenchimento!$E$17</f>
        <v>0</v>
      </c>
      <c r="C1258" s="2">
        <f>Preenchimento!$E$18</f>
        <v>0</v>
      </c>
      <c r="D1258" t="str">
        <f>Preenchimento!B1281</f>
        <v>1.6.5.1.28.</v>
      </c>
      <c r="E1258">
        <f>Preenchimento!D1281</f>
        <v>0</v>
      </c>
      <c r="F1258" s="1">
        <f t="shared" ca="1" si="19"/>
        <v>45532.733925578701</v>
      </c>
    </row>
    <row r="1259" spans="1:6">
      <c r="A1259">
        <f>Preenchimento!$E$12</f>
        <v>0</v>
      </c>
      <c r="B1259" s="2">
        <f>Preenchimento!$E$17</f>
        <v>0</v>
      </c>
      <c r="C1259" s="2">
        <f>Preenchimento!$E$18</f>
        <v>0</v>
      </c>
      <c r="D1259" t="str">
        <f>Preenchimento!B1282</f>
        <v>1.6.5.1.29.</v>
      </c>
      <c r="E1259">
        <f>Preenchimento!D1282</f>
        <v>0</v>
      </c>
      <c r="F1259" s="1">
        <f t="shared" ca="1" si="19"/>
        <v>45532.733925578701</v>
      </c>
    </row>
    <row r="1260" spans="1:6">
      <c r="A1260">
        <f>Preenchimento!$E$12</f>
        <v>0</v>
      </c>
      <c r="B1260" s="2">
        <f>Preenchimento!$E$17</f>
        <v>0</v>
      </c>
      <c r="C1260" s="2">
        <f>Preenchimento!$E$18</f>
        <v>0</v>
      </c>
      <c r="D1260" t="str">
        <f>Preenchimento!B1283</f>
        <v>1.6.5.1.31.</v>
      </c>
      <c r="E1260">
        <f>Preenchimento!D1283</f>
        <v>0</v>
      </c>
      <c r="F1260" s="1">
        <f t="shared" ca="1" si="19"/>
        <v>45532.733925578701</v>
      </c>
    </row>
    <row r="1261" spans="1:6">
      <c r="A1261">
        <f>Preenchimento!$E$12</f>
        <v>0</v>
      </c>
      <c r="B1261" s="2">
        <f>Preenchimento!$E$17</f>
        <v>0</v>
      </c>
      <c r="C1261" s="2">
        <f>Preenchimento!$E$18</f>
        <v>0</v>
      </c>
      <c r="D1261" t="str">
        <f>Preenchimento!B1284</f>
        <v>1.6.5.1.32.</v>
      </c>
      <c r="E1261">
        <f>Preenchimento!D1284</f>
        <v>0</v>
      </c>
      <c r="F1261" s="1">
        <f t="shared" ca="1" si="19"/>
        <v>45532.733925578701</v>
      </c>
    </row>
    <row r="1262" spans="1:6">
      <c r="A1262">
        <f>Preenchimento!$E$12</f>
        <v>0</v>
      </c>
      <c r="B1262" s="2">
        <f>Preenchimento!$E$17</f>
        <v>0</v>
      </c>
      <c r="C1262" s="2">
        <f>Preenchimento!$E$18</f>
        <v>0</v>
      </c>
      <c r="D1262" t="str">
        <f>Preenchimento!B1285</f>
        <v>1.6.5.1.33.</v>
      </c>
      <c r="E1262">
        <f>Preenchimento!D1285</f>
        <v>0</v>
      </c>
      <c r="F1262" s="1">
        <f t="shared" ca="1" si="19"/>
        <v>45532.733925578701</v>
      </c>
    </row>
    <row r="1263" spans="1:6">
      <c r="A1263">
        <f>Preenchimento!$E$12</f>
        <v>0</v>
      </c>
      <c r="B1263" s="2">
        <f>Preenchimento!$E$17</f>
        <v>0</v>
      </c>
      <c r="C1263" s="2">
        <f>Preenchimento!$E$18</f>
        <v>0</v>
      </c>
      <c r="D1263" t="str">
        <f>Preenchimento!B1286</f>
        <v>1.6.5.1.35.</v>
      </c>
      <c r="E1263">
        <f>Preenchimento!D1286</f>
        <v>0</v>
      </c>
      <c r="F1263" s="1">
        <f t="shared" ca="1" si="19"/>
        <v>45532.733925578701</v>
      </c>
    </row>
    <row r="1264" spans="1:6">
      <c r="A1264">
        <f>Preenchimento!$E$12</f>
        <v>0</v>
      </c>
      <c r="B1264" s="2">
        <f>Preenchimento!$E$17</f>
        <v>0</v>
      </c>
      <c r="C1264" s="2">
        <f>Preenchimento!$E$18</f>
        <v>0</v>
      </c>
      <c r="D1264" t="str">
        <f>Preenchimento!B1287</f>
        <v>1.6.5.1.35.1.</v>
      </c>
      <c r="E1264">
        <f>Preenchimento!D1287</f>
        <v>0</v>
      </c>
      <c r="F1264" s="1">
        <f t="shared" ca="1" si="19"/>
        <v>45532.733925578701</v>
      </c>
    </row>
    <row r="1265" spans="1:6">
      <c r="A1265">
        <f>Preenchimento!$E$12</f>
        <v>0</v>
      </c>
      <c r="B1265" s="2">
        <f>Preenchimento!$E$17</f>
        <v>0</v>
      </c>
      <c r="C1265" s="2">
        <f>Preenchimento!$E$18</f>
        <v>0</v>
      </c>
      <c r="D1265" t="str">
        <f>Preenchimento!B1288</f>
        <v>1.6.5.1.35.2.</v>
      </c>
      <c r="E1265">
        <f>Preenchimento!D1288</f>
        <v>0</v>
      </c>
      <c r="F1265" s="1">
        <f t="shared" ca="1" si="19"/>
        <v>45532.733925578701</v>
      </c>
    </row>
    <row r="1266" spans="1:6">
      <c r="A1266">
        <f>Preenchimento!$E$12</f>
        <v>0</v>
      </c>
      <c r="B1266" s="2">
        <f>Preenchimento!$E$17</f>
        <v>0</v>
      </c>
      <c r="C1266" s="2">
        <f>Preenchimento!$E$18</f>
        <v>0</v>
      </c>
      <c r="D1266" t="str">
        <f>Preenchimento!B1289</f>
        <v>1.6.5.1.41.</v>
      </c>
      <c r="E1266">
        <f>Preenchimento!D1289</f>
        <v>0</v>
      </c>
      <c r="F1266" s="1">
        <f t="shared" ca="1" si="19"/>
        <v>45532.733925578701</v>
      </c>
    </row>
    <row r="1267" spans="1:6">
      <c r="A1267">
        <f>Preenchimento!$E$12</f>
        <v>0</v>
      </c>
      <c r="B1267" s="2">
        <f>Preenchimento!$E$17</f>
        <v>0</v>
      </c>
      <c r="C1267" s="2">
        <f>Preenchimento!$E$18</f>
        <v>0</v>
      </c>
      <c r="D1267" t="str">
        <f>Preenchimento!B1290</f>
        <v>1.6.5.1.42.</v>
      </c>
      <c r="E1267">
        <f>Preenchimento!D1290</f>
        <v>0</v>
      </c>
      <c r="F1267" s="1">
        <f t="shared" ca="1" si="19"/>
        <v>45532.733925578701</v>
      </c>
    </row>
    <row r="1268" spans="1:6">
      <c r="A1268">
        <f>Preenchimento!$E$12</f>
        <v>0</v>
      </c>
      <c r="B1268" s="2">
        <f>Preenchimento!$E$17</f>
        <v>0</v>
      </c>
      <c r="C1268" s="2">
        <f>Preenchimento!$E$18</f>
        <v>0</v>
      </c>
      <c r="D1268" t="str">
        <f>Preenchimento!B1291</f>
        <v>1.6.5.1.43.</v>
      </c>
      <c r="E1268">
        <f>Preenchimento!D1291</f>
        <v>0</v>
      </c>
      <c r="F1268" s="1">
        <f t="shared" ca="1" si="19"/>
        <v>45532.733925578701</v>
      </c>
    </row>
    <row r="1269" spans="1:6">
      <c r="A1269">
        <f>Preenchimento!$E$12</f>
        <v>0</v>
      </c>
      <c r="B1269" s="2">
        <f>Preenchimento!$E$17</f>
        <v>0</v>
      </c>
      <c r="C1269" s="2">
        <f>Preenchimento!$E$18</f>
        <v>0</v>
      </c>
      <c r="D1269" t="str">
        <f>Preenchimento!B1292</f>
        <v>1.6.5.1.50.</v>
      </c>
      <c r="E1269">
        <f>Preenchimento!D1292</f>
        <v>0</v>
      </c>
      <c r="F1269" s="1">
        <f t="shared" ca="1" si="19"/>
        <v>45532.733925578701</v>
      </c>
    </row>
    <row r="1270" spans="1:6">
      <c r="A1270">
        <f>Preenchimento!$E$12</f>
        <v>0</v>
      </c>
      <c r="B1270" s="2">
        <f>Preenchimento!$E$17</f>
        <v>0</v>
      </c>
      <c r="C1270" s="2">
        <f>Preenchimento!$E$18</f>
        <v>0</v>
      </c>
      <c r="D1270" t="str">
        <f>Preenchimento!B1293</f>
        <v>1.6.5.1.51.</v>
      </c>
      <c r="E1270">
        <f>Preenchimento!D1293</f>
        <v>0</v>
      </c>
      <c r="F1270" s="1">
        <f t="shared" ca="1" si="19"/>
        <v>45532.733925578701</v>
      </c>
    </row>
    <row r="1271" spans="1:6">
      <c r="A1271">
        <f>Preenchimento!$E$12</f>
        <v>0</v>
      </c>
      <c r="B1271" s="2">
        <f>Preenchimento!$E$17</f>
        <v>0</v>
      </c>
      <c r="C1271" s="2">
        <f>Preenchimento!$E$18</f>
        <v>0</v>
      </c>
      <c r="D1271" t="str">
        <f>Preenchimento!B1294</f>
        <v>1.6.5.1.52.</v>
      </c>
      <c r="E1271">
        <f>Preenchimento!D1294</f>
        <v>0</v>
      </c>
      <c r="F1271" s="1">
        <f t="shared" ca="1" si="19"/>
        <v>45532.733925578701</v>
      </c>
    </row>
    <row r="1272" spans="1:6">
      <c r="A1272">
        <f>Preenchimento!$E$12</f>
        <v>0</v>
      </c>
      <c r="B1272" s="2">
        <f>Preenchimento!$E$17</f>
        <v>0</v>
      </c>
      <c r="C1272" s="2">
        <f>Preenchimento!$E$18</f>
        <v>0</v>
      </c>
      <c r="D1272" t="str">
        <f>Preenchimento!B1295</f>
        <v>1.6.5.1.53.</v>
      </c>
      <c r="E1272">
        <f>Preenchimento!D1295</f>
        <v>0</v>
      </c>
      <c r="F1272" s="1">
        <f t="shared" ca="1" si="19"/>
        <v>45532.733925578701</v>
      </c>
    </row>
    <row r="1273" spans="1:6">
      <c r="A1273">
        <f>Preenchimento!$E$12</f>
        <v>0</v>
      </c>
      <c r="B1273" s="2">
        <f>Preenchimento!$E$17</f>
        <v>0</v>
      </c>
      <c r="C1273" s="2">
        <f>Preenchimento!$E$18</f>
        <v>0</v>
      </c>
      <c r="D1273" t="str">
        <f>Preenchimento!B1296</f>
        <v>1.6.5.2.</v>
      </c>
      <c r="E1273">
        <f>Preenchimento!D1296</f>
        <v>0</v>
      </c>
      <c r="F1273" s="1">
        <f t="shared" ca="1" si="19"/>
        <v>45532.733925578701</v>
      </c>
    </row>
    <row r="1274" spans="1:6">
      <c r="A1274">
        <f>Preenchimento!$E$12</f>
        <v>0</v>
      </c>
      <c r="B1274" s="2">
        <f>Preenchimento!$E$17</f>
        <v>0</v>
      </c>
      <c r="C1274" s="2">
        <f>Preenchimento!$E$18</f>
        <v>0</v>
      </c>
      <c r="D1274" t="str">
        <f>Preenchimento!B1297</f>
        <v>1.6.5.2.11.</v>
      </c>
      <c r="E1274">
        <f>Preenchimento!D1297</f>
        <v>0</v>
      </c>
      <c r="F1274" s="1">
        <f t="shared" ca="1" si="19"/>
        <v>45532.733925578701</v>
      </c>
    </row>
    <row r="1275" spans="1:6">
      <c r="A1275">
        <f>Preenchimento!$E$12</f>
        <v>0</v>
      </c>
      <c r="B1275" s="2">
        <f>Preenchimento!$E$17</f>
        <v>0</v>
      </c>
      <c r="C1275" s="2">
        <f>Preenchimento!$E$18</f>
        <v>0</v>
      </c>
      <c r="D1275" t="str">
        <f>Preenchimento!B1298</f>
        <v>1.6.5.2.12.</v>
      </c>
      <c r="E1275">
        <f>Preenchimento!D1298</f>
        <v>0</v>
      </c>
      <c r="F1275" s="1">
        <f t="shared" ca="1" si="19"/>
        <v>45532.733925578701</v>
      </c>
    </row>
    <row r="1276" spans="1:6">
      <c r="A1276">
        <f>Preenchimento!$E$12</f>
        <v>0</v>
      </c>
      <c r="B1276" s="2">
        <f>Preenchimento!$E$17</f>
        <v>0</v>
      </c>
      <c r="C1276" s="2">
        <f>Preenchimento!$E$18</f>
        <v>0</v>
      </c>
      <c r="D1276" t="str">
        <f>Preenchimento!B1299</f>
        <v>1.6.5.2.13.</v>
      </c>
      <c r="E1276">
        <f>Preenchimento!D1299</f>
        <v>0</v>
      </c>
      <c r="F1276" s="1">
        <f t="shared" ca="1" si="19"/>
        <v>45532.733925578701</v>
      </c>
    </row>
    <row r="1277" spans="1:6">
      <c r="A1277">
        <f>Preenchimento!$E$12</f>
        <v>0</v>
      </c>
      <c r="B1277" s="2">
        <f>Preenchimento!$E$17</f>
        <v>0</v>
      </c>
      <c r="C1277" s="2">
        <f>Preenchimento!$E$18</f>
        <v>0</v>
      </c>
      <c r="D1277" t="str">
        <f>Preenchimento!B1300</f>
        <v>1.6.5.2.14.</v>
      </c>
      <c r="E1277">
        <f>Preenchimento!D1300</f>
        <v>0</v>
      </c>
      <c r="F1277" s="1">
        <f t="shared" ca="1" si="19"/>
        <v>45532.733925578701</v>
      </c>
    </row>
    <row r="1278" spans="1:6">
      <c r="A1278">
        <f>Preenchimento!$E$12</f>
        <v>0</v>
      </c>
      <c r="B1278" s="2">
        <f>Preenchimento!$E$17</f>
        <v>0</v>
      </c>
      <c r="C1278" s="2">
        <f>Preenchimento!$E$18</f>
        <v>0</v>
      </c>
      <c r="D1278" t="str">
        <f>Preenchimento!B1301</f>
        <v>1.6.5.2.15.</v>
      </c>
      <c r="E1278">
        <f>Preenchimento!D1301</f>
        <v>0</v>
      </c>
      <c r="F1278" s="1">
        <f t="shared" ca="1" si="19"/>
        <v>45532.733925578701</v>
      </c>
    </row>
    <row r="1279" spans="1:6">
      <c r="A1279">
        <f>Preenchimento!$E$12</f>
        <v>0</v>
      </c>
      <c r="B1279" s="2">
        <f>Preenchimento!$E$17</f>
        <v>0</v>
      </c>
      <c r="C1279" s="2">
        <f>Preenchimento!$E$18</f>
        <v>0</v>
      </c>
      <c r="D1279" t="str">
        <f>Preenchimento!B1302</f>
        <v>1.6.5.2.16.</v>
      </c>
      <c r="E1279">
        <f>Preenchimento!D1302</f>
        <v>0</v>
      </c>
      <c r="F1279" s="1">
        <f t="shared" ca="1" si="19"/>
        <v>45532.733925578701</v>
      </c>
    </row>
    <row r="1280" spans="1:6">
      <c r="A1280">
        <f>Preenchimento!$E$12</f>
        <v>0</v>
      </c>
      <c r="B1280" s="2">
        <f>Preenchimento!$E$17</f>
        <v>0</v>
      </c>
      <c r="C1280" s="2">
        <f>Preenchimento!$E$18</f>
        <v>0</v>
      </c>
      <c r="D1280" t="str">
        <f>Preenchimento!B1303</f>
        <v>1.6.5.2.17.</v>
      </c>
      <c r="E1280">
        <f>Preenchimento!D1303</f>
        <v>0</v>
      </c>
      <c r="F1280" s="1">
        <f t="shared" ca="1" si="19"/>
        <v>45532.733925578701</v>
      </c>
    </row>
    <row r="1281" spans="1:6">
      <c r="A1281">
        <f>Preenchimento!$E$12</f>
        <v>0</v>
      </c>
      <c r="B1281" s="2">
        <f>Preenchimento!$E$17</f>
        <v>0</v>
      </c>
      <c r="C1281" s="2">
        <f>Preenchimento!$E$18</f>
        <v>0</v>
      </c>
      <c r="D1281" t="str">
        <f>Preenchimento!B1304</f>
        <v>1.6.5.2.21.</v>
      </c>
      <c r="E1281">
        <f>Preenchimento!D1304</f>
        <v>0</v>
      </c>
      <c r="F1281" s="1">
        <f t="shared" ca="1" si="19"/>
        <v>45532.733925578701</v>
      </c>
    </row>
    <row r="1282" spans="1:6">
      <c r="A1282">
        <f>Preenchimento!$E$12</f>
        <v>0</v>
      </c>
      <c r="B1282" s="2">
        <f>Preenchimento!$E$17</f>
        <v>0</v>
      </c>
      <c r="C1282" s="2">
        <f>Preenchimento!$E$18</f>
        <v>0</v>
      </c>
      <c r="D1282" t="str">
        <f>Preenchimento!B1305</f>
        <v>1.6.5.2.22.</v>
      </c>
      <c r="E1282">
        <f>Preenchimento!D1305</f>
        <v>0</v>
      </c>
      <c r="F1282" s="1">
        <f t="shared" ca="1" si="19"/>
        <v>45532.733925578701</v>
      </c>
    </row>
    <row r="1283" spans="1:6">
      <c r="A1283">
        <f>Preenchimento!$E$12</f>
        <v>0</v>
      </c>
      <c r="B1283" s="2">
        <f>Preenchimento!$E$17</f>
        <v>0</v>
      </c>
      <c r="C1283" s="2">
        <f>Preenchimento!$E$18</f>
        <v>0</v>
      </c>
      <c r="D1283" t="str">
        <f>Preenchimento!B1306</f>
        <v>1.6.5.2.23.</v>
      </c>
      <c r="E1283">
        <f>Preenchimento!D1306</f>
        <v>0</v>
      </c>
      <c r="F1283" s="1">
        <f t="shared" ca="1" si="19"/>
        <v>45532.733925578701</v>
      </c>
    </row>
    <row r="1284" spans="1:6">
      <c r="A1284">
        <f>Preenchimento!$E$12</f>
        <v>0</v>
      </c>
      <c r="B1284" s="2">
        <f>Preenchimento!$E$17</f>
        <v>0</v>
      </c>
      <c r="C1284" s="2">
        <f>Preenchimento!$E$18</f>
        <v>0</v>
      </c>
      <c r="D1284" t="str">
        <f>Preenchimento!B1307</f>
        <v>1.6.5.2.24.</v>
      </c>
      <c r="E1284">
        <f>Preenchimento!D1307</f>
        <v>0</v>
      </c>
      <c r="F1284" s="1">
        <f t="shared" ca="1" si="19"/>
        <v>45532.733925578701</v>
      </c>
    </row>
    <row r="1285" spans="1:6">
      <c r="A1285">
        <f>Preenchimento!$E$12</f>
        <v>0</v>
      </c>
      <c r="B1285" s="2">
        <f>Preenchimento!$E$17</f>
        <v>0</v>
      </c>
      <c r="C1285" s="2">
        <f>Preenchimento!$E$18</f>
        <v>0</v>
      </c>
      <c r="D1285" t="str">
        <f>Preenchimento!B1308</f>
        <v>1.6.5.2.25.</v>
      </c>
      <c r="E1285">
        <f>Preenchimento!D1308</f>
        <v>0</v>
      </c>
      <c r="F1285" s="1">
        <f t="shared" ca="1" si="19"/>
        <v>45532.733925578701</v>
      </c>
    </row>
    <row r="1286" spans="1:6">
      <c r="A1286">
        <f>Preenchimento!$E$12</f>
        <v>0</v>
      </c>
      <c r="B1286" s="2">
        <f>Preenchimento!$E$17</f>
        <v>0</v>
      </c>
      <c r="C1286" s="2">
        <f>Preenchimento!$E$18</f>
        <v>0</v>
      </c>
      <c r="D1286" t="str">
        <f>Preenchimento!B1309</f>
        <v>1.6.5.2.26.</v>
      </c>
      <c r="E1286">
        <f>Preenchimento!D1309</f>
        <v>0</v>
      </c>
      <c r="F1286" s="1">
        <f t="shared" ca="1" si="19"/>
        <v>45532.733925578701</v>
      </c>
    </row>
    <row r="1287" spans="1:6">
      <c r="A1287">
        <f>Preenchimento!$E$12</f>
        <v>0</v>
      </c>
      <c r="B1287" s="2">
        <f>Preenchimento!$E$17</f>
        <v>0</v>
      </c>
      <c r="C1287" s="2">
        <f>Preenchimento!$E$18</f>
        <v>0</v>
      </c>
      <c r="D1287" t="str">
        <f>Preenchimento!B1310</f>
        <v>1.6.5.2.27.</v>
      </c>
      <c r="E1287">
        <f>Preenchimento!D1310</f>
        <v>0</v>
      </c>
      <c r="F1287" s="1">
        <f t="shared" ca="1" si="19"/>
        <v>45532.733925578701</v>
      </c>
    </row>
    <row r="1288" spans="1:6">
      <c r="A1288">
        <f>Preenchimento!$E$12</f>
        <v>0</v>
      </c>
      <c r="B1288" s="2">
        <f>Preenchimento!$E$17</f>
        <v>0</v>
      </c>
      <c r="C1288" s="2">
        <f>Preenchimento!$E$18</f>
        <v>0</v>
      </c>
      <c r="D1288" t="str">
        <f>Preenchimento!B1311</f>
        <v>1.6.5.2.28.</v>
      </c>
      <c r="E1288">
        <f>Preenchimento!D1311</f>
        <v>0</v>
      </c>
      <c r="F1288" s="1">
        <f t="shared" ca="1" si="19"/>
        <v>45532.733925578701</v>
      </c>
    </row>
    <row r="1289" spans="1:6">
      <c r="A1289">
        <f>Preenchimento!$E$12</f>
        <v>0</v>
      </c>
      <c r="B1289" s="2">
        <f>Preenchimento!$E$17</f>
        <v>0</v>
      </c>
      <c r="C1289" s="2">
        <f>Preenchimento!$E$18</f>
        <v>0</v>
      </c>
      <c r="D1289" t="str">
        <f>Preenchimento!B1312</f>
        <v>1.6.5.2.29.</v>
      </c>
      <c r="E1289">
        <f>Preenchimento!D1312</f>
        <v>0</v>
      </c>
      <c r="F1289" s="1">
        <f t="shared" ca="1" si="19"/>
        <v>45532.733925578701</v>
      </c>
    </row>
    <row r="1290" spans="1:6">
      <c r="A1290">
        <f>Preenchimento!$E$12</f>
        <v>0</v>
      </c>
      <c r="B1290" s="2">
        <f>Preenchimento!$E$17</f>
        <v>0</v>
      </c>
      <c r="C1290" s="2">
        <f>Preenchimento!$E$18</f>
        <v>0</v>
      </c>
      <c r="D1290" t="str">
        <f>Preenchimento!B1313</f>
        <v>1.6.5.2.31.</v>
      </c>
      <c r="E1290">
        <f>Preenchimento!D1313</f>
        <v>0</v>
      </c>
      <c r="F1290" s="1">
        <f t="shared" ca="1" si="19"/>
        <v>45532.733925578701</v>
      </c>
    </row>
    <row r="1291" spans="1:6">
      <c r="A1291">
        <f>Preenchimento!$E$12</f>
        <v>0</v>
      </c>
      <c r="B1291" s="2">
        <f>Preenchimento!$E$17</f>
        <v>0</v>
      </c>
      <c r="C1291" s="2">
        <f>Preenchimento!$E$18</f>
        <v>0</v>
      </c>
      <c r="D1291" t="str">
        <f>Preenchimento!B1314</f>
        <v>1.6.5.2.32.</v>
      </c>
      <c r="E1291">
        <f>Preenchimento!D1314</f>
        <v>0</v>
      </c>
      <c r="F1291" s="1">
        <f t="shared" ca="1" si="19"/>
        <v>45532.733925578701</v>
      </c>
    </row>
    <row r="1292" spans="1:6">
      <c r="A1292">
        <f>Preenchimento!$E$12</f>
        <v>0</v>
      </c>
      <c r="B1292" s="2">
        <f>Preenchimento!$E$17</f>
        <v>0</v>
      </c>
      <c r="C1292" s="2">
        <f>Preenchimento!$E$18</f>
        <v>0</v>
      </c>
      <c r="D1292" t="str">
        <f>Preenchimento!B1315</f>
        <v>1.6.5.2.33.</v>
      </c>
      <c r="E1292">
        <f>Preenchimento!D1315</f>
        <v>0</v>
      </c>
      <c r="F1292" s="1">
        <f t="shared" ca="1" si="19"/>
        <v>45532.733925578701</v>
      </c>
    </row>
    <row r="1293" spans="1:6">
      <c r="A1293">
        <f>Preenchimento!$E$12</f>
        <v>0</v>
      </c>
      <c r="B1293" s="2">
        <f>Preenchimento!$E$17</f>
        <v>0</v>
      </c>
      <c r="C1293" s="2">
        <f>Preenchimento!$E$18</f>
        <v>0</v>
      </c>
      <c r="D1293" t="str">
        <f>Preenchimento!B1316</f>
        <v>1.6.5.2.35.</v>
      </c>
      <c r="E1293">
        <f>Preenchimento!D1316</f>
        <v>0</v>
      </c>
      <c r="F1293" s="1">
        <f t="shared" ca="1" si="19"/>
        <v>45532.733925578701</v>
      </c>
    </row>
    <row r="1294" spans="1:6">
      <c r="A1294">
        <f>Preenchimento!$E$12</f>
        <v>0</v>
      </c>
      <c r="B1294" s="2">
        <f>Preenchimento!$E$17</f>
        <v>0</v>
      </c>
      <c r="C1294" s="2">
        <f>Preenchimento!$E$18</f>
        <v>0</v>
      </c>
      <c r="D1294" t="str">
        <f>Preenchimento!B1317</f>
        <v>1.6.5.2.35.1.</v>
      </c>
      <c r="E1294">
        <f>Preenchimento!D1317</f>
        <v>0</v>
      </c>
      <c r="F1294" s="1">
        <f t="shared" ca="1" si="19"/>
        <v>45532.733925578701</v>
      </c>
    </row>
    <row r="1295" spans="1:6">
      <c r="A1295">
        <f>Preenchimento!$E$12</f>
        <v>0</v>
      </c>
      <c r="B1295" s="2">
        <f>Preenchimento!$E$17</f>
        <v>0</v>
      </c>
      <c r="C1295" s="2">
        <f>Preenchimento!$E$18</f>
        <v>0</v>
      </c>
      <c r="D1295" t="str">
        <f>Preenchimento!B1318</f>
        <v>1.6.5.2.35.2.</v>
      </c>
      <c r="E1295">
        <f>Preenchimento!D1318</f>
        <v>0</v>
      </c>
      <c r="F1295" s="1">
        <f t="shared" ca="1" si="19"/>
        <v>45532.733925578701</v>
      </c>
    </row>
    <row r="1296" spans="1:6">
      <c r="A1296">
        <f>Preenchimento!$E$12</f>
        <v>0</v>
      </c>
      <c r="B1296" s="2">
        <f>Preenchimento!$E$17</f>
        <v>0</v>
      </c>
      <c r="C1296" s="2">
        <f>Preenchimento!$E$18</f>
        <v>0</v>
      </c>
      <c r="D1296" t="str">
        <f>Preenchimento!B1319</f>
        <v>1.6.5.2.41.</v>
      </c>
      <c r="E1296">
        <f>Preenchimento!D1319</f>
        <v>0</v>
      </c>
      <c r="F1296" s="1">
        <f t="shared" ca="1" si="19"/>
        <v>45532.733925578701</v>
      </c>
    </row>
    <row r="1297" spans="1:6">
      <c r="A1297">
        <f>Preenchimento!$E$12</f>
        <v>0</v>
      </c>
      <c r="B1297" s="2">
        <f>Preenchimento!$E$17</f>
        <v>0</v>
      </c>
      <c r="C1297" s="2">
        <f>Preenchimento!$E$18</f>
        <v>0</v>
      </c>
      <c r="D1297" t="str">
        <f>Preenchimento!B1320</f>
        <v>1.6.5.2.42.</v>
      </c>
      <c r="E1297">
        <f>Preenchimento!D1320</f>
        <v>0</v>
      </c>
      <c r="F1297" s="1">
        <f t="shared" ca="1" si="19"/>
        <v>45532.733925578701</v>
      </c>
    </row>
    <row r="1298" spans="1:6">
      <c r="A1298">
        <f>Preenchimento!$E$12</f>
        <v>0</v>
      </c>
      <c r="B1298" s="2">
        <f>Preenchimento!$E$17</f>
        <v>0</v>
      </c>
      <c r="C1298" s="2">
        <f>Preenchimento!$E$18</f>
        <v>0</v>
      </c>
      <c r="D1298" t="str">
        <f>Preenchimento!B1321</f>
        <v>1.6.5.2.43.</v>
      </c>
      <c r="E1298">
        <f>Preenchimento!D1321</f>
        <v>0</v>
      </c>
      <c r="F1298" s="1">
        <f t="shared" ca="1" si="19"/>
        <v>45532.733925578701</v>
      </c>
    </row>
    <row r="1299" spans="1:6">
      <c r="A1299">
        <f>Preenchimento!$E$12</f>
        <v>0</v>
      </c>
      <c r="B1299" s="2">
        <f>Preenchimento!$E$17</f>
        <v>0</v>
      </c>
      <c r="C1299" s="2">
        <f>Preenchimento!$E$18</f>
        <v>0</v>
      </c>
      <c r="D1299" t="str">
        <f>Preenchimento!B1322</f>
        <v>1.6.5.2.50.</v>
      </c>
      <c r="E1299">
        <f>Preenchimento!D1322</f>
        <v>0</v>
      </c>
      <c r="F1299" s="1">
        <f t="shared" ca="1" si="19"/>
        <v>45532.733925578701</v>
      </c>
    </row>
    <row r="1300" spans="1:6">
      <c r="A1300">
        <f>Preenchimento!$E$12</f>
        <v>0</v>
      </c>
      <c r="B1300" s="2">
        <f>Preenchimento!$E$17</f>
        <v>0</v>
      </c>
      <c r="C1300" s="2">
        <f>Preenchimento!$E$18</f>
        <v>0</v>
      </c>
      <c r="D1300" t="str">
        <f>Preenchimento!B1323</f>
        <v>1.6.5.2.51.</v>
      </c>
      <c r="E1300">
        <f>Preenchimento!D1323</f>
        <v>0</v>
      </c>
      <c r="F1300" s="1">
        <f t="shared" ca="1" si="19"/>
        <v>45532.733925578701</v>
      </c>
    </row>
    <row r="1301" spans="1:6">
      <c r="A1301">
        <f>Preenchimento!$E$12</f>
        <v>0</v>
      </c>
      <c r="B1301" s="2">
        <f>Preenchimento!$E$17</f>
        <v>0</v>
      </c>
      <c r="C1301" s="2">
        <f>Preenchimento!$E$18</f>
        <v>0</v>
      </c>
      <c r="D1301" t="str">
        <f>Preenchimento!B1324</f>
        <v>1.6.5.2.52.</v>
      </c>
      <c r="E1301">
        <f>Preenchimento!D1324</f>
        <v>0</v>
      </c>
      <c r="F1301" s="1">
        <f t="shared" ca="1" si="19"/>
        <v>45532.733925578701</v>
      </c>
    </row>
    <row r="1302" spans="1:6">
      <c r="A1302">
        <f>Preenchimento!$E$12</f>
        <v>0</v>
      </c>
      <c r="B1302" s="2">
        <f>Preenchimento!$E$17</f>
        <v>0</v>
      </c>
      <c r="C1302" s="2">
        <f>Preenchimento!$E$18</f>
        <v>0</v>
      </c>
      <c r="D1302" t="str">
        <f>Preenchimento!B1325</f>
        <v>1.6.5.2.53.</v>
      </c>
      <c r="E1302">
        <f>Preenchimento!D1325</f>
        <v>0</v>
      </c>
      <c r="F1302" s="1">
        <f t="shared" ca="1" si="19"/>
        <v>45532.733925578701</v>
      </c>
    </row>
    <row r="1303" spans="1:6">
      <c r="A1303">
        <f>Preenchimento!$E$12</f>
        <v>0</v>
      </c>
      <c r="B1303" s="2">
        <f>Preenchimento!$E$17</f>
        <v>0</v>
      </c>
      <c r="C1303" s="2">
        <f>Preenchimento!$E$18</f>
        <v>0</v>
      </c>
      <c r="D1303" t="str">
        <f>Preenchimento!B1326</f>
        <v>1.7.</v>
      </c>
      <c r="E1303">
        <f>Preenchimento!D1326</f>
        <v>0</v>
      </c>
      <c r="F1303" s="1">
        <f t="shared" ca="1" si="19"/>
        <v>45532.733925578701</v>
      </c>
    </row>
    <row r="1304" spans="1:6">
      <c r="A1304">
        <f>Preenchimento!$E$12</f>
        <v>0</v>
      </c>
      <c r="B1304" s="2">
        <f>Preenchimento!$E$17</f>
        <v>0</v>
      </c>
      <c r="C1304" s="2">
        <f>Preenchimento!$E$18</f>
        <v>0</v>
      </c>
      <c r="D1304" t="str">
        <f>Preenchimento!B1327</f>
        <v>1.7.11.</v>
      </c>
      <c r="E1304">
        <f>Preenchimento!D1327</f>
        <v>0</v>
      </c>
      <c r="F1304" s="1">
        <f t="shared" ca="1" si="19"/>
        <v>45532.733925578701</v>
      </c>
    </row>
    <row r="1305" spans="1:6">
      <c r="A1305">
        <f>Preenchimento!$E$12</f>
        <v>0</v>
      </c>
      <c r="B1305" s="2">
        <f>Preenchimento!$E$17</f>
        <v>0</v>
      </c>
      <c r="C1305" s="2">
        <f>Preenchimento!$E$18</f>
        <v>0</v>
      </c>
      <c r="D1305" t="str">
        <f>Preenchimento!B1328</f>
        <v>1.7.12.</v>
      </c>
      <c r="E1305">
        <f>Preenchimento!D1328</f>
        <v>0</v>
      </c>
      <c r="F1305" s="1">
        <f t="shared" ca="1" si="19"/>
        <v>45532.733925578701</v>
      </c>
    </row>
    <row r="1306" spans="1:6">
      <c r="A1306">
        <f>Preenchimento!$E$12</f>
        <v>0</v>
      </c>
      <c r="B1306" s="2">
        <f>Preenchimento!$E$17</f>
        <v>0</v>
      </c>
      <c r="C1306" s="2">
        <f>Preenchimento!$E$18</f>
        <v>0</v>
      </c>
      <c r="D1306" t="str">
        <f>Preenchimento!B1329</f>
        <v>1.7.13.</v>
      </c>
      <c r="E1306">
        <f>Preenchimento!D1329</f>
        <v>0</v>
      </c>
      <c r="F1306" s="1">
        <f t="shared" ca="1" si="19"/>
        <v>45532.733925578701</v>
      </c>
    </row>
    <row r="1307" spans="1:6">
      <c r="A1307">
        <f>Preenchimento!$E$12</f>
        <v>0</v>
      </c>
      <c r="B1307" s="2">
        <f>Preenchimento!$E$17</f>
        <v>0</v>
      </c>
      <c r="C1307" s="2">
        <f>Preenchimento!$E$18</f>
        <v>0</v>
      </c>
      <c r="D1307" t="str">
        <f>Preenchimento!B1330</f>
        <v>1.7.14.</v>
      </c>
      <c r="E1307">
        <f>Preenchimento!D1330</f>
        <v>0</v>
      </c>
      <c r="F1307" s="1">
        <f t="shared" ca="1" si="19"/>
        <v>45532.733925578701</v>
      </c>
    </row>
    <row r="1308" spans="1:6">
      <c r="A1308">
        <f>Preenchimento!$E$12</f>
        <v>0</v>
      </c>
      <c r="B1308" s="2">
        <f>Preenchimento!$E$17</f>
        <v>0</v>
      </c>
      <c r="C1308" s="2">
        <f>Preenchimento!$E$18</f>
        <v>0</v>
      </c>
      <c r="D1308" t="str">
        <f>Preenchimento!B1331</f>
        <v>1.7.15.</v>
      </c>
      <c r="E1308">
        <f>Preenchimento!D1331</f>
        <v>0</v>
      </c>
      <c r="F1308" s="1">
        <f t="shared" ca="1" si="19"/>
        <v>45532.733925578701</v>
      </c>
    </row>
    <row r="1309" spans="1:6">
      <c r="A1309">
        <f>Preenchimento!$E$12</f>
        <v>0</v>
      </c>
      <c r="B1309" s="2">
        <f>Preenchimento!$E$17</f>
        <v>0</v>
      </c>
      <c r="C1309" s="2">
        <f>Preenchimento!$E$18</f>
        <v>0</v>
      </c>
      <c r="D1309" t="str">
        <f>Preenchimento!B1332</f>
        <v>1.7.16.</v>
      </c>
      <c r="E1309">
        <f>Preenchimento!D1332</f>
        <v>0</v>
      </c>
      <c r="F1309" s="1">
        <f t="shared" ca="1" si="19"/>
        <v>45532.733925578701</v>
      </c>
    </row>
    <row r="1310" spans="1:6">
      <c r="A1310">
        <f>Preenchimento!$E$12</f>
        <v>0</v>
      </c>
      <c r="B1310" s="2">
        <f>Preenchimento!$E$17</f>
        <v>0</v>
      </c>
      <c r="C1310" s="2">
        <f>Preenchimento!$E$18</f>
        <v>0</v>
      </c>
      <c r="D1310" t="str">
        <f>Preenchimento!B1333</f>
        <v>1.7.17.</v>
      </c>
      <c r="E1310">
        <f>Preenchimento!D1333</f>
        <v>0</v>
      </c>
      <c r="F1310" s="1">
        <f t="shared" ca="1" si="19"/>
        <v>45532.733925578701</v>
      </c>
    </row>
    <row r="1311" spans="1:6">
      <c r="A1311">
        <f>Preenchimento!$E$12</f>
        <v>0</v>
      </c>
      <c r="B1311" s="2">
        <f>Preenchimento!$E$17</f>
        <v>0</v>
      </c>
      <c r="C1311" s="2">
        <f>Preenchimento!$E$18</f>
        <v>0</v>
      </c>
      <c r="D1311" t="str">
        <f>Preenchimento!B1334</f>
        <v>1.7.21.</v>
      </c>
      <c r="E1311">
        <f>Preenchimento!D1334</f>
        <v>0</v>
      </c>
      <c r="F1311" s="1">
        <f t="shared" ca="1" si="19"/>
        <v>45532.733925578701</v>
      </c>
    </row>
    <row r="1312" spans="1:6">
      <c r="A1312">
        <f>Preenchimento!$E$12</f>
        <v>0</v>
      </c>
      <c r="B1312" s="2">
        <f>Preenchimento!$E$17</f>
        <v>0</v>
      </c>
      <c r="C1312" s="2">
        <f>Preenchimento!$E$18</f>
        <v>0</v>
      </c>
      <c r="D1312" t="str">
        <f>Preenchimento!B1335</f>
        <v>1.7.22.</v>
      </c>
      <c r="E1312">
        <f>Preenchimento!D1335</f>
        <v>0</v>
      </c>
      <c r="F1312" s="1">
        <f t="shared" ca="1" si="19"/>
        <v>45532.733925578701</v>
      </c>
    </row>
    <row r="1313" spans="1:6">
      <c r="A1313">
        <f>Preenchimento!$E$12</f>
        <v>0</v>
      </c>
      <c r="B1313" s="2">
        <f>Preenchimento!$E$17</f>
        <v>0</v>
      </c>
      <c r="C1313" s="2">
        <f>Preenchimento!$E$18</f>
        <v>0</v>
      </c>
      <c r="D1313" t="str">
        <f>Preenchimento!B1336</f>
        <v>1.7.23.</v>
      </c>
      <c r="E1313">
        <f>Preenchimento!D1336</f>
        <v>0</v>
      </c>
      <c r="F1313" s="1">
        <f t="shared" ca="1" si="19"/>
        <v>45532.733925578701</v>
      </c>
    </row>
    <row r="1314" spans="1:6">
      <c r="A1314">
        <f>Preenchimento!$E$12</f>
        <v>0</v>
      </c>
      <c r="B1314" s="2">
        <f>Preenchimento!$E$17</f>
        <v>0</v>
      </c>
      <c r="C1314" s="2">
        <f>Preenchimento!$E$18</f>
        <v>0</v>
      </c>
      <c r="D1314" t="str">
        <f>Preenchimento!B1337</f>
        <v>1.7.24.</v>
      </c>
      <c r="E1314">
        <f>Preenchimento!D1337</f>
        <v>0</v>
      </c>
      <c r="F1314" s="1">
        <f t="shared" ca="1" si="19"/>
        <v>45532.733925578701</v>
      </c>
    </row>
    <row r="1315" spans="1:6">
      <c r="A1315">
        <f>Preenchimento!$E$12</f>
        <v>0</v>
      </c>
      <c r="B1315" s="2">
        <f>Preenchimento!$E$17</f>
        <v>0</v>
      </c>
      <c r="C1315" s="2">
        <f>Preenchimento!$E$18</f>
        <v>0</v>
      </c>
      <c r="D1315" t="str">
        <f>Preenchimento!B1338</f>
        <v>1.7.25.</v>
      </c>
      <c r="E1315">
        <f>Preenchimento!D1338</f>
        <v>0</v>
      </c>
      <c r="F1315" s="1">
        <f t="shared" ca="1" si="19"/>
        <v>45532.733925578701</v>
      </c>
    </row>
    <row r="1316" spans="1:6">
      <c r="A1316">
        <f>Preenchimento!$E$12</f>
        <v>0</v>
      </c>
      <c r="B1316" s="2">
        <f>Preenchimento!$E$17</f>
        <v>0</v>
      </c>
      <c r="C1316" s="2">
        <f>Preenchimento!$E$18</f>
        <v>0</v>
      </c>
      <c r="D1316" t="str">
        <f>Preenchimento!B1339</f>
        <v>1.7.26.</v>
      </c>
      <c r="E1316">
        <f>Preenchimento!D1339</f>
        <v>0</v>
      </c>
      <c r="F1316" s="1">
        <f t="shared" ca="1" si="19"/>
        <v>45532.733925578701</v>
      </c>
    </row>
    <row r="1317" spans="1:6">
      <c r="A1317">
        <f>Preenchimento!$E$12</f>
        <v>0</v>
      </c>
      <c r="B1317" s="2">
        <f>Preenchimento!$E$17</f>
        <v>0</v>
      </c>
      <c r="C1317" s="2">
        <f>Preenchimento!$E$18</f>
        <v>0</v>
      </c>
      <c r="D1317" t="str">
        <f>Preenchimento!B1340</f>
        <v>1.7.27.</v>
      </c>
      <c r="E1317">
        <f>Preenchimento!D1340</f>
        <v>0</v>
      </c>
      <c r="F1317" s="1">
        <f t="shared" ca="1" si="19"/>
        <v>45532.733925578701</v>
      </c>
    </row>
    <row r="1318" spans="1:6">
      <c r="A1318">
        <f>Preenchimento!$E$12</f>
        <v>0</v>
      </c>
      <c r="B1318" s="2">
        <f>Preenchimento!$E$17</f>
        <v>0</v>
      </c>
      <c r="C1318" s="2">
        <f>Preenchimento!$E$18</f>
        <v>0</v>
      </c>
      <c r="D1318" t="str">
        <f>Preenchimento!B1341</f>
        <v>1.7.28.</v>
      </c>
      <c r="E1318">
        <f>Preenchimento!D1341</f>
        <v>0</v>
      </c>
      <c r="F1318" s="1">
        <f t="shared" ca="1" si="19"/>
        <v>45532.733925578701</v>
      </c>
    </row>
    <row r="1319" spans="1:6">
      <c r="A1319">
        <f>Preenchimento!$E$12</f>
        <v>0</v>
      </c>
      <c r="B1319" s="2">
        <f>Preenchimento!$E$17</f>
        <v>0</v>
      </c>
      <c r="C1319" s="2">
        <f>Preenchimento!$E$18</f>
        <v>0</v>
      </c>
      <c r="D1319" t="str">
        <f>Preenchimento!B1342</f>
        <v>1.7.29.</v>
      </c>
      <c r="E1319">
        <f>Preenchimento!D1342</f>
        <v>0</v>
      </c>
      <c r="F1319" s="1">
        <f t="shared" ca="1" si="19"/>
        <v>45532.733925578701</v>
      </c>
    </row>
    <row r="1320" spans="1:6">
      <c r="A1320">
        <f>Preenchimento!$E$12</f>
        <v>0</v>
      </c>
      <c r="B1320" s="2">
        <f>Preenchimento!$E$17</f>
        <v>0</v>
      </c>
      <c r="C1320" s="2">
        <f>Preenchimento!$E$18</f>
        <v>0</v>
      </c>
      <c r="D1320" t="str">
        <f>Preenchimento!B1343</f>
        <v>1.7.31.</v>
      </c>
      <c r="E1320">
        <f>Preenchimento!D1343</f>
        <v>0</v>
      </c>
      <c r="F1320" s="1">
        <f t="shared" ca="1" si="19"/>
        <v>45532.733925578701</v>
      </c>
    </row>
    <row r="1321" spans="1:6">
      <c r="A1321">
        <f>Preenchimento!$E$12</f>
        <v>0</v>
      </c>
      <c r="B1321" s="2">
        <f>Preenchimento!$E$17</f>
        <v>0</v>
      </c>
      <c r="C1321" s="2">
        <f>Preenchimento!$E$18</f>
        <v>0</v>
      </c>
      <c r="D1321" t="str">
        <f>Preenchimento!B1344</f>
        <v>1.7.32.</v>
      </c>
      <c r="E1321">
        <f>Preenchimento!D1344</f>
        <v>0</v>
      </c>
      <c r="F1321" s="1">
        <f t="shared" ref="F1321:F1384" ca="1" si="20">NOW()</f>
        <v>45532.733925578701</v>
      </c>
    </row>
    <row r="1322" spans="1:6">
      <c r="A1322">
        <f>Preenchimento!$E$12</f>
        <v>0</v>
      </c>
      <c r="B1322" s="2">
        <f>Preenchimento!$E$17</f>
        <v>0</v>
      </c>
      <c r="C1322" s="2">
        <f>Preenchimento!$E$18</f>
        <v>0</v>
      </c>
      <c r="D1322" t="str">
        <f>Preenchimento!B1345</f>
        <v>1.7.33.</v>
      </c>
      <c r="E1322">
        <f>Preenchimento!D1345</f>
        <v>0</v>
      </c>
      <c r="F1322" s="1">
        <f t="shared" ca="1" si="20"/>
        <v>45532.733925578701</v>
      </c>
    </row>
    <row r="1323" spans="1:6">
      <c r="A1323">
        <f>Preenchimento!$E$12</f>
        <v>0</v>
      </c>
      <c r="B1323" s="2">
        <f>Preenchimento!$E$17</f>
        <v>0</v>
      </c>
      <c r="C1323" s="2">
        <f>Preenchimento!$E$18</f>
        <v>0</v>
      </c>
      <c r="D1323" t="str">
        <f>Preenchimento!B1346</f>
        <v>1.7.35.</v>
      </c>
      <c r="E1323">
        <f>Preenchimento!D1346</f>
        <v>0</v>
      </c>
      <c r="F1323" s="1">
        <f t="shared" ca="1" si="20"/>
        <v>45532.733925578701</v>
      </c>
    </row>
    <row r="1324" spans="1:6">
      <c r="A1324">
        <f>Preenchimento!$E$12</f>
        <v>0</v>
      </c>
      <c r="B1324" s="2">
        <f>Preenchimento!$E$17</f>
        <v>0</v>
      </c>
      <c r="C1324" s="2">
        <f>Preenchimento!$E$18</f>
        <v>0</v>
      </c>
      <c r="D1324" t="str">
        <f>Preenchimento!B1347</f>
        <v>1.7.35.1.</v>
      </c>
      <c r="E1324">
        <f>Preenchimento!D1347</f>
        <v>0</v>
      </c>
      <c r="F1324" s="1">
        <f t="shared" ca="1" si="20"/>
        <v>45532.733925578701</v>
      </c>
    </row>
    <row r="1325" spans="1:6">
      <c r="A1325">
        <f>Preenchimento!$E$12</f>
        <v>0</v>
      </c>
      <c r="B1325" s="2">
        <f>Preenchimento!$E$17</f>
        <v>0</v>
      </c>
      <c r="C1325" s="2">
        <f>Preenchimento!$E$18</f>
        <v>0</v>
      </c>
      <c r="D1325" t="str">
        <f>Preenchimento!B1348</f>
        <v>1.7.35.2.</v>
      </c>
      <c r="E1325">
        <f>Preenchimento!D1348</f>
        <v>0</v>
      </c>
      <c r="F1325" s="1">
        <f t="shared" ca="1" si="20"/>
        <v>45532.733925578701</v>
      </c>
    </row>
    <row r="1326" spans="1:6">
      <c r="A1326">
        <f>Preenchimento!$E$12</f>
        <v>0</v>
      </c>
      <c r="B1326" s="2">
        <f>Preenchimento!$E$17</f>
        <v>0</v>
      </c>
      <c r="C1326" s="2">
        <f>Preenchimento!$E$18</f>
        <v>0</v>
      </c>
      <c r="D1326" t="str">
        <f>Preenchimento!B1349</f>
        <v>1.7.41.</v>
      </c>
      <c r="E1326">
        <f>Preenchimento!D1349</f>
        <v>0</v>
      </c>
      <c r="F1326" s="1">
        <f t="shared" ca="1" si="20"/>
        <v>45532.733925578701</v>
      </c>
    </row>
    <row r="1327" spans="1:6">
      <c r="A1327">
        <f>Preenchimento!$E$12</f>
        <v>0</v>
      </c>
      <c r="B1327" s="2">
        <f>Preenchimento!$E$17</f>
        <v>0</v>
      </c>
      <c r="C1327" s="2">
        <f>Preenchimento!$E$18</f>
        <v>0</v>
      </c>
      <c r="D1327" t="str">
        <f>Preenchimento!B1350</f>
        <v>1.7.42.</v>
      </c>
      <c r="E1327">
        <f>Preenchimento!D1350</f>
        <v>0</v>
      </c>
      <c r="F1327" s="1">
        <f t="shared" ca="1" si="20"/>
        <v>45532.733925578701</v>
      </c>
    </row>
    <row r="1328" spans="1:6">
      <c r="A1328">
        <f>Preenchimento!$E$12</f>
        <v>0</v>
      </c>
      <c r="B1328" s="2">
        <f>Preenchimento!$E$17</f>
        <v>0</v>
      </c>
      <c r="C1328" s="2">
        <f>Preenchimento!$E$18</f>
        <v>0</v>
      </c>
      <c r="D1328" t="str">
        <f>Preenchimento!B1351</f>
        <v>1.7.43.</v>
      </c>
      <c r="E1328">
        <f>Preenchimento!D1351</f>
        <v>0</v>
      </c>
      <c r="F1328" s="1">
        <f t="shared" ca="1" si="20"/>
        <v>45532.733925578701</v>
      </c>
    </row>
    <row r="1329" spans="1:6">
      <c r="A1329">
        <f>Preenchimento!$E$12</f>
        <v>0</v>
      </c>
      <c r="B1329" s="2">
        <f>Preenchimento!$E$17</f>
        <v>0</v>
      </c>
      <c r="C1329" s="2">
        <f>Preenchimento!$E$18</f>
        <v>0</v>
      </c>
      <c r="D1329" t="str">
        <f>Preenchimento!B1352</f>
        <v>1.7.50.</v>
      </c>
      <c r="E1329">
        <f>Preenchimento!D1352</f>
        <v>0</v>
      </c>
      <c r="F1329" s="1">
        <f t="shared" ca="1" si="20"/>
        <v>45532.733925578701</v>
      </c>
    </row>
    <row r="1330" spans="1:6">
      <c r="A1330">
        <f>Preenchimento!$E$12</f>
        <v>0</v>
      </c>
      <c r="B1330" s="2">
        <f>Preenchimento!$E$17</f>
        <v>0</v>
      </c>
      <c r="C1330" s="2">
        <f>Preenchimento!$E$18</f>
        <v>0</v>
      </c>
      <c r="D1330" t="str">
        <f>Preenchimento!B1353</f>
        <v>1.7.51.</v>
      </c>
      <c r="E1330">
        <f>Preenchimento!D1353</f>
        <v>0</v>
      </c>
      <c r="F1330" s="1">
        <f t="shared" ca="1" si="20"/>
        <v>45532.733925578701</v>
      </c>
    </row>
    <row r="1331" spans="1:6">
      <c r="A1331">
        <f>Preenchimento!$E$12</f>
        <v>0</v>
      </c>
      <c r="B1331" s="2">
        <f>Preenchimento!$E$17</f>
        <v>0</v>
      </c>
      <c r="C1331" s="2">
        <f>Preenchimento!$E$18</f>
        <v>0</v>
      </c>
      <c r="D1331" t="str">
        <f>Preenchimento!B1354</f>
        <v>1.7.52.</v>
      </c>
      <c r="E1331">
        <f>Preenchimento!D1354</f>
        <v>0</v>
      </c>
      <c r="F1331" s="1">
        <f t="shared" ca="1" si="20"/>
        <v>45532.733925578701</v>
      </c>
    </row>
    <row r="1332" spans="1:6">
      <c r="A1332">
        <f>Preenchimento!$E$12</f>
        <v>0</v>
      </c>
      <c r="B1332" s="2">
        <f>Preenchimento!$E$17</f>
        <v>0</v>
      </c>
      <c r="C1332" s="2">
        <f>Preenchimento!$E$18</f>
        <v>0</v>
      </c>
      <c r="D1332" t="str">
        <f>Preenchimento!B1355</f>
        <v>1.7.53.</v>
      </c>
      <c r="E1332">
        <f>Preenchimento!D1355</f>
        <v>0</v>
      </c>
      <c r="F1332" s="1">
        <f t="shared" ca="1" si="20"/>
        <v>45532.733925578701</v>
      </c>
    </row>
    <row r="1333" spans="1:6">
      <c r="A1333">
        <f>Preenchimento!$E$12</f>
        <v>0</v>
      </c>
      <c r="B1333" s="2">
        <f>Preenchimento!$E$17</f>
        <v>0</v>
      </c>
      <c r="C1333" s="2">
        <f>Preenchimento!$E$18</f>
        <v>0</v>
      </c>
      <c r="D1333" t="str">
        <f>Preenchimento!B1356</f>
        <v>1.9.</v>
      </c>
      <c r="E1333">
        <f>Preenchimento!D1356</f>
        <v>0</v>
      </c>
      <c r="F1333" s="1">
        <f t="shared" ca="1" si="20"/>
        <v>45532.733925578701</v>
      </c>
    </row>
    <row r="1334" spans="1:6">
      <c r="A1334">
        <f>Preenchimento!$E$12</f>
        <v>0</v>
      </c>
      <c r="B1334" s="2">
        <f>Preenchimento!$E$17</f>
        <v>0</v>
      </c>
      <c r="C1334" s="2">
        <f>Preenchimento!$E$18</f>
        <v>0</v>
      </c>
      <c r="D1334" t="str">
        <f>Preenchimento!B1357</f>
        <v>1.9.11.</v>
      </c>
      <c r="E1334">
        <f>Preenchimento!D1357</f>
        <v>0</v>
      </c>
      <c r="F1334" s="1">
        <f t="shared" ca="1" si="20"/>
        <v>45532.733925578701</v>
      </c>
    </row>
    <row r="1335" spans="1:6">
      <c r="A1335">
        <f>Preenchimento!$E$12</f>
        <v>0</v>
      </c>
      <c r="B1335" s="2">
        <f>Preenchimento!$E$17</f>
        <v>0</v>
      </c>
      <c r="C1335" s="2">
        <f>Preenchimento!$E$18</f>
        <v>0</v>
      </c>
      <c r="D1335" t="str">
        <f>Preenchimento!B1358</f>
        <v>1.9.12.</v>
      </c>
      <c r="E1335">
        <f>Preenchimento!D1358</f>
        <v>0</v>
      </c>
      <c r="F1335" s="1">
        <f t="shared" ca="1" si="20"/>
        <v>45532.733925578701</v>
      </c>
    </row>
    <row r="1336" spans="1:6">
      <c r="A1336">
        <f>Preenchimento!$E$12</f>
        <v>0</v>
      </c>
      <c r="B1336" s="2">
        <f>Preenchimento!$E$17</f>
        <v>0</v>
      </c>
      <c r="C1336" s="2">
        <f>Preenchimento!$E$18</f>
        <v>0</v>
      </c>
      <c r="D1336" t="str">
        <f>Preenchimento!B1359</f>
        <v>1.9.13.</v>
      </c>
      <c r="E1336">
        <f>Preenchimento!D1359</f>
        <v>0</v>
      </c>
      <c r="F1336" s="1">
        <f t="shared" ca="1" si="20"/>
        <v>45532.733925578701</v>
      </c>
    </row>
    <row r="1337" spans="1:6">
      <c r="A1337">
        <f>Preenchimento!$E$12</f>
        <v>0</v>
      </c>
      <c r="B1337" s="2">
        <f>Preenchimento!$E$17</f>
        <v>0</v>
      </c>
      <c r="C1337" s="2">
        <f>Preenchimento!$E$18</f>
        <v>0</v>
      </c>
      <c r="D1337" t="str">
        <f>Preenchimento!B1360</f>
        <v>1.9.14.</v>
      </c>
      <c r="E1337">
        <f>Preenchimento!D1360</f>
        <v>0</v>
      </c>
      <c r="F1337" s="1">
        <f t="shared" ca="1" si="20"/>
        <v>45532.733925578701</v>
      </c>
    </row>
    <row r="1338" spans="1:6">
      <c r="A1338">
        <f>Preenchimento!$E$12</f>
        <v>0</v>
      </c>
      <c r="B1338" s="2">
        <f>Preenchimento!$E$17</f>
        <v>0</v>
      </c>
      <c r="C1338" s="2">
        <f>Preenchimento!$E$18</f>
        <v>0</v>
      </c>
      <c r="D1338" t="str">
        <f>Preenchimento!B1361</f>
        <v>1.9.15.</v>
      </c>
      <c r="E1338">
        <f>Preenchimento!D1361</f>
        <v>0</v>
      </c>
      <c r="F1338" s="1">
        <f t="shared" ca="1" si="20"/>
        <v>45532.733925578701</v>
      </c>
    </row>
    <row r="1339" spans="1:6">
      <c r="A1339">
        <f>Preenchimento!$E$12</f>
        <v>0</v>
      </c>
      <c r="B1339" s="2">
        <f>Preenchimento!$E$17</f>
        <v>0</v>
      </c>
      <c r="C1339" s="2">
        <f>Preenchimento!$E$18</f>
        <v>0</v>
      </c>
      <c r="D1339" t="str">
        <f>Preenchimento!B1362</f>
        <v>1.9.16.</v>
      </c>
      <c r="E1339">
        <f>Preenchimento!D1362</f>
        <v>0</v>
      </c>
      <c r="F1339" s="1">
        <f t="shared" ca="1" si="20"/>
        <v>45532.733925578701</v>
      </c>
    </row>
    <row r="1340" spans="1:6">
      <c r="A1340">
        <f>Preenchimento!$E$12</f>
        <v>0</v>
      </c>
      <c r="B1340" s="2">
        <f>Preenchimento!$E$17</f>
        <v>0</v>
      </c>
      <c r="C1340" s="2">
        <f>Preenchimento!$E$18</f>
        <v>0</v>
      </c>
      <c r="D1340" t="str">
        <f>Preenchimento!B1363</f>
        <v>1.9.17.</v>
      </c>
      <c r="E1340">
        <f>Preenchimento!D1363</f>
        <v>0</v>
      </c>
      <c r="F1340" s="1">
        <f t="shared" ca="1" si="20"/>
        <v>45532.733925578701</v>
      </c>
    </row>
    <row r="1341" spans="1:6">
      <c r="A1341">
        <f>Preenchimento!$E$12</f>
        <v>0</v>
      </c>
      <c r="B1341" s="2">
        <f>Preenchimento!$E$17</f>
        <v>0</v>
      </c>
      <c r="C1341" s="2">
        <f>Preenchimento!$E$18</f>
        <v>0</v>
      </c>
      <c r="D1341" t="str">
        <f>Preenchimento!B1364</f>
        <v>1.9.21.</v>
      </c>
      <c r="E1341">
        <f>Preenchimento!D1364</f>
        <v>0</v>
      </c>
      <c r="F1341" s="1">
        <f t="shared" ca="1" si="20"/>
        <v>45532.733925578701</v>
      </c>
    </row>
    <row r="1342" spans="1:6">
      <c r="A1342">
        <f>Preenchimento!$E$12</f>
        <v>0</v>
      </c>
      <c r="B1342" s="2">
        <f>Preenchimento!$E$17</f>
        <v>0</v>
      </c>
      <c r="C1342" s="2">
        <f>Preenchimento!$E$18</f>
        <v>0</v>
      </c>
      <c r="D1342" t="str">
        <f>Preenchimento!B1365</f>
        <v>1.9.22.</v>
      </c>
      <c r="E1342">
        <f>Preenchimento!D1365</f>
        <v>0</v>
      </c>
      <c r="F1342" s="1">
        <f t="shared" ca="1" si="20"/>
        <v>45532.733925578701</v>
      </c>
    </row>
    <row r="1343" spans="1:6">
      <c r="A1343">
        <f>Preenchimento!$E$12</f>
        <v>0</v>
      </c>
      <c r="B1343" s="2">
        <f>Preenchimento!$E$17</f>
        <v>0</v>
      </c>
      <c r="C1343" s="2">
        <f>Preenchimento!$E$18</f>
        <v>0</v>
      </c>
      <c r="D1343" t="str">
        <f>Preenchimento!B1366</f>
        <v>1.9.23.</v>
      </c>
      <c r="E1343">
        <f>Preenchimento!D1366</f>
        <v>0</v>
      </c>
      <c r="F1343" s="1">
        <f t="shared" ca="1" si="20"/>
        <v>45532.733925578701</v>
      </c>
    </row>
    <row r="1344" spans="1:6">
      <c r="A1344">
        <f>Preenchimento!$E$12</f>
        <v>0</v>
      </c>
      <c r="B1344" s="2">
        <f>Preenchimento!$E$17</f>
        <v>0</v>
      </c>
      <c r="C1344" s="2">
        <f>Preenchimento!$E$18</f>
        <v>0</v>
      </c>
      <c r="D1344" t="str">
        <f>Preenchimento!B1367</f>
        <v>1.9.24.</v>
      </c>
      <c r="E1344">
        <f>Preenchimento!D1367</f>
        <v>0</v>
      </c>
      <c r="F1344" s="1">
        <f t="shared" ca="1" si="20"/>
        <v>45532.733925578701</v>
      </c>
    </row>
    <row r="1345" spans="1:6">
      <c r="A1345">
        <f>Preenchimento!$E$12</f>
        <v>0</v>
      </c>
      <c r="B1345" s="2">
        <f>Preenchimento!$E$17</f>
        <v>0</v>
      </c>
      <c r="C1345" s="2">
        <f>Preenchimento!$E$18</f>
        <v>0</v>
      </c>
      <c r="D1345" t="str">
        <f>Preenchimento!B1368</f>
        <v>1.9.25.</v>
      </c>
      <c r="E1345">
        <f>Preenchimento!D1368</f>
        <v>0</v>
      </c>
      <c r="F1345" s="1">
        <f t="shared" ca="1" si="20"/>
        <v>45532.733925578701</v>
      </c>
    </row>
    <row r="1346" spans="1:6">
      <c r="A1346">
        <f>Preenchimento!$E$12</f>
        <v>0</v>
      </c>
      <c r="B1346" s="2">
        <f>Preenchimento!$E$17</f>
        <v>0</v>
      </c>
      <c r="C1346" s="2">
        <f>Preenchimento!$E$18</f>
        <v>0</v>
      </c>
      <c r="D1346" t="str">
        <f>Preenchimento!B1369</f>
        <v>1.9.26.</v>
      </c>
      <c r="E1346">
        <f>Preenchimento!D1369</f>
        <v>0</v>
      </c>
      <c r="F1346" s="1">
        <f t="shared" ca="1" si="20"/>
        <v>45532.733925578701</v>
      </c>
    </row>
    <row r="1347" spans="1:6">
      <c r="A1347">
        <f>Preenchimento!$E$12</f>
        <v>0</v>
      </c>
      <c r="B1347" s="2">
        <f>Preenchimento!$E$17</f>
        <v>0</v>
      </c>
      <c r="C1347" s="2">
        <f>Preenchimento!$E$18</f>
        <v>0</v>
      </c>
      <c r="D1347" t="str">
        <f>Preenchimento!B1370</f>
        <v>1.9.27.</v>
      </c>
      <c r="E1347">
        <f>Preenchimento!D1370</f>
        <v>0</v>
      </c>
      <c r="F1347" s="1">
        <f t="shared" ca="1" si="20"/>
        <v>45532.733925578701</v>
      </c>
    </row>
    <row r="1348" spans="1:6">
      <c r="A1348">
        <f>Preenchimento!$E$12</f>
        <v>0</v>
      </c>
      <c r="B1348" s="2">
        <f>Preenchimento!$E$17</f>
        <v>0</v>
      </c>
      <c r="C1348" s="2">
        <f>Preenchimento!$E$18</f>
        <v>0</v>
      </c>
      <c r="D1348" t="str">
        <f>Preenchimento!B1371</f>
        <v>1.9.28.</v>
      </c>
      <c r="E1348">
        <f>Preenchimento!D1371</f>
        <v>0</v>
      </c>
      <c r="F1348" s="1">
        <f t="shared" ca="1" si="20"/>
        <v>45532.733925578701</v>
      </c>
    </row>
    <row r="1349" spans="1:6">
      <c r="A1349">
        <f>Preenchimento!$E$12</f>
        <v>0</v>
      </c>
      <c r="B1349" s="2">
        <f>Preenchimento!$E$17</f>
        <v>0</v>
      </c>
      <c r="C1349" s="2">
        <f>Preenchimento!$E$18</f>
        <v>0</v>
      </c>
      <c r="D1349" t="str">
        <f>Preenchimento!B1372</f>
        <v>1.9.29.</v>
      </c>
      <c r="E1349">
        <f>Preenchimento!D1372</f>
        <v>0</v>
      </c>
      <c r="F1349" s="1">
        <f t="shared" ca="1" si="20"/>
        <v>45532.733925578701</v>
      </c>
    </row>
    <row r="1350" spans="1:6">
      <c r="A1350">
        <f>Preenchimento!$E$12</f>
        <v>0</v>
      </c>
      <c r="B1350" s="2">
        <f>Preenchimento!$E$17</f>
        <v>0</v>
      </c>
      <c r="C1350" s="2">
        <f>Preenchimento!$E$18</f>
        <v>0</v>
      </c>
      <c r="D1350" t="str">
        <f>Preenchimento!B1373</f>
        <v>1.9.31.</v>
      </c>
      <c r="E1350">
        <f>Preenchimento!D1373</f>
        <v>0</v>
      </c>
      <c r="F1350" s="1">
        <f t="shared" ca="1" si="20"/>
        <v>45532.733925578701</v>
      </c>
    </row>
    <row r="1351" spans="1:6">
      <c r="A1351">
        <f>Preenchimento!$E$12</f>
        <v>0</v>
      </c>
      <c r="B1351" s="2">
        <f>Preenchimento!$E$17</f>
        <v>0</v>
      </c>
      <c r="C1351" s="2">
        <f>Preenchimento!$E$18</f>
        <v>0</v>
      </c>
      <c r="D1351" t="str">
        <f>Preenchimento!B1374</f>
        <v>1.9.32.</v>
      </c>
      <c r="E1351">
        <f>Preenchimento!D1374</f>
        <v>0</v>
      </c>
      <c r="F1351" s="1">
        <f t="shared" ca="1" si="20"/>
        <v>45532.733925578701</v>
      </c>
    </row>
    <row r="1352" spans="1:6">
      <c r="A1352">
        <f>Preenchimento!$E$12</f>
        <v>0</v>
      </c>
      <c r="B1352" s="2">
        <f>Preenchimento!$E$17</f>
        <v>0</v>
      </c>
      <c r="C1352" s="2">
        <f>Preenchimento!$E$18</f>
        <v>0</v>
      </c>
      <c r="D1352" t="str">
        <f>Preenchimento!B1375</f>
        <v>1.9.33.</v>
      </c>
      <c r="E1352">
        <f>Preenchimento!D1375</f>
        <v>0</v>
      </c>
      <c r="F1352" s="1">
        <f t="shared" ca="1" si="20"/>
        <v>45532.733925578701</v>
      </c>
    </row>
    <row r="1353" spans="1:6">
      <c r="A1353">
        <f>Preenchimento!$E$12</f>
        <v>0</v>
      </c>
      <c r="B1353" s="2">
        <f>Preenchimento!$E$17</f>
        <v>0</v>
      </c>
      <c r="C1353" s="2">
        <f>Preenchimento!$E$18</f>
        <v>0</v>
      </c>
      <c r="D1353" t="str">
        <f>Preenchimento!B1376</f>
        <v>1.9.35.</v>
      </c>
      <c r="E1353">
        <f>Preenchimento!D1376</f>
        <v>0</v>
      </c>
      <c r="F1353" s="1">
        <f t="shared" ca="1" si="20"/>
        <v>45532.733925578701</v>
      </c>
    </row>
    <row r="1354" spans="1:6">
      <c r="A1354">
        <f>Preenchimento!$E$12</f>
        <v>0</v>
      </c>
      <c r="B1354" s="2">
        <f>Preenchimento!$E$17</f>
        <v>0</v>
      </c>
      <c r="C1354" s="2">
        <f>Preenchimento!$E$18</f>
        <v>0</v>
      </c>
      <c r="D1354" t="str">
        <f>Preenchimento!B1377</f>
        <v>1.9.35.1.</v>
      </c>
      <c r="E1354">
        <f>Preenchimento!D1377</f>
        <v>0</v>
      </c>
      <c r="F1354" s="1">
        <f t="shared" ca="1" si="20"/>
        <v>45532.733925578701</v>
      </c>
    </row>
    <row r="1355" spans="1:6">
      <c r="A1355">
        <f>Preenchimento!$E$12</f>
        <v>0</v>
      </c>
      <c r="B1355" s="2">
        <f>Preenchimento!$E$17</f>
        <v>0</v>
      </c>
      <c r="C1355" s="2">
        <f>Preenchimento!$E$18</f>
        <v>0</v>
      </c>
      <c r="D1355" t="str">
        <f>Preenchimento!B1378</f>
        <v>1.9.35.2.</v>
      </c>
      <c r="E1355">
        <f>Preenchimento!D1378</f>
        <v>0</v>
      </c>
      <c r="F1355" s="1">
        <f t="shared" ca="1" si="20"/>
        <v>45532.733925578701</v>
      </c>
    </row>
    <row r="1356" spans="1:6">
      <c r="A1356">
        <f>Preenchimento!$E$12</f>
        <v>0</v>
      </c>
      <c r="B1356" s="2">
        <f>Preenchimento!$E$17</f>
        <v>0</v>
      </c>
      <c r="C1356" s="2">
        <f>Preenchimento!$E$18</f>
        <v>0</v>
      </c>
      <c r="D1356" t="str">
        <f>Preenchimento!B1379</f>
        <v>1.9.41.</v>
      </c>
      <c r="E1356">
        <f>Preenchimento!D1379</f>
        <v>0</v>
      </c>
      <c r="F1356" s="1">
        <f t="shared" ca="1" si="20"/>
        <v>45532.733925578701</v>
      </c>
    </row>
    <row r="1357" spans="1:6">
      <c r="A1357">
        <f>Preenchimento!$E$12</f>
        <v>0</v>
      </c>
      <c r="B1357" s="2">
        <f>Preenchimento!$E$17</f>
        <v>0</v>
      </c>
      <c r="C1357" s="2">
        <f>Preenchimento!$E$18</f>
        <v>0</v>
      </c>
      <c r="D1357" t="str">
        <f>Preenchimento!B1380</f>
        <v>1.9.42.</v>
      </c>
      <c r="E1357">
        <f>Preenchimento!D1380</f>
        <v>0</v>
      </c>
      <c r="F1357" s="1">
        <f t="shared" ca="1" si="20"/>
        <v>45532.733925578701</v>
      </c>
    </row>
    <row r="1358" spans="1:6">
      <c r="A1358">
        <f>Preenchimento!$E$12</f>
        <v>0</v>
      </c>
      <c r="B1358" s="2">
        <f>Preenchimento!$E$17</f>
        <v>0</v>
      </c>
      <c r="C1358" s="2">
        <f>Preenchimento!$E$18</f>
        <v>0</v>
      </c>
      <c r="D1358" t="str">
        <f>Preenchimento!B1381</f>
        <v>1.9.43.</v>
      </c>
      <c r="E1358">
        <f>Preenchimento!D1381</f>
        <v>0</v>
      </c>
      <c r="F1358" s="1">
        <f t="shared" ca="1" si="20"/>
        <v>45532.733925578701</v>
      </c>
    </row>
    <row r="1359" spans="1:6">
      <c r="A1359">
        <f>Preenchimento!$E$12</f>
        <v>0</v>
      </c>
      <c r="B1359" s="2">
        <f>Preenchimento!$E$17</f>
        <v>0</v>
      </c>
      <c r="C1359" s="2">
        <f>Preenchimento!$E$18</f>
        <v>0</v>
      </c>
      <c r="D1359" t="str">
        <f>Preenchimento!B1382</f>
        <v>1.9.50.</v>
      </c>
      <c r="E1359">
        <f>Preenchimento!D1382</f>
        <v>0</v>
      </c>
      <c r="F1359" s="1">
        <f t="shared" ca="1" si="20"/>
        <v>45532.733925578701</v>
      </c>
    </row>
    <row r="1360" spans="1:6">
      <c r="A1360">
        <f>Preenchimento!$E$12</f>
        <v>0</v>
      </c>
      <c r="B1360" s="2">
        <f>Preenchimento!$E$17</f>
        <v>0</v>
      </c>
      <c r="C1360" s="2">
        <f>Preenchimento!$E$18</f>
        <v>0</v>
      </c>
      <c r="D1360" t="str">
        <f>Preenchimento!B1383</f>
        <v>1.9.51.</v>
      </c>
      <c r="E1360">
        <f>Preenchimento!D1383</f>
        <v>0</v>
      </c>
      <c r="F1360" s="1">
        <f t="shared" ca="1" si="20"/>
        <v>45532.733925578701</v>
      </c>
    </row>
    <row r="1361" spans="1:6">
      <c r="A1361">
        <f>Preenchimento!$E$12</f>
        <v>0</v>
      </c>
      <c r="B1361" s="2">
        <f>Preenchimento!$E$17</f>
        <v>0</v>
      </c>
      <c r="C1361" s="2">
        <f>Preenchimento!$E$18</f>
        <v>0</v>
      </c>
      <c r="D1361" t="str">
        <f>Preenchimento!B1384</f>
        <v>1.9.52.</v>
      </c>
      <c r="E1361">
        <f>Preenchimento!D1384</f>
        <v>0</v>
      </c>
      <c r="F1361" s="1">
        <f t="shared" ca="1" si="20"/>
        <v>45532.733925578701</v>
      </c>
    </row>
    <row r="1362" spans="1:6">
      <c r="A1362">
        <f>Preenchimento!$E$12</f>
        <v>0</v>
      </c>
      <c r="B1362" s="2">
        <f>Preenchimento!$E$17</f>
        <v>0</v>
      </c>
      <c r="C1362" s="2">
        <f>Preenchimento!$E$18</f>
        <v>0</v>
      </c>
      <c r="D1362" t="str">
        <f>Preenchimento!B1385</f>
        <v>1.9.53.</v>
      </c>
      <c r="E1362">
        <f>Preenchimento!D1385</f>
        <v>0</v>
      </c>
      <c r="F1362" s="1">
        <f t="shared" ca="1" si="20"/>
        <v>45532.733925578701</v>
      </c>
    </row>
    <row r="1363" spans="1:6">
      <c r="A1363">
        <f>Preenchimento!$E$12</f>
        <v>0</v>
      </c>
      <c r="B1363" s="2">
        <f>Preenchimento!$E$17</f>
        <v>0</v>
      </c>
      <c r="C1363" s="2">
        <f>Preenchimento!$E$18</f>
        <v>0</v>
      </c>
      <c r="D1363" t="str">
        <f>Preenchimento!B1386</f>
        <v>1.8.</v>
      </c>
      <c r="E1363">
        <f>Preenchimento!D1386</f>
        <v>0</v>
      </c>
      <c r="F1363" s="1">
        <f t="shared" ca="1" si="20"/>
        <v>45532.733925578701</v>
      </c>
    </row>
    <row r="1364" spans="1:6">
      <c r="A1364">
        <f>Preenchimento!$E$12</f>
        <v>0</v>
      </c>
      <c r="B1364" s="2">
        <f>Preenchimento!$E$17</f>
        <v>0</v>
      </c>
      <c r="C1364" s="2">
        <f>Preenchimento!$E$18</f>
        <v>0</v>
      </c>
      <c r="D1364" t="str">
        <f>Preenchimento!B1387</f>
        <v>1.8.11.</v>
      </c>
      <c r="E1364">
        <f>Preenchimento!D1387</f>
        <v>0</v>
      </c>
      <c r="F1364" s="1">
        <f t="shared" ca="1" si="20"/>
        <v>45532.733925578701</v>
      </c>
    </row>
    <row r="1365" spans="1:6">
      <c r="A1365">
        <f>Preenchimento!$E$12</f>
        <v>0</v>
      </c>
      <c r="B1365" s="2">
        <f>Preenchimento!$E$17</f>
        <v>0</v>
      </c>
      <c r="C1365" s="2">
        <f>Preenchimento!$E$18</f>
        <v>0</v>
      </c>
      <c r="D1365" t="str">
        <f>Preenchimento!B1388</f>
        <v>1.8.12.</v>
      </c>
      <c r="E1365">
        <f>Preenchimento!D1388</f>
        <v>0</v>
      </c>
      <c r="F1365" s="1">
        <f t="shared" ca="1" si="20"/>
        <v>45532.733925578701</v>
      </c>
    </row>
    <row r="1366" spans="1:6">
      <c r="A1366">
        <f>Preenchimento!$E$12</f>
        <v>0</v>
      </c>
      <c r="B1366" s="2">
        <f>Preenchimento!$E$17</f>
        <v>0</v>
      </c>
      <c r="C1366" s="2">
        <f>Preenchimento!$E$18</f>
        <v>0</v>
      </c>
      <c r="D1366" t="str">
        <f>Preenchimento!B1389</f>
        <v>1.8.13.</v>
      </c>
      <c r="E1366">
        <f>Preenchimento!D1389</f>
        <v>0</v>
      </c>
      <c r="F1366" s="1">
        <f t="shared" ca="1" si="20"/>
        <v>45532.733925578701</v>
      </c>
    </row>
    <row r="1367" spans="1:6">
      <c r="A1367">
        <f>Preenchimento!$E$12</f>
        <v>0</v>
      </c>
      <c r="B1367" s="2">
        <f>Preenchimento!$E$17</f>
        <v>0</v>
      </c>
      <c r="C1367" s="2">
        <f>Preenchimento!$E$18</f>
        <v>0</v>
      </c>
      <c r="D1367" t="str">
        <f>Preenchimento!B1390</f>
        <v>1.8.14.</v>
      </c>
      <c r="E1367">
        <f>Preenchimento!D1390</f>
        <v>0</v>
      </c>
      <c r="F1367" s="1">
        <f t="shared" ca="1" si="20"/>
        <v>45532.733925578701</v>
      </c>
    </row>
    <row r="1368" spans="1:6">
      <c r="A1368">
        <f>Preenchimento!$E$12</f>
        <v>0</v>
      </c>
      <c r="B1368" s="2">
        <f>Preenchimento!$E$17</f>
        <v>0</v>
      </c>
      <c r="C1368" s="2">
        <f>Preenchimento!$E$18</f>
        <v>0</v>
      </c>
      <c r="D1368" t="str">
        <f>Preenchimento!B1391</f>
        <v>1.8.15.</v>
      </c>
      <c r="E1368">
        <f>Preenchimento!D1391</f>
        <v>0</v>
      </c>
      <c r="F1368" s="1">
        <f t="shared" ca="1" si="20"/>
        <v>45532.733925578701</v>
      </c>
    </row>
    <row r="1369" spans="1:6">
      <c r="A1369">
        <f>Preenchimento!$E$12</f>
        <v>0</v>
      </c>
      <c r="B1369" s="2">
        <f>Preenchimento!$E$17</f>
        <v>0</v>
      </c>
      <c r="C1369" s="2">
        <f>Preenchimento!$E$18</f>
        <v>0</v>
      </c>
      <c r="D1369" t="str">
        <f>Preenchimento!B1392</f>
        <v>1.8.16.</v>
      </c>
      <c r="E1369">
        <f>Preenchimento!D1392</f>
        <v>0</v>
      </c>
      <c r="F1369" s="1">
        <f t="shared" ca="1" si="20"/>
        <v>45532.733925578701</v>
      </c>
    </row>
    <row r="1370" spans="1:6">
      <c r="A1370">
        <f>Preenchimento!$E$12</f>
        <v>0</v>
      </c>
      <c r="B1370" s="2">
        <f>Preenchimento!$E$17</f>
        <v>0</v>
      </c>
      <c r="C1370" s="2">
        <f>Preenchimento!$E$18</f>
        <v>0</v>
      </c>
      <c r="D1370" t="str">
        <f>Preenchimento!B1393</f>
        <v>1.8.17.</v>
      </c>
      <c r="E1370">
        <f>Preenchimento!D1393</f>
        <v>0</v>
      </c>
      <c r="F1370" s="1">
        <f t="shared" ca="1" si="20"/>
        <v>45532.733925578701</v>
      </c>
    </row>
    <row r="1371" spans="1:6">
      <c r="A1371">
        <f>Preenchimento!$E$12</f>
        <v>0</v>
      </c>
      <c r="B1371" s="2">
        <f>Preenchimento!$E$17</f>
        <v>0</v>
      </c>
      <c r="C1371" s="2">
        <f>Preenchimento!$E$18</f>
        <v>0</v>
      </c>
      <c r="D1371" t="str">
        <f>Preenchimento!B1394</f>
        <v>1.8.21.</v>
      </c>
      <c r="E1371">
        <f>Preenchimento!D1394</f>
        <v>0</v>
      </c>
      <c r="F1371" s="1">
        <f t="shared" ca="1" si="20"/>
        <v>45532.733925578701</v>
      </c>
    </row>
    <row r="1372" spans="1:6">
      <c r="A1372">
        <f>Preenchimento!$E$12</f>
        <v>0</v>
      </c>
      <c r="B1372" s="2">
        <f>Preenchimento!$E$17</f>
        <v>0</v>
      </c>
      <c r="C1372" s="2">
        <f>Preenchimento!$E$18</f>
        <v>0</v>
      </c>
      <c r="D1372" t="str">
        <f>Preenchimento!B1395</f>
        <v>1.8.22.</v>
      </c>
      <c r="E1372">
        <f>Preenchimento!D1395</f>
        <v>0</v>
      </c>
      <c r="F1372" s="1">
        <f t="shared" ca="1" si="20"/>
        <v>45532.733925578701</v>
      </c>
    </row>
    <row r="1373" spans="1:6">
      <c r="A1373">
        <f>Preenchimento!$E$12</f>
        <v>0</v>
      </c>
      <c r="B1373" s="2">
        <f>Preenchimento!$E$17</f>
        <v>0</v>
      </c>
      <c r="C1373" s="2">
        <f>Preenchimento!$E$18</f>
        <v>0</v>
      </c>
      <c r="D1373" t="str">
        <f>Preenchimento!B1396</f>
        <v>1.8.23.</v>
      </c>
      <c r="E1373">
        <f>Preenchimento!D1396</f>
        <v>0</v>
      </c>
      <c r="F1373" s="1">
        <f t="shared" ca="1" si="20"/>
        <v>45532.733925578701</v>
      </c>
    </row>
    <row r="1374" spans="1:6">
      <c r="A1374">
        <f>Preenchimento!$E$12</f>
        <v>0</v>
      </c>
      <c r="B1374" s="2">
        <f>Preenchimento!$E$17</f>
        <v>0</v>
      </c>
      <c r="C1374" s="2">
        <f>Preenchimento!$E$18</f>
        <v>0</v>
      </c>
      <c r="D1374" t="str">
        <f>Preenchimento!B1397</f>
        <v>1.8.24.</v>
      </c>
      <c r="E1374">
        <f>Preenchimento!D1397</f>
        <v>0</v>
      </c>
      <c r="F1374" s="1">
        <f t="shared" ca="1" si="20"/>
        <v>45532.733925578701</v>
      </c>
    </row>
    <row r="1375" spans="1:6">
      <c r="A1375">
        <f>Preenchimento!$E$12</f>
        <v>0</v>
      </c>
      <c r="B1375" s="2">
        <f>Preenchimento!$E$17</f>
        <v>0</v>
      </c>
      <c r="C1375" s="2">
        <f>Preenchimento!$E$18</f>
        <v>0</v>
      </c>
      <c r="D1375" t="str">
        <f>Preenchimento!B1398</f>
        <v>1.8.25.</v>
      </c>
      <c r="E1375">
        <f>Preenchimento!D1398</f>
        <v>0</v>
      </c>
      <c r="F1375" s="1">
        <f t="shared" ca="1" si="20"/>
        <v>45532.733925578701</v>
      </c>
    </row>
    <row r="1376" spans="1:6">
      <c r="A1376">
        <f>Preenchimento!$E$12</f>
        <v>0</v>
      </c>
      <c r="B1376" s="2">
        <f>Preenchimento!$E$17</f>
        <v>0</v>
      </c>
      <c r="C1376" s="2">
        <f>Preenchimento!$E$18</f>
        <v>0</v>
      </c>
      <c r="D1376" t="str">
        <f>Preenchimento!B1399</f>
        <v>1.8.26.</v>
      </c>
      <c r="E1376">
        <f>Preenchimento!D1399</f>
        <v>0</v>
      </c>
      <c r="F1376" s="1">
        <f t="shared" ca="1" si="20"/>
        <v>45532.733925578701</v>
      </c>
    </row>
    <row r="1377" spans="1:6">
      <c r="A1377">
        <f>Preenchimento!$E$12</f>
        <v>0</v>
      </c>
      <c r="B1377" s="2">
        <f>Preenchimento!$E$17</f>
        <v>0</v>
      </c>
      <c r="C1377" s="2">
        <f>Preenchimento!$E$18</f>
        <v>0</v>
      </c>
      <c r="D1377" t="str">
        <f>Preenchimento!B1400</f>
        <v>1.8.27.</v>
      </c>
      <c r="E1377">
        <f>Preenchimento!D1400</f>
        <v>0</v>
      </c>
      <c r="F1377" s="1">
        <f t="shared" ca="1" si="20"/>
        <v>45532.733925578701</v>
      </c>
    </row>
    <row r="1378" spans="1:6">
      <c r="A1378">
        <f>Preenchimento!$E$12</f>
        <v>0</v>
      </c>
      <c r="B1378" s="2">
        <f>Preenchimento!$E$17</f>
        <v>0</v>
      </c>
      <c r="C1378" s="2">
        <f>Preenchimento!$E$18</f>
        <v>0</v>
      </c>
      <c r="D1378" t="str">
        <f>Preenchimento!B1401</f>
        <v>1.8.28.</v>
      </c>
      <c r="E1378">
        <f>Preenchimento!D1401</f>
        <v>0</v>
      </c>
      <c r="F1378" s="1">
        <f t="shared" ca="1" si="20"/>
        <v>45532.733925578701</v>
      </c>
    </row>
    <row r="1379" spans="1:6">
      <c r="A1379">
        <f>Preenchimento!$E$12</f>
        <v>0</v>
      </c>
      <c r="B1379" s="2">
        <f>Preenchimento!$E$17</f>
        <v>0</v>
      </c>
      <c r="C1379" s="2">
        <f>Preenchimento!$E$18</f>
        <v>0</v>
      </c>
      <c r="D1379" t="str">
        <f>Preenchimento!B1402</f>
        <v>1.8.29.</v>
      </c>
      <c r="E1379">
        <f>Preenchimento!D1402</f>
        <v>0</v>
      </c>
      <c r="F1379" s="1">
        <f t="shared" ca="1" si="20"/>
        <v>45532.733925578701</v>
      </c>
    </row>
    <row r="1380" spans="1:6">
      <c r="A1380">
        <f>Preenchimento!$E$12</f>
        <v>0</v>
      </c>
      <c r="B1380" s="2">
        <f>Preenchimento!$E$17</f>
        <v>0</v>
      </c>
      <c r="C1380" s="2">
        <f>Preenchimento!$E$18</f>
        <v>0</v>
      </c>
      <c r="D1380" t="str">
        <f>Preenchimento!B1403</f>
        <v>1.8.31.</v>
      </c>
      <c r="E1380">
        <f>Preenchimento!D1403</f>
        <v>0</v>
      </c>
      <c r="F1380" s="1">
        <f t="shared" ca="1" si="20"/>
        <v>45532.733925578701</v>
      </c>
    </row>
    <row r="1381" spans="1:6">
      <c r="A1381">
        <f>Preenchimento!$E$12</f>
        <v>0</v>
      </c>
      <c r="B1381" s="2">
        <f>Preenchimento!$E$17</f>
        <v>0</v>
      </c>
      <c r="C1381" s="2">
        <f>Preenchimento!$E$18</f>
        <v>0</v>
      </c>
      <c r="D1381" t="str">
        <f>Preenchimento!B1404</f>
        <v>1.8.32.</v>
      </c>
      <c r="E1381">
        <f>Preenchimento!D1404</f>
        <v>0</v>
      </c>
      <c r="F1381" s="1">
        <f t="shared" ca="1" si="20"/>
        <v>45532.733925578701</v>
      </c>
    </row>
    <row r="1382" spans="1:6">
      <c r="A1382">
        <f>Preenchimento!$E$12</f>
        <v>0</v>
      </c>
      <c r="B1382" s="2">
        <f>Preenchimento!$E$17</f>
        <v>0</v>
      </c>
      <c r="C1382" s="2">
        <f>Preenchimento!$E$18</f>
        <v>0</v>
      </c>
      <c r="D1382" t="str">
        <f>Preenchimento!B1405</f>
        <v>1.8.33.</v>
      </c>
      <c r="E1382">
        <f>Preenchimento!D1405</f>
        <v>0</v>
      </c>
      <c r="F1382" s="1">
        <f t="shared" ca="1" si="20"/>
        <v>45532.733925578701</v>
      </c>
    </row>
    <row r="1383" spans="1:6">
      <c r="A1383">
        <f>Preenchimento!$E$12</f>
        <v>0</v>
      </c>
      <c r="B1383" s="2">
        <f>Preenchimento!$E$17</f>
        <v>0</v>
      </c>
      <c r="C1383" s="2">
        <f>Preenchimento!$E$18</f>
        <v>0</v>
      </c>
      <c r="D1383" t="str">
        <f>Preenchimento!B1406</f>
        <v>1.8.35.</v>
      </c>
      <c r="E1383">
        <f>Preenchimento!D1406</f>
        <v>0</v>
      </c>
      <c r="F1383" s="1">
        <f t="shared" ca="1" si="20"/>
        <v>45532.733925578701</v>
      </c>
    </row>
    <row r="1384" spans="1:6">
      <c r="A1384">
        <f>Preenchimento!$E$12</f>
        <v>0</v>
      </c>
      <c r="B1384" s="2">
        <f>Preenchimento!$E$17</f>
        <v>0</v>
      </c>
      <c r="C1384" s="2">
        <f>Preenchimento!$E$18</f>
        <v>0</v>
      </c>
      <c r="D1384" t="str">
        <f>Preenchimento!B1407</f>
        <v>1.8.35.1.</v>
      </c>
      <c r="E1384">
        <f>Preenchimento!D1407</f>
        <v>0</v>
      </c>
      <c r="F1384" s="1">
        <f t="shared" ca="1" si="20"/>
        <v>45532.733925578701</v>
      </c>
    </row>
    <row r="1385" spans="1:6">
      <c r="A1385">
        <f>Preenchimento!$E$12</f>
        <v>0</v>
      </c>
      <c r="B1385" s="2">
        <f>Preenchimento!$E$17</f>
        <v>0</v>
      </c>
      <c r="C1385" s="2">
        <f>Preenchimento!$E$18</f>
        <v>0</v>
      </c>
      <c r="D1385" t="str">
        <f>Preenchimento!B1408</f>
        <v>1.8.35.2.</v>
      </c>
      <c r="E1385">
        <f>Preenchimento!D1408</f>
        <v>0</v>
      </c>
      <c r="F1385" s="1">
        <f t="shared" ref="F1385:F1446" ca="1" si="21">NOW()</f>
        <v>45532.733925578701</v>
      </c>
    </row>
    <row r="1386" spans="1:6">
      <c r="A1386">
        <f>Preenchimento!$E$12</f>
        <v>0</v>
      </c>
      <c r="B1386" s="2">
        <f>Preenchimento!$E$17</f>
        <v>0</v>
      </c>
      <c r="C1386" s="2">
        <f>Preenchimento!$E$18</f>
        <v>0</v>
      </c>
      <c r="D1386" t="str">
        <f>Preenchimento!B1409</f>
        <v>1.8.41.</v>
      </c>
      <c r="E1386">
        <f>Preenchimento!D1409</f>
        <v>0</v>
      </c>
      <c r="F1386" s="1">
        <f t="shared" ca="1" si="21"/>
        <v>45532.733925578701</v>
      </c>
    </row>
    <row r="1387" spans="1:6">
      <c r="A1387">
        <f>Preenchimento!$E$12</f>
        <v>0</v>
      </c>
      <c r="B1387" s="2">
        <f>Preenchimento!$E$17</f>
        <v>0</v>
      </c>
      <c r="C1387" s="2">
        <f>Preenchimento!$E$18</f>
        <v>0</v>
      </c>
      <c r="D1387" t="str">
        <f>Preenchimento!B1410</f>
        <v>1.8.42.</v>
      </c>
      <c r="E1387">
        <f>Preenchimento!D1410</f>
        <v>0</v>
      </c>
      <c r="F1387" s="1">
        <f t="shared" ca="1" si="21"/>
        <v>45532.733925578701</v>
      </c>
    </row>
    <row r="1388" spans="1:6">
      <c r="A1388">
        <f>Preenchimento!$E$12</f>
        <v>0</v>
      </c>
      <c r="B1388" s="2">
        <f>Preenchimento!$E$17</f>
        <v>0</v>
      </c>
      <c r="C1388" s="2">
        <f>Preenchimento!$E$18</f>
        <v>0</v>
      </c>
      <c r="D1388" t="str">
        <f>Preenchimento!B1411</f>
        <v>1.8.43.</v>
      </c>
      <c r="E1388">
        <f>Preenchimento!D1411</f>
        <v>0</v>
      </c>
      <c r="F1388" s="1">
        <f t="shared" ca="1" si="21"/>
        <v>45532.733925578701</v>
      </c>
    </row>
    <row r="1389" spans="1:6">
      <c r="A1389">
        <f>Preenchimento!$E$12</f>
        <v>0</v>
      </c>
      <c r="B1389" s="2">
        <f>Preenchimento!$E$17</f>
        <v>0</v>
      </c>
      <c r="C1389" s="2">
        <f>Preenchimento!$E$18</f>
        <v>0</v>
      </c>
      <c r="D1389" t="str">
        <f>Preenchimento!B1412</f>
        <v>1.8.50.</v>
      </c>
      <c r="E1389">
        <f>Preenchimento!D1412</f>
        <v>0</v>
      </c>
      <c r="F1389" s="1">
        <f t="shared" ca="1" si="21"/>
        <v>45532.733925578701</v>
      </c>
    </row>
    <row r="1390" spans="1:6">
      <c r="A1390">
        <f>Preenchimento!$E$12</f>
        <v>0</v>
      </c>
      <c r="B1390" s="2">
        <f>Preenchimento!$E$17</f>
        <v>0</v>
      </c>
      <c r="C1390" s="2">
        <f>Preenchimento!$E$18</f>
        <v>0</v>
      </c>
      <c r="D1390" t="str">
        <f>Preenchimento!B1413</f>
        <v>1.8.51.</v>
      </c>
      <c r="E1390">
        <f>Preenchimento!D1413</f>
        <v>0</v>
      </c>
      <c r="F1390" s="1">
        <f t="shared" ca="1" si="21"/>
        <v>45532.733925578701</v>
      </c>
    </row>
    <row r="1391" spans="1:6">
      <c r="A1391">
        <f>Preenchimento!$E$12</f>
        <v>0</v>
      </c>
      <c r="B1391" s="2">
        <f>Preenchimento!$E$17</f>
        <v>0</v>
      </c>
      <c r="C1391" s="2">
        <f>Preenchimento!$E$18</f>
        <v>0</v>
      </c>
      <c r="D1391" t="str">
        <f>Preenchimento!B1414</f>
        <v>1.8.52.</v>
      </c>
      <c r="E1391">
        <f>Preenchimento!D1414</f>
        <v>0</v>
      </c>
      <c r="F1391" s="1">
        <f t="shared" ca="1" si="21"/>
        <v>45532.733925578701</v>
      </c>
    </row>
    <row r="1392" spans="1:6">
      <c r="A1392">
        <f>Preenchimento!$E$12</f>
        <v>0</v>
      </c>
      <c r="B1392" s="2">
        <f>Preenchimento!$E$17</f>
        <v>0</v>
      </c>
      <c r="C1392" s="2">
        <f>Preenchimento!$E$18</f>
        <v>0</v>
      </c>
      <c r="D1392" t="str">
        <f>Preenchimento!B1415</f>
        <v>1.8.53.</v>
      </c>
      <c r="E1392">
        <f>Preenchimento!D1415</f>
        <v>0</v>
      </c>
      <c r="F1392" s="1">
        <f t="shared" ca="1" si="21"/>
        <v>45532.733925578701</v>
      </c>
    </row>
    <row r="1393" spans="1:6">
      <c r="A1393">
        <f>Preenchimento!$E$12</f>
        <v>0</v>
      </c>
      <c r="B1393" s="2">
        <f>Preenchimento!$E$17</f>
        <v>0</v>
      </c>
      <c r="C1393" s="2">
        <f>Preenchimento!$E$18</f>
        <v>0</v>
      </c>
      <c r="D1393" t="str">
        <f>Preenchimento!B1417</f>
        <v>9.</v>
      </c>
      <c r="E1393">
        <f>Preenchimento!D1417</f>
        <v>0</v>
      </c>
      <c r="F1393" s="1">
        <f t="shared" ca="1" si="21"/>
        <v>45532.733925578701</v>
      </c>
    </row>
    <row r="1394" spans="1:6">
      <c r="A1394">
        <f>Preenchimento!$E$12</f>
        <v>0</v>
      </c>
      <c r="B1394" s="2">
        <f>Preenchimento!$E$17</f>
        <v>0</v>
      </c>
      <c r="C1394" s="2">
        <f>Preenchimento!$E$18</f>
        <v>0</v>
      </c>
      <c r="D1394" t="str">
        <f>Preenchimento!B1419</f>
        <v>10.</v>
      </c>
      <c r="E1394">
        <f>Preenchimento!D1419</f>
        <v>0</v>
      </c>
      <c r="F1394" s="1">
        <f t="shared" ca="1" si="21"/>
        <v>45532.733925578701</v>
      </c>
    </row>
    <row r="1395" spans="1:6">
      <c r="A1395">
        <f>Preenchimento!$E$12</f>
        <v>0</v>
      </c>
      <c r="B1395" s="2">
        <f>Preenchimento!$E$17</f>
        <v>0</v>
      </c>
      <c r="C1395" s="2">
        <f>Preenchimento!$E$18</f>
        <v>0</v>
      </c>
      <c r="D1395" t="str">
        <f>Preenchimento!B1420</f>
        <v>10.1.1.</v>
      </c>
      <c r="E1395">
        <f>Preenchimento!D1420</f>
        <v>0</v>
      </c>
      <c r="F1395" s="1">
        <f t="shared" ca="1" si="21"/>
        <v>45532.733925578701</v>
      </c>
    </row>
    <row r="1396" spans="1:6">
      <c r="A1396">
        <f>Preenchimento!$E$12</f>
        <v>0</v>
      </c>
      <c r="B1396" s="2">
        <f>Preenchimento!$E$17</f>
        <v>0</v>
      </c>
      <c r="C1396" s="2">
        <f>Preenchimento!$E$18</f>
        <v>0</v>
      </c>
      <c r="D1396" t="str">
        <f>Preenchimento!B1421</f>
        <v>10.1.1.6.</v>
      </c>
      <c r="E1396">
        <f>Preenchimento!D1421</f>
        <v>0</v>
      </c>
      <c r="F1396" s="1">
        <f t="shared" ca="1" si="21"/>
        <v>45532.733925578701</v>
      </c>
    </row>
    <row r="1397" spans="1:6">
      <c r="A1397">
        <f>Preenchimento!$E$12</f>
        <v>0</v>
      </c>
      <c r="B1397" s="2">
        <f>Preenchimento!$E$17</f>
        <v>0</v>
      </c>
      <c r="C1397" s="2">
        <f>Preenchimento!$E$18</f>
        <v>0</v>
      </c>
      <c r="D1397" t="str">
        <f>Preenchimento!B1422</f>
        <v>10.1.1.6.11.</v>
      </c>
      <c r="E1397">
        <f>Preenchimento!D1422</f>
        <v>0</v>
      </c>
      <c r="F1397" s="1">
        <f t="shared" ca="1" si="21"/>
        <v>45532.733925578701</v>
      </c>
    </row>
    <row r="1398" spans="1:6">
      <c r="A1398">
        <f>Preenchimento!$E$12</f>
        <v>0</v>
      </c>
      <c r="B1398" s="2">
        <f>Preenchimento!$E$17</f>
        <v>0</v>
      </c>
      <c r="C1398" s="2">
        <f>Preenchimento!$E$18</f>
        <v>0</v>
      </c>
      <c r="D1398" t="str">
        <f>Preenchimento!B1423</f>
        <v>10.1.1.6.12.</v>
      </c>
      <c r="E1398">
        <f>Preenchimento!D1423</f>
        <v>0</v>
      </c>
      <c r="F1398" s="1">
        <f t="shared" ca="1" si="21"/>
        <v>45532.733925578701</v>
      </c>
    </row>
    <row r="1399" spans="1:6">
      <c r="A1399">
        <f>Preenchimento!$E$12</f>
        <v>0</v>
      </c>
      <c r="B1399" s="2">
        <f>Preenchimento!$E$17</f>
        <v>0</v>
      </c>
      <c r="C1399" s="2">
        <f>Preenchimento!$E$18</f>
        <v>0</v>
      </c>
      <c r="D1399" t="str">
        <f>Preenchimento!B1424</f>
        <v>10.1.1.6.13.</v>
      </c>
      <c r="E1399">
        <f>Preenchimento!D1424</f>
        <v>0</v>
      </c>
      <c r="F1399" s="1">
        <f t="shared" ca="1" si="21"/>
        <v>45532.733925578701</v>
      </c>
    </row>
    <row r="1400" spans="1:6">
      <c r="A1400">
        <f>Preenchimento!$E$12</f>
        <v>0</v>
      </c>
      <c r="B1400" s="2">
        <f>Preenchimento!$E$17</f>
        <v>0</v>
      </c>
      <c r="C1400" s="2">
        <f>Preenchimento!$E$18</f>
        <v>0</v>
      </c>
      <c r="D1400" t="str">
        <f>Preenchimento!B1425</f>
        <v>10.1.1.6.14.</v>
      </c>
      <c r="E1400">
        <f>Preenchimento!D1425</f>
        <v>0</v>
      </c>
      <c r="F1400" s="1">
        <f t="shared" ca="1" si="21"/>
        <v>45532.733925578701</v>
      </c>
    </row>
    <row r="1401" spans="1:6">
      <c r="A1401">
        <f>Preenchimento!$E$12</f>
        <v>0</v>
      </c>
      <c r="B1401" s="2">
        <f>Preenchimento!$E$17</f>
        <v>0</v>
      </c>
      <c r="C1401" s="2">
        <f>Preenchimento!$E$18</f>
        <v>0</v>
      </c>
      <c r="D1401" t="str">
        <f>Preenchimento!B1426</f>
        <v>10.1.1.6.15.</v>
      </c>
      <c r="E1401">
        <f>Preenchimento!D1426</f>
        <v>0</v>
      </c>
      <c r="F1401" s="1">
        <f t="shared" ca="1" si="21"/>
        <v>45532.733925578701</v>
      </c>
    </row>
    <row r="1402" spans="1:6">
      <c r="A1402">
        <f>Preenchimento!$E$12</f>
        <v>0</v>
      </c>
      <c r="B1402" s="2">
        <f>Preenchimento!$E$17</f>
        <v>0</v>
      </c>
      <c r="C1402" s="2">
        <f>Preenchimento!$E$18</f>
        <v>0</v>
      </c>
      <c r="D1402" t="str">
        <f>Preenchimento!B1427</f>
        <v>10.1.1.6.16.</v>
      </c>
      <c r="E1402">
        <f>Preenchimento!D1427</f>
        <v>0</v>
      </c>
      <c r="F1402" s="1">
        <f t="shared" ca="1" si="21"/>
        <v>45532.733925578701</v>
      </c>
    </row>
    <row r="1403" spans="1:6">
      <c r="A1403">
        <f>Preenchimento!$E$12</f>
        <v>0</v>
      </c>
      <c r="B1403" s="2">
        <f>Preenchimento!$E$17</f>
        <v>0</v>
      </c>
      <c r="C1403" s="2">
        <f>Preenchimento!$E$18</f>
        <v>0</v>
      </c>
      <c r="D1403" t="str">
        <f>Preenchimento!B1428</f>
        <v>10.1.1.6.17.</v>
      </c>
      <c r="E1403">
        <f>Preenchimento!D1428</f>
        <v>0</v>
      </c>
      <c r="F1403" s="1">
        <f t="shared" ca="1" si="21"/>
        <v>45532.733925578701</v>
      </c>
    </row>
    <row r="1404" spans="1:6">
      <c r="A1404">
        <f>Preenchimento!$E$12</f>
        <v>0</v>
      </c>
      <c r="B1404" s="2">
        <f>Preenchimento!$E$17</f>
        <v>0</v>
      </c>
      <c r="C1404" s="2">
        <f>Preenchimento!$E$18</f>
        <v>0</v>
      </c>
      <c r="D1404" t="str">
        <f>Preenchimento!B1429</f>
        <v>10.1.1.6.21.</v>
      </c>
      <c r="E1404">
        <f>Preenchimento!D1429</f>
        <v>0</v>
      </c>
      <c r="F1404" s="1">
        <f t="shared" ca="1" si="21"/>
        <v>45532.733925578701</v>
      </c>
    </row>
    <row r="1405" spans="1:6">
      <c r="A1405">
        <f>Preenchimento!$E$12</f>
        <v>0</v>
      </c>
      <c r="B1405" s="2">
        <f>Preenchimento!$E$17</f>
        <v>0</v>
      </c>
      <c r="C1405" s="2">
        <f>Preenchimento!$E$18</f>
        <v>0</v>
      </c>
      <c r="D1405" t="str">
        <f>Preenchimento!B1430</f>
        <v>10.1.1.6.22.</v>
      </c>
      <c r="E1405">
        <f>Preenchimento!D1430</f>
        <v>0</v>
      </c>
      <c r="F1405" s="1">
        <f t="shared" ca="1" si="21"/>
        <v>45532.733925578701</v>
      </c>
    </row>
    <row r="1406" spans="1:6">
      <c r="A1406">
        <f>Preenchimento!$E$12</f>
        <v>0</v>
      </c>
      <c r="B1406" s="2">
        <f>Preenchimento!$E$17</f>
        <v>0</v>
      </c>
      <c r="C1406" s="2">
        <f>Preenchimento!$E$18</f>
        <v>0</v>
      </c>
      <c r="D1406" t="str">
        <f>Preenchimento!B1431</f>
        <v>10.1.1.6.23.</v>
      </c>
      <c r="E1406">
        <f>Preenchimento!D1431</f>
        <v>0</v>
      </c>
      <c r="F1406" s="1">
        <f t="shared" ca="1" si="21"/>
        <v>45532.733925578701</v>
      </c>
    </row>
    <row r="1407" spans="1:6">
      <c r="A1407">
        <f>Preenchimento!$E$12</f>
        <v>0</v>
      </c>
      <c r="B1407" s="2">
        <f>Preenchimento!$E$17</f>
        <v>0</v>
      </c>
      <c r="C1407" s="2">
        <f>Preenchimento!$E$18</f>
        <v>0</v>
      </c>
      <c r="D1407" t="str">
        <f>Preenchimento!B1432</f>
        <v>10.1.1.6.24.</v>
      </c>
      <c r="E1407">
        <f>Preenchimento!D1432</f>
        <v>0</v>
      </c>
      <c r="F1407" s="1">
        <f t="shared" ca="1" si="21"/>
        <v>45532.733925578701</v>
      </c>
    </row>
    <row r="1408" spans="1:6">
      <c r="A1408">
        <f>Preenchimento!$E$12</f>
        <v>0</v>
      </c>
      <c r="B1408" s="2">
        <f>Preenchimento!$E$17</f>
        <v>0</v>
      </c>
      <c r="C1408" s="2">
        <f>Preenchimento!$E$18</f>
        <v>0</v>
      </c>
      <c r="D1408" t="str">
        <f>Preenchimento!B1433</f>
        <v>10.1.1.6.25.</v>
      </c>
      <c r="E1408">
        <f>Preenchimento!D1433</f>
        <v>0</v>
      </c>
      <c r="F1408" s="1">
        <f t="shared" ca="1" si="21"/>
        <v>45532.733925578701</v>
      </c>
    </row>
    <row r="1409" spans="1:6">
      <c r="A1409">
        <f>Preenchimento!$E$12</f>
        <v>0</v>
      </c>
      <c r="B1409" s="2">
        <f>Preenchimento!$E$17</f>
        <v>0</v>
      </c>
      <c r="C1409" s="2">
        <f>Preenchimento!$E$18</f>
        <v>0</v>
      </c>
      <c r="D1409" t="str">
        <f>Preenchimento!B1434</f>
        <v>10.1.1.6.26.</v>
      </c>
      <c r="E1409">
        <f>Preenchimento!D1434</f>
        <v>0</v>
      </c>
      <c r="F1409" s="1">
        <f t="shared" ca="1" si="21"/>
        <v>45532.733925578701</v>
      </c>
    </row>
    <row r="1410" spans="1:6">
      <c r="A1410">
        <f>Preenchimento!$E$12</f>
        <v>0</v>
      </c>
      <c r="B1410" s="2">
        <f>Preenchimento!$E$17</f>
        <v>0</v>
      </c>
      <c r="C1410" s="2">
        <f>Preenchimento!$E$18</f>
        <v>0</v>
      </c>
      <c r="D1410" t="str">
        <f>Preenchimento!B1435</f>
        <v>10.1.1.6.27.</v>
      </c>
      <c r="E1410">
        <f>Preenchimento!D1435</f>
        <v>0</v>
      </c>
      <c r="F1410" s="1">
        <f t="shared" ca="1" si="21"/>
        <v>45532.733925578701</v>
      </c>
    </row>
    <row r="1411" spans="1:6">
      <c r="A1411">
        <f>Preenchimento!$E$12</f>
        <v>0</v>
      </c>
      <c r="B1411" s="2">
        <f>Preenchimento!$E$17</f>
        <v>0</v>
      </c>
      <c r="C1411" s="2">
        <f>Preenchimento!$E$18</f>
        <v>0</v>
      </c>
      <c r="D1411" t="str">
        <f>Preenchimento!B1436</f>
        <v>10.1.1.6.28.</v>
      </c>
      <c r="E1411">
        <f>Preenchimento!D1436</f>
        <v>0</v>
      </c>
      <c r="F1411" s="1">
        <f t="shared" ca="1" si="21"/>
        <v>45532.733925578701</v>
      </c>
    </row>
    <row r="1412" spans="1:6">
      <c r="A1412">
        <f>Preenchimento!$E$12</f>
        <v>0</v>
      </c>
      <c r="B1412" s="2">
        <f>Preenchimento!$E$17</f>
        <v>0</v>
      </c>
      <c r="C1412" s="2">
        <f>Preenchimento!$E$18</f>
        <v>0</v>
      </c>
      <c r="D1412" t="str">
        <f>Preenchimento!B1437</f>
        <v>10.1.1.6.29.</v>
      </c>
      <c r="E1412">
        <f>Preenchimento!D1437</f>
        <v>0</v>
      </c>
      <c r="F1412" s="1">
        <f t="shared" ca="1" si="21"/>
        <v>45532.733925578701</v>
      </c>
    </row>
    <row r="1413" spans="1:6">
      <c r="A1413">
        <f>Preenchimento!$E$12</f>
        <v>0</v>
      </c>
      <c r="B1413" s="2">
        <f>Preenchimento!$E$17</f>
        <v>0</v>
      </c>
      <c r="C1413" s="2">
        <f>Preenchimento!$E$18</f>
        <v>0</v>
      </c>
      <c r="D1413" t="str">
        <f>Preenchimento!B1438</f>
        <v>10.1.1.6.31.</v>
      </c>
      <c r="E1413">
        <f>Preenchimento!D1438</f>
        <v>0</v>
      </c>
      <c r="F1413" s="1">
        <f t="shared" ca="1" si="21"/>
        <v>45532.733925578701</v>
      </c>
    </row>
    <row r="1414" spans="1:6">
      <c r="A1414">
        <f>Preenchimento!$E$12</f>
        <v>0</v>
      </c>
      <c r="B1414" s="2">
        <f>Preenchimento!$E$17</f>
        <v>0</v>
      </c>
      <c r="C1414" s="2">
        <f>Preenchimento!$E$18</f>
        <v>0</v>
      </c>
      <c r="D1414" t="str">
        <f>Preenchimento!B1439</f>
        <v>10.1.1.6.32.</v>
      </c>
      <c r="E1414">
        <f>Preenchimento!D1439</f>
        <v>0</v>
      </c>
      <c r="F1414" s="1">
        <f t="shared" ca="1" si="21"/>
        <v>45532.733925578701</v>
      </c>
    </row>
    <row r="1415" spans="1:6">
      <c r="A1415">
        <f>Preenchimento!$E$12</f>
        <v>0</v>
      </c>
      <c r="B1415" s="2">
        <f>Preenchimento!$E$17</f>
        <v>0</v>
      </c>
      <c r="C1415" s="2">
        <f>Preenchimento!$E$18</f>
        <v>0</v>
      </c>
      <c r="D1415" t="str">
        <f>Preenchimento!B1440</f>
        <v>10.1.1.6.33.</v>
      </c>
      <c r="E1415">
        <f>Preenchimento!D1440</f>
        <v>0</v>
      </c>
      <c r="F1415" s="1">
        <f t="shared" ca="1" si="21"/>
        <v>45532.733925578701</v>
      </c>
    </row>
    <row r="1416" spans="1:6">
      <c r="A1416">
        <f>Preenchimento!$E$12</f>
        <v>0</v>
      </c>
      <c r="B1416" s="2">
        <f>Preenchimento!$E$17</f>
        <v>0</v>
      </c>
      <c r="C1416" s="2">
        <f>Preenchimento!$E$18</f>
        <v>0</v>
      </c>
      <c r="D1416" t="str">
        <f>Preenchimento!B1441</f>
        <v>10.1.1.6.35.</v>
      </c>
      <c r="E1416">
        <f>Preenchimento!D1441</f>
        <v>0</v>
      </c>
      <c r="F1416" s="1">
        <f t="shared" ca="1" si="21"/>
        <v>45532.733925578701</v>
      </c>
    </row>
    <row r="1417" spans="1:6">
      <c r="A1417">
        <f>Preenchimento!$E$12</f>
        <v>0</v>
      </c>
      <c r="B1417" s="2">
        <f>Preenchimento!$E$17</f>
        <v>0</v>
      </c>
      <c r="C1417" s="2">
        <f>Preenchimento!$E$18</f>
        <v>0</v>
      </c>
      <c r="D1417" t="str">
        <f>Preenchimento!B1442</f>
        <v>10.1.1.6.35.1.</v>
      </c>
      <c r="E1417">
        <f>Preenchimento!D1442</f>
        <v>0</v>
      </c>
      <c r="F1417" s="1">
        <f t="shared" ca="1" si="21"/>
        <v>45532.733925578701</v>
      </c>
    </row>
    <row r="1418" spans="1:6">
      <c r="A1418">
        <f>Preenchimento!$E$12</f>
        <v>0</v>
      </c>
      <c r="B1418" s="2">
        <f>Preenchimento!$E$17</f>
        <v>0</v>
      </c>
      <c r="C1418" s="2">
        <f>Preenchimento!$E$18</f>
        <v>0</v>
      </c>
      <c r="D1418" t="str">
        <f>Preenchimento!B1443</f>
        <v>10.1.1.6.35.2.</v>
      </c>
      <c r="E1418">
        <f>Preenchimento!D1443</f>
        <v>0</v>
      </c>
      <c r="F1418" s="1">
        <f t="shared" ca="1" si="21"/>
        <v>45532.733925578701</v>
      </c>
    </row>
    <row r="1419" spans="1:6">
      <c r="A1419">
        <f>Preenchimento!$E$12</f>
        <v>0</v>
      </c>
      <c r="B1419" s="2">
        <f>Preenchimento!$E$17</f>
        <v>0</v>
      </c>
      <c r="C1419" s="2">
        <f>Preenchimento!$E$18</f>
        <v>0</v>
      </c>
      <c r="D1419" t="str">
        <f>Preenchimento!B1444</f>
        <v>10.1.1.6.41.</v>
      </c>
      <c r="E1419">
        <f>Preenchimento!D1444</f>
        <v>0</v>
      </c>
      <c r="F1419" s="1">
        <f t="shared" ca="1" si="21"/>
        <v>45532.733925578701</v>
      </c>
    </row>
    <row r="1420" spans="1:6">
      <c r="A1420">
        <f>Preenchimento!$E$12</f>
        <v>0</v>
      </c>
      <c r="B1420" s="2">
        <f>Preenchimento!$E$17</f>
        <v>0</v>
      </c>
      <c r="C1420" s="2">
        <f>Preenchimento!$E$18</f>
        <v>0</v>
      </c>
      <c r="D1420" t="str">
        <f>Preenchimento!B1445</f>
        <v>10.1.1.6.42.</v>
      </c>
      <c r="E1420">
        <f>Preenchimento!D1445</f>
        <v>0</v>
      </c>
      <c r="F1420" s="1">
        <f t="shared" ca="1" si="21"/>
        <v>45532.733925578701</v>
      </c>
    </row>
    <row r="1421" spans="1:6">
      <c r="A1421">
        <f>Preenchimento!$E$12</f>
        <v>0</v>
      </c>
      <c r="B1421" s="2">
        <f>Preenchimento!$E$17</f>
        <v>0</v>
      </c>
      <c r="C1421" s="2">
        <f>Preenchimento!$E$18</f>
        <v>0</v>
      </c>
      <c r="D1421" t="str">
        <f>Preenchimento!B1446</f>
        <v>10.1.1.6.43.</v>
      </c>
      <c r="E1421">
        <f>Preenchimento!D1446</f>
        <v>0</v>
      </c>
      <c r="F1421" s="1">
        <f t="shared" ca="1" si="21"/>
        <v>45532.733925578701</v>
      </c>
    </row>
    <row r="1422" spans="1:6">
      <c r="A1422">
        <f>Preenchimento!$E$12</f>
        <v>0</v>
      </c>
      <c r="B1422" s="2">
        <f>Preenchimento!$E$17</f>
        <v>0</v>
      </c>
      <c r="C1422" s="2">
        <f>Preenchimento!$E$18</f>
        <v>0</v>
      </c>
      <c r="D1422" t="str">
        <f>Preenchimento!B1447</f>
        <v>10.1.1.6.50.</v>
      </c>
      <c r="E1422">
        <f>Preenchimento!D1447</f>
        <v>0</v>
      </c>
      <c r="F1422" s="1">
        <f t="shared" ca="1" si="21"/>
        <v>45532.733925578701</v>
      </c>
    </row>
    <row r="1423" spans="1:6">
      <c r="A1423">
        <f>Preenchimento!$E$12</f>
        <v>0</v>
      </c>
      <c r="B1423" s="2">
        <f>Preenchimento!$E$17</f>
        <v>0</v>
      </c>
      <c r="C1423" s="2">
        <f>Preenchimento!$E$18</f>
        <v>0</v>
      </c>
      <c r="D1423" t="str">
        <f>Preenchimento!B1448</f>
        <v>10.1.1.6.51.</v>
      </c>
      <c r="E1423">
        <f>Preenchimento!D1448</f>
        <v>0</v>
      </c>
      <c r="F1423" s="1">
        <f t="shared" ca="1" si="21"/>
        <v>45532.733925578701</v>
      </c>
    </row>
    <row r="1424" spans="1:6">
      <c r="A1424">
        <f>Preenchimento!$E$12</f>
        <v>0</v>
      </c>
      <c r="B1424" s="2">
        <f>Preenchimento!$E$17</f>
        <v>0</v>
      </c>
      <c r="C1424" s="2">
        <f>Preenchimento!$E$18</f>
        <v>0</v>
      </c>
      <c r="D1424" t="str">
        <f>Preenchimento!B1449</f>
        <v>10.1.1.6.52.</v>
      </c>
      <c r="E1424">
        <f>Preenchimento!D1449</f>
        <v>0</v>
      </c>
      <c r="F1424" s="1">
        <f t="shared" ca="1" si="21"/>
        <v>45532.733925578701</v>
      </c>
    </row>
    <row r="1425" spans="1:6">
      <c r="A1425">
        <f>Preenchimento!$E$12</f>
        <v>0</v>
      </c>
      <c r="B1425" s="2">
        <f>Preenchimento!$E$17</f>
        <v>0</v>
      </c>
      <c r="C1425" s="2">
        <f>Preenchimento!$E$18</f>
        <v>0</v>
      </c>
      <c r="D1425" t="str">
        <f>Preenchimento!B1450</f>
        <v>10.1.1.6.53.</v>
      </c>
      <c r="E1425">
        <f>Preenchimento!D1450</f>
        <v>0</v>
      </c>
      <c r="F1425" s="1">
        <f t="shared" ca="1" si="21"/>
        <v>45532.733925578701</v>
      </c>
    </row>
    <row r="1426" spans="1:6">
      <c r="A1426">
        <f>Preenchimento!$E$12</f>
        <v>0</v>
      </c>
      <c r="B1426" s="2">
        <f>Preenchimento!$E$17</f>
        <v>0</v>
      </c>
      <c r="C1426" s="2">
        <f>Preenchimento!$E$18</f>
        <v>0</v>
      </c>
      <c r="D1426" t="str">
        <f>Preenchimento!B1451</f>
        <v>10.1.1.7.</v>
      </c>
      <c r="E1426">
        <f>Preenchimento!D1451</f>
        <v>0</v>
      </c>
      <c r="F1426" s="1">
        <f t="shared" ca="1" si="21"/>
        <v>45532.733925578701</v>
      </c>
    </row>
    <row r="1427" spans="1:6">
      <c r="A1427">
        <f>Preenchimento!$E$12</f>
        <v>0</v>
      </c>
      <c r="B1427" s="2">
        <f>Preenchimento!$E$17</f>
        <v>0</v>
      </c>
      <c r="C1427" s="2">
        <f>Preenchimento!$E$18</f>
        <v>0</v>
      </c>
      <c r="D1427" t="str">
        <f>Preenchimento!B1452</f>
        <v>10.1.1.7.11.</v>
      </c>
      <c r="E1427">
        <f>Preenchimento!D1452</f>
        <v>0</v>
      </c>
      <c r="F1427" s="1">
        <f t="shared" ca="1" si="21"/>
        <v>45532.733925578701</v>
      </c>
    </row>
    <row r="1428" spans="1:6">
      <c r="A1428">
        <f>Preenchimento!$E$12</f>
        <v>0</v>
      </c>
      <c r="B1428" s="2">
        <f>Preenchimento!$E$17</f>
        <v>0</v>
      </c>
      <c r="C1428" s="2">
        <f>Preenchimento!$E$18</f>
        <v>0</v>
      </c>
      <c r="D1428" t="str">
        <f>Preenchimento!B1453</f>
        <v>10.1.1.7.12.</v>
      </c>
      <c r="E1428">
        <f>Preenchimento!D1453</f>
        <v>0</v>
      </c>
      <c r="F1428" s="1">
        <f t="shared" ca="1" si="21"/>
        <v>45532.733925578701</v>
      </c>
    </row>
    <row r="1429" spans="1:6">
      <c r="A1429">
        <f>Preenchimento!$E$12</f>
        <v>0</v>
      </c>
      <c r="B1429" s="2">
        <f>Preenchimento!$E$17</f>
        <v>0</v>
      </c>
      <c r="C1429" s="2">
        <f>Preenchimento!$E$18</f>
        <v>0</v>
      </c>
      <c r="D1429" t="str">
        <f>Preenchimento!B1454</f>
        <v>10.1.1.7.13.</v>
      </c>
      <c r="E1429">
        <f>Preenchimento!D1454</f>
        <v>0</v>
      </c>
      <c r="F1429" s="1">
        <f t="shared" ca="1" si="21"/>
        <v>45532.733925578701</v>
      </c>
    </row>
    <row r="1430" spans="1:6">
      <c r="A1430">
        <f>Preenchimento!$E$12</f>
        <v>0</v>
      </c>
      <c r="B1430" s="2">
        <f>Preenchimento!$E$17</f>
        <v>0</v>
      </c>
      <c r="C1430" s="2">
        <f>Preenchimento!$E$18</f>
        <v>0</v>
      </c>
      <c r="D1430" t="str">
        <f>Preenchimento!B1455</f>
        <v>10.1.1.7.14.</v>
      </c>
      <c r="E1430">
        <f>Preenchimento!D1455</f>
        <v>0</v>
      </c>
      <c r="F1430" s="1">
        <f t="shared" ca="1" si="21"/>
        <v>45532.733925578701</v>
      </c>
    </row>
    <row r="1431" spans="1:6">
      <c r="A1431">
        <f>Preenchimento!$E$12</f>
        <v>0</v>
      </c>
      <c r="B1431" s="2">
        <f>Preenchimento!$E$17</f>
        <v>0</v>
      </c>
      <c r="C1431" s="2">
        <f>Preenchimento!$E$18</f>
        <v>0</v>
      </c>
      <c r="D1431" t="str">
        <f>Preenchimento!B1456</f>
        <v>10.1.1.7.15.</v>
      </c>
      <c r="E1431">
        <f>Preenchimento!D1456</f>
        <v>0</v>
      </c>
      <c r="F1431" s="1">
        <f t="shared" ca="1" si="21"/>
        <v>45532.733925578701</v>
      </c>
    </row>
    <row r="1432" spans="1:6">
      <c r="A1432">
        <f>Preenchimento!$E$12</f>
        <v>0</v>
      </c>
      <c r="B1432" s="2">
        <f>Preenchimento!$E$17</f>
        <v>0</v>
      </c>
      <c r="C1432" s="2">
        <f>Preenchimento!$E$18</f>
        <v>0</v>
      </c>
      <c r="D1432" t="str">
        <f>Preenchimento!B1457</f>
        <v>10.1.1.7.16.</v>
      </c>
      <c r="E1432">
        <f>Preenchimento!D1457</f>
        <v>0</v>
      </c>
      <c r="F1432" s="1">
        <f t="shared" ca="1" si="21"/>
        <v>45532.733925578701</v>
      </c>
    </row>
    <row r="1433" spans="1:6">
      <c r="A1433">
        <f>Preenchimento!$E$12</f>
        <v>0</v>
      </c>
      <c r="B1433" s="2">
        <f>Preenchimento!$E$17</f>
        <v>0</v>
      </c>
      <c r="C1433" s="2">
        <f>Preenchimento!$E$18</f>
        <v>0</v>
      </c>
      <c r="D1433" t="str">
        <f>Preenchimento!B1458</f>
        <v>10.1.1.7.17.</v>
      </c>
      <c r="E1433">
        <f>Preenchimento!D1458</f>
        <v>0</v>
      </c>
      <c r="F1433" s="1">
        <f t="shared" ca="1" si="21"/>
        <v>45532.733925578701</v>
      </c>
    </row>
    <row r="1434" spans="1:6">
      <c r="A1434">
        <f>Preenchimento!$E$12</f>
        <v>0</v>
      </c>
      <c r="B1434" s="2">
        <f>Preenchimento!$E$17</f>
        <v>0</v>
      </c>
      <c r="C1434" s="2">
        <f>Preenchimento!$E$18</f>
        <v>0</v>
      </c>
      <c r="D1434" t="str">
        <f>Preenchimento!B1459</f>
        <v>10.1.1.7.21.</v>
      </c>
      <c r="E1434">
        <f>Preenchimento!D1459</f>
        <v>0</v>
      </c>
      <c r="F1434" s="1">
        <f t="shared" ca="1" si="21"/>
        <v>45532.733925578701</v>
      </c>
    </row>
    <row r="1435" spans="1:6">
      <c r="A1435">
        <f>Preenchimento!$E$12</f>
        <v>0</v>
      </c>
      <c r="B1435" s="2">
        <f>Preenchimento!$E$17</f>
        <v>0</v>
      </c>
      <c r="C1435" s="2">
        <f>Preenchimento!$E$18</f>
        <v>0</v>
      </c>
      <c r="D1435" t="str">
        <f>Preenchimento!B1460</f>
        <v>10.1.1.7.22.</v>
      </c>
      <c r="E1435">
        <f>Preenchimento!D1460</f>
        <v>0</v>
      </c>
      <c r="F1435" s="1">
        <f t="shared" ca="1" si="21"/>
        <v>45532.733925578701</v>
      </c>
    </row>
    <row r="1436" spans="1:6">
      <c r="A1436">
        <f>Preenchimento!$E$12</f>
        <v>0</v>
      </c>
      <c r="B1436" s="2">
        <f>Preenchimento!$E$17</f>
        <v>0</v>
      </c>
      <c r="C1436" s="2">
        <f>Preenchimento!$E$18</f>
        <v>0</v>
      </c>
      <c r="D1436" t="str">
        <f>Preenchimento!B1461</f>
        <v>10.1.1.7.23.</v>
      </c>
      <c r="E1436">
        <f>Preenchimento!D1461</f>
        <v>0</v>
      </c>
      <c r="F1436" s="1">
        <f t="shared" ca="1" si="21"/>
        <v>45532.733925578701</v>
      </c>
    </row>
    <row r="1437" spans="1:6">
      <c r="A1437">
        <f>Preenchimento!$E$12</f>
        <v>0</v>
      </c>
      <c r="B1437" s="2">
        <f>Preenchimento!$E$17</f>
        <v>0</v>
      </c>
      <c r="C1437" s="2">
        <f>Preenchimento!$E$18</f>
        <v>0</v>
      </c>
      <c r="D1437" t="str">
        <f>Preenchimento!B1462</f>
        <v>10.1.1.7.24.</v>
      </c>
      <c r="E1437">
        <f>Preenchimento!D1462</f>
        <v>0</v>
      </c>
      <c r="F1437" s="1">
        <f t="shared" ca="1" si="21"/>
        <v>45532.733925578701</v>
      </c>
    </row>
    <row r="1438" spans="1:6">
      <c r="A1438">
        <f>Preenchimento!$E$12</f>
        <v>0</v>
      </c>
      <c r="B1438" s="2">
        <f>Preenchimento!$E$17</f>
        <v>0</v>
      </c>
      <c r="C1438" s="2">
        <f>Preenchimento!$E$18</f>
        <v>0</v>
      </c>
      <c r="D1438" t="str">
        <f>Preenchimento!B1463</f>
        <v>10.1.1.7.25.</v>
      </c>
      <c r="E1438">
        <f>Preenchimento!D1463</f>
        <v>0</v>
      </c>
      <c r="F1438" s="1">
        <f t="shared" ca="1" si="21"/>
        <v>45532.733925578701</v>
      </c>
    </row>
    <row r="1439" spans="1:6">
      <c r="A1439">
        <f>Preenchimento!$E$12</f>
        <v>0</v>
      </c>
      <c r="B1439" s="2">
        <f>Preenchimento!$E$17</f>
        <v>0</v>
      </c>
      <c r="C1439" s="2">
        <f>Preenchimento!$E$18</f>
        <v>0</v>
      </c>
      <c r="D1439" t="str">
        <f>Preenchimento!B1464</f>
        <v>10.1.1.7.26.</v>
      </c>
      <c r="E1439">
        <f>Preenchimento!D1464</f>
        <v>0</v>
      </c>
      <c r="F1439" s="1">
        <f t="shared" ca="1" si="21"/>
        <v>45532.733925578701</v>
      </c>
    </row>
    <row r="1440" spans="1:6">
      <c r="A1440">
        <f>Preenchimento!$E$12</f>
        <v>0</v>
      </c>
      <c r="B1440" s="2">
        <f>Preenchimento!$E$17</f>
        <v>0</v>
      </c>
      <c r="C1440" s="2">
        <f>Preenchimento!$E$18</f>
        <v>0</v>
      </c>
      <c r="D1440" t="str">
        <f>Preenchimento!B1465</f>
        <v>10.1.1.7.27.</v>
      </c>
      <c r="E1440">
        <f>Preenchimento!D1465</f>
        <v>0</v>
      </c>
      <c r="F1440" s="1">
        <f t="shared" ca="1" si="21"/>
        <v>45532.733925578701</v>
      </c>
    </row>
    <row r="1441" spans="1:6">
      <c r="A1441">
        <f>Preenchimento!$E$12</f>
        <v>0</v>
      </c>
      <c r="B1441" s="2">
        <f>Preenchimento!$E$17</f>
        <v>0</v>
      </c>
      <c r="C1441" s="2">
        <f>Preenchimento!$E$18</f>
        <v>0</v>
      </c>
      <c r="D1441" t="str">
        <f>Preenchimento!B1466</f>
        <v>10.1.1.7.28.</v>
      </c>
      <c r="E1441">
        <f>Preenchimento!D1466</f>
        <v>0</v>
      </c>
      <c r="F1441" s="1">
        <f t="shared" ca="1" si="21"/>
        <v>45532.733925578701</v>
      </c>
    </row>
    <row r="1442" spans="1:6">
      <c r="A1442">
        <f>Preenchimento!$E$12</f>
        <v>0</v>
      </c>
      <c r="B1442" s="2">
        <f>Preenchimento!$E$17</f>
        <v>0</v>
      </c>
      <c r="C1442" s="2">
        <f>Preenchimento!$E$18</f>
        <v>0</v>
      </c>
      <c r="D1442" t="str">
        <f>Preenchimento!B1467</f>
        <v>10.1.1.7.29.</v>
      </c>
      <c r="E1442">
        <f>Preenchimento!D1467</f>
        <v>0</v>
      </c>
      <c r="F1442" s="1">
        <f t="shared" ca="1" si="21"/>
        <v>45532.733925578701</v>
      </c>
    </row>
    <row r="1443" spans="1:6">
      <c r="A1443">
        <f>Preenchimento!$E$12</f>
        <v>0</v>
      </c>
      <c r="B1443" s="2">
        <f>Preenchimento!$E$17</f>
        <v>0</v>
      </c>
      <c r="C1443" s="2">
        <f>Preenchimento!$E$18</f>
        <v>0</v>
      </c>
      <c r="D1443" t="str">
        <f>Preenchimento!B1468</f>
        <v>10.1.1.7.31.</v>
      </c>
      <c r="E1443">
        <f>Preenchimento!D1468</f>
        <v>0</v>
      </c>
      <c r="F1443" s="1">
        <f t="shared" ca="1" si="21"/>
        <v>45532.733925578701</v>
      </c>
    </row>
    <row r="1444" spans="1:6">
      <c r="A1444">
        <f>Preenchimento!$E$12</f>
        <v>0</v>
      </c>
      <c r="B1444" s="2">
        <f>Preenchimento!$E$17</f>
        <v>0</v>
      </c>
      <c r="C1444" s="2">
        <f>Preenchimento!$E$18</f>
        <v>0</v>
      </c>
      <c r="D1444" t="str">
        <f>Preenchimento!B1469</f>
        <v>10.1.1.7.32.</v>
      </c>
      <c r="E1444">
        <f>Preenchimento!D1469</f>
        <v>0</v>
      </c>
      <c r="F1444" s="1">
        <f t="shared" ca="1" si="21"/>
        <v>45532.733925578701</v>
      </c>
    </row>
    <row r="1445" spans="1:6">
      <c r="A1445">
        <f>Preenchimento!$E$12</f>
        <v>0</v>
      </c>
      <c r="B1445" s="2">
        <f>Preenchimento!$E$17</f>
        <v>0</v>
      </c>
      <c r="C1445" s="2">
        <f>Preenchimento!$E$18</f>
        <v>0</v>
      </c>
      <c r="D1445" t="str">
        <f>Preenchimento!B1470</f>
        <v>10.1.1.7.33.</v>
      </c>
      <c r="E1445">
        <f>Preenchimento!D1470</f>
        <v>0</v>
      </c>
      <c r="F1445" s="1">
        <f t="shared" ca="1" si="21"/>
        <v>45532.733925578701</v>
      </c>
    </row>
    <row r="1446" spans="1:6">
      <c r="A1446">
        <f>Preenchimento!$E$12</f>
        <v>0</v>
      </c>
      <c r="B1446" s="2">
        <f>Preenchimento!$E$17</f>
        <v>0</v>
      </c>
      <c r="C1446" s="2">
        <f>Preenchimento!$E$18</f>
        <v>0</v>
      </c>
      <c r="D1446" t="str">
        <f>Preenchimento!B1471</f>
        <v>10.1.1.7.35.</v>
      </c>
      <c r="E1446">
        <f>Preenchimento!D1471</f>
        <v>0</v>
      </c>
      <c r="F1446" s="1">
        <f t="shared" ca="1" si="21"/>
        <v>45532.733925578701</v>
      </c>
    </row>
    <row r="1447" spans="1:6">
      <c r="A1447">
        <f>Preenchimento!$E$12</f>
        <v>0</v>
      </c>
      <c r="B1447" s="2">
        <f>Preenchimento!$E$17</f>
        <v>0</v>
      </c>
      <c r="C1447" s="2">
        <f>Preenchimento!$E$18</f>
        <v>0</v>
      </c>
      <c r="D1447" t="str">
        <f>Preenchimento!B1472</f>
        <v>10.1.1.7.35.1.</v>
      </c>
      <c r="E1447">
        <f>Preenchimento!D1472</f>
        <v>0</v>
      </c>
      <c r="F1447" s="1">
        <f t="shared" ref="F1447:F1510" ca="1" si="22">NOW()</f>
        <v>45532.733925578701</v>
      </c>
    </row>
    <row r="1448" spans="1:6">
      <c r="A1448">
        <f>Preenchimento!$E$12</f>
        <v>0</v>
      </c>
      <c r="B1448" s="2">
        <f>Preenchimento!$E$17</f>
        <v>0</v>
      </c>
      <c r="C1448" s="2">
        <f>Preenchimento!$E$18</f>
        <v>0</v>
      </c>
      <c r="D1448" t="str">
        <f>Preenchimento!B1473</f>
        <v>10.1.1.7.35.2.</v>
      </c>
      <c r="E1448">
        <f>Preenchimento!D1473</f>
        <v>0</v>
      </c>
      <c r="F1448" s="1">
        <f t="shared" ca="1" si="22"/>
        <v>45532.733925578701</v>
      </c>
    </row>
    <row r="1449" spans="1:6">
      <c r="A1449">
        <f>Preenchimento!$E$12</f>
        <v>0</v>
      </c>
      <c r="B1449" s="2">
        <f>Preenchimento!$E$17</f>
        <v>0</v>
      </c>
      <c r="C1449" s="2">
        <f>Preenchimento!$E$18</f>
        <v>0</v>
      </c>
      <c r="D1449" t="str">
        <f>Preenchimento!B1474</f>
        <v>10.1.1.7.41.</v>
      </c>
      <c r="E1449">
        <f>Preenchimento!D1474</f>
        <v>0</v>
      </c>
      <c r="F1449" s="1">
        <f t="shared" ca="1" si="22"/>
        <v>45532.733925578701</v>
      </c>
    </row>
    <row r="1450" spans="1:6">
      <c r="A1450">
        <f>Preenchimento!$E$12</f>
        <v>0</v>
      </c>
      <c r="B1450" s="2">
        <f>Preenchimento!$E$17</f>
        <v>0</v>
      </c>
      <c r="C1450" s="2">
        <f>Preenchimento!$E$18</f>
        <v>0</v>
      </c>
      <c r="D1450" t="str">
        <f>Preenchimento!B1475</f>
        <v>10.1.1.7.42.</v>
      </c>
      <c r="E1450">
        <f>Preenchimento!D1475</f>
        <v>0</v>
      </c>
      <c r="F1450" s="1">
        <f t="shared" ca="1" si="22"/>
        <v>45532.733925578701</v>
      </c>
    </row>
    <row r="1451" spans="1:6">
      <c r="A1451">
        <f>Preenchimento!$E$12</f>
        <v>0</v>
      </c>
      <c r="B1451" s="2">
        <f>Preenchimento!$E$17</f>
        <v>0</v>
      </c>
      <c r="C1451" s="2">
        <f>Preenchimento!$E$18</f>
        <v>0</v>
      </c>
      <c r="D1451" t="str">
        <f>Preenchimento!B1476</f>
        <v>10.1.1.7.43.</v>
      </c>
      <c r="E1451">
        <f>Preenchimento!D1476</f>
        <v>0</v>
      </c>
      <c r="F1451" s="1">
        <f t="shared" ca="1" si="22"/>
        <v>45532.733925578701</v>
      </c>
    </row>
    <row r="1452" spans="1:6">
      <c r="A1452">
        <f>Preenchimento!$E$12</f>
        <v>0</v>
      </c>
      <c r="B1452" s="2">
        <f>Preenchimento!$E$17</f>
        <v>0</v>
      </c>
      <c r="C1452" s="2">
        <f>Preenchimento!$E$18</f>
        <v>0</v>
      </c>
      <c r="D1452" t="str">
        <f>Preenchimento!B1477</f>
        <v>10.1.1.7.50.</v>
      </c>
      <c r="E1452">
        <f>Preenchimento!D1477</f>
        <v>0</v>
      </c>
      <c r="F1452" s="1">
        <f t="shared" ca="1" si="22"/>
        <v>45532.733925578701</v>
      </c>
    </row>
    <row r="1453" spans="1:6">
      <c r="A1453">
        <f>Preenchimento!$E$12</f>
        <v>0</v>
      </c>
      <c r="B1453" s="2">
        <f>Preenchimento!$E$17</f>
        <v>0</v>
      </c>
      <c r="C1453" s="2">
        <f>Preenchimento!$E$18</f>
        <v>0</v>
      </c>
      <c r="D1453" t="str">
        <f>Preenchimento!B1478</f>
        <v>10.1.1.7.51.</v>
      </c>
      <c r="E1453">
        <f>Preenchimento!D1478</f>
        <v>0</v>
      </c>
      <c r="F1453" s="1">
        <f t="shared" ca="1" si="22"/>
        <v>45532.733925578701</v>
      </c>
    </row>
    <row r="1454" spans="1:6">
      <c r="A1454">
        <f>Preenchimento!$E$12</f>
        <v>0</v>
      </c>
      <c r="B1454" s="2">
        <f>Preenchimento!$E$17</f>
        <v>0</v>
      </c>
      <c r="C1454" s="2">
        <f>Preenchimento!$E$18</f>
        <v>0</v>
      </c>
      <c r="D1454" t="str">
        <f>Preenchimento!B1479</f>
        <v>10.1.1.7.52.</v>
      </c>
      <c r="E1454">
        <f>Preenchimento!D1479</f>
        <v>0</v>
      </c>
      <c r="F1454" s="1">
        <f t="shared" ca="1" si="22"/>
        <v>45532.733925578701</v>
      </c>
    </row>
    <row r="1455" spans="1:6">
      <c r="A1455">
        <f>Preenchimento!$E$12</f>
        <v>0</v>
      </c>
      <c r="B1455" s="2">
        <f>Preenchimento!$E$17</f>
        <v>0</v>
      </c>
      <c r="C1455" s="2">
        <f>Preenchimento!$E$18</f>
        <v>0</v>
      </c>
      <c r="D1455" t="str">
        <f>Preenchimento!B1480</f>
        <v>10.1.1.7.53.</v>
      </c>
      <c r="E1455">
        <f>Preenchimento!D1480</f>
        <v>0</v>
      </c>
      <c r="F1455" s="1">
        <f t="shared" ca="1" si="22"/>
        <v>45532.733925578701</v>
      </c>
    </row>
    <row r="1456" spans="1:6">
      <c r="A1456">
        <f>Preenchimento!$E$12</f>
        <v>0</v>
      </c>
      <c r="B1456" s="2">
        <f>Preenchimento!$E$17</f>
        <v>0</v>
      </c>
      <c r="C1456" s="2">
        <f>Preenchimento!$E$18</f>
        <v>0</v>
      </c>
      <c r="D1456" t="str">
        <f>Preenchimento!B1481</f>
        <v>10.1.1.3.</v>
      </c>
      <c r="E1456">
        <f>Preenchimento!D1481</f>
        <v>0</v>
      </c>
      <c r="F1456" s="1">
        <f t="shared" ca="1" si="22"/>
        <v>45532.733925578701</v>
      </c>
    </row>
    <row r="1457" spans="1:6">
      <c r="A1457">
        <f>Preenchimento!$E$12</f>
        <v>0</v>
      </c>
      <c r="B1457" s="2">
        <f>Preenchimento!$E$17</f>
        <v>0</v>
      </c>
      <c r="C1457" s="2">
        <f>Preenchimento!$E$18</f>
        <v>0</v>
      </c>
      <c r="D1457" t="str">
        <f>Preenchimento!B1482</f>
        <v>10.1.1.3.11.</v>
      </c>
      <c r="E1457">
        <f>Preenchimento!D1482</f>
        <v>0</v>
      </c>
      <c r="F1457" s="1">
        <f t="shared" ca="1" si="22"/>
        <v>45532.733925578701</v>
      </c>
    </row>
    <row r="1458" spans="1:6">
      <c r="A1458">
        <f>Preenchimento!$E$12</f>
        <v>0</v>
      </c>
      <c r="B1458" s="2">
        <f>Preenchimento!$E$17</f>
        <v>0</v>
      </c>
      <c r="C1458" s="2">
        <f>Preenchimento!$E$18</f>
        <v>0</v>
      </c>
      <c r="D1458" t="str">
        <f>Preenchimento!B1483</f>
        <v>10.1.1.3.12.</v>
      </c>
      <c r="E1458">
        <f>Preenchimento!D1483</f>
        <v>0</v>
      </c>
      <c r="F1458" s="1">
        <f t="shared" ca="1" si="22"/>
        <v>45532.733925578701</v>
      </c>
    </row>
    <row r="1459" spans="1:6">
      <c r="A1459">
        <f>Preenchimento!$E$12</f>
        <v>0</v>
      </c>
      <c r="B1459" s="2">
        <f>Preenchimento!$E$17</f>
        <v>0</v>
      </c>
      <c r="C1459" s="2">
        <f>Preenchimento!$E$18</f>
        <v>0</v>
      </c>
      <c r="D1459" t="str">
        <f>Preenchimento!B1484</f>
        <v>10.1.1.3.13.</v>
      </c>
      <c r="E1459">
        <f>Preenchimento!D1484</f>
        <v>0</v>
      </c>
      <c r="F1459" s="1">
        <f t="shared" ca="1" si="22"/>
        <v>45532.733925578701</v>
      </c>
    </row>
    <row r="1460" spans="1:6">
      <c r="A1460">
        <f>Preenchimento!$E$12</f>
        <v>0</v>
      </c>
      <c r="B1460" s="2">
        <f>Preenchimento!$E$17</f>
        <v>0</v>
      </c>
      <c r="C1460" s="2">
        <f>Preenchimento!$E$18</f>
        <v>0</v>
      </c>
      <c r="D1460" t="str">
        <f>Preenchimento!B1485</f>
        <v>10.1.1.3.14.</v>
      </c>
      <c r="E1460">
        <f>Preenchimento!D1485</f>
        <v>0</v>
      </c>
      <c r="F1460" s="1">
        <f t="shared" ca="1" si="22"/>
        <v>45532.733925578701</v>
      </c>
    </row>
    <row r="1461" spans="1:6">
      <c r="A1461">
        <f>Preenchimento!$E$12</f>
        <v>0</v>
      </c>
      <c r="B1461" s="2">
        <f>Preenchimento!$E$17</f>
        <v>0</v>
      </c>
      <c r="C1461" s="2">
        <f>Preenchimento!$E$18</f>
        <v>0</v>
      </c>
      <c r="D1461" t="str">
        <f>Preenchimento!B1486</f>
        <v>10.1.1.3.15.</v>
      </c>
      <c r="E1461">
        <f>Preenchimento!D1486</f>
        <v>0</v>
      </c>
      <c r="F1461" s="1">
        <f t="shared" ca="1" si="22"/>
        <v>45532.733925578701</v>
      </c>
    </row>
    <row r="1462" spans="1:6">
      <c r="A1462">
        <f>Preenchimento!$E$12</f>
        <v>0</v>
      </c>
      <c r="B1462" s="2">
        <f>Preenchimento!$E$17</f>
        <v>0</v>
      </c>
      <c r="C1462" s="2">
        <f>Preenchimento!$E$18</f>
        <v>0</v>
      </c>
      <c r="D1462" t="str">
        <f>Preenchimento!B1487</f>
        <v>10.1.1.3.16.</v>
      </c>
      <c r="E1462">
        <f>Preenchimento!D1487</f>
        <v>0</v>
      </c>
      <c r="F1462" s="1">
        <f t="shared" ca="1" si="22"/>
        <v>45532.733925578701</v>
      </c>
    </row>
    <row r="1463" spans="1:6">
      <c r="A1463">
        <f>Preenchimento!$E$12</f>
        <v>0</v>
      </c>
      <c r="B1463" s="2">
        <f>Preenchimento!$E$17</f>
        <v>0</v>
      </c>
      <c r="C1463" s="2">
        <f>Preenchimento!$E$18</f>
        <v>0</v>
      </c>
      <c r="D1463" t="str">
        <f>Preenchimento!B1488</f>
        <v>10.1.1.3.17.</v>
      </c>
      <c r="E1463">
        <f>Preenchimento!D1488</f>
        <v>0</v>
      </c>
      <c r="F1463" s="1">
        <f t="shared" ca="1" si="22"/>
        <v>45532.733925578701</v>
      </c>
    </row>
    <row r="1464" spans="1:6">
      <c r="A1464">
        <f>Preenchimento!$E$12</f>
        <v>0</v>
      </c>
      <c r="B1464" s="2">
        <f>Preenchimento!$E$17</f>
        <v>0</v>
      </c>
      <c r="C1464" s="2">
        <f>Preenchimento!$E$18</f>
        <v>0</v>
      </c>
      <c r="D1464" t="str">
        <f>Preenchimento!B1489</f>
        <v>10.1.1.3.21.</v>
      </c>
      <c r="E1464">
        <f>Preenchimento!D1489</f>
        <v>0</v>
      </c>
      <c r="F1464" s="1">
        <f t="shared" ca="1" si="22"/>
        <v>45532.733925578701</v>
      </c>
    </row>
    <row r="1465" spans="1:6">
      <c r="A1465">
        <f>Preenchimento!$E$12</f>
        <v>0</v>
      </c>
      <c r="B1465" s="2">
        <f>Preenchimento!$E$17</f>
        <v>0</v>
      </c>
      <c r="C1465" s="2">
        <f>Preenchimento!$E$18</f>
        <v>0</v>
      </c>
      <c r="D1465" t="str">
        <f>Preenchimento!B1490</f>
        <v>10.1.1.3.22.</v>
      </c>
      <c r="E1465">
        <f>Preenchimento!D1490</f>
        <v>0</v>
      </c>
      <c r="F1465" s="1">
        <f t="shared" ca="1" si="22"/>
        <v>45532.733925578701</v>
      </c>
    </row>
    <row r="1466" spans="1:6">
      <c r="A1466">
        <f>Preenchimento!$E$12</f>
        <v>0</v>
      </c>
      <c r="B1466" s="2">
        <f>Preenchimento!$E$17</f>
        <v>0</v>
      </c>
      <c r="C1466" s="2">
        <f>Preenchimento!$E$18</f>
        <v>0</v>
      </c>
      <c r="D1466" t="str">
        <f>Preenchimento!B1491</f>
        <v>10.1.1.3.23.</v>
      </c>
      <c r="E1466">
        <f>Preenchimento!D1491</f>
        <v>0</v>
      </c>
      <c r="F1466" s="1">
        <f t="shared" ca="1" si="22"/>
        <v>45532.733925578701</v>
      </c>
    </row>
    <row r="1467" spans="1:6">
      <c r="A1467">
        <f>Preenchimento!$E$12</f>
        <v>0</v>
      </c>
      <c r="B1467" s="2">
        <f>Preenchimento!$E$17</f>
        <v>0</v>
      </c>
      <c r="C1467" s="2">
        <f>Preenchimento!$E$18</f>
        <v>0</v>
      </c>
      <c r="D1467" t="str">
        <f>Preenchimento!B1492</f>
        <v>10.1.1.3.24.</v>
      </c>
      <c r="E1467">
        <f>Preenchimento!D1492</f>
        <v>0</v>
      </c>
      <c r="F1467" s="1">
        <f t="shared" ca="1" si="22"/>
        <v>45532.733925578701</v>
      </c>
    </row>
    <row r="1468" spans="1:6">
      <c r="A1468">
        <f>Preenchimento!$E$12</f>
        <v>0</v>
      </c>
      <c r="B1468" s="2">
        <f>Preenchimento!$E$17</f>
        <v>0</v>
      </c>
      <c r="C1468" s="2">
        <f>Preenchimento!$E$18</f>
        <v>0</v>
      </c>
      <c r="D1468" t="str">
        <f>Preenchimento!B1493</f>
        <v>10.1.1.3.25.</v>
      </c>
      <c r="E1468">
        <f>Preenchimento!D1493</f>
        <v>0</v>
      </c>
      <c r="F1468" s="1">
        <f t="shared" ca="1" si="22"/>
        <v>45532.733925578701</v>
      </c>
    </row>
    <row r="1469" spans="1:6">
      <c r="A1469">
        <f>Preenchimento!$E$12</f>
        <v>0</v>
      </c>
      <c r="B1469" s="2">
        <f>Preenchimento!$E$17</f>
        <v>0</v>
      </c>
      <c r="C1469" s="2">
        <f>Preenchimento!$E$18</f>
        <v>0</v>
      </c>
      <c r="D1469" t="str">
        <f>Preenchimento!B1494</f>
        <v>10.1.1.3.26.</v>
      </c>
      <c r="E1469">
        <f>Preenchimento!D1494</f>
        <v>0</v>
      </c>
      <c r="F1469" s="1">
        <f t="shared" ca="1" si="22"/>
        <v>45532.733925578701</v>
      </c>
    </row>
    <row r="1470" spans="1:6">
      <c r="A1470">
        <f>Preenchimento!$E$12</f>
        <v>0</v>
      </c>
      <c r="B1470" s="2">
        <f>Preenchimento!$E$17</f>
        <v>0</v>
      </c>
      <c r="C1470" s="2">
        <f>Preenchimento!$E$18</f>
        <v>0</v>
      </c>
      <c r="D1470" t="str">
        <f>Preenchimento!B1495</f>
        <v>10.1.1.3.27.</v>
      </c>
      <c r="E1470">
        <f>Preenchimento!D1495</f>
        <v>0</v>
      </c>
      <c r="F1470" s="1">
        <f t="shared" ca="1" si="22"/>
        <v>45532.733925578701</v>
      </c>
    </row>
    <row r="1471" spans="1:6">
      <c r="A1471">
        <f>Preenchimento!$E$12</f>
        <v>0</v>
      </c>
      <c r="B1471" s="2">
        <f>Preenchimento!$E$17</f>
        <v>0</v>
      </c>
      <c r="C1471" s="2">
        <f>Preenchimento!$E$18</f>
        <v>0</v>
      </c>
      <c r="D1471" t="str">
        <f>Preenchimento!B1496</f>
        <v>10.1.1.3.28.</v>
      </c>
      <c r="E1471">
        <f>Preenchimento!D1496</f>
        <v>0</v>
      </c>
      <c r="F1471" s="1">
        <f t="shared" ca="1" si="22"/>
        <v>45532.733925578701</v>
      </c>
    </row>
    <row r="1472" spans="1:6">
      <c r="A1472">
        <f>Preenchimento!$E$12</f>
        <v>0</v>
      </c>
      <c r="B1472" s="2">
        <f>Preenchimento!$E$17</f>
        <v>0</v>
      </c>
      <c r="C1472" s="2">
        <f>Preenchimento!$E$18</f>
        <v>0</v>
      </c>
      <c r="D1472" t="str">
        <f>Preenchimento!B1497</f>
        <v>10.1.1.3.29.</v>
      </c>
      <c r="E1472">
        <f>Preenchimento!D1497</f>
        <v>0</v>
      </c>
      <c r="F1472" s="1">
        <f t="shared" ca="1" si="22"/>
        <v>45532.733925578701</v>
      </c>
    </row>
    <row r="1473" spans="1:6">
      <c r="A1473">
        <f>Preenchimento!$E$12</f>
        <v>0</v>
      </c>
      <c r="B1473" s="2">
        <f>Preenchimento!$E$17</f>
        <v>0</v>
      </c>
      <c r="C1473" s="2">
        <f>Preenchimento!$E$18</f>
        <v>0</v>
      </c>
      <c r="D1473" t="str">
        <f>Preenchimento!B1498</f>
        <v>10.1.1.3.31.</v>
      </c>
      <c r="E1473">
        <f>Preenchimento!D1498</f>
        <v>0</v>
      </c>
      <c r="F1473" s="1">
        <f t="shared" ca="1" si="22"/>
        <v>45532.733925578701</v>
      </c>
    </row>
    <row r="1474" spans="1:6">
      <c r="A1474">
        <f>Preenchimento!$E$12</f>
        <v>0</v>
      </c>
      <c r="B1474" s="2">
        <f>Preenchimento!$E$17</f>
        <v>0</v>
      </c>
      <c r="C1474" s="2">
        <f>Preenchimento!$E$18</f>
        <v>0</v>
      </c>
      <c r="D1474" t="str">
        <f>Preenchimento!B1499</f>
        <v>10.1.1.3.32.</v>
      </c>
      <c r="E1474">
        <f>Preenchimento!D1499</f>
        <v>0</v>
      </c>
      <c r="F1474" s="1">
        <f t="shared" ca="1" si="22"/>
        <v>45532.733925578701</v>
      </c>
    </row>
    <row r="1475" spans="1:6">
      <c r="A1475">
        <f>Preenchimento!$E$12</f>
        <v>0</v>
      </c>
      <c r="B1475" s="2">
        <f>Preenchimento!$E$17</f>
        <v>0</v>
      </c>
      <c r="C1475" s="2">
        <f>Preenchimento!$E$18</f>
        <v>0</v>
      </c>
      <c r="D1475" t="str">
        <f>Preenchimento!B1500</f>
        <v>10.1.1.3.33.</v>
      </c>
      <c r="E1475">
        <f>Preenchimento!D1500</f>
        <v>0</v>
      </c>
      <c r="F1475" s="1">
        <f t="shared" ca="1" si="22"/>
        <v>45532.733925578701</v>
      </c>
    </row>
    <row r="1476" spans="1:6">
      <c r="A1476">
        <f>Preenchimento!$E$12</f>
        <v>0</v>
      </c>
      <c r="B1476" s="2">
        <f>Preenchimento!$E$17</f>
        <v>0</v>
      </c>
      <c r="C1476" s="2">
        <f>Preenchimento!$E$18</f>
        <v>0</v>
      </c>
      <c r="D1476" t="str">
        <f>Preenchimento!B1501</f>
        <v>10.1.1.3.35.</v>
      </c>
      <c r="E1476">
        <f>Preenchimento!D1501</f>
        <v>0</v>
      </c>
      <c r="F1476" s="1">
        <f t="shared" ca="1" si="22"/>
        <v>45532.733925578701</v>
      </c>
    </row>
    <row r="1477" spans="1:6">
      <c r="A1477">
        <f>Preenchimento!$E$12</f>
        <v>0</v>
      </c>
      <c r="B1477" s="2">
        <f>Preenchimento!$E$17</f>
        <v>0</v>
      </c>
      <c r="C1477" s="2">
        <f>Preenchimento!$E$18</f>
        <v>0</v>
      </c>
      <c r="D1477" t="str">
        <f>Preenchimento!B1502</f>
        <v>10.1.1.3.35.1.</v>
      </c>
      <c r="E1477">
        <f>Preenchimento!D1502</f>
        <v>0</v>
      </c>
      <c r="F1477" s="1">
        <f t="shared" ca="1" si="22"/>
        <v>45532.733925578701</v>
      </c>
    </row>
    <row r="1478" spans="1:6">
      <c r="A1478">
        <f>Preenchimento!$E$12</f>
        <v>0</v>
      </c>
      <c r="B1478" s="2">
        <f>Preenchimento!$E$17</f>
        <v>0</v>
      </c>
      <c r="C1478" s="2">
        <f>Preenchimento!$E$18</f>
        <v>0</v>
      </c>
      <c r="D1478" t="str">
        <f>Preenchimento!B1503</f>
        <v>10.1.1.3.35.2.</v>
      </c>
      <c r="E1478">
        <f>Preenchimento!D1503</f>
        <v>0</v>
      </c>
      <c r="F1478" s="1">
        <f t="shared" ca="1" si="22"/>
        <v>45532.733925578701</v>
      </c>
    </row>
    <row r="1479" spans="1:6">
      <c r="A1479">
        <f>Preenchimento!$E$12</f>
        <v>0</v>
      </c>
      <c r="B1479" s="2">
        <f>Preenchimento!$E$17</f>
        <v>0</v>
      </c>
      <c r="C1479" s="2">
        <f>Preenchimento!$E$18</f>
        <v>0</v>
      </c>
      <c r="D1479" t="str">
        <f>Preenchimento!B1504</f>
        <v>10.1.1.3.41.</v>
      </c>
      <c r="E1479">
        <f>Preenchimento!D1504</f>
        <v>0</v>
      </c>
      <c r="F1479" s="1">
        <f t="shared" ca="1" si="22"/>
        <v>45532.733925578701</v>
      </c>
    </row>
    <row r="1480" spans="1:6">
      <c r="A1480">
        <f>Preenchimento!$E$12</f>
        <v>0</v>
      </c>
      <c r="B1480" s="2">
        <f>Preenchimento!$E$17</f>
        <v>0</v>
      </c>
      <c r="C1480" s="2">
        <f>Preenchimento!$E$18</f>
        <v>0</v>
      </c>
      <c r="D1480" t="str">
        <f>Preenchimento!B1505</f>
        <v>10.1.1.3.42.</v>
      </c>
      <c r="E1480">
        <f>Preenchimento!D1505</f>
        <v>0</v>
      </c>
      <c r="F1480" s="1">
        <f t="shared" ca="1" si="22"/>
        <v>45532.733925578701</v>
      </c>
    </row>
    <row r="1481" spans="1:6">
      <c r="A1481">
        <f>Preenchimento!$E$12</f>
        <v>0</v>
      </c>
      <c r="B1481" s="2">
        <f>Preenchimento!$E$17</f>
        <v>0</v>
      </c>
      <c r="C1481" s="2">
        <f>Preenchimento!$E$18</f>
        <v>0</v>
      </c>
      <c r="D1481" t="str">
        <f>Preenchimento!B1506</f>
        <v>10.1.1.3.43.</v>
      </c>
      <c r="E1481">
        <f>Preenchimento!D1506</f>
        <v>0</v>
      </c>
      <c r="F1481" s="1">
        <f t="shared" ca="1" si="22"/>
        <v>45532.733925578701</v>
      </c>
    </row>
    <row r="1482" spans="1:6">
      <c r="A1482">
        <f>Preenchimento!$E$12</f>
        <v>0</v>
      </c>
      <c r="B1482" s="2">
        <f>Preenchimento!$E$17</f>
        <v>0</v>
      </c>
      <c r="C1482" s="2">
        <f>Preenchimento!$E$18</f>
        <v>0</v>
      </c>
      <c r="D1482" t="str">
        <f>Preenchimento!B1507</f>
        <v>10.1.1.3.50.</v>
      </c>
      <c r="E1482">
        <f>Preenchimento!D1507</f>
        <v>0</v>
      </c>
      <c r="F1482" s="1">
        <f t="shared" ca="1" si="22"/>
        <v>45532.733925578701</v>
      </c>
    </row>
    <row r="1483" spans="1:6">
      <c r="A1483">
        <f>Preenchimento!$E$12</f>
        <v>0</v>
      </c>
      <c r="B1483" s="2">
        <f>Preenchimento!$E$17</f>
        <v>0</v>
      </c>
      <c r="C1483" s="2">
        <f>Preenchimento!$E$18</f>
        <v>0</v>
      </c>
      <c r="D1483" t="str">
        <f>Preenchimento!B1508</f>
        <v>10.1.1.3.51.</v>
      </c>
      <c r="E1483">
        <f>Preenchimento!D1508</f>
        <v>0</v>
      </c>
      <c r="F1483" s="1">
        <f t="shared" ca="1" si="22"/>
        <v>45532.733925578701</v>
      </c>
    </row>
    <row r="1484" spans="1:6">
      <c r="A1484">
        <f>Preenchimento!$E$12</f>
        <v>0</v>
      </c>
      <c r="B1484" s="2">
        <f>Preenchimento!$E$17</f>
        <v>0</v>
      </c>
      <c r="C1484" s="2">
        <f>Preenchimento!$E$18</f>
        <v>0</v>
      </c>
      <c r="D1484" t="str">
        <f>Preenchimento!B1509</f>
        <v>10.1.1.3.52.</v>
      </c>
      <c r="E1484">
        <f>Preenchimento!D1509</f>
        <v>0</v>
      </c>
      <c r="F1484" s="1">
        <f t="shared" ca="1" si="22"/>
        <v>45532.733925578701</v>
      </c>
    </row>
    <row r="1485" spans="1:6">
      <c r="A1485">
        <f>Preenchimento!$E$12</f>
        <v>0</v>
      </c>
      <c r="B1485" s="2">
        <f>Preenchimento!$E$17</f>
        <v>0</v>
      </c>
      <c r="C1485" s="2">
        <f>Preenchimento!$E$18</f>
        <v>0</v>
      </c>
      <c r="D1485" t="str">
        <f>Preenchimento!B1510</f>
        <v>10.1.1.3.53.</v>
      </c>
      <c r="E1485">
        <f>Preenchimento!D1510</f>
        <v>0</v>
      </c>
      <c r="F1485" s="1">
        <f t="shared" ca="1" si="22"/>
        <v>45532.733925578701</v>
      </c>
    </row>
    <row r="1486" spans="1:6">
      <c r="A1486">
        <f>Preenchimento!$E$12</f>
        <v>0</v>
      </c>
      <c r="B1486" s="2">
        <f>Preenchimento!$E$17</f>
        <v>0</v>
      </c>
      <c r="C1486" s="2">
        <f>Preenchimento!$E$18</f>
        <v>0</v>
      </c>
      <c r="D1486" t="str">
        <f>Preenchimento!B1511</f>
        <v>10.1.1.2.</v>
      </c>
      <c r="E1486">
        <f>Preenchimento!D1511</f>
        <v>0</v>
      </c>
      <c r="F1486" s="1">
        <f t="shared" ca="1" si="22"/>
        <v>45532.733925578701</v>
      </c>
    </row>
    <row r="1487" spans="1:6">
      <c r="A1487">
        <f>Preenchimento!$E$12</f>
        <v>0</v>
      </c>
      <c r="B1487" s="2">
        <f>Preenchimento!$E$17</f>
        <v>0</v>
      </c>
      <c r="C1487" s="2">
        <f>Preenchimento!$E$18</f>
        <v>0</v>
      </c>
      <c r="D1487" t="str">
        <f>Preenchimento!B1512</f>
        <v>10.1.1.2.11.</v>
      </c>
      <c r="E1487">
        <f>Preenchimento!D1512</f>
        <v>0</v>
      </c>
      <c r="F1487" s="1">
        <f t="shared" ca="1" si="22"/>
        <v>45532.733925578701</v>
      </c>
    </row>
    <row r="1488" spans="1:6">
      <c r="A1488">
        <f>Preenchimento!$E$12</f>
        <v>0</v>
      </c>
      <c r="B1488" s="2">
        <f>Preenchimento!$E$17</f>
        <v>0</v>
      </c>
      <c r="C1488" s="2">
        <f>Preenchimento!$E$18</f>
        <v>0</v>
      </c>
      <c r="D1488" t="str">
        <f>Preenchimento!B1513</f>
        <v>10.1.1.2.12.</v>
      </c>
      <c r="E1488">
        <f>Preenchimento!D1513</f>
        <v>0</v>
      </c>
      <c r="F1488" s="1">
        <f t="shared" ca="1" si="22"/>
        <v>45532.733925578701</v>
      </c>
    </row>
    <row r="1489" spans="1:6">
      <c r="A1489">
        <f>Preenchimento!$E$12</f>
        <v>0</v>
      </c>
      <c r="B1489" s="2">
        <f>Preenchimento!$E$17</f>
        <v>0</v>
      </c>
      <c r="C1489" s="2">
        <f>Preenchimento!$E$18</f>
        <v>0</v>
      </c>
      <c r="D1489" t="str">
        <f>Preenchimento!B1514</f>
        <v>10.1.1.2.13.</v>
      </c>
      <c r="E1489">
        <f>Preenchimento!D1514</f>
        <v>0</v>
      </c>
      <c r="F1489" s="1">
        <f t="shared" ca="1" si="22"/>
        <v>45532.733925578701</v>
      </c>
    </row>
    <row r="1490" spans="1:6">
      <c r="A1490">
        <f>Preenchimento!$E$12</f>
        <v>0</v>
      </c>
      <c r="B1490" s="2">
        <f>Preenchimento!$E$17</f>
        <v>0</v>
      </c>
      <c r="C1490" s="2">
        <f>Preenchimento!$E$18</f>
        <v>0</v>
      </c>
      <c r="D1490" t="str">
        <f>Preenchimento!B1515</f>
        <v>10.1.1.2.14.</v>
      </c>
      <c r="E1490">
        <f>Preenchimento!D1515</f>
        <v>0</v>
      </c>
      <c r="F1490" s="1">
        <f t="shared" ca="1" si="22"/>
        <v>45532.733925578701</v>
      </c>
    </row>
    <row r="1491" spans="1:6">
      <c r="A1491">
        <f>Preenchimento!$E$12</f>
        <v>0</v>
      </c>
      <c r="B1491" s="2">
        <f>Preenchimento!$E$17</f>
        <v>0</v>
      </c>
      <c r="C1491" s="2">
        <f>Preenchimento!$E$18</f>
        <v>0</v>
      </c>
      <c r="D1491" t="str">
        <f>Preenchimento!B1516</f>
        <v>10.1.1.2.15.</v>
      </c>
      <c r="E1491">
        <f>Preenchimento!D1516</f>
        <v>0</v>
      </c>
      <c r="F1491" s="1">
        <f t="shared" ca="1" si="22"/>
        <v>45532.733925578701</v>
      </c>
    </row>
    <row r="1492" spans="1:6">
      <c r="A1492">
        <f>Preenchimento!$E$12</f>
        <v>0</v>
      </c>
      <c r="B1492" s="2">
        <f>Preenchimento!$E$17</f>
        <v>0</v>
      </c>
      <c r="C1492" s="2">
        <f>Preenchimento!$E$18</f>
        <v>0</v>
      </c>
      <c r="D1492" t="str">
        <f>Preenchimento!B1517</f>
        <v>10.1.1.2.16.</v>
      </c>
      <c r="E1492">
        <f>Preenchimento!D1517</f>
        <v>0</v>
      </c>
      <c r="F1492" s="1">
        <f t="shared" ca="1" si="22"/>
        <v>45532.733925578701</v>
      </c>
    </row>
    <row r="1493" spans="1:6">
      <c r="A1493">
        <f>Preenchimento!$E$12</f>
        <v>0</v>
      </c>
      <c r="B1493" s="2">
        <f>Preenchimento!$E$17</f>
        <v>0</v>
      </c>
      <c r="C1493" s="2">
        <f>Preenchimento!$E$18</f>
        <v>0</v>
      </c>
      <c r="D1493" t="str">
        <f>Preenchimento!B1518</f>
        <v>10.1.1.2.17.</v>
      </c>
      <c r="E1493">
        <f>Preenchimento!D1518</f>
        <v>0</v>
      </c>
      <c r="F1493" s="1">
        <f t="shared" ca="1" si="22"/>
        <v>45532.733925578701</v>
      </c>
    </row>
    <row r="1494" spans="1:6">
      <c r="A1494">
        <f>Preenchimento!$E$12</f>
        <v>0</v>
      </c>
      <c r="B1494" s="2">
        <f>Preenchimento!$E$17</f>
        <v>0</v>
      </c>
      <c r="C1494" s="2">
        <f>Preenchimento!$E$18</f>
        <v>0</v>
      </c>
      <c r="D1494" t="str">
        <f>Preenchimento!B1519</f>
        <v>10.1.1.2.21.</v>
      </c>
      <c r="E1494">
        <f>Preenchimento!D1519</f>
        <v>0</v>
      </c>
      <c r="F1494" s="1">
        <f t="shared" ca="1" si="22"/>
        <v>45532.733925578701</v>
      </c>
    </row>
    <row r="1495" spans="1:6">
      <c r="A1495">
        <f>Preenchimento!$E$12</f>
        <v>0</v>
      </c>
      <c r="B1495" s="2">
        <f>Preenchimento!$E$17</f>
        <v>0</v>
      </c>
      <c r="C1495" s="2">
        <f>Preenchimento!$E$18</f>
        <v>0</v>
      </c>
      <c r="D1495" t="str">
        <f>Preenchimento!B1520</f>
        <v>10.1.1.2.22.</v>
      </c>
      <c r="E1495">
        <f>Preenchimento!D1520</f>
        <v>0</v>
      </c>
      <c r="F1495" s="1">
        <f t="shared" ca="1" si="22"/>
        <v>45532.733925578701</v>
      </c>
    </row>
    <row r="1496" spans="1:6">
      <c r="A1496">
        <f>Preenchimento!$E$12</f>
        <v>0</v>
      </c>
      <c r="B1496" s="2">
        <f>Preenchimento!$E$17</f>
        <v>0</v>
      </c>
      <c r="C1496" s="2">
        <f>Preenchimento!$E$18</f>
        <v>0</v>
      </c>
      <c r="D1496" t="str">
        <f>Preenchimento!B1521</f>
        <v>10.1.1.2.23.</v>
      </c>
      <c r="E1496">
        <f>Preenchimento!D1521</f>
        <v>0</v>
      </c>
      <c r="F1496" s="1">
        <f t="shared" ca="1" si="22"/>
        <v>45532.733925578701</v>
      </c>
    </row>
    <row r="1497" spans="1:6">
      <c r="A1497">
        <f>Preenchimento!$E$12</f>
        <v>0</v>
      </c>
      <c r="B1497" s="2">
        <f>Preenchimento!$E$17</f>
        <v>0</v>
      </c>
      <c r="C1497" s="2">
        <f>Preenchimento!$E$18</f>
        <v>0</v>
      </c>
      <c r="D1497" t="str">
        <f>Preenchimento!B1522</f>
        <v>10.1.1.2.24.</v>
      </c>
      <c r="E1497">
        <f>Preenchimento!D1522</f>
        <v>0</v>
      </c>
      <c r="F1497" s="1">
        <f t="shared" ca="1" si="22"/>
        <v>45532.733925578701</v>
      </c>
    </row>
    <row r="1498" spans="1:6">
      <c r="A1498">
        <f>Preenchimento!$E$12</f>
        <v>0</v>
      </c>
      <c r="B1498" s="2">
        <f>Preenchimento!$E$17</f>
        <v>0</v>
      </c>
      <c r="C1498" s="2">
        <f>Preenchimento!$E$18</f>
        <v>0</v>
      </c>
      <c r="D1498" t="str">
        <f>Preenchimento!B1523</f>
        <v>10.1.1.2.25.</v>
      </c>
      <c r="E1498">
        <f>Preenchimento!D1523</f>
        <v>0</v>
      </c>
      <c r="F1498" s="1">
        <f t="shared" ca="1" si="22"/>
        <v>45532.733925578701</v>
      </c>
    </row>
    <row r="1499" spans="1:6">
      <c r="A1499">
        <f>Preenchimento!$E$12</f>
        <v>0</v>
      </c>
      <c r="B1499" s="2">
        <f>Preenchimento!$E$17</f>
        <v>0</v>
      </c>
      <c r="C1499" s="2">
        <f>Preenchimento!$E$18</f>
        <v>0</v>
      </c>
      <c r="D1499" t="str">
        <f>Preenchimento!B1524</f>
        <v>10.1.1.2.26.</v>
      </c>
      <c r="E1499">
        <f>Preenchimento!D1524</f>
        <v>0</v>
      </c>
      <c r="F1499" s="1">
        <f t="shared" ca="1" si="22"/>
        <v>45532.733925578701</v>
      </c>
    </row>
    <row r="1500" spans="1:6">
      <c r="A1500">
        <f>Preenchimento!$E$12</f>
        <v>0</v>
      </c>
      <c r="B1500" s="2">
        <f>Preenchimento!$E$17</f>
        <v>0</v>
      </c>
      <c r="C1500" s="2">
        <f>Preenchimento!$E$18</f>
        <v>0</v>
      </c>
      <c r="D1500" t="str">
        <f>Preenchimento!B1525</f>
        <v>10.1.1.2.27.</v>
      </c>
      <c r="E1500">
        <f>Preenchimento!D1525</f>
        <v>0</v>
      </c>
      <c r="F1500" s="1">
        <f t="shared" ca="1" si="22"/>
        <v>45532.733925578701</v>
      </c>
    </row>
    <row r="1501" spans="1:6">
      <c r="A1501">
        <f>Preenchimento!$E$12</f>
        <v>0</v>
      </c>
      <c r="B1501" s="2">
        <f>Preenchimento!$E$17</f>
        <v>0</v>
      </c>
      <c r="C1501" s="2">
        <f>Preenchimento!$E$18</f>
        <v>0</v>
      </c>
      <c r="D1501" t="str">
        <f>Preenchimento!B1526</f>
        <v>10.1.1.2.28.</v>
      </c>
      <c r="E1501">
        <f>Preenchimento!D1526</f>
        <v>0</v>
      </c>
      <c r="F1501" s="1">
        <f t="shared" ca="1" si="22"/>
        <v>45532.733925578701</v>
      </c>
    </row>
    <row r="1502" spans="1:6">
      <c r="A1502">
        <f>Preenchimento!$E$12</f>
        <v>0</v>
      </c>
      <c r="B1502" s="2">
        <f>Preenchimento!$E$17</f>
        <v>0</v>
      </c>
      <c r="C1502" s="2">
        <f>Preenchimento!$E$18</f>
        <v>0</v>
      </c>
      <c r="D1502" t="str">
        <f>Preenchimento!B1527</f>
        <v>10.1.1.2.29.</v>
      </c>
      <c r="E1502">
        <f>Preenchimento!D1527</f>
        <v>0</v>
      </c>
      <c r="F1502" s="1">
        <f t="shared" ca="1" si="22"/>
        <v>45532.733925578701</v>
      </c>
    </row>
    <row r="1503" spans="1:6">
      <c r="A1503">
        <f>Preenchimento!$E$12</f>
        <v>0</v>
      </c>
      <c r="B1503" s="2">
        <f>Preenchimento!$E$17</f>
        <v>0</v>
      </c>
      <c r="C1503" s="2">
        <f>Preenchimento!$E$18</f>
        <v>0</v>
      </c>
      <c r="D1503" t="str">
        <f>Preenchimento!B1528</f>
        <v>10.1.1.2.31.</v>
      </c>
      <c r="E1503">
        <f>Preenchimento!D1528</f>
        <v>0</v>
      </c>
      <c r="F1503" s="1">
        <f t="shared" ca="1" si="22"/>
        <v>45532.733925578701</v>
      </c>
    </row>
    <row r="1504" spans="1:6">
      <c r="A1504">
        <f>Preenchimento!$E$12</f>
        <v>0</v>
      </c>
      <c r="B1504" s="2">
        <f>Preenchimento!$E$17</f>
        <v>0</v>
      </c>
      <c r="C1504" s="2">
        <f>Preenchimento!$E$18</f>
        <v>0</v>
      </c>
      <c r="D1504" t="str">
        <f>Preenchimento!B1529</f>
        <v>10.1.1.2.32.</v>
      </c>
      <c r="E1504">
        <f>Preenchimento!D1529</f>
        <v>0</v>
      </c>
      <c r="F1504" s="1">
        <f t="shared" ca="1" si="22"/>
        <v>45532.733925578701</v>
      </c>
    </row>
    <row r="1505" spans="1:6">
      <c r="A1505">
        <f>Preenchimento!$E$12</f>
        <v>0</v>
      </c>
      <c r="B1505" s="2">
        <f>Preenchimento!$E$17</f>
        <v>0</v>
      </c>
      <c r="C1505" s="2">
        <f>Preenchimento!$E$18</f>
        <v>0</v>
      </c>
      <c r="D1505" t="str">
        <f>Preenchimento!B1530</f>
        <v>10.1.1.2.33.</v>
      </c>
      <c r="E1505">
        <f>Preenchimento!D1530</f>
        <v>0</v>
      </c>
      <c r="F1505" s="1">
        <f t="shared" ca="1" si="22"/>
        <v>45532.733925578701</v>
      </c>
    </row>
    <row r="1506" spans="1:6">
      <c r="A1506">
        <f>Preenchimento!$E$12</f>
        <v>0</v>
      </c>
      <c r="B1506" s="2">
        <f>Preenchimento!$E$17</f>
        <v>0</v>
      </c>
      <c r="C1506" s="2">
        <f>Preenchimento!$E$18</f>
        <v>0</v>
      </c>
      <c r="D1506" t="str">
        <f>Preenchimento!B1531</f>
        <v>10.1.1.2.35.</v>
      </c>
      <c r="E1506">
        <f>Preenchimento!D1531</f>
        <v>0</v>
      </c>
      <c r="F1506" s="1">
        <f t="shared" ca="1" si="22"/>
        <v>45532.733925578701</v>
      </c>
    </row>
    <row r="1507" spans="1:6">
      <c r="A1507">
        <f>Preenchimento!$E$12</f>
        <v>0</v>
      </c>
      <c r="B1507" s="2">
        <f>Preenchimento!$E$17</f>
        <v>0</v>
      </c>
      <c r="C1507" s="2">
        <f>Preenchimento!$E$18</f>
        <v>0</v>
      </c>
      <c r="D1507" t="str">
        <f>Preenchimento!B1532</f>
        <v>10.1.1.2.35.1.</v>
      </c>
      <c r="E1507">
        <f>Preenchimento!D1532</f>
        <v>0</v>
      </c>
      <c r="F1507" s="1">
        <f t="shared" ca="1" si="22"/>
        <v>45532.733925578701</v>
      </c>
    </row>
    <row r="1508" spans="1:6">
      <c r="A1508">
        <f>Preenchimento!$E$12</f>
        <v>0</v>
      </c>
      <c r="B1508" s="2">
        <f>Preenchimento!$E$17</f>
        <v>0</v>
      </c>
      <c r="C1508" s="2">
        <f>Preenchimento!$E$18</f>
        <v>0</v>
      </c>
      <c r="D1508" t="str">
        <f>Preenchimento!B1533</f>
        <v>10.1.1.2.35.2.</v>
      </c>
      <c r="E1508">
        <f>Preenchimento!D1533</f>
        <v>0</v>
      </c>
      <c r="F1508" s="1">
        <f t="shared" ca="1" si="22"/>
        <v>45532.733925578701</v>
      </c>
    </row>
    <row r="1509" spans="1:6">
      <c r="A1509">
        <f>Preenchimento!$E$12</f>
        <v>0</v>
      </c>
      <c r="B1509" s="2">
        <f>Preenchimento!$E$17</f>
        <v>0</v>
      </c>
      <c r="C1509" s="2">
        <f>Preenchimento!$E$18</f>
        <v>0</v>
      </c>
      <c r="D1509" t="str">
        <f>Preenchimento!B1534</f>
        <v>10.1.1.2.41.</v>
      </c>
      <c r="E1509">
        <f>Preenchimento!D1534</f>
        <v>0</v>
      </c>
      <c r="F1509" s="1">
        <f t="shared" ca="1" si="22"/>
        <v>45532.733925578701</v>
      </c>
    </row>
    <row r="1510" spans="1:6">
      <c r="A1510">
        <f>Preenchimento!$E$12</f>
        <v>0</v>
      </c>
      <c r="B1510" s="2">
        <f>Preenchimento!$E$17</f>
        <v>0</v>
      </c>
      <c r="C1510" s="2">
        <f>Preenchimento!$E$18</f>
        <v>0</v>
      </c>
      <c r="D1510" t="str">
        <f>Preenchimento!B1535</f>
        <v>10.1.1.2.42.</v>
      </c>
      <c r="E1510">
        <f>Preenchimento!D1535</f>
        <v>0</v>
      </c>
      <c r="F1510" s="1">
        <f t="shared" ca="1" si="22"/>
        <v>45532.733925578701</v>
      </c>
    </row>
    <row r="1511" spans="1:6">
      <c r="A1511">
        <f>Preenchimento!$E$12</f>
        <v>0</v>
      </c>
      <c r="B1511" s="2">
        <f>Preenchimento!$E$17</f>
        <v>0</v>
      </c>
      <c r="C1511" s="2">
        <f>Preenchimento!$E$18</f>
        <v>0</v>
      </c>
      <c r="D1511" t="str">
        <f>Preenchimento!B1536</f>
        <v>10.1.1.2.43.</v>
      </c>
      <c r="E1511">
        <f>Preenchimento!D1536</f>
        <v>0</v>
      </c>
      <c r="F1511" s="1">
        <f t="shared" ref="F1511:F1574" ca="1" si="23">NOW()</f>
        <v>45532.733925578701</v>
      </c>
    </row>
    <row r="1512" spans="1:6">
      <c r="A1512">
        <f>Preenchimento!$E$12</f>
        <v>0</v>
      </c>
      <c r="B1512" s="2">
        <f>Preenchimento!$E$17</f>
        <v>0</v>
      </c>
      <c r="C1512" s="2">
        <f>Preenchimento!$E$18</f>
        <v>0</v>
      </c>
      <c r="D1512" t="str">
        <f>Preenchimento!B1537</f>
        <v>10.1.1.2.50.</v>
      </c>
      <c r="E1512">
        <f>Preenchimento!D1537</f>
        <v>0</v>
      </c>
      <c r="F1512" s="1">
        <f t="shared" ca="1" si="23"/>
        <v>45532.733925578701</v>
      </c>
    </row>
    <row r="1513" spans="1:6">
      <c r="A1513">
        <f>Preenchimento!$E$12</f>
        <v>0</v>
      </c>
      <c r="B1513" s="2">
        <f>Preenchimento!$E$17</f>
        <v>0</v>
      </c>
      <c r="C1513" s="2">
        <f>Preenchimento!$E$18</f>
        <v>0</v>
      </c>
      <c r="D1513" t="str">
        <f>Preenchimento!B1538</f>
        <v>10.1.1.2.51.</v>
      </c>
      <c r="E1513">
        <f>Preenchimento!D1538</f>
        <v>0</v>
      </c>
      <c r="F1513" s="1">
        <f t="shared" ca="1" si="23"/>
        <v>45532.733925578701</v>
      </c>
    </row>
    <row r="1514" spans="1:6">
      <c r="A1514">
        <f>Preenchimento!$E$12</f>
        <v>0</v>
      </c>
      <c r="B1514" s="2">
        <f>Preenchimento!$E$17</f>
        <v>0</v>
      </c>
      <c r="C1514" s="2">
        <f>Preenchimento!$E$18</f>
        <v>0</v>
      </c>
      <c r="D1514" t="str">
        <f>Preenchimento!B1539</f>
        <v>10.1.1.2.52.</v>
      </c>
      <c r="E1514">
        <f>Preenchimento!D1539</f>
        <v>0</v>
      </c>
      <c r="F1514" s="1">
        <f t="shared" ca="1" si="23"/>
        <v>45532.733925578701</v>
      </c>
    </row>
    <row r="1515" spans="1:6">
      <c r="A1515">
        <f>Preenchimento!$E$12</f>
        <v>0</v>
      </c>
      <c r="B1515" s="2">
        <f>Preenchimento!$E$17</f>
        <v>0</v>
      </c>
      <c r="C1515" s="2">
        <f>Preenchimento!$E$18</f>
        <v>0</v>
      </c>
      <c r="D1515" t="str">
        <f>Preenchimento!B1540</f>
        <v>10.1.1.2.53.</v>
      </c>
      <c r="E1515">
        <f>Preenchimento!D1540</f>
        <v>0</v>
      </c>
      <c r="F1515" s="1">
        <f t="shared" ca="1" si="23"/>
        <v>45532.733925578701</v>
      </c>
    </row>
    <row r="1516" spans="1:6">
      <c r="A1516">
        <f>Preenchimento!$E$12</f>
        <v>0</v>
      </c>
      <c r="B1516" s="2">
        <f>Preenchimento!$E$17</f>
        <v>0</v>
      </c>
      <c r="C1516" s="2">
        <f>Preenchimento!$E$18</f>
        <v>0</v>
      </c>
      <c r="D1516" t="str">
        <f>Preenchimento!B1541</f>
        <v>10.1.1.8.</v>
      </c>
      <c r="E1516">
        <f>Preenchimento!D1541</f>
        <v>0</v>
      </c>
      <c r="F1516" s="1">
        <f t="shared" ca="1" si="23"/>
        <v>45532.733925578701</v>
      </c>
    </row>
    <row r="1517" spans="1:6">
      <c r="A1517">
        <f>Preenchimento!$E$12</f>
        <v>0</v>
      </c>
      <c r="B1517" s="2">
        <f>Preenchimento!$E$17</f>
        <v>0</v>
      </c>
      <c r="C1517" s="2">
        <f>Preenchimento!$E$18</f>
        <v>0</v>
      </c>
      <c r="D1517" t="str">
        <f>Preenchimento!B1542</f>
        <v>10.1.1.8.11.</v>
      </c>
      <c r="E1517">
        <f>Preenchimento!D1542</f>
        <v>0</v>
      </c>
      <c r="F1517" s="1">
        <f t="shared" ca="1" si="23"/>
        <v>45532.733925578701</v>
      </c>
    </row>
    <row r="1518" spans="1:6">
      <c r="A1518">
        <f>Preenchimento!$E$12</f>
        <v>0</v>
      </c>
      <c r="B1518" s="2">
        <f>Preenchimento!$E$17</f>
        <v>0</v>
      </c>
      <c r="C1518" s="2">
        <f>Preenchimento!$E$18</f>
        <v>0</v>
      </c>
      <c r="D1518" t="str">
        <f>Preenchimento!B1543</f>
        <v>10.1.1.8.12.</v>
      </c>
      <c r="E1518">
        <f>Preenchimento!D1543</f>
        <v>0</v>
      </c>
      <c r="F1518" s="1">
        <f t="shared" ca="1" si="23"/>
        <v>45532.733925578701</v>
      </c>
    </row>
    <row r="1519" spans="1:6">
      <c r="A1519">
        <f>Preenchimento!$E$12</f>
        <v>0</v>
      </c>
      <c r="B1519" s="2">
        <f>Preenchimento!$E$17</f>
        <v>0</v>
      </c>
      <c r="C1519" s="2">
        <f>Preenchimento!$E$18</f>
        <v>0</v>
      </c>
      <c r="D1519" t="str">
        <f>Preenchimento!B1544</f>
        <v>10.1.1.8.13.</v>
      </c>
      <c r="E1519">
        <f>Preenchimento!D1544</f>
        <v>0</v>
      </c>
      <c r="F1519" s="1">
        <f t="shared" ca="1" si="23"/>
        <v>45532.733925578701</v>
      </c>
    </row>
    <row r="1520" spans="1:6">
      <c r="A1520">
        <f>Preenchimento!$E$12</f>
        <v>0</v>
      </c>
      <c r="B1520" s="2">
        <f>Preenchimento!$E$17</f>
        <v>0</v>
      </c>
      <c r="C1520" s="2">
        <f>Preenchimento!$E$18</f>
        <v>0</v>
      </c>
      <c r="D1520" t="str">
        <f>Preenchimento!B1545</f>
        <v>10.1.1.8.14.</v>
      </c>
      <c r="E1520">
        <f>Preenchimento!D1545</f>
        <v>0</v>
      </c>
      <c r="F1520" s="1">
        <f t="shared" ca="1" si="23"/>
        <v>45532.733925578701</v>
      </c>
    </row>
    <row r="1521" spans="1:6">
      <c r="A1521">
        <f>Preenchimento!$E$12</f>
        <v>0</v>
      </c>
      <c r="B1521" s="2">
        <f>Preenchimento!$E$17</f>
        <v>0</v>
      </c>
      <c r="C1521" s="2">
        <f>Preenchimento!$E$18</f>
        <v>0</v>
      </c>
      <c r="D1521" t="str">
        <f>Preenchimento!B1546</f>
        <v>10.1.1.8.15.</v>
      </c>
      <c r="E1521">
        <f>Preenchimento!D1546</f>
        <v>0</v>
      </c>
      <c r="F1521" s="1">
        <f t="shared" ca="1" si="23"/>
        <v>45532.733925578701</v>
      </c>
    </row>
    <row r="1522" spans="1:6">
      <c r="A1522">
        <f>Preenchimento!$E$12</f>
        <v>0</v>
      </c>
      <c r="B1522" s="2">
        <f>Preenchimento!$E$17</f>
        <v>0</v>
      </c>
      <c r="C1522" s="2">
        <f>Preenchimento!$E$18</f>
        <v>0</v>
      </c>
      <c r="D1522" t="str">
        <f>Preenchimento!B1547</f>
        <v>10.1.1.8.16.</v>
      </c>
      <c r="E1522">
        <f>Preenchimento!D1547</f>
        <v>0</v>
      </c>
      <c r="F1522" s="1">
        <f t="shared" ca="1" si="23"/>
        <v>45532.733925578701</v>
      </c>
    </row>
    <row r="1523" spans="1:6">
      <c r="A1523">
        <f>Preenchimento!$E$12</f>
        <v>0</v>
      </c>
      <c r="B1523" s="2">
        <f>Preenchimento!$E$17</f>
        <v>0</v>
      </c>
      <c r="C1523" s="2">
        <f>Preenchimento!$E$18</f>
        <v>0</v>
      </c>
      <c r="D1523" t="str">
        <f>Preenchimento!B1548</f>
        <v>10.1.1.8.17.</v>
      </c>
      <c r="E1523">
        <f>Preenchimento!D1548</f>
        <v>0</v>
      </c>
      <c r="F1523" s="1">
        <f t="shared" ca="1" si="23"/>
        <v>45532.733925578701</v>
      </c>
    </row>
    <row r="1524" spans="1:6">
      <c r="A1524">
        <f>Preenchimento!$E$12</f>
        <v>0</v>
      </c>
      <c r="B1524" s="2">
        <f>Preenchimento!$E$17</f>
        <v>0</v>
      </c>
      <c r="C1524" s="2">
        <f>Preenchimento!$E$18</f>
        <v>0</v>
      </c>
      <c r="D1524" t="str">
        <f>Preenchimento!B1549</f>
        <v>10.1.1.8.21.</v>
      </c>
      <c r="E1524">
        <f>Preenchimento!D1549</f>
        <v>0</v>
      </c>
      <c r="F1524" s="1">
        <f t="shared" ca="1" si="23"/>
        <v>45532.733925578701</v>
      </c>
    </row>
    <row r="1525" spans="1:6">
      <c r="A1525">
        <f>Preenchimento!$E$12</f>
        <v>0</v>
      </c>
      <c r="B1525" s="2">
        <f>Preenchimento!$E$17</f>
        <v>0</v>
      </c>
      <c r="C1525" s="2">
        <f>Preenchimento!$E$18</f>
        <v>0</v>
      </c>
      <c r="D1525" t="str">
        <f>Preenchimento!B1550</f>
        <v>10.1.1.8.22.</v>
      </c>
      <c r="E1525">
        <f>Preenchimento!D1550</f>
        <v>0</v>
      </c>
      <c r="F1525" s="1">
        <f t="shared" ca="1" si="23"/>
        <v>45532.733925578701</v>
      </c>
    </row>
    <row r="1526" spans="1:6">
      <c r="A1526">
        <f>Preenchimento!$E$12</f>
        <v>0</v>
      </c>
      <c r="B1526" s="2">
        <f>Preenchimento!$E$17</f>
        <v>0</v>
      </c>
      <c r="C1526" s="2">
        <f>Preenchimento!$E$18</f>
        <v>0</v>
      </c>
      <c r="D1526" t="str">
        <f>Preenchimento!B1551</f>
        <v>10.1.1.8.23.</v>
      </c>
      <c r="E1526">
        <f>Preenchimento!D1551</f>
        <v>0</v>
      </c>
      <c r="F1526" s="1">
        <f t="shared" ca="1" si="23"/>
        <v>45532.733925578701</v>
      </c>
    </row>
    <row r="1527" spans="1:6">
      <c r="A1527">
        <f>Preenchimento!$E$12</f>
        <v>0</v>
      </c>
      <c r="B1527" s="2">
        <f>Preenchimento!$E$17</f>
        <v>0</v>
      </c>
      <c r="C1527" s="2">
        <f>Preenchimento!$E$18</f>
        <v>0</v>
      </c>
      <c r="D1527" t="str">
        <f>Preenchimento!B1552</f>
        <v>10.1.1.8.24.</v>
      </c>
      <c r="E1527">
        <f>Preenchimento!D1552</f>
        <v>0</v>
      </c>
      <c r="F1527" s="1">
        <f t="shared" ca="1" si="23"/>
        <v>45532.733925578701</v>
      </c>
    </row>
    <row r="1528" spans="1:6">
      <c r="A1528">
        <f>Preenchimento!$E$12</f>
        <v>0</v>
      </c>
      <c r="B1528" s="2">
        <f>Preenchimento!$E$17</f>
        <v>0</v>
      </c>
      <c r="C1528" s="2">
        <f>Preenchimento!$E$18</f>
        <v>0</v>
      </c>
      <c r="D1528" t="str">
        <f>Preenchimento!B1553</f>
        <v>10.1.1.8.25.</v>
      </c>
      <c r="E1528">
        <f>Preenchimento!D1553</f>
        <v>0</v>
      </c>
      <c r="F1528" s="1">
        <f t="shared" ca="1" si="23"/>
        <v>45532.733925578701</v>
      </c>
    </row>
    <row r="1529" spans="1:6">
      <c r="A1529">
        <f>Preenchimento!$E$12</f>
        <v>0</v>
      </c>
      <c r="B1529" s="2">
        <f>Preenchimento!$E$17</f>
        <v>0</v>
      </c>
      <c r="C1529" s="2">
        <f>Preenchimento!$E$18</f>
        <v>0</v>
      </c>
      <c r="D1529" t="str">
        <f>Preenchimento!B1554</f>
        <v>10.1.1.8.26.</v>
      </c>
      <c r="E1529">
        <f>Preenchimento!D1554</f>
        <v>0</v>
      </c>
      <c r="F1529" s="1">
        <f t="shared" ca="1" si="23"/>
        <v>45532.733925578701</v>
      </c>
    </row>
    <row r="1530" spans="1:6">
      <c r="A1530">
        <f>Preenchimento!$E$12</f>
        <v>0</v>
      </c>
      <c r="B1530" s="2">
        <f>Preenchimento!$E$17</f>
        <v>0</v>
      </c>
      <c r="C1530" s="2">
        <f>Preenchimento!$E$18</f>
        <v>0</v>
      </c>
      <c r="D1530" t="str">
        <f>Preenchimento!B1555</f>
        <v>10.1.1.8.27.</v>
      </c>
      <c r="E1530">
        <f>Preenchimento!D1555</f>
        <v>0</v>
      </c>
      <c r="F1530" s="1">
        <f t="shared" ca="1" si="23"/>
        <v>45532.733925578701</v>
      </c>
    </row>
    <row r="1531" spans="1:6">
      <c r="A1531">
        <f>Preenchimento!$E$12</f>
        <v>0</v>
      </c>
      <c r="B1531" s="2">
        <f>Preenchimento!$E$17</f>
        <v>0</v>
      </c>
      <c r="C1531" s="2">
        <f>Preenchimento!$E$18</f>
        <v>0</v>
      </c>
      <c r="D1531" t="str">
        <f>Preenchimento!B1556</f>
        <v>10.1.1.8.28.</v>
      </c>
      <c r="E1531">
        <f>Preenchimento!D1556</f>
        <v>0</v>
      </c>
      <c r="F1531" s="1">
        <f t="shared" ca="1" si="23"/>
        <v>45532.733925578701</v>
      </c>
    </row>
    <row r="1532" spans="1:6">
      <c r="A1532">
        <f>Preenchimento!$E$12</f>
        <v>0</v>
      </c>
      <c r="B1532" s="2">
        <f>Preenchimento!$E$17</f>
        <v>0</v>
      </c>
      <c r="C1532" s="2">
        <f>Preenchimento!$E$18</f>
        <v>0</v>
      </c>
      <c r="D1532" t="str">
        <f>Preenchimento!B1557</f>
        <v>10.1.1.8.29.</v>
      </c>
      <c r="E1532">
        <f>Preenchimento!D1557</f>
        <v>0</v>
      </c>
      <c r="F1532" s="1">
        <f t="shared" ca="1" si="23"/>
        <v>45532.733925578701</v>
      </c>
    </row>
    <row r="1533" spans="1:6">
      <c r="A1533">
        <f>Preenchimento!$E$12</f>
        <v>0</v>
      </c>
      <c r="B1533" s="2">
        <f>Preenchimento!$E$17</f>
        <v>0</v>
      </c>
      <c r="C1533" s="2">
        <f>Preenchimento!$E$18</f>
        <v>0</v>
      </c>
      <c r="D1533" t="str">
        <f>Preenchimento!B1558</f>
        <v>10.1.1.8.31.</v>
      </c>
      <c r="E1533">
        <f>Preenchimento!D1558</f>
        <v>0</v>
      </c>
      <c r="F1533" s="1">
        <f t="shared" ca="1" si="23"/>
        <v>45532.733925578701</v>
      </c>
    </row>
    <row r="1534" spans="1:6">
      <c r="A1534">
        <f>Preenchimento!$E$12</f>
        <v>0</v>
      </c>
      <c r="B1534" s="2">
        <f>Preenchimento!$E$17</f>
        <v>0</v>
      </c>
      <c r="C1534" s="2">
        <f>Preenchimento!$E$18</f>
        <v>0</v>
      </c>
      <c r="D1534" t="str">
        <f>Preenchimento!B1559</f>
        <v>10.1.1.8.32.</v>
      </c>
      <c r="E1534">
        <f>Preenchimento!D1559</f>
        <v>0</v>
      </c>
      <c r="F1534" s="1">
        <f t="shared" ca="1" si="23"/>
        <v>45532.733925578701</v>
      </c>
    </row>
    <row r="1535" spans="1:6">
      <c r="A1535">
        <f>Preenchimento!$E$12</f>
        <v>0</v>
      </c>
      <c r="B1535" s="2">
        <f>Preenchimento!$E$17</f>
        <v>0</v>
      </c>
      <c r="C1535" s="2">
        <f>Preenchimento!$E$18</f>
        <v>0</v>
      </c>
      <c r="D1535" t="str">
        <f>Preenchimento!B1560</f>
        <v>10.1.1.8.33.</v>
      </c>
      <c r="E1535">
        <f>Preenchimento!D1560</f>
        <v>0</v>
      </c>
      <c r="F1535" s="1">
        <f t="shared" ca="1" si="23"/>
        <v>45532.733925578701</v>
      </c>
    </row>
    <row r="1536" spans="1:6">
      <c r="A1536">
        <f>Preenchimento!$E$12</f>
        <v>0</v>
      </c>
      <c r="B1536" s="2">
        <f>Preenchimento!$E$17</f>
        <v>0</v>
      </c>
      <c r="C1536" s="2">
        <f>Preenchimento!$E$18</f>
        <v>0</v>
      </c>
      <c r="D1536" t="str">
        <f>Preenchimento!B1561</f>
        <v>10.1.1.8.35.</v>
      </c>
      <c r="E1536">
        <f>Preenchimento!D1561</f>
        <v>0</v>
      </c>
      <c r="F1536" s="1">
        <f t="shared" ca="1" si="23"/>
        <v>45532.733925578701</v>
      </c>
    </row>
    <row r="1537" spans="1:6">
      <c r="A1537">
        <f>Preenchimento!$E$12</f>
        <v>0</v>
      </c>
      <c r="B1537" s="2">
        <f>Preenchimento!$E$17</f>
        <v>0</v>
      </c>
      <c r="C1537" s="2">
        <f>Preenchimento!$E$18</f>
        <v>0</v>
      </c>
      <c r="D1537" t="str">
        <f>Preenchimento!B1562</f>
        <v>10.1.1.8.35.1.</v>
      </c>
      <c r="E1537">
        <f>Preenchimento!D1562</f>
        <v>0</v>
      </c>
      <c r="F1537" s="1">
        <f t="shared" ca="1" si="23"/>
        <v>45532.733925578701</v>
      </c>
    </row>
    <row r="1538" spans="1:6">
      <c r="A1538">
        <f>Preenchimento!$E$12</f>
        <v>0</v>
      </c>
      <c r="B1538" s="2">
        <f>Preenchimento!$E$17</f>
        <v>0</v>
      </c>
      <c r="C1538" s="2">
        <f>Preenchimento!$E$18</f>
        <v>0</v>
      </c>
      <c r="D1538" t="str">
        <f>Preenchimento!B1563</f>
        <v>10.1.1.8.35.2.</v>
      </c>
      <c r="E1538">
        <f>Preenchimento!D1563</f>
        <v>0</v>
      </c>
      <c r="F1538" s="1">
        <f t="shared" ca="1" si="23"/>
        <v>45532.733925578701</v>
      </c>
    </row>
    <row r="1539" spans="1:6">
      <c r="A1539">
        <f>Preenchimento!$E$12</f>
        <v>0</v>
      </c>
      <c r="B1539" s="2">
        <f>Preenchimento!$E$17</f>
        <v>0</v>
      </c>
      <c r="C1539" s="2">
        <f>Preenchimento!$E$18</f>
        <v>0</v>
      </c>
      <c r="D1539" t="str">
        <f>Preenchimento!B1564</f>
        <v>10.1.1.8.41.</v>
      </c>
      <c r="E1539">
        <f>Preenchimento!D1564</f>
        <v>0</v>
      </c>
      <c r="F1539" s="1">
        <f t="shared" ca="1" si="23"/>
        <v>45532.733925578701</v>
      </c>
    </row>
    <row r="1540" spans="1:6">
      <c r="A1540">
        <f>Preenchimento!$E$12</f>
        <v>0</v>
      </c>
      <c r="B1540" s="2">
        <f>Preenchimento!$E$17</f>
        <v>0</v>
      </c>
      <c r="C1540" s="2">
        <f>Preenchimento!$E$18</f>
        <v>0</v>
      </c>
      <c r="D1540" t="str">
        <f>Preenchimento!B1565</f>
        <v>10.1.1.8.42.</v>
      </c>
      <c r="E1540">
        <f>Preenchimento!D1565</f>
        <v>0</v>
      </c>
      <c r="F1540" s="1">
        <f t="shared" ca="1" si="23"/>
        <v>45532.733925578701</v>
      </c>
    </row>
    <row r="1541" spans="1:6">
      <c r="A1541">
        <f>Preenchimento!$E$12</f>
        <v>0</v>
      </c>
      <c r="B1541" s="2">
        <f>Preenchimento!$E$17</f>
        <v>0</v>
      </c>
      <c r="C1541" s="2">
        <f>Preenchimento!$E$18</f>
        <v>0</v>
      </c>
      <c r="D1541" t="str">
        <f>Preenchimento!B1566</f>
        <v>10.1.1.8.43.</v>
      </c>
      <c r="E1541">
        <f>Preenchimento!D1566</f>
        <v>0</v>
      </c>
      <c r="F1541" s="1">
        <f t="shared" ca="1" si="23"/>
        <v>45532.733925578701</v>
      </c>
    </row>
    <row r="1542" spans="1:6">
      <c r="A1542">
        <f>Preenchimento!$E$12</f>
        <v>0</v>
      </c>
      <c r="B1542" s="2">
        <f>Preenchimento!$E$17</f>
        <v>0</v>
      </c>
      <c r="C1542" s="2">
        <f>Preenchimento!$E$18</f>
        <v>0</v>
      </c>
      <c r="D1542" t="str">
        <f>Preenchimento!B1567</f>
        <v>10.1.1.8.50.</v>
      </c>
      <c r="E1542">
        <f>Preenchimento!D1567</f>
        <v>0</v>
      </c>
      <c r="F1542" s="1">
        <f t="shared" ca="1" si="23"/>
        <v>45532.733925578701</v>
      </c>
    </row>
    <row r="1543" spans="1:6">
      <c r="A1543">
        <f>Preenchimento!$E$12</f>
        <v>0</v>
      </c>
      <c r="B1543" s="2">
        <f>Preenchimento!$E$17</f>
        <v>0</v>
      </c>
      <c r="C1543" s="2">
        <f>Preenchimento!$E$18</f>
        <v>0</v>
      </c>
      <c r="D1543" t="str">
        <f>Preenchimento!B1568</f>
        <v>10.1.1.8.51.</v>
      </c>
      <c r="E1543">
        <f>Preenchimento!D1568</f>
        <v>0</v>
      </c>
      <c r="F1543" s="1">
        <f t="shared" ca="1" si="23"/>
        <v>45532.733925578701</v>
      </c>
    </row>
    <row r="1544" spans="1:6">
      <c r="A1544">
        <f>Preenchimento!$E$12</f>
        <v>0</v>
      </c>
      <c r="B1544" s="2">
        <f>Preenchimento!$E$17</f>
        <v>0</v>
      </c>
      <c r="C1544" s="2">
        <f>Preenchimento!$E$18</f>
        <v>0</v>
      </c>
      <c r="D1544" t="str">
        <f>Preenchimento!B1569</f>
        <v>10.1.1.8.52.</v>
      </c>
      <c r="E1544">
        <f>Preenchimento!D1569</f>
        <v>0</v>
      </c>
      <c r="F1544" s="1">
        <f t="shared" ca="1" si="23"/>
        <v>45532.733925578701</v>
      </c>
    </row>
    <row r="1545" spans="1:6">
      <c r="A1545">
        <f>Preenchimento!$E$12</f>
        <v>0</v>
      </c>
      <c r="B1545" s="2">
        <f>Preenchimento!$E$17</f>
        <v>0</v>
      </c>
      <c r="C1545" s="2">
        <f>Preenchimento!$E$18</f>
        <v>0</v>
      </c>
      <c r="D1545" t="str">
        <f>Preenchimento!B1570</f>
        <v>10.1.1.8.53.</v>
      </c>
      <c r="E1545">
        <f>Preenchimento!D1570</f>
        <v>0</v>
      </c>
      <c r="F1545" s="1">
        <f t="shared" ca="1" si="23"/>
        <v>45532.733925578701</v>
      </c>
    </row>
    <row r="1546" spans="1:6">
      <c r="A1546">
        <f>Preenchimento!$E$12</f>
        <v>0</v>
      </c>
      <c r="B1546" s="2">
        <f>Preenchimento!$E$17</f>
        <v>0</v>
      </c>
      <c r="C1546" s="2">
        <f>Preenchimento!$E$18</f>
        <v>0</v>
      </c>
      <c r="D1546" t="str">
        <f>Preenchimento!B1571</f>
        <v>10.1.2.</v>
      </c>
      <c r="E1546">
        <f>Preenchimento!D1571</f>
        <v>0</v>
      </c>
      <c r="F1546" s="1">
        <f t="shared" ca="1" si="23"/>
        <v>45532.733925578701</v>
      </c>
    </row>
    <row r="1547" spans="1:6">
      <c r="A1547">
        <f>Preenchimento!$E$12</f>
        <v>0</v>
      </c>
      <c r="B1547" s="2">
        <f>Preenchimento!$E$17</f>
        <v>0</v>
      </c>
      <c r="C1547" s="2">
        <f>Preenchimento!$E$18</f>
        <v>0</v>
      </c>
      <c r="D1547" t="str">
        <f>Preenchimento!B1572</f>
        <v>10.1.2.6.</v>
      </c>
      <c r="E1547">
        <f>Preenchimento!D1572</f>
        <v>0</v>
      </c>
      <c r="F1547" s="1">
        <f t="shared" ca="1" si="23"/>
        <v>45532.733925578701</v>
      </c>
    </row>
    <row r="1548" spans="1:6">
      <c r="A1548">
        <f>Preenchimento!$E$12</f>
        <v>0</v>
      </c>
      <c r="B1548" s="2">
        <f>Preenchimento!$E$17</f>
        <v>0</v>
      </c>
      <c r="C1548" s="2">
        <f>Preenchimento!$E$18</f>
        <v>0</v>
      </c>
      <c r="D1548" t="str">
        <f>Preenchimento!B1573</f>
        <v>10.1.2.6.11.</v>
      </c>
      <c r="E1548">
        <f>Preenchimento!D1573</f>
        <v>0</v>
      </c>
      <c r="F1548" s="1">
        <f t="shared" ca="1" si="23"/>
        <v>45532.733925578701</v>
      </c>
    </row>
    <row r="1549" spans="1:6">
      <c r="A1549">
        <f>Preenchimento!$E$12</f>
        <v>0</v>
      </c>
      <c r="B1549" s="2">
        <f>Preenchimento!$E$17</f>
        <v>0</v>
      </c>
      <c r="C1549" s="2">
        <f>Preenchimento!$E$18</f>
        <v>0</v>
      </c>
      <c r="D1549" t="str">
        <f>Preenchimento!B1574</f>
        <v>10.1.2.6.12.</v>
      </c>
      <c r="E1549">
        <f>Preenchimento!D1574</f>
        <v>0</v>
      </c>
      <c r="F1549" s="1">
        <f t="shared" ca="1" si="23"/>
        <v>45532.733925578701</v>
      </c>
    </row>
    <row r="1550" spans="1:6">
      <c r="A1550">
        <f>Preenchimento!$E$12</f>
        <v>0</v>
      </c>
      <c r="B1550" s="2">
        <f>Preenchimento!$E$17</f>
        <v>0</v>
      </c>
      <c r="C1550" s="2">
        <f>Preenchimento!$E$18</f>
        <v>0</v>
      </c>
      <c r="D1550" t="str">
        <f>Preenchimento!B1575</f>
        <v>10.1.2.6.13.</v>
      </c>
      <c r="E1550">
        <f>Preenchimento!D1575</f>
        <v>0</v>
      </c>
      <c r="F1550" s="1">
        <f t="shared" ca="1" si="23"/>
        <v>45532.733925578701</v>
      </c>
    </row>
    <row r="1551" spans="1:6">
      <c r="A1551">
        <f>Preenchimento!$E$12</f>
        <v>0</v>
      </c>
      <c r="B1551" s="2">
        <f>Preenchimento!$E$17</f>
        <v>0</v>
      </c>
      <c r="C1551" s="2">
        <f>Preenchimento!$E$18</f>
        <v>0</v>
      </c>
      <c r="D1551" t="str">
        <f>Preenchimento!B1576</f>
        <v>10.1.2.6.14.</v>
      </c>
      <c r="E1551">
        <f>Preenchimento!D1576</f>
        <v>0</v>
      </c>
      <c r="F1551" s="1">
        <f t="shared" ca="1" si="23"/>
        <v>45532.733925578701</v>
      </c>
    </row>
    <row r="1552" spans="1:6">
      <c r="A1552">
        <f>Preenchimento!$E$12</f>
        <v>0</v>
      </c>
      <c r="B1552" s="2">
        <f>Preenchimento!$E$17</f>
        <v>0</v>
      </c>
      <c r="C1552" s="2">
        <f>Preenchimento!$E$18</f>
        <v>0</v>
      </c>
      <c r="D1552" t="str">
        <f>Preenchimento!B1577</f>
        <v>10.1.2.6.15.</v>
      </c>
      <c r="E1552">
        <f>Preenchimento!D1577</f>
        <v>0</v>
      </c>
      <c r="F1552" s="1">
        <f t="shared" ca="1" si="23"/>
        <v>45532.733925578701</v>
      </c>
    </row>
    <row r="1553" spans="1:6">
      <c r="A1553">
        <f>Preenchimento!$E$12</f>
        <v>0</v>
      </c>
      <c r="B1553" s="2">
        <f>Preenchimento!$E$17</f>
        <v>0</v>
      </c>
      <c r="C1553" s="2">
        <f>Preenchimento!$E$18</f>
        <v>0</v>
      </c>
      <c r="D1553" t="str">
        <f>Preenchimento!B1578</f>
        <v>10.1.2.6.16.</v>
      </c>
      <c r="E1553">
        <f>Preenchimento!D1578</f>
        <v>0</v>
      </c>
      <c r="F1553" s="1">
        <f t="shared" ca="1" si="23"/>
        <v>45532.733925578701</v>
      </c>
    </row>
    <row r="1554" spans="1:6">
      <c r="A1554">
        <f>Preenchimento!$E$12</f>
        <v>0</v>
      </c>
      <c r="B1554" s="2">
        <f>Preenchimento!$E$17</f>
        <v>0</v>
      </c>
      <c r="C1554" s="2">
        <f>Preenchimento!$E$18</f>
        <v>0</v>
      </c>
      <c r="D1554" t="str">
        <f>Preenchimento!B1579</f>
        <v>10.1.2.6.17.</v>
      </c>
      <c r="E1554">
        <f>Preenchimento!D1579</f>
        <v>0</v>
      </c>
      <c r="F1554" s="1">
        <f t="shared" ca="1" si="23"/>
        <v>45532.733925578701</v>
      </c>
    </row>
    <row r="1555" spans="1:6">
      <c r="A1555">
        <f>Preenchimento!$E$12</f>
        <v>0</v>
      </c>
      <c r="B1555" s="2">
        <f>Preenchimento!$E$17</f>
        <v>0</v>
      </c>
      <c r="C1555" s="2">
        <f>Preenchimento!$E$18</f>
        <v>0</v>
      </c>
      <c r="D1555" t="str">
        <f>Preenchimento!B1580</f>
        <v>10.1.2.6.21.</v>
      </c>
      <c r="E1555">
        <f>Preenchimento!D1580</f>
        <v>0</v>
      </c>
      <c r="F1555" s="1">
        <f t="shared" ca="1" si="23"/>
        <v>45532.733925578701</v>
      </c>
    </row>
    <row r="1556" spans="1:6">
      <c r="A1556">
        <f>Preenchimento!$E$12</f>
        <v>0</v>
      </c>
      <c r="B1556" s="2">
        <f>Preenchimento!$E$17</f>
        <v>0</v>
      </c>
      <c r="C1556" s="2">
        <f>Preenchimento!$E$18</f>
        <v>0</v>
      </c>
      <c r="D1556" t="str">
        <f>Preenchimento!B1581</f>
        <v>10.1.2.6.22.</v>
      </c>
      <c r="E1556">
        <f>Preenchimento!D1581</f>
        <v>0</v>
      </c>
      <c r="F1556" s="1">
        <f t="shared" ca="1" si="23"/>
        <v>45532.733925578701</v>
      </c>
    </row>
    <row r="1557" spans="1:6">
      <c r="A1557">
        <f>Preenchimento!$E$12</f>
        <v>0</v>
      </c>
      <c r="B1557" s="2">
        <f>Preenchimento!$E$17</f>
        <v>0</v>
      </c>
      <c r="C1557" s="2">
        <f>Preenchimento!$E$18</f>
        <v>0</v>
      </c>
      <c r="D1557" t="str">
        <f>Preenchimento!B1582</f>
        <v>10.1.2.6.23.</v>
      </c>
      <c r="E1557">
        <f>Preenchimento!D1582</f>
        <v>0</v>
      </c>
      <c r="F1557" s="1">
        <f t="shared" ca="1" si="23"/>
        <v>45532.733925578701</v>
      </c>
    </row>
    <row r="1558" spans="1:6">
      <c r="A1558">
        <f>Preenchimento!$E$12</f>
        <v>0</v>
      </c>
      <c r="B1558" s="2">
        <f>Preenchimento!$E$17</f>
        <v>0</v>
      </c>
      <c r="C1558" s="2">
        <f>Preenchimento!$E$18</f>
        <v>0</v>
      </c>
      <c r="D1558" t="str">
        <f>Preenchimento!B1583</f>
        <v>10.1.2.6.24.</v>
      </c>
      <c r="E1558">
        <f>Preenchimento!D1583</f>
        <v>0</v>
      </c>
      <c r="F1558" s="1">
        <f t="shared" ca="1" si="23"/>
        <v>45532.733925578701</v>
      </c>
    </row>
    <row r="1559" spans="1:6">
      <c r="A1559">
        <f>Preenchimento!$E$12</f>
        <v>0</v>
      </c>
      <c r="B1559" s="2">
        <f>Preenchimento!$E$17</f>
        <v>0</v>
      </c>
      <c r="C1559" s="2">
        <f>Preenchimento!$E$18</f>
        <v>0</v>
      </c>
      <c r="D1559" t="str">
        <f>Preenchimento!B1584</f>
        <v>10.1.2.6.25.</v>
      </c>
      <c r="E1559">
        <f>Preenchimento!D1584</f>
        <v>0</v>
      </c>
      <c r="F1559" s="1">
        <f t="shared" ca="1" si="23"/>
        <v>45532.733925578701</v>
      </c>
    </row>
    <row r="1560" spans="1:6">
      <c r="A1560">
        <f>Preenchimento!$E$12</f>
        <v>0</v>
      </c>
      <c r="B1560" s="2">
        <f>Preenchimento!$E$17</f>
        <v>0</v>
      </c>
      <c r="C1560" s="2">
        <f>Preenchimento!$E$18</f>
        <v>0</v>
      </c>
      <c r="D1560" t="str">
        <f>Preenchimento!B1585</f>
        <v>10.1.2.6.26.</v>
      </c>
      <c r="E1560">
        <f>Preenchimento!D1585</f>
        <v>0</v>
      </c>
      <c r="F1560" s="1">
        <f t="shared" ca="1" si="23"/>
        <v>45532.733925578701</v>
      </c>
    </row>
    <row r="1561" spans="1:6">
      <c r="A1561">
        <f>Preenchimento!$E$12</f>
        <v>0</v>
      </c>
      <c r="B1561" s="2">
        <f>Preenchimento!$E$17</f>
        <v>0</v>
      </c>
      <c r="C1561" s="2">
        <f>Preenchimento!$E$18</f>
        <v>0</v>
      </c>
      <c r="D1561" t="str">
        <f>Preenchimento!B1586</f>
        <v>10.1.2.6.27.</v>
      </c>
      <c r="E1561">
        <f>Preenchimento!D1586</f>
        <v>0</v>
      </c>
      <c r="F1561" s="1">
        <f t="shared" ca="1" si="23"/>
        <v>45532.733925578701</v>
      </c>
    </row>
    <row r="1562" spans="1:6">
      <c r="A1562">
        <f>Preenchimento!$E$12</f>
        <v>0</v>
      </c>
      <c r="B1562" s="2">
        <f>Preenchimento!$E$17</f>
        <v>0</v>
      </c>
      <c r="C1562" s="2">
        <f>Preenchimento!$E$18</f>
        <v>0</v>
      </c>
      <c r="D1562" t="str">
        <f>Preenchimento!B1587</f>
        <v>10.1.2.6.28.</v>
      </c>
      <c r="E1562">
        <f>Preenchimento!D1587</f>
        <v>0</v>
      </c>
      <c r="F1562" s="1">
        <f t="shared" ca="1" si="23"/>
        <v>45532.733925578701</v>
      </c>
    </row>
    <row r="1563" spans="1:6">
      <c r="A1563">
        <f>Preenchimento!$E$12</f>
        <v>0</v>
      </c>
      <c r="B1563" s="2">
        <f>Preenchimento!$E$17</f>
        <v>0</v>
      </c>
      <c r="C1563" s="2">
        <f>Preenchimento!$E$18</f>
        <v>0</v>
      </c>
      <c r="D1563" t="str">
        <f>Preenchimento!B1588</f>
        <v>10.1.2.6.29.</v>
      </c>
      <c r="E1563">
        <f>Preenchimento!D1588</f>
        <v>0</v>
      </c>
      <c r="F1563" s="1">
        <f t="shared" ca="1" si="23"/>
        <v>45532.733925578701</v>
      </c>
    </row>
    <row r="1564" spans="1:6">
      <c r="A1564">
        <f>Preenchimento!$E$12</f>
        <v>0</v>
      </c>
      <c r="B1564" s="2">
        <f>Preenchimento!$E$17</f>
        <v>0</v>
      </c>
      <c r="C1564" s="2">
        <f>Preenchimento!$E$18</f>
        <v>0</v>
      </c>
      <c r="D1564" t="str">
        <f>Preenchimento!B1589</f>
        <v>10.1.2.6.31.</v>
      </c>
      <c r="E1564">
        <f>Preenchimento!D1589</f>
        <v>0</v>
      </c>
      <c r="F1564" s="1">
        <f t="shared" ca="1" si="23"/>
        <v>45532.733925578701</v>
      </c>
    </row>
    <row r="1565" spans="1:6">
      <c r="A1565">
        <f>Preenchimento!$E$12</f>
        <v>0</v>
      </c>
      <c r="B1565" s="2">
        <f>Preenchimento!$E$17</f>
        <v>0</v>
      </c>
      <c r="C1565" s="2">
        <f>Preenchimento!$E$18</f>
        <v>0</v>
      </c>
      <c r="D1565" t="str">
        <f>Preenchimento!B1590</f>
        <v>10.1.2.6.32.</v>
      </c>
      <c r="E1565">
        <f>Preenchimento!D1590</f>
        <v>0</v>
      </c>
      <c r="F1565" s="1">
        <f t="shared" ca="1" si="23"/>
        <v>45532.733925578701</v>
      </c>
    </row>
    <row r="1566" spans="1:6">
      <c r="A1566">
        <f>Preenchimento!$E$12</f>
        <v>0</v>
      </c>
      <c r="B1566" s="2">
        <f>Preenchimento!$E$17</f>
        <v>0</v>
      </c>
      <c r="C1566" s="2">
        <f>Preenchimento!$E$18</f>
        <v>0</v>
      </c>
      <c r="D1566" t="str">
        <f>Preenchimento!B1591</f>
        <v>10.1.2.6.33.</v>
      </c>
      <c r="E1566">
        <f>Preenchimento!D1591</f>
        <v>0</v>
      </c>
      <c r="F1566" s="1">
        <f t="shared" ca="1" si="23"/>
        <v>45532.733925578701</v>
      </c>
    </row>
    <row r="1567" spans="1:6">
      <c r="A1567">
        <f>Preenchimento!$E$12</f>
        <v>0</v>
      </c>
      <c r="B1567" s="2">
        <f>Preenchimento!$E$17</f>
        <v>0</v>
      </c>
      <c r="C1567" s="2">
        <f>Preenchimento!$E$18</f>
        <v>0</v>
      </c>
      <c r="D1567" t="str">
        <f>Preenchimento!B1592</f>
        <v>10.1.2.6.35.</v>
      </c>
      <c r="E1567">
        <f>Preenchimento!D1592</f>
        <v>0</v>
      </c>
      <c r="F1567" s="1">
        <f t="shared" ca="1" si="23"/>
        <v>45532.733925578701</v>
      </c>
    </row>
    <row r="1568" spans="1:6">
      <c r="A1568">
        <f>Preenchimento!$E$12</f>
        <v>0</v>
      </c>
      <c r="B1568" s="2">
        <f>Preenchimento!$E$17</f>
        <v>0</v>
      </c>
      <c r="C1568" s="2">
        <f>Preenchimento!$E$18</f>
        <v>0</v>
      </c>
      <c r="D1568" t="str">
        <f>Preenchimento!B1593</f>
        <v>10.1.2.6.35.1.</v>
      </c>
      <c r="E1568">
        <f>Preenchimento!D1593</f>
        <v>0</v>
      </c>
      <c r="F1568" s="1">
        <f t="shared" ca="1" si="23"/>
        <v>45532.733925578701</v>
      </c>
    </row>
    <row r="1569" spans="1:6">
      <c r="A1569">
        <f>Preenchimento!$E$12</f>
        <v>0</v>
      </c>
      <c r="B1569" s="2">
        <f>Preenchimento!$E$17</f>
        <v>0</v>
      </c>
      <c r="C1569" s="2">
        <f>Preenchimento!$E$18</f>
        <v>0</v>
      </c>
      <c r="D1569" t="str">
        <f>Preenchimento!B1594</f>
        <v>10.1.2.6.35.2.</v>
      </c>
      <c r="E1569">
        <f>Preenchimento!D1594</f>
        <v>0</v>
      </c>
      <c r="F1569" s="1">
        <f t="shared" ca="1" si="23"/>
        <v>45532.733925578701</v>
      </c>
    </row>
    <row r="1570" spans="1:6">
      <c r="A1570">
        <f>Preenchimento!$E$12</f>
        <v>0</v>
      </c>
      <c r="B1570" s="2">
        <f>Preenchimento!$E$17</f>
        <v>0</v>
      </c>
      <c r="C1570" s="2">
        <f>Preenchimento!$E$18</f>
        <v>0</v>
      </c>
      <c r="D1570" t="str">
        <f>Preenchimento!B1595</f>
        <v>10.1.2.6.41.</v>
      </c>
      <c r="E1570">
        <f>Preenchimento!D1595</f>
        <v>0</v>
      </c>
      <c r="F1570" s="1">
        <f t="shared" ca="1" si="23"/>
        <v>45532.733925578701</v>
      </c>
    </row>
    <row r="1571" spans="1:6">
      <c r="A1571">
        <f>Preenchimento!$E$12</f>
        <v>0</v>
      </c>
      <c r="B1571" s="2">
        <f>Preenchimento!$E$17</f>
        <v>0</v>
      </c>
      <c r="C1571" s="2">
        <f>Preenchimento!$E$18</f>
        <v>0</v>
      </c>
      <c r="D1571" t="str">
        <f>Preenchimento!B1596</f>
        <v>10.1.2.6.42.</v>
      </c>
      <c r="E1571">
        <f>Preenchimento!D1596</f>
        <v>0</v>
      </c>
      <c r="F1571" s="1">
        <f t="shared" ca="1" si="23"/>
        <v>45532.733925578701</v>
      </c>
    </row>
    <row r="1572" spans="1:6">
      <c r="A1572">
        <f>Preenchimento!$E$12</f>
        <v>0</v>
      </c>
      <c r="B1572" s="2">
        <f>Preenchimento!$E$17</f>
        <v>0</v>
      </c>
      <c r="C1572" s="2">
        <f>Preenchimento!$E$18</f>
        <v>0</v>
      </c>
      <c r="D1572" t="str">
        <f>Preenchimento!B1597</f>
        <v>10.1.2.6.43.</v>
      </c>
      <c r="E1572">
        <f>Preenchimento!D1597</f>
        <v>0</v>
      </c>
      <c r="F1572" s="1">
        <f t="shared" ca="1" si="23"/>
        <v>45532.733925578701</v>
      </c>
    </row>
    <row r="1573" spans="1:6">
      <c r="A1573">
        <f>Preenchimento!$E$12</f>
        <v>0</v>
      </c>
      <c r="B1573" s="2">
        <f>Preenchimento!$E$17</f>
        <v>0</v>
      </c>
      <c r="C1573" s="2">
        <f>Preenchimento!$E$18</f>
        <v>0</v>
      </c>
      <c r="D1573" t="str">
        <f>Preenchimento!B1598</f>
        <v>10.1.2.6.50.</v>
      </c>
      <c r="E1573">
        <f>Preenchimento!D1598</f>
        <v>0</v>
      </c>
      <c r="F1573" s="1">
        <f t="shared" ca="1" si="23"/>
        <v>45532.733925578701</v>
      </c>
    </row>
    <row r="1574" spans="1:6">
      <c r="A1574">
        <f>Preenchimento!$E$12</f>
        <v>0</v>
      </c>
      <c r="B1574" s="2">
        <f>Preenchimento!$E$17</f>
        <v>0</v>
      </c>
      <c r="C1574" s="2">
        <f>Preenchimento!$E$18</f>
        <v>0</v>
      </c>
      <c r="D1574" t="str">
        <f>Preenchimento!B1599</f>
        <v>10.1.2.6.51.</v>
      </c>
      <c r="E1574">
        <f>Preenchimento!D1599</f>
        <v>0</v>
      </c>
      <c r="F1574" s="1">
        <f t="shared" ca="1" si="23"/>
        <v>45532.733925578701</v>
      </c>
    </row>
    <row r="1575" spans="1:6">
      <c r="A1575">
        <f>Preenchimento!$E$12</f>
        <v>0</v>
      </c>
      <c r="B1575" s="2">
        <f>Preenchimento!$E$17</f>
        <v>0</v>
      </c>
      <c r="C1575" s="2">
        <f>Preenchimento!$E$18</f>
        <v>0</v>
      </c>
      <c r="D1575" t="str">
        <f>Preenchimento!B1600</f>
        <v>10.1.2.6.52.</v>
      </c>
      <c r="E1575">
        <f>Preenchimento!D1600</f>
        <v>0</v>
      </c>
      <c r="F1575" s="1">
        <f t="shared" ref="F1575:F1638" ca="1" si="24">NOW()</f>
        <v>45532.733925578701</v>
      </c>
    </row>
    <row r="1576" spans="1:6">
      <c r="A1576">
        <f>Preenchimento!$E$12</f>
        <v>0</v>
      </c>
      <c r="B1576" s="2">
        <f>Preenchimento!$E$17</f>
        <v>0</v>
      </c>
      <c r="C1576" s="2">
        <f>Preenchimento!$E$18</f>
        <v>0</v>
      </c>
      <c r="D1576" t="str">
        <f>Preenchimento!B1601</f>
        <v>10.1.2.6.53.</v>
      </c>
      <c r="E1576">
        <f>Preenchimento!D1601</f>
        <v>0</v>
      </c>
      <c r="F1576" s="1">
        <f t="shared" ca="1" si="24"/>
        <v>45532.733925578701</v>
      </c>
    </row>
    <row r="1577" spans="1:6">
      <c r="A1577">
        <f>Preenchimento!$E$12</f>
        <v>0</v>
      </c>
      <c r="B1577" s="2">
        <f>Preenchimento!$E$17</f>
        <v>0</v>
      </c>
      <c r="C1577" s="2">
        <f>Preenchimento!$E$18</f>
        <v>0</v>
      </c>
      <c r="D1577" t="str">
        <f>Preenchimento!B1602</f>
        <v>10.1.2.7.</v>
      </c>
      <c r="E1577">
        <f>Preenchimento!D1602</f>
        <v>0</v>
      </c>
      <c r="F1577" s="1">
        <f t="shared" ca="1" si="24"/>
        <v>45532.733925578701</v>
      </c>
    </row>
    <row r="1578" spans="1:6">
      <c r="A1578">
        <f>Preenchimento!$E$12</f>
        <v>0</v>
      </c>
      <c r="B1578" s="2">
        <f>Preenchimento!$E$17</f>
        <v>0</v>
      </c>
      <c r="C1578" s="2">
        <f>Preenchimento!$E$18</f>
        <v>0</v>
      </c>
      <c r="D1578" t="str">
        <f>Preenchimento!B1603</f>
        <v>10.1.2.7.11.</v>
      </c>
      <c r="E1578">
        <f>Preenchimento!D1603</f>
        <v>0</v>
      </c>
      <c r="F1578" s="1">
        <f t="shared" ca="1" si="24"/>
        <v>45532.733925578701</v>
      </c>
    </row>
    <row r="1579" spans="1:6">
      <c r="A1579">
        <f>Preenchimento!$E$12</f>
        <v>0</v>
      </c>
      <c r="B1579" s="2">
        <f>Preenchimento!$E$17</f>
        <v>0</v>
      </c>
      <c r="C1579" s="2">
        <f>Preenchimento!$E$18</f>
        <v>0</v>
      </c>
      <c r="D1579" t="str">
        <f>Preenchimento!B1604</f>
        <v>10.1.2.7.12.</v>
      </c>
      <c r="E1579">
        <f>Preenchimento!D1604</f>
        <v>0</v>
      </c>
      <c r="F1579" s="1">
        <f t="shared" ca="1" si="24"/>
        <v>45532.733925578701</v>
      </c>
    </row>
    <row r="1580" spans="1:6">
      <c r="A1580">
        <f>Preenchimento!$E$12</f>
        <v>0</v>
      </c>
      <c r="B1580" s="2">
        <f>Preenchimento!$E$17</f>
        <v>0</v>
      </c>
      <c r="C1580" s="2">
        <f>Preenchimento!$E$18</f>
        <v>0</v>
      </c>
      <c r="D1580" t="str">
        <f>Preenchimento!B1605</f>
        <v>10.1.2.7.13.</v>
      </c>
      <c r="E1580">
        <f>Preenchimento!D1605</f>
        <v>0</v>
      </c>
      <c r="F1580" s="1">
        <f t="shared" ca="1" si="24"/>
        <v>45532.733925578701</v>
      </c>
    </row>
    <row r="1581" spans="1:6">
      <c r="A1581">
        <f>Preenchimento!$E$12</f>
        <v>0</v>
      </c>
      <c r="B1581" s="2">
        <f>Preenchimento!$E$17</f>
        <v>0</v>
      </c>
      <c r="C1581" s="2">
        <f>Preenchimento!$E$18</f>
        <v>0</v>
      </c>
      <c r="D1581" t="str">
        <f>Preenchimento!B1606</f>
        <v>10.1.2.7.14.</v>
      </c>
      <c r="E1581">
        <f>Preenchimento!D1606</f>
        <v>0</v>
      </c>
      <c r="F1581" s="1">
        <f t="shared" ca="1" si="24"/>
        <v>45532.733925578701</v>
      </c>
    </row>
    <row r="1582" spans="1:6">
      <c r="A1582">
        <f>Preenchimento!$E$12</f>
        <v>0</v>
      </c>
      <c r="B1582" s="2">
        <f>Preenchimento!$E$17</f>
        <v>0</v>
      </c>
      <c r="C1582" s="2">
        <f>Preenchimento!$E$18</f>
        <v>0</v>
      </c>
      <c r="D1582" t="str">
        <f>Preenchimento!B1607</f>
        <v>10.1.2.7.15.</v>
      </c>
      <c r="E1582">
        <f>Preenchimento!D1607</f>
        <v>0</v>
      </c>
      <c r="F1582" s="1">
        <f t="shared" ca="1" si="24"/>
        <v>45532.733925578701</v>
      </c>
    </row>
    <row r="1583" spans="1:6">
      <c r="A1583">
        <f>Preenchimento!$E$12</f>
        <v>0</v>
      </c>
      <c r="B1583" s="2">
        <f>Preenchimento!$E$17</f>
        <v>0</v>
      </c>
      <c r="C1583" s="2">
        <f>Preenchimento!$E$18</f>
        <v>0</v>
      </c>
      <c r="D1583" t="str">
        <f>Preenchimento!B1608</f>
        <v>10.1.2.7.16.</v>
      </c>
      <c r="E1583">
        <f>Preenchimento!D1608</f>
        <v>0</v>
      </c>
      <c r="F1583" s="1">
        <f t="shared" ca="1" si="24"/>
        <v>45532.733925578701</v>
      </c>
    </row>
    <row r="1584" spans="1:6">
      <c r="A1584">
        <f>Preenchimento!$E$12</f>
        <v>0</v>
      </c>
      <c r="B1584" s="2">
        <f>Preenchimento!$E$17</f>
        <v>0</v>
      </c>
      <c r="C1584" s="2">
        <f>Preenchimento!$E$18</f>
        <v>0</v>
      </c>
      <c r="D1584" t="str">
        <f>Preenchimento!B1609</f>
        <v>10.1.2.7.17.</v>
      </c>
      <c r="E1584">
        <f>Preenchimento!D1609</f>
        <v>0</v>
      </c>
      <c r="F1584" s="1">
        <f t="shared" ca="1" si="24"/>
        <v>45532.733925578701</v>
      </c>
    </row>
    <row r="1585" spans="1:6">
      <c r="A1585">
        <f>Preenchimento!$E$12</f>
        <v>0</v>
      </c>
      <c r="B1585" s="2">
        <f>Preenchimento!$E$17</f>
        <v>0</v>
      </c>
      <c r="C1585" s="2">
        <f>Preenchimento!$E$18</f>
        <v>0</v>
      </c>
      <c r="D1585" t="str">
        <f>Preenchimento!B1610</f>
        <v>10.1.2.7.21.</v>
      </c>
      <c r="E1585">
        <f>Preenchimento!D1610</f>
        <v>0</v>
      </c>
      <c r="F1585" s="1">
        <f t="shared" ca="1" si="24"/>
        <v>45532.733925578701</v>
      </c>
    </row>
    <row r="1586" spans="1:6">
      <c r="A1586">
        <f>Preenchimento!$E$12</f>
        <v>0</v>
      </c>
      <c r="B1586" s="2">
        <f>Preenchimento!$E$17</f>
        <v>0</v>
      </c>
      <c r="C1586" s="2">
        <f>Preenchimento!$E$18</f>
        <v>0</v>
      </c>
      <c r="D1586" t="str">
        <f>Preenchimento!B1611</f>
        <v>10.1.2.7.22.</v>
      </c>
      <c r="E1586">
        <f>Preenchimento!D1611</f>
        <v>0</v>
      </c>
      <c r="F1586" s="1">
        <f t="shared" ca="1" si="24"/>
        <v>45532.733925578701</v>
      </c>
    </row>
    <row r="1587" spans="1:6">
      <c r="A1587">
        <f>Preenchimento!$E$12</f>
        <v>0</v>
      </c>
      <c r="B1587" s="2">
        <f>Preenchimento!$E$17</f>
        <v>0</v>
      </c>
      <c r="C1587" s="2">
        <f>Preenchimento!$E$18</f>
        <v>0</v>
      </c>
      <c r="D1587" t="str">
        <f>Preenchimento!B1612</f>
        <v>10.1.2.7.23.</v>
      </c>
      <c r="E1587">
        <f>Preenchimento!D1612</f>
        <v>0</v>
      </c>
      <c r="F1587" s="1">
        <f t="shared" ca="1" si="24"/>
        <v>45532.733925578701</v>
      </c>
    </row>
    <row r="1588" spans="1:6">
      <c r="A1588">
        <f>Preenchimento!$E$12</f>
        <v>0</v>
      </c>
      <c r="B1588" s="2">
        <f>Preenchimento!$E$17</f>
        <v>0</v>
      </c>
      <c r="C1588" s="2">
        <f>Preenchimento!$E$18</f>
        <v>0</v>
      </c>
      <c r="D1588" t="str">
        <f>Preenchimento!B1613</f>
        <v>10.1.2.7.24.</v>
      </c>
      <c r="E1588">
        <f>Preenchimento!D1613</f>
        <v>0</v>
      </c>
      <c r="F1588" s="1">
        <f t="shared" ca="1" si="24"/>
        <v>45532.733925578701</v>
      </c>
    </row>
    <row r="1589" spans="1:6">
      <c r="A1589">
        <f>Preenchimento!$E$12</f>
        <v>0</v>
      </c>
      <c r="B1589" s="2">
        <f>Preenchimento!$E$17</f>
        <v>0</v>
      </c>
      <c r="C1589" s="2">
        <f>Preenchimento!$E$18</f>
        <v>0</v>
      </c>
      <c r="D1589" t="str">
        <f>Preenchimento!B1614</f>
        <v>10.1.2.7.25.</v>
      </c>
      <c r="E1589">
        <f>Preenchimento!D1614</f>
        <v>0</v>
      </c>
      <c r="F1589" s="1">
        <f t="shared" ca="1" si="24"/>
        <v>45532.733925578701</v>
      </c>
    </row>
    <row r="1590" spans="1:6">
      <c r="A1590">
        <f>Preenchimento!$E$12</f>
        <v>0</v>
      </c>
      <c r="B1590" s="2">
        <f>Preenchimento!$E$17</f>
        <v>0</v>
      </c>
      <c r="C1590" s="2">
        <f>Preenchimento!$E$18</f>
        <v>0</v>
      </c>
      <c r="D1590" t="str">
        <f>Preenchimento!B1615</f>
        <v>10.1.2.7.26.</v>
      </c>
      <c r="E1590">
        <f>Preenchimento!D1615</f>
        <v>0</v>
      </c>
      <c r="F1590" s="1">
        <f t="shared" ca="1" si="24"/>
        <v>45532.733925578701</v>
      </c>
    </row>
    <row r="1591" spans="1:6">
      <c r="A1591">
        <f>Preenchimento!$E$12</f>
        <v>0</v>
      </c>
      <c r="B1591" s="2">
        <f>Preenchimento!$E$17</f>
        <v>0</v>
      </c>
      <c r="C1591" s="2">
        <f>Preenchimento!$E$18</f>
        <v>0</v>
      </c>
      <c r="D1591" t="str">
        <f>Preenchimento!B1616</f>
        <v>10.1.2.7.27.</v>
      </c>
      <c r="E1591">
        <f>Preenchimento!D1616</f>
        <v>0</v>
      </c>
      <c r="F1591" s="1">
        <f t="shared" ca="1" si="24"/>
        <v>45532.733925578701</v>
      </c>
    </row>
    <row r="1592" spans="1:6">
      <c r="A1592">
        <f>Preenchimento!$E$12</f>
        <v>0</v>
      </c>
      <c r="B1592" s="2">
        <f>Preenchimento!$E$17</f>
        <v>0</v>
      </c>
      <c r="C1592" s="2">
        <f>Preenchimento!$E$18</f>
        <v>0</v>
      </c>
      <c r="D1592" t="str">
        <f>Preenchimento!B1617</f>
        <v>10.1.2.7.28.</v>
      </c>
      <c r="E1592">
        <f>Preenchimento!D1617</f>
        <v>0</v>
      </c>
      <c r="F1592" s="1">
        <f t="shared" ca="1" si="24"/>
        <v>45532.733925578701</v>
      </c>
    </row>
    <row r="1593" spans="1:6">
      <c r="A1593">
        <f>Preenchimento!$E$12</f>
        <v>0</v>
      </c>
      <c r="B1593" s="2">
        <f>Preenchimento!$E$17</f>
        <v>0</v>
      </c>
      <c r="C1593" s="2">
        <f>Preenchimento!$E$18</f>
        <v>0</v>
      </c>
      <c r="D1593" t="str">
        <f>Preenchimento!B1618</f>
        <v>10.1.2.7.29.</v>
      </c>
      <c r="E1593">
        <f>Preenchimento!D1618</f>
        <v>0</v>
      </c>
      <c r="F1593" s="1">
        <f t="shared" ca="1" si="24"/>
        <v>45532.733925578701</v>
      </c>
    </row>
    <row r="1594" spans="1:6">
      <c r="A1594">
        <f>Preenchimento!$E$12</f>
        <v>0</v>
      </c>
      <c r="B1594" s="2">
        <f>Preenchimento!$E$17</f>
        <v>0</v>
      </c>
      <c r="C1594" s="2">
        <f>Preenchimento!$E$18</f>
        <v>0</v>
      </c>
      <c r="D1594" t="str">
        <f>Preenchimento!B1619</f>
        <v>10.1.2.7.31.</v>
      </c>
      <c r="E1594">
        <f>Preenchimento!D1619</f>
        <v>0</v>
      </c>
      <c r="F1594" s="1">
        <f t="shared" ca="1" si="24"/>
        <v>45532.733925578701</v>
      </c>
    </row>
    <row r="1595" spans="1:6">
      <c r="A1595">
        <f>Preenchimento!$E$12</f>
        <v>0</v>
      </c>
      <c r="B1595" s="2">
        <f>Preenchimento!$E$17</f>
        <v>0</v>
      </c>
      <c r="C1595" s="2">
        <f>Preenchimento!$E$18</f>
        <v>0</v>
      </c>
      <c r="D1595" t="str">
        <f>Preenchimento!B1620</f>
        <v>10.1.2.7.32.</v>
      </c>
      <c r="E1595">
        <f>Preenchimento!D1620</f>
        <v>0</v>
      </c>
      <c r="F1595" s="1">
        <f t="shared" ca="1" si="24"/>
        <v>45532.733925578701</v>
      </c>
    </row>
    <row r="1596" spans="1:6">
      <c r="A1596">
        <f>Preenchimento!$E$12</f>
        <v>0</v>
      </c>
      <c r="B1596" s="2">
        <f>Preenchimento!$E$17</f>
        <v>0</v>
      </c>
      <c r="C1596" s="2">
        <f>Preenchimento!$E$18</f>
        <v>0</v>
      </c>
      <c r="D1596" t="str">
        <f>Preenchimento!B1621</f>
        <v>10.1.2.7.33.</v>
      </c>
      <c r="E1596">
        <f>Preenchimento!D1621</f>
        <v>0</v>
      </c>
      <c r="F1596" s="1">
        <f t="shared" ca="1" si="24"/>
        <v>45532.733925578701</v>
      </c>
    </row>
    <row r="1597" spans="1:6">
      <c r="A1597">
        <f>Preenchimento!$E$12</f>
        <v>0</v>
      </c>
      <c r="B1597" s="2">
        <f>Preenchimento!$E$17</f>
        <v>0</v>
      </c>
      <c r="C1597" s="2">
        <f>Preenchimento!$E$18</f>
        <v>0</v>
      </c>
      <c r="D1597" t="str">
        <f>Preenchimento!B1622</f>
        <v>10.1.2.7.35.</v>
      </c>
      <c r="E1597">
        <f>Preenchimento!D1622</f>
        <v>0</v>
      </c>
      <c r="F1597" s="1">
        <f t="shared" ca="1" si="24"/>
        <v>45532.733925578701</v>
      </c>
    </row>
    <row r="1598" spans="1:6">
      <c r="A1598">
        <f>Preenchimento!$E$12</f>
        <v>0</v>
      </c>
      <c r="B1598" s="2">
        <f>Preenchimento!$E$17</f>
        <v>0</v>
      </c>
      <c r="C1598" s="2">
        <f>Preenchimento!$E$18</f>
        <v>0</v>
      </c>
      <c r="D1598" t="str">
        <f>Preenchimento!B1623</f>
        <v>10.1.2.7.35.1.</v>
      </c>
      <c r="E1598">
        <f>Preenchimento!D1623</f>
        <v>0</v>
      </c>
      <c r="F1598" s="1">
        <f t="shared" ca="1" si="24"/>
        <v>45532.733925578701</v>
      </c>
    </row>
    <row r="1599" spans="1:6">
      <c r="A1599">
        <f>Preenchimento!$E$12</f>
        <v>0</v>
      </c>
      <c r="B1599" s="2">
        <f>Preenchimento!$E$17</f>
        <v>0</v>
      </c>
      <c r="C1599" s="2">
        <f>Preenchimento!$E$18</f>
        <v>0</v>
      </c>
      <c r="D1599" t="str">
        <f>Preenchimento!B1624</f>
        <v>10.1.2.7.35.2.</v>
      </c>
      <c r="E1599">
        <f>Preenchimento!D1624</f>
        <v>0</v>
      </c>
      <c r="F1599" s="1">
        <f t="shared" ca="1" si="24"/>
        <v>45532.733925578701</v>
      </c>
    </row>
    <row r="1600" spans="1:6">
      <c r="A1600">
        <f>Preenchimento!$E$12</f>
        <v>0</v>
      </c>
      <c r="B1600" s="2">
        <f>Preenchimento!$E$17</f>
        <v>0</v>
      </c>
      <c r="C1600" s="2">
        <f>Preenchimento!$E$18</f>
        <v>0</v>
      </c>
      <c r="D1600" t="str">
        <f>Preenchimento!B1625</f>
        <v>10.1.2.7.41.</v>
      </c>
      <c r="E1600">
        <f>Preenchimento!D1625</f>
        <v>0</v>
      </c>
      <c r="F1600" s="1">
        <f t="shared" ca="1" si="24"/>
        <v>45532.733925578701</v>
      </c>
    </row>
    <row r="1601" spans="1:6">
      <c r="A1601">
        <f>Preenchimento!$E$12</f>
        <v>0</v>
      </c>
      <c r="B1601" s="2">
        <f>Preenchimento!$E$17</f>
        <v>0</v>
      </c>
      <c r="C1601" s="2">
        <f>Preenchimento!$E$18</f>
        <v>0</v>
      </c>
      <c r="D1601" t="str">
        <f>Preenchimento!B1626</f>
        <v>10.1.2.7.42.</v>
      </c>
      <c r="E1601">
        <f>Preenchimento!D1626</f>
        <v>0</v>
      </c>
      <c r="F1601" s="1">
        <f t="shared" ca="1" si="24"/>
        <v>45532.733925578701</v>
      </c>
    </row>
    <row r="1602" spans="1:6">
      <c r="A1602">
        <f>Preenchimento!$E$12</f>
        <v>0</v>
      </c>
      <c r="B1602" s="2">
        <f>Preenchimento!$E$17</f>
        <v>0</v>
      </c>
      <c r="C1602" s="2">
        <f>Preenchimento!$E$18</f>
        <v>0</v>
      </c>
      <c r="D1602" t="str">
        <f>Preenchimento!B1627</f>
        <v>10.1.2.7.43.</v>
      </c>
      <c r="E1602">
        <f>Preenchimento!D1627</f>
        <v>0</v>
      </c>
      <c r="F1602" s="1">
        <f t="shared" ca="1" si="24"/>
        <v>45532.733925578701</v>
      </c>
    </row>
    <row r="1603" spans="1:6">
      <c r="A1603">
        <f>Preenchimento!$E$12</f>
        <v>0</v>
      </c>
      <c r="B1603" s="2">
        <f>Preenchimento!$E$17</f>
        <v>0</v>
      </c>
      <c r="C1603" s="2">
        <f>Preenchimento!$E$18</f>
        <v>0</v>
      </c>
      <c r="D1603" t="str">
        <f>Preenchimento!B1628</f>
        <v>10.1.2.7.50.</v>
      </c>
      <c r="E1603">
        <f>Preenchimento!D1628</f>
        <v>0</v>
      </c>
      <c r="F1603" s="1">
        <f t="shared" ca="1" si="24"/>
        <v>45532.733925578701</v>
      </c>
    </row>
    <row r="1604" spans="1:6">
      <c r="A1604">
        <f>Preenchimento!$E$12</f>
        <v>0</v>
      </c>
      <c r="B1604" s="2">
        <f>Preenchimento!$E$17</f>
        <v>0</v>
      </c>
      <c r="C1604" s="2">
        <f>Preenchimento!$E$18</f>
        <v>0</v>
      </c>
      <c r="D1604" t="str">
        <f>Preenchimento!B1629</f>
        <v>10.1.2.7.51.</v>
      </c>
      <c r="E1604">
        <f>Preenchimento!D1629</f>
        <v>0</v>
      </c>
      <c r="F1604" s="1">
        <f t="shared" ca="1" si="24"/>
        <v>45532.733925578701</v>
      </c>
    </row>
    <row r="1605" spans="1:6">
      <c r="A1605">
        <f>Preenchimento!$E$12</f>
        <v>0</v>
      </c>
      <c r="B1605" s="2">
        <f>Preenchimento!$E$17</f>
        <v>0</v>
      </c>
      <c r="C1605" s="2">
        <f>Preenchimento!$E$18</f>
        <v>0</v>
      </c>
      <c r="D1605" t="str">
        <f>Preenchimento!B1630</f>
        <v>10.1.2.7.52.</v>
      </c>
      <c r="E1605">
        <f>Preenchimento!D1630</f>
        <v>0</v>
      </c>
      <c r="F1605" s="1">
        <f t="shared" ca="1" si="24"/>
        <v>45532.733925578701</v>
      </c>
    </row>
    <row r="1606" spans="1:6">
      <c r="A1606">
        <f>Preenchimento!$E$12</f>
        <v>0</v>
      </c>
      <c r="B1606" s="2">
        <f>Preenchimento!$E$17</f>
        <v>0</v>
      </c>
      <c r="C1606" s="2">
        <f>Preenchimento!$E$18</f>
        <v>0</v>
      </c>
      <c r="D1606" t="str">
        <f>Preenchimento!B1631</f>
        <v>10.1.2.7.53.</v>
      </c>
      <c r="E1606">
        <f>Preenchimento!D1631</f>
        <v>0</v>
      </c>
      <c r="F1606" s="1">
        <f t="shared" ca="1" si="24"/>
        <v>45532.733925578701</v>
      </c>
    </row>
    <row r="1607" spans="1:6">
      <c r="A1607">
        <f>Preenchimento!$E$12</f>
        <v>0</v>
      </c>
      <c r="B1607" s="2">
        <f>Preenchimento!$E$17</f>
        <v>0</v>
      </c>
      <c r="C1607" s="2">
        <f>Preenchimento!$E$18</f>
        <v>0</v>
      </c>
      <c r="D1607" t="str">
        <f>Preenchimento!B1632</f>
        <v>10.1.2.3.</v>
      </c>
      <c r="E1607">
        <f>Preenchimento!D1632</f>
        <v>0</v>
      </c>
      <c r="F1607" s="1">
        <f t="shared" ca="1" si="24"/>
        <v>45532.733925578701</v>
      </c>
    </row>
    <row r="1608" spans="1:6">
      <c r="A1608">
        <f>Preenchimento!$E$12</f>
        <v>0</v>
      </c>
      <c r="B1608" s="2">
        <f>Preenchimento!$E$17</f>
        <v>0</v>
      </c>
      <c r="C1608" s="2">
        <f>Preenchimento!$E$18</f>
        <v>0</v>
      </c>
      <c r="D1608" t="str">
        <f>Preenchimento!B1633</f>
        <v>10.1.2.3.11.</v>
      </c>
      <c r="E1608">
        <f>Preenchimento!D1633</f>
        <v>0</v>
      </c>
      <c r="F1608" s="1">
        <f t="shared" ca="1" si="24"/>
        <v>45532.733925578701</v>
      </c>
    </row>
    <row r="1609" spans="1:6">
      <c r="A1609">
        <f>Preenchimento!$E$12</f>
        <v>0</v>
      </c>
      <c r="B1609" s="2">
        <f>Preenchimento!$E$17</f>
        <v>0</v>
      </c>
      <c r="C1609" s="2">
        <f>Preenchimento!$E$18</f>
        <v>0</v>
      </c>
      <c r="D1609" t="str">
        <f>Preenchimento!B1634</f>
        <v>10.1.2.3.12.</v>
      </c>
      <c r="E1609">
        <f>Preenchimento!D1634</f>
        <v>0</v>
      </c>
      <c r="F1609" s="1">
        <f t="shared" ca="1" si="24"/>
        <v>45532.733925578701</v>
      </c>
    </row>
    <row r="1610" spans="1:6">
      <c r="A1610">
        <f>Preenchimento!$E$12</f>
        <v>0</v>
      </c>
      <c r="B1610" s="2">
        <f>Preenchimento!$E$17</f>
        <v>0</v>
      </c>
      <c r="C1610" s="2">
        <f>Preenchimento!$E$18</f>
        <v>0</v>
      </c>
      <c r="D1610" t="str">
        <f>Preenchimento!B1635</f>
        <v>10.1.2.3.13.</v>
      </c>
      <c r="E1610">
        <f>Preenchimento!D1635</f>
        <v>0</v>
      </c>
      <c r="F1610" s="1">
        <f t="shared" ca="1" si="24"/>
        <v>45532.733925578701</v>
      </c>
    </row>
    <row r="1611" spans="1:6">
      <c r="A1611">
        <f>Preenchimento!$E$12</f>
        <v>0</v>
      </c>
      <c r="B1611" s="2">
        <f>Preenchimento!$E$17</f>
        <v>0</v>
      </c>
      <c r="C1611" s="2">
        <f>Preenchimento!$E$18</f>
        <v>0</v>
      </c>
      <c r="D1611" t="str">
        <f>Preenchimento!B1636</f>
        <v>10.1.2.3.14.</v>
      </c>
      <c r="E1611">
        <f>Preenchimento!D1636</f>
        <v>0</v>
      </c>
      <c r="F1611" s="1">
        <f t="shared" ca="1" si="24"/>
        <v>45532.733925578701</v>
      </c>
    </row>
    <row r="1612" spans="1:6">
      <c r="A1612">
        <f>Preenchimento!$E$12</f>
        <v>0</v>
      </c>
      <c r="B1612" s="2">
        <f>Preenchimento!$E$17</f>
        <v>0</v>
      </c>
      <c r="C1612" s="2">
        <f>Preenchimento!$E$18</f>
        <v>0</v>
      </c>
      <c r="D1612" t="str">
        <f>Preenchimento!B1637</f>
        <v>10.1.2.3.15.</v>
      </c>
      <c r="E1612">
        <f>Preenchimento!D1637</f>
        <v>0</v>
      </c>
      <c r="F1612" s="1">
        <f t="shared" ca="1" si="24"/>
        <v>45532.733925578701</v>
      </c>
    </row>
    <row r="1613" spans="1:6">
      <c r="A1613">
        <f>Preenchimento!$E$12</f>
        <v>0</v>
      </c>
      <c r="B1613" s="2">
        <f>Preenchimento!$E$17</f>
        <v>0</v>
      </c>
      <c r="C1613" s="2">
        <f>Preenchimento!$E$18</f>
        <v>0</v>
      </c>
      <c r="D1613" t="str">
        <f>Preenchimento!B1638</f>
        <v>10.1.2.3.16.</v>
      </c>
      <c r="E1613">
        <f>Preenchimento!D1638</f>
        <v>0</v>
      </c>
      <c r="F1613" s="1">
        <f t="shared" ca="1" si="24"/>
        <v>45532.733925578701</v>
      </c>
    </row>
    <row r="1614" spans="1:6">
      <c r="A1614">
        <f>Preenchimento!$E$12</f>
        <v>0</v>
      </c>
      <c r="B1614" s="2">
        <f>Preenchimento!$E$17</f>
        <v>0</v>
      </c>
      <c r="C1614" s="2">
        <f>Preenchimento!$E$18</f>
        <v>0</v>
      </c>
      <c r="D1614" t="str">
        <f>Preenchimento!B1639</f>
        <v>10.1.2.3.17.</v>
      </c>
      <c r="E1614">
        <f>Preenchimento!D1639</f>
        <v>0</v>
      </c>
      <c r="F1614" s="1">
        <f t="shared" ca="1" si="24"/>
        <v>45532.733925578701</v>
      </c>
    </row>
    <row r="1615" spans="1:6">
      <c r="A1615">
        <f>Preenchimento!$E$12</f>
        <v>0</v>
      </c>
      <c r="B1615" s="2">
        <f>Preenchimento!$E$17</f>
        <v>0</v>
      </c>
      <c r="C1615" s="2">
        <f>Preenchimento!$E$18</f>
        <v>0</v>
      </c>
      <c r="D1615" t="str">
        <f>Preenchimento!B1640</f>
        <v>10.1.2.3.21.</v>
      </c>
      <c r="E1615">
        <f>Preenchimento!D1640</f>
        <v>0</v>
      </c>
      <c r="F1615" s="1">
        <f t="shared" ca="1" si="24"/>
        <v>45532.733925578701</v>
      </c>
    </row>
    <row r="1616" spans="1:6">
      <c r="A1616">
        <f>Preenchimento!$E$12</f>
        <v>0</v>
      </c>
      <c r="B1616" s="2">
        <f>Preenchimento!$E$17</f>
        <v>0</v>
      </c>
      <c r="C1616" s="2">
        <f>Preenchimento!$E$18</f>
        <v>0</v>
      </c>
      <c r="D1616" t="str">
        <f>Preenchimento!B1641</f>
        <v>10.1.2.3.22.</v>
      </c>
      <c r="E1616">
        <f>Preenchimento!D1641</f>
        <v>0</v>
      </c>
      <c r="F1616" s="1">
        <f t="shared" ca="1" si="24"/>
        <v>45532.733925578701</v>
      </c>
    </row>
    <row r="1617" spans="1:6">
      <c r="A1617">
        <f>Preenchimento!$E$12</f>
        <v>0</v>
      </c>
      <c r="B1617" s="2">
        <f>Preenchimento!$E$17</f>
        <v>0</v>
      </c>
      <c r="C1617" s="2">
        <f>Preenchimento!$E$18</f>
        <v>0</v>
      </c>
      <c r="D1617" t="str">
        <f>Preenchimento!B1642</f>
        <v>10.1.2.3.23.</v>
      </c>
      <c r="E1617">
        <f>Preenchimento!D1642</f>
        <v>0</v>
      </c>
      <c r="F1617" s="1">
        <f t="shared" ca="1" si="24"/>
        <v>45532.733925578701</v>
      </c>
    </row>
    <row r="1618" spans="1:6">
      <c r="A1618">
        <f>Preenchimento!$E$12</f>
        <v>0</v>
      </c>
      <c r="B1618" s="2">
        <f>Preenchimento!$E$17</f>
        <v>0</v>
      </c>
      <c r="C1618" s="2">
        <f>Preenchimento!$E$18</f>
        <v>0</v>
      </c>
      <c r="D1618" t="str">
        <f>Preenchimento!B1643</f>
        <v>10.1.2.3.24.</v>
      </c>
      <c r="E1618">
        <f>Preenchimento!D1643</f>
        <v>0</v>
      </c>
      <c r="F1618" s="1">
        <f t="shared" ca="1" si="24"/>
        <v>45532.733925578701</v>
      </c>
    </row>
    <row r="1619" spans="1:6">
      <c r="A1619">
        <f>Preenchimento!$E$12</f>
        <v>0</v>
      </c>
      <c r="B1619" s="2">
        <f>Preenchimento!$E$17</f>
        <v>0</v>
      </c>
      <c r="C1619" s="2">
        <f>Preenchimento!$E$18</f>
        <v>0</v>
      </c>
      <c r="D1619" t="str">
        <f>Preenchimento!B1644</f>
        <v>10.1.2.3.25.</v>
      </c>
      <c r="E1619">
        <f>Preenchimento!D1644</f>
        <v>0</v>
      </c>
      <c r="F1619" s="1">
        <f t="shared" ca="1" si="24"/>
        <v>45532.733925578701</v>
      </c>
    </row>
    <row r="1620" spans="1:6">
      <c r="A1620">
        <f>Preenchimento!$E$12</f>
        <v>0</v>
      </c>
      <c r="B1620" s="2">
        <f>Preenchimento!$E$17</f>
        <v>0</v>
      </c>
      <c r="C1620" s="2">
        <f>Preenchimento!$E$18</f>
        <v>0</v>
      </c>
      <c r="D1620" t="str">
        <f>Preenchimento!B1645</f>
        <v>10.1.2.3.26.</v>
      </c>
      <c r="E1620">
        <f>Preenchimento!D1645</f>
        <v>0</v>
      </c>
      <c r="F1620" s="1">
        <f t="shared" ca="1" si="24"/>
        <v>45532.733925578701</v>
      </c>
    </row>
    <row r="1621" spans="1:6">
      <c r="A1621">
        <f>Preenchimento!$E$12</f>
        <v>0</v>
      </c>
      <c r="B1621" s="2">
        <f>Preenchimento!$E$17</f>
        <v>0</v>
      </c>
      <c r="C1621" s="2">
        <f>Preenchimento!$E$18</f>
        <v>0</v>
      </c>
      <c r="D1621" t="str">
        <f>Preenchimento!B1646</f>
        <v>10.1.2.3.27.</v>
      </c>
      <c r="E1621">
        <f>Preenchimento!D1646</f>
        <v>0</v>
      </c>
      <c r="F1621" s="1">
        <f t="shared" ca="1" si="24"/>
        <v>45532.733925578701</v>
      </c>
    </row>
    <row r="1622" spans="1:6">
      <c r="A1622">
        <f>Preenchimento!$E$12</f>
        <v>0</v>
      </c>
      <c r="B1622" s="2">
        <f>Preenchimento!$E$17</f>
        <v>0</v>
      </c>
      <c r="C1622" s="2">
        <f>Preenchimento!$E$18</f>
        <v>0</v>
      </c>
      <c r="D1622" t="str">
        <f>Preenchimento!B1647</f>
        <v>10.1.2.3.28.</v>
      </c>
      <c r="E1622">
        <f>Preenchimento!D1647</f>
        <v>0</v>
      </c>
      <c r="F1622" s="1">
        <f t="shared" ca="1" si="24"/>
        <v>45532.733925578701</v>
      </c>
    </row>
    <row r="1623" spans="1:6">
      <c r="A1623">
        <f>Preenchimento!$E$12</f>
        <v>0</v>
      </c>
      <c r="B1623" s="2">
        <f>Preenchimento!$E$17</f>
        <v>0</v>
      </c>
      <c r="C1623" s="2">
        <f>Preenchimento!$E$18</f>
        <v>0</v>
      </c>
      <c r="D1623" t="str">
        <f>Preenchimento!B1648</f>
        <v>10.1.2.3.29.</v>
      </c>
      <c r="E1623">
        <f>Preenchimento!D1648</f>
        <v>0</v>
      </c>
      <c r="F1623" s="1">
        <f t="shared" ca="1" si="24"/>
        <v>45532.733925578701</v>
      </c>
    </row>
    <row r="1624" spans="1:6">
      <c r="A1624">
        <f>Preenchimento!$E$12</f>
        <v>0</v>
      </c>
      <c r="B1624" s="2">
        <f>Preenchimento!$E$17</f>
        <v>0</v>
      </c>
      <c r="C1624" s="2">
        <f>Preenchimento!$E$18</f>
        <v>0</v>
      </c>
      <c r="D1624" t="str">
        <f>Preenchimento!B1649</f>
        <v>10.1.2.3.31.</v>
      </c>
      <c r="E1624">
        <f>Preenchimento!D1649</f>
        <v>0</v>
      </c>
      <c r="F1624" s="1">
        <f t="shared" ca="1" si="24"/>
        <v>45532.733925578701</v>
      </c>
    </row>
    <row r="1625" spans="1:6">
      <c r="A1625">
        <f>Preenchimento!$E$12</f>
        <v>0</v>
      </c>
      <c r="B1625" s="2">
        <f>Preenchimento!$E$17</f>
        <v>0</v>
      </c>
      <c r="C1625" s="2">
        <f>Preenchimento!$E$18</f>
        <v>0</v>
      </c>
      <c r="D1625" t="str">
        <f>Preenchimento!B1650</f>
        <v>10.1.2.3.32.</v>
      </c>
      <c r="E1625">
        <f>Preenchimento!D1650</f>
        <v>0</v>
      </c>
      <c r="F1625" s="1">
        <f t="shared" ca="1" si="24"/>
        <v>45532.733925578701</v>
      </c>
    </row>
    <row r="1626" spans="1:6">
      <c r="A1626">
        <f>Preenchimento!$E$12</f>
        <v>0</v>
      </c>
      <c r="B1626" s="2">
        <f>Preenchimento!$E$17</f>
        <v>0</v>
      </c>
      <c r="C1626" s="2">
        <f>Preenchimento!$E$18</f>
        <v>0</v>
      </c>
      <c r="D1626" t="str">
        <f>Preenchimento!B1651</f>
        <v>10.1.2.3.33.</v>
      </c>
      <c r="E1626">
        <f>Preenchimento!D1651</f>
        <v>0</v>
      </c>
      <c r="F1626" s="1">
        <f t="shared" ca="1" si="24"/>
        <v>45532.733925578701</v>
      </c>
    </row>
    <row r="1627" spans="1:6">
      <c r="A1627">
        <f>Preenchimento!$E$12</f>
        <v>0</v>
      </c>
      <c r="B1627" s="2">
        <f>Preenchimento!$E$17</f>
        <v>0</v>
      </c>
      <c r="C1627" s="2">
        <f>Preenchimento!$E$18</f>
        <v>0</v>
      </c>
      <c r="D1627" t="str">
        <f>Preenchimento!B1652</f>
        <v>10.1.2.3.35.</v>
      </c>
      <c r="E1627">
        <f>Preenchimento!D1652</f>
        <v>0</v>
      </c>
      <c r="F1627" s="1">
        <f t="shared" ca="1" si="24"/>
        <v>45532.733925578701</v>
      </c>
    </row>
    <row r="1628" spans="1:6">
      <c r="A1628">
        <f>Preenchimento!$E$12</f>
        <v>0</v>
      </c>
      <c r="B1628" s="2">
        <f>Preenchimento!$E$17</f>
        <v>0</v>
      </c>
      <c r="C1628" s="2">
        <f>Preenchimento!$E$18</f>
        <v>0</v>
      </c>
      <c r="D1628" t="str">
        <f>Preenchimento!B1653</f>
        <v>10.1.2.3.35.1.</v>
      </c>
      <c r="E1628">
        <f>Preenchimento!D1653</f>
        <v>0</v>
      </c>
      <c r="F1628" s="1">
        <f t="shared" ca="1" si="24"/>
        <v>45532.733925578701</v>
      </c>
    </row>
    <row r="1629" spans="1:6">
      <c r="A1629">
        <f>Preenchimento!$E$12</f>
        <v>0</v>
      </c>
      <c r="B1629" s="2">
        <f>Preenchimento!$E$17</f>
        <v>0</v>
      </c>
      <c r="C1629" s="2">
        <f>Preenchimento!$E$18</f>
        <v>0</v>
      </c>
      <c r="D1629" t="str">
        <f>Preenchimento!B1654</f>
        <v>10.1.2.3.35.2.</v>
      </c>
      <c r="E1629">
        <f>Preenchimento!D1654</f>
        <v>0</v>
      </c>
      <c r="F1629" s="1">
        <f t="shared" ca="1" si="24"/>
        <v>45532.733925578701</v>
      </c>
    </row>
    <row r="1630" spans="1:6">
      <c r="A1630">
        <f>Preenchimento!$E$12</f>
        <v>0</v>
      </c>
      <c r="B1630" s="2">
        <f>Preenchimento!$E$17</f>
        <v>0</v>
      </c>
      <c r="C1630" s="2">
        <f>Preenchimento!$E$18</f>
        <v>0</v>
      </c>
      <c r="D1630" t="str">
        <f>Preenchimento!B1655</f>
        <v>10.1.2.3.41.</v>
      </c>
      <c r="E1630">
        <f>Preenchimento!D1655</f>
        <v>0</v>
      </c>
      <c r="F1630" s="1">
        <f t="shared" ca="1" si="24"/>
        <v>45532.733925578701</v>
      </c>
    </row>
    <row r="1631" spans="1:6">
      <c r="A1631">
        <f>Preenchimento!$E$12</f>
        <v>0</v>
      </c>
      <c r="B1631" s="2">
        <f>Preenchimento!$E$17</f>
        <v>0</v>
      </c>
      <c r="C1631" s="2">
        <f>Preenchimento!$E$18</f>
        <v>0</v>
      </c>
      <c r="D1631" t="str">
        <f>Preenchimento!B1656</f>
        <v>10.1.2.3.42.</v>
      </c>
      <c r="E1631">
        <f>Preenchimento!D1656</f>
        <v>0</v>
      </c>
      <c r="F1631" s="1">
        <f t="shared" ca="1" si="24"/>
        <v>45532.733925578701</v>
      </c>
    </row>
    <row r="1632" spans="1:6">
      <c r="A1632">
        <f>Preenchimento!$E$12</f>
        <v>0</v>
      </c>
      <c r="B1632" s="2">
        <f>Preenchimento!$E$17</f>
        <v>0</v>
      </c>
      <c r="C1632" s="2">
        <f>Preenchimento!$E$18</f>
        <v>0</v>
      </c>
      <c r="D1632" t="str">
        <f>Preenchimento!B1657</f>
        <v>10.1.2.3.43.</v>
      </c>
      <c r="E1632">
        <f>Preenchimento!D1657</f>
        <v>0</v>
      </c>
      <c r="F1632" s="1">
        <f t="shared" ca="1" si="24"/>
        <v>45532.733925578701</v>
      </c>
    </row>
    <row r="1633" spans="1:6">
      <c r="A1633">
        <f>Preenchimento!$E$12</f>
        <v>0</v>
      </c>
      <c r="B1633" s="2">
        <f>Preenchimento!$E$17</f>
        <v>0</v>
      </c>
      <c r="C1633" s="2">
        <f>Preenchimento!$E$18</f>
        <v>0</v>
      </c>
      <c r="D1633" t="str">
        <f>Preenchimento!B1658</f>
        <v>10.1.2.3.50.</v>
      </c>
      <c r="E1633">
        <f>Preenchimento!D1658</f>
        <v>0</v>
      </c>
      <c r="F1633" s="1">
        <f t="shared" ca="1" si="24"/>
        <v>45532.733925578701</v>
      </c>
    </row>
    <row r="1634" spans="1:6">
      <c r="A1634">
        <f>Preenchimento!$E$12</f>
        <v>0</v>
      </c>
      <c r="B1634" s="2">
        <f>Preenchimento!$E$17</f>
        <v>0</v>
      </c>
      <c r="C1634" s="2">
        <f>Preenchimento!$E$18</f>
        <v>0</v>
      </c>
      <c r="D1634" t="str">
        <f>Preenchimento!B1659</f>
        <v>10.1.2.3.51.</v>
      </c>
      <c r="E1634">
        <f>Preenchimento!D1659</f>
        <v>0</v>
      </c>
      <c r="F1634" s="1">
        <f t="shared" ca="1" si="24"/>
        <v>45532.733925578701</v>
      </c>
    </row>
    <row r="1635" spans="1:6">
      <c r="A1635">
        <f>Preenchimento!$E$12</f>
        <v>0</v>
      </c>
      <c r="B1635" s="2">
        <f>Preenchimento!$E$17</f>
        <v>0</v>
      </c>
      <c r="C1635" s="2">
        <f>Preenchimento!$E$18</f>
        <v>0</v>
      </c>
      <c r="D1635" t="str">
        <f>Preenchimento!B1660</f>
        <v>10.1.2.3.52.</v>
      </c>
      <c r="E1635">
        <f>Preenchimento!D1660</f>
        <v>0</v>
      </c>
      <c r="F1635" s="1">
        <f t="shared" ca="1" si="24"/>
        <v>45532.733925578701</v>
      </c>
    </row>
    <row r="1636" spans="1:6">
      <c r="A1636">
        <f>Preenchimento!$E$12</f>
        <v>0</v>
      </c>
      <c r="B1636" s="2">
        <f>Preenchimento!$E$17</f>
        <v>0</v>
      </c>
      <c r="C1636" s="2">
        <f>Preenchimento!$E$18</f>
        <v>0</v>
      </c>
      <c r="D1636" t="str">
        <f>Preenchimento!B1661</f>
        <v>10.1.2.3.53.</v>
      </c>
      <c r="E1636">
        <f>Preenchimento!D1661</f>
        <v>0</v>
      </c>
      <c r="F1636" s="1">
        <f t="shared" ca="1" si="24"/>
        <v>45532.733925578701</v>
      </c>
    </row>
    <row r="1637" spans="1:6">
      <c r="A1637">
        <f>Preenchimento!$E$12</f>
        <v>0</v>
      </c>
      <c r="B1637" s="2">
        <f>Preenchimento!$E$17</f>
        <v>0</v>
      </c>
      <c r="C1637" s="2">
        <f>Preenchimento!$E$18</f>
        <v>0</v>
      </c>
      <c r="D1637" t="str">
        <f>Preenchimento!B1662</f>
        <v>10.1.2.2.</v>
      </c>
      <c r="E1637">
        <f>Preenchimento!D1662</f>
        <v>0</v>
      </c>
      <c r="F1637" s="1">
        <f t="shared" ca="1" si="24"/>
        <v>45532.733925578701</v>
      </c>
    </row>
    <row r="1638" spans="1:6">
      <c r="A1638">
        <f>Preenchimento!$E$12</f>
        <v>0</v>
      </c>
      <c r="B1638" s="2">
        <f>Preenchimento!$E$17</f>
        <v>0</v>
      </c>
      <c r="C1638" s="2">
        <f>Preenchimento!$E$18</f>
        <v>0</v>
      </c>
      <c r="D1638" t="str">
        <f>Preenchimento!B1663</f>
        <v>10.1.2.2.11.</v>
      </c>
      <c r="E1638">
        <f>Preenchimento!D1663</f>
        <v>0</v>
      </c>
      <c r="F1638" s="1">
        <f t="shared" ca="1" si="24"/>
        <v>45532.733925578701</v>
      </c>
    </row>
    <row r="1639" spans="1:6">
      <c r="A1639">
        <f>Preenchimento!$E$12</f>
        <v>0</v>
      </c>
      <c r="B1639" s="2">
        <f>Preenchimento!$E$17</f>
        <v>0</v>
      </c>
      <c r="C1639" s="2">
        <f>Preenchimento!$E$18</f>
        <v>0</v>
      </c>
      <c r="D1639" t="str">
        <f>Preenchimento!B1664</f>
        <v>10.1.2.2.12.</v>
      </c>
      <c r="E1639">
        <f>Preenchimento!D1664</f>
        <v>0</v>
      </c>
      <c r="F1639" s="1">
        <f t="shared" ref="F1639:F1702" ca="1" si="25">NOW()</f>
        <v>45532.733925578701</v>
      </c>
    </row>
    <row r="1640" spans="1:6">
      <c r="A1640">
        <f>Preenchimento!$E$12</f>
        <v>0</v>
      </c>
      <c r="B1640" s="2">
        <f>Preenchimento!$E$17</f>
        <v>0</v>
      </c>
      <c r="C1640" s="2">
        <f>Preenchimento!$E$18</f>
        <v>0</v>
      </c>
      <c r="D1640" t="str">
        <f>Preenchimento!B1665</f>
        <v>10.1.2.2.13.</v>
      </c>
      <c r="E1640">
        <f>Preenchimento!D1665</f>
        <v>0</v>
      </c>
      <c r="F1640" s="1">
        <f t="shared" ca="1" si="25"/>
        <v>45532.733925578701</v>
      </c>
    </row>
    <row r="1641" spans="1:6">
      <c r="A1641">
        <f>Preenchimento!$E$12</f>
        <v>0</v>
      </c>
      <c r="B1641" s="2">
        <f>Preenchimento!$E$17</f>
        <v>0</v>
      </c>
      <c r="C1641" s="2">
        <f>Preenchimento!$E$18</f>
        <v>0</v>
      </c>
      <c r="D1641" t="str">
        <f>Preenchimento!B1666</f>
        <v>10.1.2.2.14.</v>
      </c>
      <c r="E1641">
        <f>Preenchimento!D1666</f>
        <v>0</v>
      </c>
      <c r="F1641" s="1">
        <f t="shared" ca="1" si="25"/>
        <v>45532.733925578701</v>
      </c>
    </row>
    <row r="1642" spans="1:6">
      <c r="A1642">
        <f>Preenchimento!$E$12</f>
        <v>0</v>
      </c>
      <c r="B1642" s="2">
        <f>Preenchimento!$E$17</f>
        <v>0</v>
      </c>
      <c r="C1642" s="2">
        <f>Preenchimento!$E$18</f>
        <v>0</v>
      </c>
      <c r="D1642" t="str">
        <f>Preenchimento!B1667</f>
        <v>10.1.2.2.15.</v>
      </c>
      <c r="E1642">
        <f>Preenchimento!D1667</f>
        <v>0</v>
      </c>
      <c r="F1642" s="1">
        <f t="shared" ca="1" si="25"/>
        <v>45532.733925578701</v>
      </c>
    </row>
    <row r="1643" spans="1:6">
      <c r="A1643">
        <f>Preenchimento!$E$12</f>
        <v>0</v>
      </c>
      <c r="B1643" s="2">
        <f>Preenchimento!$E$17</f>
        <v>0</v>
      </c>
      <c r="C1643" s="2">
        <f>Preenchimento!$E$18</f>
        <v>0</v>
      </c>
      <c r="D1643" t="str">
        <f>Preenchimento!B1668</f>
        <v>10.1.2.2.16.</v>
      </c>
      <c r="E1643">
        <f>Preenchimento!D1668</f>
        <v>0</v>
      </c>
      <c r="F1643" s="1">
        <f t="shared" ca="1" si="25"/>
        <v>45532.733925578701</v>
      </c>
    </row>
    <row r="1644" spans="1:6">
      <c r="A1644">
        <f>Preenchimento!$E$12</f>
        <v>0</v>
      </c>
      <c r="B1644" s="2">
        <f>Preenchimento!$E$17</f>
        <v>0</v>
      </c>
      <c r="C1644" s="2">
        <f>Preenchimento!$E$18</f>
        <v>0</v>
      </c>
      <c r="D1644" t="str">
        <f>Preenchimento!B1669</f>
        <v>10.1.2.2.17.</v>
      </c>
      <c r="E1644">
        <f>Preenchimento!D1669</f>
        <v>0</v>
      </c>
      <c r="F1644" s="1">
        <f t="shared" ca="1" si="25"/>
        <v>45532.733925578701</v>
      </c>
    </row>
    <row r="1645" spans="1:6">
      <c r="A1645">
        <f>Preenchimento!$E$12</f>
        <v>0</v>
      </c>
      <c r="B1645" s="2">
        <f>Preenchimento!$E$17</f>
        <v>0</v>
      </c>
      <c r="C1645" s="2">
        <f>Preenchimento!$E$18</f>
        <v>0</v>
      </c>
      <c r="D1645" t="str">
        <f>Preenchimento!B1670</f>
        <v>10.1.2.2.21.</v>
      </c>
      <c r="E1645">
        <f>Preenchimento!D1670</f>
        <v>0</v>
      </c>
      <c r="F1645" s="1">
        <f t="shared" ca="1" si="25"/>
        <v>45532.733925578701</v>
      </c>
    </row>
    <row r="1646" spans="1:6">
      <c r="A1646">
        <f>Preenchimento!$E$12</f>
        <v>0</v>
      </c>
      <c r="B1646" s="2">
        <f>Preenchimento!$E$17</f>
        <v>0</v>
      </c>
      <c r="C1646" s="2">
        <f>Preenchimento!$E$18</f>
        <v>0</v>
      </c>
      <c r="D1646" t="str">
        <f>Preenchimento!B1671</f>
        <v>10.1.2.2.22.</v>
      </c>
      <c r="E1646">
        <f>Preenchimento!D1671</f>
        <v>0</v>
      </c>
      <c r="F1646" s="1">
        <f t="shared" ca="1" si="25"/>
        <v>45532.733925578701</v>
      </c>
    </row>
    <row r="1647" spans="1:6">
      <c r="A1647">
        <f>Preenchimento!$E$12</f>
        <v>0</v>
      </c>
      <c r="B1647" s="2">
        <f>Preenchimento!$E$17</f>
        <v>0</v>
      </c>
      <c r="C1647" s="2">
        <f>Preenchimento!$E$18</f>
        <v>0</v>
      </c>
      <c r="D1647" t="str">
        <f>Preenchimento!B1672</f>
        <v>10.1.2.2.23.</v>
      </c>
      <c r="E1647">
        <f>Preenchimento!D1672</f>
        <v>0</v>
      </c>
      <c r="F1647" s="1">
        <f t="shared" ca="1" si="25"/>
        <v>45532.733925578701</v>
      </c>
    </row>
    <row r="1648" spans="1:6">
      <c r="A1648">
        <f>Preenchimento!$E$12</f>
        <v>0</v>
      </c>
      <c r="B1648" s="2">
        <f>Preenchimento!$E$17</f>
        <v>0</v>
      </c>
      <c r="C1648" s="2">
        <f>Preenchimento!$E$18</f>
        <v>0</v>
      </c>
      <c r="D1648" t="str">
        <f>Preenchimento!B1673</f>
        <v>10.1.2.2.24.</v>
      </c>
      <c r="E1648">
        <f>Preenchimento!D1673</f>
        <v>0</v>
      </c>
      <c r="F1648" s="1">
        <f t="shared" ca="1" si="25"/>
        <v>45532.733925578701</v>
      </c>
    </row>
    <row r="1649" spans="1:6">
      <c r="A1649">
        <f>Preenchimento!$E$12</f>
        <v>0</v>
      </c>
      <c r="B1649" s="2">
        <f>Preenchimento!$E$17</f>
        <v>0</v>
      </c>
      <c r="C1649" s="2">
        <f>Preenchimento!$E$18</f>
        <v>0</v>
      </c>
      <c r="D1649" t="str">
        <f>Preenchimento!B1674</f>
        <v>10.1.2.2.25.</v>
      </c>
      <c r="E1649">
        <f>Preenchimento!D1674</f>
        <v>0</v>
      </c>
      <c r="F1649" s="1">
        <f t="shared" ca="1" si="25"/>
        <v>45532.733925578701</v>
      </c>
    </row>
    <row r="1650" spans="1:6">
      <c r="A1650">
        <f>Preenchimento!$E$12</f>
        <v>0</v>
      </c>
      <c r="B1650" s="2">
        <f>Preenchimento!$E$17</f>
        <v>0</v>
      </c>
      <c r="C1650" s="2">
        <f>Preenchimento!$E$18</f>
        <v>0</v>
      </c>
      <c r="D1650" t="str">
        <f>Preenchimento!B1675</f>
        <v>10.1.2.2.26.</v>
      </c>
      <c r="E1650">
        <f>Preenchimento!D1675</f>
        <v>0</v>
      </c>
      <c r="F1650" s="1">
        <f t="shared" ca="1" si="25"/>
        <v>45532.733925578701</v>
      </c>
    </row>
    <row r="1651" spans="1:6">
      <c r="A1651">
        <f>Preenchimento!$E$12</f>
        <v>0</v>
      </c>
      <c r="B1651" s="2">
        <f>Preenchimento!$E$17</f>
        <v>0</v>
      </c>
      <c r="C1651" s="2">
        <f>Preenchimento!$E$18</f>
        <v>0</v>
      </c>
      <c r="D1651" t="str">
        <f>Preenchimento!B1676</f>
        <v>10.1.2.2.27.</v>
      </c>
      <c r="E1651">
        <f>Preenchimento!D1676</f>
        <v>0</v>
      </c>
      <c r="F1651" s="1">
        <f t="shared" ca="1" si="25"/>
        <v>45532.733925578701</v>
      </c>
    </row>
    <row r="1652" spans="1:6">
      <c r="A1652">
        <f>Preenchimento!$E$12</f>
        <v>0</v>
      </c>
      <c r="B1652" s="2">
        <f>Preenchimento!$E$17</f>
        <v>0</v>
      </c>
      <c r="C1652" s="2">
        <f>Preenchimento!$E$18</f>
        <v>0</v>
      </c>
      <c r="D1652" t="str">
        <f>Preenchimento!B1677</f>
        <v>10.1.2.2.28.</v>
      </c>
      <c r="E1652">
        <f>Preenchimento!D1677</f>
        <v>0</v>
      </c>
      <c r="F1652" s="1">
        <f t="shared" ca="1" si="25"/>
        <v>45532.733925578701</v>
      </c>
    </row>
    <row r="1653" spans="1:6">
      <c r="A1653">
        <f>Preenchimento!$E$12</f>
        <v>0</v>
      </c>
      <c r="B1653" s="2">
        <f>Preenchimento!$E$17</f>
        <v>0</v>
      </c>
      <c r="C1653" s="2">
        <f>Preenchimento!$E$18</f>
        <v>0</v>
      </c>
      <c r="D1653" t="str">
        <f>Preenchimento!B1678</f>
        <v>10.1.2.2.29.</v>
      </c>
      <c r="E1653">
        <f>Preenchimento!D1678</f>
        <v>0</v>
      </c>
      <c r="F1653" s="1">
        <f t="shared" ca="1" si="25"/>
        <v>45532.733925578701</v>
      </c>
    </row>
    <row r="1654" spans="1:6">
      <c r="A1654">
        <f>Preenchimento!$E$12</f>
        <v>0</v>
      </c>
      <c r="B1654" s="2">
        <f>Preenchimento!$E$17</f>
        <v>0</v>
      </c>
      <c r="C1654" s="2">
        <f>Preenchimento!$E$18</f>
        <v>0</v>
      </c>
      <c r="D1654" t="str">
        <f>Preenchimento!B1679</f>
        <v>10.1.2.2.31.</v>
      </c>
      <c r="E1654">
        <f>Preenchimento!D1679</f>
        <v>0</v>
      </c>
      <c r="F1654" s="1">
        <f t="shared" ca="1" si="25"/>
        <v>45532.733925578701</v>
      </c>
    </row>
    <row r="1655" spans="1:6">
      <c r="A1655">
        <f>Preenchimento!$E$12</f>
        <v>0</v>
      </c>
      <c r="B1655" s="2">
        <f>Preenchimento!$E$17</f>
        <v>0</v>
      </c>
      <c r="C1655" s="2">
        <f>Preenchimento!$E$18</f>
        <v>0</v>
      </c>
      <c r="D1655" t="str">
        <f>Preenchimento!B1680</f>
        <v>10.1.2.2.32.</v>
      </c>
      <c r="E1655">
        <f>Preenchimento!D1680</f>
        <v>0</v>
      </c>
      <c r="F1655" s="1">
        <f t="shared" ca="1" si="25"/>
        <v>45532.733925578701</v>
      </c>
    </row>
    <row r="1656" spans="1:6">
      <c r="A1656">
        <f>Preenchimento!$E$12</f>
        <v>0</v>
      </c>
      <c r="B1656" s="2">
        <f>Preenchimento!$E$17</f>
        <v>0</v>
      </c>
      <c r="C1656" s="2">
        <f>Preenchimento!$E$18</f>
        <v>0</v>
      </c>
      <c r="D1656" t="str">
        <f>Preenchimento!B1681</f>
        <v>10.1.2.2.33.</v>
      </c>
      <c r="E1656">
        <f>Preenchimento!D1681</f>
        <v>0</v>
      </c>
      <c r="F1656" s="1">
        <f t="shared" ca="1" si="25"/>
        <v>45532.733925578701</v>
      </c>
    </row>
    <row r="1657" spans="1:6">
      <c r="A1657">
        <f>Preenchimento!$E$12</f>
        <v>0</v>
      </c>
      <c r="B1657" s="2">
        <f>Preenchimento!$E$17</f>
        <v>0</v>
      </c>
      <c r="C1657" s="2">
        <f>Preenchimento!$E$18</f>
        <v>0</v>
      </c>
      <c r="D1657" t="str">
        <f>Preenchimento!B1682</f>
        <v>10.1.2.2.35.</v>
      </c>
      <c r="E1657">
        <f>Preenchimento!D1682</f>
        <v>0</v>
      </c>
      <c r="F1657" s="1">
        <f t="shared" ca="1" si="25"/>
        <v>45532.733925578701</v>
      </c>
    </row>
    <row r="1658" spans="1:6">
      <c r="A1658">
        <f>Preenchimento!$E$12</f>
        <v>0</v>
      </c>
      <c r="B1658" s="2">
        <f>Preenchimento!$E$17</f>
        <v>0</v>
      </c>
      <c r="C1658" s="2">
        <f>Preenchimento!$E$18</f>
        <v>0</v>
      </c>
      <c r="D1658" t="str">
        <f>Preenchimento!B1683</f>
        <v>10.1.2.2.35.1.</v>
      </c>
      <c r="E1658">
        <f>Preenchimento!D1683</f>
        <v>0</v>
      </c>
      <c r="F1658" s="1">
        <f t="shared" ca="1" si="25"/>
        <v>45532.733925578701</v>
      </c>
    </row>
    <row r="1659" spans="1:6">
      <c r="A1659">
        <f>Preenchimento!$E$12</f>
        <v>0</v>
      </c>
      <c r="B1659" s="2">
        <f>Preenchimento!$E$17</f>
        <v>0</v>
      </c>
      <c r="C1659" s="2">
        <f>Preenchimento!$E$18</f>
        <v>0</v>
      </c>
      <c r="D1659" t="str">
        <f>Preenchimento!B1684</f>
        <v>10.1.2.2.35.2.</v>
      </c>
      <c r="E1659">
        <f>Preenchimento!D1684</f>
        <v>0</v>
      </c>
      <c r="F1659" s="1">
        <f t="shared" ca="1" si="25"/>
        <v>45532.733925578701</v>
      </c>
    </row>
    <row r="1660" spans="1:6">
      <c r="A1660">
        <f>Preenchimento!$E$12</f>
        <v>0</v>
      </c>
      <c r="B1660" s="2">
        <f>Preenchimento!$E$17</f>
        <v>0</v>
      </c>
      <c r="C1660" s="2">
        <f>Preenchimento!$E$18</f>
        <v>0</v>
      </c>
      <c r="D1660" t="str">
        <f>Preenchimento!B1685</f>
        <v>10.1.2.2.41.</v>
      </c>
      <c r="E1660">
        <f>Preenchimento!D1685</f>
        <v>0</v>
      </c>
      <c r="F1660" s="1">
        <f t="shared" ca="1" si="25"/>
        <v>45532.733925578701</v>
      </c>
    </row>
    <row r="1661" spans="1:6">
      <c r="A1661">
        <f>Preenchimento!$E$12</f>
        <v>0</v>
      </c>
      <c r="B1661" s="2">
        <f>Preenchimento!$E$17</f>
        <v>0</v>
      </c>
      <c r="C1661" s="2">
        <f>Preenchimento!$E$18</f>
        <v>0</v>
      </c>
      <c r="D1661" t="str">
        <f>Preenchimento!B1686</f>
        <v>10.1.2.2.42.</v>
      </c>
      <c r="E1661">
        <f>Preenchimento!D1686</f>
        <v>0</v>
      </c>
      <c r="F1661" s="1">
        <f t="shared" ca="1" si="25"/>
        <v>45532.733925578701</v>
      </c>
    </row>
    <row r="1662" spans="1:6">
      <c r="A1662">
        <f>Preenchimento!$E$12</f>
        <v>0</v>
      </c>
      <c r="B1662" s="2">
        <f>Preenchimento!$E$17</f>
        <v>0</v>
      </c>
      <c r="C1662" s="2">
        <f>Preenchimento!$E$18</f>
        <v>0</v>
      </c>
      <c r="D1662" t="str">
        <f>Preenchimento!B1687</f>
        <v>10.1.2.2.43.</v>
      </c>
      <c r="E1662">
        <f>Preenchimento!D1687</f>
        <v>0</v>
      </c>
      <c r="F1662" s="1">
        <f t="shared" ca="1" si="25"/>
        <v>45532.733925578701</v>
      </c>
    </row>
    <row r="1663" spans="1:6">
      <c r="A1663">
        <f>Preenchimento!$E$12</f>
        <v>0</v>
      </c>
      <c r="B1663" s="2">
        <f>Preenchimento!$E$17</f>
        <v>0</v>
      </c>
      <c r="C1663" s="2">
        <f>Preenchimento!$E$18</f>
        <v>0</v>
      </c>
      <c r="D1663" t="str">
        <f>Preenchimento!B1688</f>
        <v>10.1.2.2.50.</v>
      </c>
      <c r="E1663">
        <f>Preenchimento!D1688</f>
        <v>0</v>
      </c>
      <c r="F1663" s="1">
        <f t="shared" ca="1" si="25"/>
        <v>45532.733925578701</v>
      </c>
    </row>
    <row r="1664" spans="1:6">
      <c r="A1664">
        <f>Preenchimento!$E$12</f>
        <v>0</v>
      </c>
      <c r="B1664" s="2">
        <f>Preenchimento!$E$17</f>
        <v>0</v>
      </c>
      <c r="C1664" s="2">
        <f>Preenchimento!$E$18</f>
        <v>0</v>
      </c>
      <c r="D1664" t="str">
        <f>Preenchimento!B1689</f>
        <v>10.1.2.2.51.</v>
      </c>
      <c r="E1664">
        <f>Preenchimento!D1689</f>
        <v>0</v>
      </c>
      <c r="F1664" s="1">
        <f t="shared" ca="1" si="25"/>
        <v>45532.733925578701</v>
      </c>
    </row>
    <row r="1665" spans="1:6">
      <c r="A1665">
        <f>Preenchimento!$E$12</f>
        <v>0</v>
      </c>
      <c r="B1665" s="2">
        <f>Preenchimento!$E$17</f>
        <v>0</v>
      </c>
      <c r="C1665" s="2">
        <f>Preenchimento!$E$18</f>
        <v>0</v>
      </c>
      <c r="D1665" t="str">
        <f>Preenchimento!B1690</f>
        <v>10.1.2.2.52.</v>
      </c>
      <c r="E1665">
        <f>Preenchimento!D1690</f>
        <v>0</v>
      </c>
      <c r="F1665" s="1">
        <f t="shared" ca="1" si="25"/>
        <v>45532.733925578701</v>
      </c>
    </row>
    <row r="1666" spans="1:6">
      <c r="A1666">
        <f>Preenchimento!$E$12</f>
        <v>0</v>
      </c>
      <c r="B1666" s="2">
        <f>Preenchimento!$E$17</f>
        <v>0</v>
      </c>
      <c r="C1666" s="2">
        <f>Preenchimento!$E$18</f>
        <v>0</v>
      </c>
      <c r="D1666" t="str">
        <f>Preenchimento!B1691</f>
        <v>10.1.2.2.53.</v>
      </c>
      <c r="E1666">
        <f>Preenchimento!D1691</f>
        <v>0</v>
      </c>
      <c r="F1666" s="1">
        <f t="shared" ca="1" si="25"/>
        <v>45532.733925578701</v>
      </c>
    </row>
    <row r="1667" spans="1:6">
      <c r="A1667">
        <f>Preenchimento!$E$12</f>
        <v>0</v>
      </c>
      <c r="B1667" s="2">
        <f>Preenchimento!$E$17</f>
        <v>0</v>
      </c>
      <c r="C1667" s="2">
        <f>Preenchimento!$E$18</f>
        <v>0</v>
      </c>
      <c r="D1667" t="str">
        <f>Preenchimento!B1692</f>
        <v>10.1.2.8.</v>
      </c>
      <c r="E1667">
        <f>Preenchimento!D1692</f>
        <v>0</v>
      </c>
      <c r="F1667" s="1">
        <f t="shared" ca="1" si="25"/>
        <v>45532.733925578701</v>
      </c>
    </row>
    <row r="1668" spans="1:6">
      <c r="A1668">
        <f>Preenchimento!$E$12</f>
        <v>0</v>
      </c>
      <c r="B1668" s="2">
        <f>Preenchimento!$E$17</f>
        <v>0</v>
      </c>
      <c r="C1668" s="2">
        <f>Preenchimento!$E$18</f>
        <v>0</v>
      </c>
      <c r="D1668" t="str">
        <f>Preenchimento!B1693</f>
        <v>10.1.2.8.11.</v>
      </c>
      <c r="E1668">
        <f>Preenchimento!D1693</f>
        <v>0</v>
      </c>
      <c r="F1668" s="1">
        <f t="shared" ca="1" si="25"/>
        <v>45532.733925578701</v>
      </c>
    </row>
    <row r="1669" spans="1:6">
      <c r="A1669">
        <f>Preenchimento!$E$12</f>
        <v>0</v>
      </c>
      <c r="B1669" s="2">
        <f>Preenchimento!$E$17</f>
        <v>0</v>
      </c>
      <c r="C1669" s="2">
        <f>Preenchimento!$E$18</f>
        <v>0</v>
      </c>
      <c r="D1669" t="str">
        <f>Preenchimento!B1694</f>
        <v>10.1.2.8.12.</v>
      </c>
      <c r="E1669">
        <f>Preenchimento!D1694</f>
        <v>0</v>
      </c>
      <c r="F1669" s="1">
        <f t="shared" ca="1" si="25"/>
        <v>45532.733925578701</v>
      </c>
    </row>
    <row r="1670" spans="1:6">
      <c r="A1670">
        <f>Preenchimento!$E$12</f>
        <v>0</v>
      </c>
      <c r="B1670" s="2">
        <f>Preenchimento!$E$17</f>
        <v>0</v>
      </c>
      <c r="C1670" s="2">
        <f>Preenchimento!$E$18</f>
        <v>0</v>
      </c>
      <c r="D1670" t="str">
        <f>Preenchimento!B1695</f>
        <v>10.1.2.8.13.</v>
      </c>
      <c r="E1670">
        <f>Preenchimento!D1695</f>
        <v>0</v>
      </c>
      <c r="F1670" s="1">
        <f t="shared" ca="1" si="25"/>
        <v>45532.733925578701</v>
      </c>
    </row>
    <row r="1671" spans="1:6">
      <c r="A1671">
        <f>Preenchimento!$E$12</f>
        <v>0</v>
      </c>
      <c r="B1671" s="2">
        <f>Preenchimento!$E$17</f>
        <v>0</v>
      </c>
      <c r="C1671" s="2">
        <f>Preenchimento!$E$18</f>
        <v>0</v>
      </c>
      <c r="D1671" t="str">
        <f>Preenchimento!B1696</f>
        <v>10.1.2.8.14.</v>
      </c>
      <c r="E1671">
        <f>Preenchimento!D1696</f>
        <v>0</v>
      </c>
      <c r="F1671" s="1">
        <f t="shared" ca="1" si="25"/>
        <v>45532.733925578701</v>
      </c>
    </row>
    <row r="1672" spans="1:6">
      <c r="A1672">
        <f>Preenchimento!$E$12</f>
        <v>0</v>
      </c>
      <c r="B1672" s="2">
        <f>Preenchimento!$E$17</f>
        <v>0</v>
      </c>
      <c r="C1672" s="2">
        <f>Preenchimento!$E$18</f>
        <v>0</v>
      </c>
      <c r="D1672" t="str">
        <f>Preenchimento!B1697</f>
        <v>10.1.2.8.15.</v>
      </c>
      <c r="E1672">
        <f>Preenchimento!D1697</f>
        <v>0</v>
      </c>
      <c r="F1672" s="1">
        <f t="shared" ca="1" si="25"/>
        <v>45532.733925578701</v>
      </c>
    </row>
    <row r="1673" spans="1:6">
      <c r="A1673">
        <f>Preenchimento!$E$12</f>
        <v>0</v>
      </c>
      <c r="B1673" s="2">
        <f>Preenchimento!$E$17</f>
        <v>0</v>
      </c>
      <c r="C1673" s="2">
        <f>Preenchimento!$E$18</f>
        <v>0</v>
      </c>
      <c r="D1673" t="str">
        <f>Preenchimento!B1698</f>
        <v>10.1.2.8.16.</v>
      </c>
      <c r="E1673">
        <f>Preenchimento!D1698</f>
        <v>0</v>
      </c>
      <c r="F1673" s="1">
        <f t="shared" ca="1" si="25"/>
        <v>45532.733925578701</v>
      </c>
    </row>
    <row r="1674" spans="1:6">
      <c r="A1674">
        <f>Preenchimento!$E$12</f>
        <v>0</v>
      </c>
      <c r="B1674" s="2">
        <f>Preenchimento!$E$17</f>
        <v>0</v>
      </c>
      <c r="C1674" s="2">
        <f>Preenchimento!$E$18</f>
        <v>0</v>
      </c>
      <c r="D1674" t="str">
        <f>Preenchimento!B1699</f>
        <v>10.1.2.8.17.</v>
      </c>
      <c r="E1674">
        <f>Preenchimento!D1699</f>
        <v>0</v>
      </c>
      <c r="F1674" s="1">
        <f t="shared" ca="1" si="25"/>
        <v>45532.733925578701</v>
      </c>
    </row>
    <row r="1675" spans="1:6">
      <c r="A1675">
        <f>Preenchimento!$E$12</f>
        <v>0</v>
      </c>
      <c r="B1675" s="2">
        <f>Preenchimento!$E$17</f>
        <v>0</v>
      </c>
      <c r="C1675" s="2">
        <f>Preenchimento!$E$18</f>
        <v>0</v>
      </c>
      <c r="D1675" t="str">
        <f>Preenchimento!B1700</f>
        <v>10.1.2.8.21.</v>
      </c>
      <c r="E1675">
        <f>Preenchimento!D1700</f>
        <v>0</v>
      </c>
      <c r="F1675" s="1">
        <f t="shared" ca="1" si="25"/>
        <v>45532.733925578701</v>
      </c>
    </row>
    <row r="1676" spans="1:6">
      <c r="A1676">
        <f>Preenchimento!$E$12</f>
        <v>0</v>
      </c>
      <c r="B1676" s="2">
        <f>Preenchimento!$E$17</f>
        <v>0</v>
      </c>
      <c r="C1676" s="2">
        <f>Preenchimento!$E$18</f>
        <v>0</v>
      </c>
      <c r="D1676" t="str">
        <f>Preenchimento!B1701</f>
        <v>10.1.2.8.22.</v>
      </c>
      <c r="E1676">
        <f>Preenchimento!D1701</f>
        <v>0</v>
      </c>
      <c r="F1676" s="1">
        <f t="shared" ca="1" si="25"/>
        <v>45532.733925578701</v>
      </c>
    </row>
    <row r="1677" spans="1:6">
      <c r="A1677">
        <f>Preenchimento!$E$12</f>
        <v>0</v>
      </c>
      <c r="B1677" s="2">
        <f>Preenchimento!$E$17</f>
        <v>0</v>
      </c>
      <c r="C1677" s="2">
        <f>Preenchimento!$E$18</f>
        <v>0</v>
      </c>
      <c r="D1677" t="str">
        <f>Preenchimento!B1702</f>
        <v>10.1.2.8.23.</v>
      </c>
      <c r="E1677">
        <f>Preenchimento!D1702</f>
        <v>0</v>
      </c>
      <c r="F1677" s="1">
        <f t="shared" ca="1" si="25"/>
        <v>45532.733925578701</v>
      </c>
    </row>
    <row r="1678" spans="1:6">
      <c r="A1678">
        <f>Preenchimento!$E$12</f>
        <v>0</v>
      </c>
      <c r="B1678" s="2">
        <f>Preenchimento!$E$17</f>
        <v>0</v>
      </c>
      <c r="C1678" s="2">
        <f>Preenchimento!$E$18</f>
        <v>0</v>
      </c>
      <c r="D1678" t="str">
        <f>Preenchimento!B1703</f>
        <v>10.1.2.8.24.</v>
      </c>
      <c r="E1678">
        <f>Preenchimento!D1703</f>
        <v>0</v>
      </c>
      <c r="F1678" s="1">
        <f t="shared" ca="1" si="25"/>
        <v>45532.733925578701</v>
      </c>
    </row>
    <row r="1679" spans="1:6">
      <c r="A1679">
        <f>Preenchimento!$E$12</f>
        <v>0</v>
      </c>
      <c r="B1679" s="2">
        <f>Preenchimento!$E$17</f>
        <v>0</v>
      </c>
      <c r="C1679" s="2">
        <f>Preenchimento!$E$18</f>
        <v>0</v>
      </c>
      <c r="D1679" t="str">
        <f>Preenchimento!B1704</f>
        <v>10.1.2.8.25.</v>
      </c>
      <c r="E1679">
        <f>Preenchimento!D1704</f>
        <v>0</v>
      </c>
      <c r="F1679" s="1">
        <f t="shared" ca="1" si="25"/>
        <v>45532.733925578701</v>
      </c>
    </row>
    <row r="1680" spans="1:6">
      <c r="A1680">
        <f>Preenchimento!$E$12</f>
        <v>0</v>
      </c>
      <c r="B1680" s="2">
        <f>Preenchimento!$E$17</f>
        <v>0</v>
      </c>
      <c r="C1680" s="2">
        <f>Preenchimento!$E$18</f>
        <v>0</v>
      </c>
      <c r="D1680" t="str">
        <f>Preenchimento!B1705</f>
        <v>10.1.2.8.26.</v>
      </c>
      <c r="E1680">
        <f>Preenchimento!D1705</f>
        <v>0</v>
      </c>
      <c r="F1680" s="1">
        <f t="shared" ca="1" si="25"/>
        <v>45532.733925578701</v>
      </c>
    </row>
    <row r="1681" spans="1:6">
      <c r="A1681">
        <f>Preenchimento!$E$12</f>
        <v>0</v>
      </c>
      <c r="B1681" s="2">
        <f>Preenchimento!$E$17</f>
        <v>0</v>
      </c>
      <c r="C1681" s="2">
        <f>Preenchimento!$E$18</f>
        <v>0</v>
      </c>
      <c r="D1681" t="str">
        <f>Preenchimento!B1706</f>
        <v>10.1.2.8.27.</v>
      </c>
      <c r="E1681">
        <f>Preenchimento!D1706</f>
        <v>0</v>
      </c>
      <c r="F1681" s="1">
        <f t="shared" ca="1" si="25"/>
        <v>45532.733925578701</v>
      </c>
    </row>
    <row r="1682" spans="1:6">
      <c r="A1682">
        <f>Preenchimento!$E$12</f>
        <v>0</v>
      </c>
      <c r="B1682" s="2">
        <f>Preenchimento!$E$17</f>
        <v>0</v>
      </c>
      <c r="C1682" s="2">
        <f>Preenchimento!$E$18</f>
        <v>0</v>
      </c>
      <c r="D1682" t="str">
        <f>Preenchimento!B1707</f>
        <v>10.1.2.8.28.</v>
      </c>
      <c r="E1682">
        <f>Preenchimento!D1707</f>
        <v>0</v>
      </c>
      <c r="F1682" s="1">
        <f t="shared" ca="1" si="25"/>
        <v>45532.733925578701</v>
      </c>
    </row>
    <row r="1683" spans="1:6">
      <c r="A1683">
        <f>Preenchimento!$E$12</f>
        <v>0</v>
      </c>
      <c r="B1683" s="2">
        <f>Preenchimento!$E$17</f>
        <v>0</v>
      </c>
      <c r="C1683" s="2">
        <f>Preenchimento!$E$18</f>
        <v>0</v>
      </c>
      <c r="D1683" t="str">
        <f>Preenchimento!B1708</f>
        <v>10.1.2.8.29.</v>
      </c>
      <c r="E1683">
        <f>Preenchimento!D1708</f>
        <v>0</v>
      </c>
      <c r="F1683" s="1">
        <f t="shared" ca="1" si="25"/>
        <v>45532.733925578701</v>
      </c>
    </row>
    <row r="1684" spans="1:6">
      <c r="A1684">
        <f>Preenchimento!$E$12</f>
        <v>0</v>
      </c>
      <c r="B1684" s="2">
        <f>Preenchimento!$E$17</f>
        <v>0</v>
      </c>
      <c r="C1684" s="2">
        <f>Preenchimento!$E$18</f>
        <v>0</v>
      </c>
      <c r="D1684" t="str">
        <f>Preenchimento!B1709</f>
        <v>10.1.2.8.31.</v>
      </c>
      <c r="E1684">
        <f>Preenchimento!D1709</f>
        <v>0</v>
      </c>
      <c r="F1684" s="1">
        <f t="shared" ca="1" si="25"/>
        <v>45532.733925578701</v>
      </c>
    </row>
    <row r="1685" spans="1:6">
      <c r="A1685">
        <f>Preenchimento!$E$12</f>
        <v>0</v>
      </c>
      <c r="B1685" s="2">
        <f>Preenchimento!$E$17</f>
        <v>0</v>
      </c>
      <c r="C1685" s="2">
        <f>Preenchimento!$E$18</f>
        <v>0</v>
      </c>
      <c r="D1685" t="str">
        <f>Preenchimento!B1710</f>
        <v>10.1.2.8.32.</v>
      </c>
      <c r="E1685">
        <f>Preenchimento!D1710</f>
        <v>0</v>
      </c>
      <c r="F1685" s="1">
        <f t="shared" ca="1" si="25"/>
        <v>45532.733925578701</v>
      </c>
    </row>
    <row r="1686" spans="1:6">
      <c r="A1686">
        <f>Preenchimento!$E$12</f>
        <v>0</v>
      </c>
      <c r="B1686" s="2">
        <f>Preenchimento!$E$17</f>
        <v>0</v>
      </c>
      <c r="C1686" s="2">
        <f>Preenchimento!$E$18</f>
        <v>0</v>
      </c>
      <c r="D1686" t="str">
        <f>Preenchimento!B1711</f>
        <v>10.1.2.8.33.</v>
      </c>
      <c r="E1686">
        <f>Preenchimento!D1711</f>
        <v>0</v>
      </c>
      <c r="F1686" s="1">
        <f t="shared" ca="1" si="25"/>
        <v>45532.733925578701</v>
      </c>
    </row>
    <row r="1687" spans="1:6">
      <c r="A1687">
        <f>Preenchimento!$E$12</f>
        <v>0</v>
      </c>
      <c r="B1687" s="2">
        <f>Preenchimento!$E$17</f>
        <v>0</v>
      </c>
      <c r="C1687" s="2">
        <f>Preenchimento!$E$18</f>
        <v>0</v>
      </c>
      <c r="D1687" t="str">
        <f>Preenchimento!B1712</f>
        <v>10.1.2.8.35.</v>
      </c>
      <c r="E1687">
        <f>Preenchimento!D1712</f>
        <v>0</v>
      </c>
      <c r="F1687" s="1">
        <f t="shared" ca="1" si="25"/>
        <v>45532.733925578701</v>
      </c>
    </row>
    <row r="1688" spans="1:6">
      <c r="A1688">
        <f>Preenchimento!$E$12</f>
        <v>0</v>
      </c>
      <c r="B1688" s="2">
        <f>Preenchimento!$E$17</f>
        <v>0</v>
      </c>
      <c r="C1688" s="2">
        <f>Preenchimento!$E$18</f>
        <v>0</v>
      </c>
      <c r="D1688" t="str">
        <f>Preenchimento!B1713</f>
        <v>10.1.2.8.35.1.</v>
      </c>
      <c r="E1688">
        <f>Preenchimento!D1713</f>
        <v>0</v>
      </c>
      <c r="F1688" s="1">
        <f t="shared" ca="1" si="25"/>
        <v>45532.733925578701</v>
      </c>
    </row>
    <row r="1689" spans="1:6">
      <c r="A1689">
        <f>Preenchimento!$E$12</f>
        <v>0</v>
      </c>
      <c r="B1689" s="2">
        <f>Preenchimento!$E$17</f>
        <v>0</v>
      </c>
      <c r="C1689" s="2">
        <f>Preenchimento!$E$18</f>
        <v>0</v>
      </c>
      <c r="D1689" t="str">
        <f>Preenchimento!B1714</f>
        <v>10.1.2.8.35.2.</v>
      </c>
      <c r="E1689">
        <f>Preenchimento!D1714</f>
        <v>0</v>
      </c>
      <c r="F1689" s="1">
        <f t="shared" ca="1" si="25"/>
        <v>45532.733925578701</v>
      </c>
    </row>
    <row r="1690" spans="1:6">
      <c r="A1690">
        <f>Preenchimento!$E$12</f>
        <v>0</v>
      </c>
      <c r="B1690" s="2">
        <f>Preenchimento!$E$17</f>
        <v>0</v>
      </c>
      <c r="C1690" s="2">
        <f>Preenchimento!$E$18</f>
        <v>0</v>
      </c>
      <c r="D1690" t="str">
        <f>Preenchimento!B1715</f>
        <v>10.1.2.8.41.</v>
      </c>
      <c r="E1690">
        <f>Preenchimento!D1715</f>
        <v>0</v>
      </c>
      <c r="F1690" s="1">
        <f t="shared" ca="1" si="25"/>
        <v>45532.733925578701</v>
      </c>
    </row>
    <row r="1691" spans="1:6">
      <c r="A1691">
        <f>Preenchimento!$E$12</f>
        <v>0</v>
      </c>
      <c r="B1691" s="2">
        <f>Preenchimento!$E$17</f>
        <v>0</v>
      </c>
      <c r="C1691" s="2">
        <f>Preenchimento!$E$18</f>
        <v>0</v>
      </c>
      <c r="D1691" t="str">
        <f>Preenchimento!B1716</f>
        <v>10.1.2.8.42.</v>
      </c>
      <c r="E1691">
        <f>Preenchimento!D1716</f>
        <v>0</v>
      </c>
      <c r="F1691" s="1">
        <f t="shared" ca="1" si="25"/>
        <v>45532.733925578701</v>
      </c>
    </row>
    <row r="1692" spans="1:6">
      <c r="A1692">
        <f>Preenchimento!$E$12</f>
        <v>0</v>
      </c>
      <c r="B1692" s="2">
        <f>Preenchimento!$E$17</f>
        <v>0</v>
      </c>
      <c r="C1692" s="2">
        <f>Preenchimento!$E$18</f>
        <v>0</v>
      </c>
      <c r="D1692" t="str">
        <f>Preenchimento!B1717</f>
        <v>10.1.2.8.43.</v>
      </c>
      <c r="E1692">
        <f>Preenchimento!D1717</f>
        <v>0</v>
      </c>
      <c r="F1692" s="1">
        <f t="shared" ca="1" si="25"/>
        <v>45532.733925578701</v>
      </c>
    </row>
    <row r="1693" spans="1:6">
      <c r="A1693">
        <f>Preenchimento!$E$12</f>
        <v>0</v>
      </c>
      <c r="B1693" s="2">
        <f>Preenchimento!$E$17</f>
        <v>0</v>
      </c>
      <c r="C1693" s="2">
        <f>Preenchimento!$E$18</f>
        <v>0</v>
      </c>
      <c r="D1693" t="str">
        <f>Preenchimento!B1718</f>
        <v>10.1.2.8.50.</v>
      </c>
      <c r="E1693">
        <f>Preenchimento!D1718</f>
        <v>0</v>
      </c>
      <c r="F1693" s="1">
        <f t="shared" ca="1" si="25"/>
        <v>45532.733925578701</v>
      </c>
    </row>
    <row r="1694" spans="1:6">
      <c r="A1694">
        <f>Preenchimento!$E$12</f>
        <v>0</v>
      </c>
      <c r="B1694" s="2">
        <f>Preenchimento!$E$17</f>
        <v>0</v>
      </c>
      <c r="C1694" s="2">
        <f>Preenchimento!$E$18</f>
        <v>0</v>
      </c>
      <c r="D1694" t="str">
        <f>Preenchimento!B1719</f>
        <v>10.1.2.8.51.</v>
      </c>
      <c r="E1694">
        <f>Preenchimento!D1719</f>
        <v>0</v>
      </c>
      <c r="F1694" s="1">
        <f t="shared" ca="1" si="25"/>
        <v>45532.733925578701</v>
      </c>
    </row>
    <row r="1695" spans="1:6">
      <c r="A1695">
        <f>Preenchimento!$E$12</f>
        <v>0</v>
      </c>
      <c r="B1695" s="2">
        <f>Preenchimento!$E$17</f>
        <v>0</v>
      </c>
      <c r="C1695" s="2">
        <f>Preenchimento!$E$18</f>
        <v>0</v>
      </c>
      <c r="D1695" t="str">
        <f>Preenchimento!B1720</f>
        <v>10.1.2.8.52.</v>
      </c>
      <c r="E1695">
        <f>Preenchimento!D1720</f>
        <v>0</v>
      </c>
      <c r="F1695" s="1">
        <f t="shared" ca="1" si="25"/>
        <v>45532.733925578701</v>
      </c>
    </row>
    <row r="1696" spans="1:6">
      <c r="A1696">
        <f>Preenchimento!$E$12</f>
        <v>0</v>
      </c>
      <c r="B1696" s="2">
        <f>Preenchimento!$E$17</f>
        <v>0</v>
      </c>
      <c r="C1696" s="2">
        <f>Preenchimento!$E$18</f>
        <v>0</v>
      </c>
      <c r="D1696" t="str">
        <f>Preenchimento!B1721</f>
        <v>10.1.2.8.53.</v>
      </c>
      <c r="E1696">
        <f>Preenchimento!D1721</f>
        <v>0</v>
      </c>
      <c r="F1696" s="1">
        <f t="shared" ca="1" si="25"/>
        <v>45532.733925578701</v>
      </c>
    </row>
    <row r="1697" spans="1:6">
      <c r="A1697">
        <f>Preenchimento!$E$12</f>
        <v>0</v>
      </c>
      <c r="B1697" s="2">
        <f>Preenchimento!$E$17</f>
        <v>0</v>
      </c>
      <c r="C1697" s="2">
        <f>Preenchimento!$E$18</f>
        <v>0</v>
      </c>
      <c r="D1697" t="str">
        <f>Preenchimento!B1722</f>
        <v>10.2.</v>
      </c>
      <c r="E1697">
        <f>Preenchimento!D1722</f>
        <v>0</v>
      </c>
      <c r="F1697" s="1">
        <f t="shared" ca="1" si="25"/>
        <v>45532.733925578701</v>
      </c>
    </row>
    <row r="1698" spans="1:6">
      <c r="A1698">
        <f>Preenchimento!$E$12</f>
        <v>0</v>
      </c>
      <c r="B1698" s="2">
        <f>Preenchimento!$E$17</f>
        <v>0</v>
      </c>
      <c r="C1698" s="2">
        <f>Preenchimento!$E$18</f>
        <v>0</v>
      </c>
      <c r="D1698" t="str">
        <f>Preenchimento!B1723</f>
        <v>10.2.6.</v>
      </c>
      <c r="E1698">
        <f>Preenchimento!D1723</f>
        <v>0</v>
      </c>
      <c r="F1698" s="1">
        <f t="shared" ca="1" si="25"/>
        <v>45532.733925578701</v>
      </c>
    </row>
    <row r="1699" spans="1:6">
      <c r="A1699">
        <f>Preenchimento!$E$12</f>
        <v>0</v>
      </c>
      <c r="B1699" s="2">
        <f>Preenchimento!$E$17</f>
        <v>0</v>
      </c>
      <c r="C1699" s="2">
        <f>Preenchimento!$E$18</f>
        <v>0</v>
      </c>
      <c r="D1699" t="str">
        <f>Preenchimento!B1724</f>
        <v>10.2.6.11.</v>
      </c>
      <c r="E1699">
        <f>Preenchimento!D1724</f>
        <v>0</v>
      </c>
      <c r="F1699" s="1">
        <f t="shared" ca="1" si="25"/>
        <v>45532.733925578701</v>
      </c>
    </row>
    <row r="1700" spans="1:6">
      <c r="A1700">
        <f>Preenchimento!$E$12</f>
        <v>0</v>
      </c>
      <c r="B1700" s="2">
        <f>Preenchimento!$E$17</f>
        <v>0</v>
      </c>
      <c r="C1700" s="2">
        <f>Preenchimento!$E$18</f>
        <v>0</v>
      </c>
      <c r="D1700" t="str">
        <f>Preenchimento!B1725</f>
        <v>10.2.6.12.</v>
      </c>
      <c r="E1700">
        <f>Preenchimento!D1725</f>
        <v>0</v>
      </c>
      <c r="F1700" s="1">
        <f t="shared" ca="1" si="25"/>
        <v>45532.733925578701</v>
      </c>
    </row>
    <row r="1701" spans="1:6">
      <c r="A1701">
        <f>Preenchimento!$E$12</f>
        <v>0</v>
      </c>
      <c r="B1701" s="2">
        <f>Preenchimento!$E$17</f>
        <v>0</v>
      </c>
      <c r="C1701" s="2">
        <f>Preenchimento!$E$18</f>
        <v>0</v>
      </c>
      <c r="D1701" t="str">
        <f>Preenchimento!B1726</f>
        <v>10.2.6.13.</v>
      </c>
      <c r="E1701">
        <f>Preenchimento!D1726</f>
        <v>0</v>
      </c>
      <c r="F1701" s="1">
        <f t="shared" ca="1" si="25"/>
        <v>45532.733925578701</v>
      </c>
    </row>
    <row r="1702" spans="1:6">
      <c r="A1702">
        <f>Preenchimento!$E$12</f>
        <v>0</v>
      </c>
      <c r="B1702" s="2">
        <f>Preenchimento!$E$17</f>
        <v>0</v>
      </c>
      <c r="C1702" s="2">
        <f>Preenchimento!$E$18</f>
        <v>0</v>
      </c>
      <c r="D1702" t="str">
        <f>Preenchimento!B1727</f>
        <v>10.2.6.14.</v>
      </c>
      <c r="E1702">
        <f>Preenchimento!D1727</f>
        <v>0</v>
      </c>
      <c r="F1702" s="1">
        <f t="shared" ca="1" si="25"/>
        <v>45532.733925578701</v>
      </c>
    </row>
    <row r="1703" spans="1:6">
      <c r="A1703">
        <f>Preenchimento!$E$12</f>
        <v>0</v>
      </c>
      <c r="B1703" s="2">
        <f>Preenchimento!$E$17</f>
        <v>0</v>
      </c>
      <c r="C1703" s="2">
        <f>Preenchimento!$E$18</f>
        <v>0</v>
      </c>
      <c r="D1703" t="str">
        <f>Preenchimento!B1728</f>
        <v>10.2.6.15.</v>
      </c>
      <c r="E1703">
        <f>Preenchimento!D1728</f>
        <v>0</v>
      </c>
      <c r="F1703" s="1">
        <f t="shared" ref="F1703:F1766" ca="1" si="26">NOW()</f>
        <v>45532.733925578701</v>
      </c>
    </row>
    <row r="1704" spans="1:6">
      <c r="A1704">
        <f>Preenchimento!$E$12</f>
        <v>0</v>
      </c>
      <c r="B1704" s="2">
        <f>Preenchimento!$E$17</f>
        <v>0</v>
      </c>
      <c r="C1704" s="2">
        <f>Preenchimento!$E$18</f>
        <v>0</v>
      </c>
      <c r="D1704" t="str">
        <f>Preenchimento!B1729</f>
        <v>10.2.6.16.</v>
      </c>
      <c r="E1704">
        <f>Preenchimento!D1729</f>
        <v>0</v>
      </c>
      <c r="F1704" s="1">
        <f t="shared" ca="1" si="26"/>
        <v>45532.733925578701</v>
      </c>
    </row>
    <row r="1705" spans="1:6">
      <c r="A1705">
        <f>Preenchimento!$E$12</f>
        <v>0</v>
      </c>
      <c r="B1705" s="2">
        <f>Preenchimento!$E$17</f>
        <v>0</v>
      </c>
      <c r="C1705" s="2">
        <f>Preenchimento!$E$18</f>
        <v>0</v>
      </c>
      <c r="D1705" t="str">
        <f>Preenchimento!B1730</f>
        <v>10.2.6.17.</v>
      </c>
      <c r="E1705">
        <f>Preenchimento!D1730</f>
        <v>0</v>
      </c>
      <c r="F1705" s="1">
        <f t="shared" ca="1" si="26"/>
        <v>45532.733925578701</v>
      </c>
    </row>
    <row r="1706" spans="1:6">
      <c r="A1706">
        <f>Preenchimento!$E$12</f>
        <v>0</v>
      </c>
      <c r="B1706" s="2">
        <f>Preenchimento!$E$17</f>
        <v>0</v>
      </c>
      <c r="C1706" s="2">
        <f>Preenchimento!$E$18</f>
        <v>0</v>
      </c>
      <c r="D1706" t="str">
        <f>Preenchimento!B1731</f>
        <v>10.2.6.21.</v>
      </c>
      <c r="E1706">
        <f>Preenchimento!D1731</f>
        <v>0</v>
      </c>
      <c r="F1706" s="1">
        <f t="shared" ca="1" si="26"/>
        <v>45532.733925578701</v>
      </c>
    </row>
    <row r="1707" spans="1:6">
      <c r="A1707">
        <f>Preenchimento!$E$12</f>
        <v>0</v>
      </c>
      <c r="B1707" s="2">
        <f>Preenchimento!$E$17</f>
        <v>0</v>
      </c>
      <c r="C1707" s="2">
        <f>Preenchimento!$E$18</f>
        <v>0</v>
      </c>
      <c r="D1707" t="str">
        <f>Preenchimento!B1732</f>
        <v>10.2.6.22.</v>
      </c>
      <c r="E1707">
        <f>Preenchimento!D1732</f>
        <v>0</v>
      </c>
      <c r="F1707" s="1">
        <f t="shared" ca="1" si="26"/>
        <v>45532.733925578701</v>
      </c>
    </row>
    <row r="1708" spans="1:6">
      <c r="A1708">
        <f>Preenchimento!$E$12</f>
        <v>0</v>
      </c>
      <c r="B1708" s="2">
        <f>Preenchimento!$E$17</f>
        <v>0</v>
      </c>
      <c r="C1708" s="2">
        <f>Preenchimento!$E$18</f>
        <v>0</v>
      </c>
      <c r="D1708" t="str">
        <f>Preenchimento!B1733</f>
        <v>10.2.6.23.</v>
      </c>
      <c r="E1708">
        <f>Preenchimento!D1733</f>
        <v>0</v>
      </c>
      <c r="F1708" s="1">
        <f t="shared" ca="1" si="26"/>
        <v>45532.733925578701</v>
      </c>
    </row>
    <row r="1709" spans="1:6">
      <c r="A1709">
        <f>Preenchimento!$E$12</f>
        <v>0</v>
      </c>
      <c r="B1709" s="2">
        <f>Preenchimento!$E$17</f>
        <v>0</v>
      </c>
      <c r="C1709" s="2">
        <f>Preenchimento!$E$18</f>
        <v>0</v>
      </c>
      <c r="D1709" t="str">
        <f>Preenchimento!B1734</f>
        <v>10.2.6.24.</v>
      </c>
      <c r="E1709">
        <f>Preenchimento!D1734</f>
        <v>0</v>
      </c>
      <c r="F1709" s="1">
        <f t="shared" ca="1" si="26"/>
        <v>45532.733925578701</v>
      </c>
    </row>
    <row r="1710" spans="1:6">
      <c r="A1710">
        <f>Preenchimento!$E$12</f>
        <v>0</v>
      </c>
      <c r="B1710" s="2">
        <f>Preenchimento!$E$17</f>
        <v>0</v>
      </c>
      <c r="C1710" s="2">
        <f>Preenchimento!$E$18</f>
        <v>0</v>
      </c>
      <c r="D1710" t="str">
        <f>Preenchimento!B1735</f>
        <v>10.2.6.25.</v>
      </c>
      <c r="E1710">
        <f>Preenchimento!D1735</f>
        <v>0</v>
      </c>
      <c r="F1710" s="1">
        <f t="shared" ca="1" si="26"/>
        <v>45532.733925578701</v>
      </c>
    </row>
    <row r="1711" spans="1:6">
      <c r="A1711">
        <f>Preenchimento!$E$12</f>
        <v>0</v>
      </c>
      <c r="B1711" s="2">
        <f>Preenchimento!$E$17</f>
        <v>0</v>
      </c>
      <c r="C1711" s="2">
        <f>Preenchimento!$E$18</f>
        <v>0</v>
      </c>
      <c r="D1711" t="str">
        <f>Preenchimento!B1736</f>
        <v>10.2.6.26.</v>
      </c>
      <c r="E1711">
        <f>Preenchimento!D1736</f>
        <v>0</v>
      </c>
      <c r="F1711" s="1">
        <f t="shared" ca="1" si="26"/>
        <v>45532.733925578701</v>
      </c>
    </row>
    <row r="1712" spans="1:6">
      <c r="A1712">
        <f>Preenchimento!$E$12</f>
        <v>0</v>
      </c>
      <c r="B1712" s="2">
        <f>Preenchimento!$E$17</f>
        <v>0</v>
      </c>
      <c r="C1712" s="2">
        <f>Preenchimento!$E$18</f>
        <v>0</v>
      </c>
      <c r="D1712" t="str">
        <f>Preenchimento!B1737</f>
        <v>10.2.6.27.</v>
      </c>
      <c r="E1712">
        <f>Preenchimento!D1737</f>
        <v>0</v>
      </c>
      <c r="F1712" s="1">
        <f t="shared" ca="1" si="26"/>
        <v>45532.733925578701</v>
      </c>
    </row>
    <row r="1713" spans="1:6">
      <c r="A1713">
        <f>Preenchimento!$E$12</f>
        <v>0</v>
      </c>
      <c r="B1713" s="2">
        <f>Preenchimento!$E$17</f>
        <v>0</v>
      </c>
      <c r="C1713" s="2">
        <f>Preenchimento!$E$18</f>
        <v>0</v>
      </c>
      <c r="D1713" t="str">
        <f>Preenchimento!B1738</f>
        <v>10.2.6.28.</v>
      </c>
      <c r="E1713">
        <f>Preenchimento!D1738</f>
        <v>0</v>
      </c>
      <c r="F1713" s="1">
        <f t="shared" ca="1" si="26"/>
        <v>45532.733925578701</v>
      </c>
    </row>
    <row r="1714" spans="1:6">
      <c r="A1714">
        <f>Preenchimento!$E$12</f>
        <v>0</v>
      </c>
      <c r="B1714" s="2">
        <f>Preenchimento!$E$17</f>
        <v>0</v>
      </c>
      <c r="C1714" s="2">
        <f>Preenchimento!$E$18</f>
        <v>0</v>
      </c>
      <c r="D1714" t="str">
        <f>Preenchimento!B1739</f>
        <v>10.2.6.29.</v>
      </c>
      <c r="E1714">
        <f>Preenchimento!D1739</f>
        <v>0</v>
      </c>
      <c r="F1714" s="1">
        <f t="shared" ca="1" si="26"/>
        <v>45532.733925578701</v>
      </c>
    </row>
    <row r="1715" spans="1:6">
      <c r="A1715">
        <f>Preenchimento!$E$12</f>
        <v>0</v>
      </c>
      <c r="B1715" s="2">
        <f>Preenchimento!$E$17</f>
        <v>0</v>
      </c>
      <c r="C1715" s="2">
        <f>Preenchimento!$E$18</f>
        <v>0</v>
      </c>
      <c r="D1715" t="str">
        <f>Preenchimento!B1740</f>
        <v>10.2.6.31.</v>
      </c>
      <c r="E1715">
        <f>Preenchimento!D1740</f>
        <v>0</v>
      </c>
      <c r="F1715" s="1">
        <f t="shared" ca="1" si="26"/>
        <v>45532.733925578701</v>
      </c>
    </row>
    <row r="1716" spans="1:6">
      <c r="A1716">
        <f>Preenchimento!$E$12</f>
        <v>0</v>
      </c>
      <c r="B1716" s="2">
        <f>Preenchimento!$E$17</f>
        <v>0</v>
      </c>
      <c r="C1716" s="2">
        <f>Preenchimento!$E$18</f>
        <v>0</v>
      </c>
      <c r="D1716" t="str">
        <f>Preenchimento!B1741</f>
        <v>10.2.6.32.</v>
      </c>
      <c r="E1716">
        <f>Preenchimento!D1741</f>
        <v>0</v>
      </c>
      <c r="F1716" s="1">
        <f t="shared" ca="1" si="26"/>
        <v>45532.733925578701</v>
      </c>
    </row>
    <row r="1717" spans="1:6">
      <c r="A1717">
        <f>Preenchimento!$E$12</f>
        <v>0</v>
      </c>
      <c r="B1717" s="2">
        <f>Preenchimento!$E$17</f>
        <v>0</v>
      </c>
      <c r="C1717" s="2">
        <f>Preenchimento!$E$18</f>
        <v>0</v>
      </c>
      <c r="D1717" t="str">
        <f>Preenchimento!B1742</f>
        <v>10.2.6.33.</v>
      </c>
      <c r="E1717">
        <f>Preenchimento!D1742</f>
        <v>0</v>
      </c>
      <c r="F1717" s="1">
        <f t="shared" ca="1" si="26"/>
        <v>45532.733925578701</v>
      </c>
    </row>
    <row r="1718" spans="1:6">
      <c r="A1718">
        <f>Preenchimento!$E$12</f>
        <v>0</v>
      </c>
      <c r="B1718" s="2">
        <f>Preenchimento!$E$17</f>
        <v>0</v>
      </c>
      <c r="C1718" s="2">
        <f>Preenchimento!$E$18</f>
        <v>0</v>
      </c>
      <c r="D1718" t="str">
        <f>Preenchimento!B1743</f>
        <v>10.2.6.35.</v>
      </c>
      <c r="E1718">
        <f>Preenchimento!D1743</f>
        <v>0</v>
      </c>
      <c r="F1718" s="1">
        <f t="shared" ca="1" si="26"/>
        <v>45532.733925578701</v>
      </c>
    </row>
    <row r="1719" spans="1:6">
      <c r="A1719">
        <f>Preenchimento!$E$12</f>
        <v>0</v>
      </c>
      <c r="B1719" s="2">
        <f>Preenchimento!$E$17</f>
        <v>0</v>
      </c>
      <c r="C1719" s="2">
        <f>Preenchimento!$E$18</f>
        <v>0</v>
      </c>
      <c r="D1719" t="str">
        <f>Preenchimento!B1744</f>
        <v>10.2.6.35.1.</v>
      </c>
      <c r="E1719">
        <f>Preenchimento!D1744</f>
        <v>0</v>
      </c>
      <c r="F1719" s="1">
        <f t="shared" ca="1" si="26"/>
        <v>45532.733925578701</v>
      </c>
    </row>
    <row r="1720" spans="1:6">
      <c r="A1720">
        <f>Preenchimento!$E$12</f>
        <v>0</v>
      </c>
      <c r="B1720" s="2">
        <f>Preenchimento!$E$17</f>
        <v>0</v>
      </c>
      <c r="C1720" s="2">
        <f>Preenchimento!$E$18</f>
        <v>0</v>
      </c>
      <c r="D1720" t="str">
        <f>Preenchimento!B1745</f>
        <v>10.2.6.35.2.</v>
      </c>
      <c r="E1720">
        <f>Preenchimento!D1745</f>
        <v>0</v>
      </c>
      <c r="F1720" s="1">
        <f t="shared" ca="1" si="26"/>
        <v>45532.733925578701</v>
      </c>
    </row>
    <row r="1721" spans="1:6">
      <c r="A1721">
        <f>Preenchimento!$E$12</f>
        <v>0</v>
      </c>
      <c r="B1721" s="2">
        <f>Preenchimento!$E$17</f>
        <v>0</v>
      </c>
      <c r="C1721" s="2">
        <f>Preenchimento!$E$18</f>
        <v>0</v>
      </c>
      <c r="D1721" t="str">
        <f>Preenchimento!B1746</f>
        <v>10.2.6.41.</v>
      </c>
      <c r="E1721">
        <f>Preenchimento!D1746</f>
        <v>0</v>
      </c>
      <c r="F1721" s="1">
        <f t="shared" ca="1" si="26"/>
        <v>45532.733925578701</v>
      </c>
    </row>
    <row r="1722" spans="1:6">
      <c r="A1722">
        <f>Preenchimento!$E$12</f>
        <v>0</v>
      </c>
      <c r="B1722" s="2">
        <f>Preenchimento!$E$17</f>
        <v>0</v>
      </c>
      <c r="C1722" s="2">
        <f>Preenchimento!$E$18</f>
        <v>0</v>
      </c>
      <c r="D1722" t="str">
        <f>Preenchimento!B1747</f>
        <v>10.2.6.42.</v>
      </c>
      <c r="E1722">
        <f>Preenchimento!D1747</f>
        <v>0</v>
      </c>
      <c r="F1722" s="1">
        <f t="shared" ca="1" si="26"/>
        <v>45532.733925578701</v>
      </c>
    </row>
    <row r="1723" spans="1:6">
      <c r="A1723">
        <f>Preenchimento!$E$12</f>
        <v>0</v>
      </c>
      <c r="B1723" s="2">
        <f>Preenchimento!$E$17</f>
        <v>0</v>
      </c>
      <c r="C1723" s="2">
        <f>Preenchimento!$E$18</f>
        <v>0</v>
      </c>
      <c r="D1723" t="str">
        <f>Preenchimento!B1748</f>
        <v>10.2.6.43.</v>
      </c>
      <c r="E1723">
        <f>Preenchimento!D1748</f>
        <v>0</v>
      </c>
      <c r="F1723" s="1">
        <f t="shared" ca="1" si="26"/>
        <v>45532.733925578701</v>
      </c>
    </row>
    <row r="1724" spans="1:6">
      <c r="A1724">
        <f>Preenchimento!$E$12</f>
        <v>0</v>
      </c>
      <c r="B1724" s="2">
        <f>Preenchimento!$E$17</f>
        <v>0</v>
      </c>
      <c r="C1724" s="2">
        <f>Preenchimento!$E$18</f>
        <v>0</v>
      </c>
      <c r="D1724" t="str">
        <f>Preenchimento!B1749</f>
        <v>10.2.6.50.</v>
      </c>
      <c r="E1724">
        <f>Preenchimento!D1749</f>
        <v>0</v>
      </c>
      <c r="F1724" s="1">
        <f t="shared" ca="1" si="26"/>
        <v>45532.733925578701</v>
      </c>
    </row>
    <row r="1725" spans="1:6">
      <c r="A1725">
        <f>Preenchimento!$E$12</f>
        <v>0</v>
      </c>
      <c r="B1725" s="2">
        <f>Preenchimento!$E$17</f>
        <v>0</v>
      </c>
      <c r="C1725" s="2">
        <f>Preenchimento!$E$18</f>
        <v>0</v>
      </c>
      <c r="D1725" t="str">
        <f>Preenchimento!B1750</f>
        <v>10.2.6.51.</v>
      </c>
      <c r="E1725">
        <f>Preenchimento!D1750</f>
        <v>0</v>
      </c>
      <c r="F1725" s="1">
        <f t="shared" ca="1" si="26"/>
        <v>45532.733925578701</v>
      </c>
    </row>
    <row r="1726" spans="1:6">
      <c r="A1726">
        <f>Preenchimento!$E$12</f>
        <v>0</v>
      </c>
      <c r="B1726" s="2">
        <f>Preenchimento!$E$17</f>
        <v>0</v>
      </c>
      <c r="C1726" s="2">
        <f>Preenchimento!$E$18</f>
        <v>0</v>
      </c>
      <c r="D1726" t="str">
        <f>Preenchimento!B1751</f>
        <v>10.2.6.52.</v>
      </c>
      <c r="E1726">
        <f>Preenchimento!D1751</f>
        <v>0</v>
      </c>
      <c r="F1726" s="1">
        <f t="shared" ca="1" si="26"/>
        <v>45532.733925578701</v>
      </c>
    </row>
    <row r="1727" spans="1:6">
      <c r="A1727">
        <f>Preenchimento!$E$12</f>
        <v>0</v>
      </c>
      <c r="B1727" s="2">
        <f>Preenchimento!$E$17</f>
        <v>0</v>
      </c>
      <c r="C1727" s="2">
        <f>Preenchimento!$E$18</f>
        <v>0</v>
      </c>
      <c r="D1727" t="str">
        <f>Preenchimento!B1752</f>
        <v>10.2.6.53.</v>
      </c>
      <c r="E1727">
        <f>Preenchimento!D1752</f>
        <v>0</v>
      </c>
      <c r="F1727" s="1">
        <f t="shared" ca="1" si="26"/>
        <v>45532.733925578701</v>
      </c>
    </row>
    <row r="1728" spans="1:6">
      <c r="A1728">
        <f>Preenchimento!$E$12</f>
        <v>0</v>
      </c>
      <c r="B1728" s="2">
        <f>Preenchimento!$E$17</f>
        <v>0</v>
      </c>
      <c r="C1728" s="2">
        <f>Preenchimento!$E$18</f>
        <v>0</v>
      </c>
      <c r="D1728" t="str">
        <f>Preenchimento!B1753</f>
        <v>10.2.7.</v>
      </c>
      <c r="E1728">
        <f>Preenchimento!D1753</f>
        <v>0</v>
      </c>
      <c r="F1728" s="1">
        <f t="shared" ca="1" si="26"/>
        <v>45532.733925578701</v>
      </c>
    </row>
    <row r="1729" spans="1:6">
      <c r="A1729">
        <f>Preenchimento!$E$12</f>
        <v>0</v>
      </c>
      <c r="B1729" s="2">
        <f>Preenchimento!$E$17</f>
        <v>0</v>
      </c>
      <c r="C1729" s="2">
        <f>Preenchimento!$E$18</f>
        <v>0</v>
      </c>
      <c r="D1729" t="str">
        <f>Preenchimento!B1754</f>
        <v>10.2.7.11.</v>
      </c>
      <c r="E1729">
        <f>Preenchimento!D1754</f>
        <v>0</v>
      </c>
      <c r="F1729" s="1">
        <f t="shared" ca="1" si="26"/>
        <v>45532.733925578701</v>
      </c>
    </row>
    <row r="1730" spans="1:6">
      <c r="A1730">
        <f>Preenchimento!$E$12</f>
        <v>0</v>
      </c>
      <c r="B1730" s="2">
        <f>Preenchimento!$E$17</f>
        <v>0</v>
      </c>
      <c r="C1730" s="2">
        <f>Preenchimento!$E$18</f>
        <v>0</v>
      </c>
      <c r="D1730" t="str">
        <f>Preenchimento!B1755</f>
        <v>10.2.7.12.</v>
      </c>
      <c r="E1730">
        <f>Preenchimento!D1755</f>
        <v>0</v>
      </c>
      <c r="F1730" s="1">
        <f t="shared" ca="1" si="26"/>
        <v>45532.733925578701</v>
      </c>
    </row>
    <row r="1731" spans="1:6">
      <c r="A1731">
        <f>Preenchimento!$E$12</f>
        <v>0</v>
      </c>
      <c r="B1731" s="2">
        <f>Preenchimento!$E$17</f>
        <v>0</v>
      </c>
      <c r="C1731" s="2">
        <f>Preenchimento!$E$18</f>
        <v>0</v>
      </c>
      <c r="D1731" t="str">
        <f>Preenchimento!B1756</f>
        <v>10.2.7.13.</v>
      </c>
      <c r="E1731">
        <f>Preenchimento!D1756</f>
        <v>0</v>
      </c>
      <c r="F1731" s="1">
        <f t="shared" ca="1" si="26"/>
        <v>45532.733925578701</v>
      </c>
    </row>
    <row r="1732" spans="1:6">
      <c r="A1732">
        <f>Preenchimento!$E$12</f>
        <v>0</v>
      </c>
      <c r="B1732" s="2">
        <f>Preenchimento!$E$17</f>
        <v>0</v>
      </c>
      <c r="C1732" s="2">
        <f>Preenchimento!$E$18</f>
        <v>0</v>
      </c>
      <c r="D1732" t="str">
        <f>Preenchimento!B1757</f>
        <v>10.2.7.14.</v>
      </c>
      <c r="E1732">
        <f>Preenchimento!D1757</f>
        <v>0</v>
      </c>
      <c r="F1732" s="1">
        <f t="shared" ca="1" si="26"/>
        <v>45532.733925578701</v>
      </c>
    </row>
    <row r="1733" spans="1:6">
      <c r="A1733">
        <f>Preenchimento!$E$12</f>
        <v>0</v>
      </c>
      <c r="B1733" s="2">
        <f>Preenchimento!$E$17</f>
        <v>0</v>
      </c>
      <c r="C1733" s="2">
        <f>Preenchimento!$E$18</f>
        <v>0</v>
      </c>
      <c r="D1733" t="str">
        <f>Preenchimento!B1758</f>
        <v>10.2.7.15.</v>
      </c>
      <c r="E1733">
        <f>Preenchimento!D1758</f>
        <v>0</v>
      </c>
      <c r="F1733" s="1">
        <f t="shared" ca="1" si="26"/>
        <v>45532.733925578701</v>
      </c>
    </row>
    <row r="1734" spans="1:6">
      <c r="A1734">
        <f>Preenchimento!$E$12</f>
        <v>0</v>
      </c>
      <c r="B1734" s="2">
        <f>Preenchimento!$E$17</f>
        <v>0</v>
      </c>
      <c r="C1734" s="2">
        <f>Preenchimento!$E$18</f>
        <v>0</v>
      </c>
      <c r="D1734" t="str">
        <f>Preenchimento!B1759</f>
        <v>10.2.7.16.</v>
      </c>
      <c r="E1734">
        <f>Preenchimento!D1759</f>
        <v>0</v>
      </c>
      <c r="F1734" s="1">
        <f t="shared" ca="1" si="26"/>
        <v>45532.733925578701</v>
      </c>
    </row>
    <row r="1735" spans="1:6">
      <c r="A1735">
        <f>Preenchimento!$E$12</f>
        <v>0</v>
      </c>
      <c r="B1735" s="2">
        <f>Preenchimento!$E$17</f>
        <v>0</v>
      </c>
      <c r="C1735" s="2">
        <f>Preenchimento!$E$18</f>
        <v>0</v>
      </c>
      <c r="D1735" t="str">
        <f>Preenchimento!B1760</f>
        <v>10.2.7.17.</v>
      </c>
      <c r="E1735">
        <f>Preenchimento!D1760</f>
        <v>0</v>
      </c>
      <c r="F1735" s="1">
        <f t="shared" ca="1" si="26"/>
        <v>45532.733925578701</v>
      </c>
    </row>
    <row r="1736" spans="1:6">
      <c r="A1736">
        <f>Preenchimento!$E$12</f>
        <v>0</v>
      </c>
      <c r="B1736" s="2">
        <f>Preenchimento!$E$17</f>
        <v>0</v>
      </c>
      <c r="C1736" s="2">
        <f>Preenchimento!$E$18</f>
        <v>0</v>
      </c>
      <c r="D1736" t="str">
        <f>Preenchimento!B1761</f>
        <v>10.2.7.21.</v>
      </c>
      <c r="E1736">
        <f>Preenchimento!D1761</f>
        <v>0</v>
      </c>
      <c r="F1736" s="1">
        <f t="shared" ca="1" si="26"/>
        <v>45532.733925578701</v>
      </c>
    </row>
    <row r="1737" spans="1:6">
      <c r="A1737">
        <f>Preenchimento!$E$12</f>
        <v>0</v>
      </c>
      <c r="B1737" s="2">
        <f>Preenchimento!$E$17</f>
        <v>0</v>
      </c>
      <c r="C1737" s="2">
        <f>Preenchimento!$E$18</f>
        <v>0</v>
      </c>
      <c r="D1737" t="str">
        <f>Preenchimento!B1762</f>
        <v>10.2.7.22.</v>
      </c>
      <c r="E1737">
        <f>Preenchimento!D1762</f>
        <v>0</v>
      </c>
      <c r="F1737" s="1">
        <f t="shared" ca="1" si="26"/>
        <v>45532.733925578701</v>
      </c>
    </row>
    <row r="1738" spans="1:6">
      <c r="A1738">
        <f>Preenchimento!$E$12</f>
        <v>0</v>
      </c>
      <c r="B1738" s="2">
        <f>Preenchimento!$E$17</f>
        <v>0</v>
      </c>
      <c r="C1738" s="2">
        <f>Preenchimento!$E$18</f>
        <v>0</v>
      </c>
      <c r="D1738" t="str">
        <f>Preenchimento!B1763</f>
        <v>10.2.7.23.</v>
      </c>
      <c r="E1738">
        <f>Preenchimento!D1763</f>
        <v>0</v>
      </c>
      <c r="F1738" s="1">
        <f t="shared" ca="1" si="26"/>
        <v>45532.733925578701</v>
      </c>
    </row>
    <row r="1739" spans="1:6">
      <c r="A1739">
        <f>Preenchimento!$E$12</f>
        <v>0</v>
      </c>
      <c r="B1739" s="2">
        <f>Preenchimento!$E$17</f>
        <v>0</v>
      </c>
      <c r="C1739" s="2">
        <f>Preenchimento!$E$18</f>
        <v>0</v>
      </c>
      <c r="D1739" t="str">
        <f>Preenchimento!B1764</f>
        <v>10.2.7.24.</v>
      </c>
      <c r="E1739">
        <f>Preenchimento!D1764</f>
        <v>0</v>
      </c>
      <c r="F1739" s="1">
        <f t="shared" ca="1" si="26"/>
        <v>45532.733925578701</v>
      </c>
    </row>
    <row r="1740" spans="1:6">
      <c r="A1740">
        <f>Preenchimento!$E$12</f>
        <v>0</v>
      </c>
      <c r="B1740" s="2">
        <f>Preenchimento!$E$17</f>
        <v>0</v>
      </c>
      <c r="C1740" s="2">
        <f>Preenchimento!$E$18</f>
        <v>0</v>
      </c>
      <c r="D1740" t="str">
        <f>Preenchimento!B1765</f>
        <v>10.2.7.25.</v>
      </c>
      <c r="E1740">
        <f>Preenchimento!D1765</f>
        <v>0</v>
      </c>
      <c r="F1740" s="1">
        <f t="shared" ca="1" si="26"/>
        <v>45532.733925578701</v>
      </c>
    </row>
    <row r="1741" spans="1:6">
      <c r="A1741">
        <f>Preenchimento!$E$12</f>
        <v>0</v>
      </c>
      <c r="B1741" s="2">
        <f>Preenchimento!$E$17</f>
        <v>0</v>
      </c>
      <c r="C1741" s="2">
        <f>Preenchimento!$E$18</f>
        <v>0</v>
      </c>
      <c r="D1741" t="str">
        <f>Preenchimento!B1766</f>
        <v>10.2.7.26.</v>
      </c>
      <c r="E1741">
        <f>Preenchimento!D1766</f>
        <v>0</v>
      </c>
      <c r="F1741" s="1">
        <f t="shared" ca="1" si="26"/>
        <v>45532.733925578701</v>
      </c>
    </row>
    <row r="1742" spans="1:6">
      <c r="A1742">
        <f>Preenchimento!$E$12</f>
        <v>0</v>
      </c>
      <c r="B1742" s="2">
        <f>Preenchimento!$E$17</f>
        <v>0</v>
      </c>
      <c r="C1742" s="2">
        <f>Preenchimento!$E$18</f>
        <v>0</v>
      </c>
      <c r="D1742" t="str">
        <f>Preenchimento!B1767</f>
        <v>10.2.7.27.</v>
      </c>
      <c r="E1742">
        <f>Preenchimento!D1767</f>
        <v>0</v>
      </c>
      <c r="F1742" s="1">
        <f t="shared" ca="1" si="26"/>
        <v>45532.733925578701</v>
      </c>
    </row>
    <row r="1743" spans="1:6">
      <c r="A1743">
        <f>Preenchimento!$E$12</f>
        <v>0</v>
      </c>
      <c r="B1743" s="2">
        <f>Preenchimento!$E$17</f>
        <v>0</v>
      </c>
      <c r="C1743" s="2">
        <f>Preenchimento!$E$18</f>
        <v>0</v>
      </c>
      <c r="D1743" t="str">
        <f>Preenchimento!B1768</f>
        <v>10.2.7.28.</v>
      </c>
      <c r="E1743">
        <f>Preenchimento!D1768</f>
        <v>0</v>
      </c>
      <c r="F1743" s="1">
        <f t="shared" ca="1" si="26"/>
        <v>45532.733925578701</v>
      </c>
    </row>
    <row r="1744" spans="1:6">
      <c r="A1744">
        <f>Preenchimento!$E$12</f>
        <v>0</v>
      </c>
      <c r="B1744" s="2">
        <f>Preenchimento!$E$17</f>
        <v>0</v>
      </c>
      <c r="C1744" s="2">
        <f>Preenchimento!$E$18</f>
        <v>0</v>
      </c>
      <c r="D1744" t="str">
        <f>Preenchimento!B1769</f>
        <v>10.2.7.29.</v>
      </c>
      <c r="E1744">
        <f>Preenchimento!D1769</f>
        <v>0</v>
      </c>
      <c r="F1744" s="1">
        <f t="shared" ca="1" si="26"/>
        <v>45532.733925578701</v>
      </c>
    </row>
    <row r="1745" spans="1:6">
      <c r="A1745">
        <f>Preenchimento!$E$12</f>
        <v>0</v>
      </c>
      <c r="B1745" s="2">
        <f>Preenchimento!$E$17</f>
        <v>0</v>
      </c>
      <c r="C1745" s="2">
        <f>Preenchimento!$E$18</f>
        <v>0</v>
      </c>
      <c r="D1745" t="str">
        <f>Preenchimento!B1770</f>
        <v>10.2.7.31.</v>
      </c>
      <c r="E1745">
        <f>Preenchimento!D1770</f>
        <v>0</v>
      </c>
      <c r="F1745" s="1">
        <f t="shared" ca="1" si="26"/>
        <v>45532.733925578701</v>
      </c>
    </row>
    <row r="1746" spans="1:6">
      <c r="A1746">
        <f>Preenchimento!$E$12</f>
        <v>0</v>
      </c>
      <c r="B1746" s="2">
        <f>Preenchimento!$E$17</f>
        <v>0</v>
      </c>
      <c r="C1746" s="2">
        <f>Preenchimento!$E$18</f>
        <v>0</v>
      </c>
      <c r="D1746" t="str">
        <f>Preenchimento!B1771</f>
        <v>10.2.7.32.</v>
      </c>
      <c r="E1746">
        <f>Preenchimento!D1771</f>
        <v>0</v>
      </c>
      <c r="F1746" s="1">
        <f t="shared" ca="1" si="26"/>
        <v>45532.733925578701</v>
      </c>
    </row>
    <row r="1747" spans="1:6">
      <c r="A1747">
        <f>Preenchimento!$E$12</f>
        <v>0</v>
      </c>
      <c r="B1747" s="2">
        <f>Preenchimento!$E$17</f>
        <v>0</v>
      </c>
      <c r="C1747" s="2">
        <f>Preenchimento!$E$18</f>
        <v>0</v>
      </c>
      <c r="D1747" t="str">
        <f>Preenchimento!B1772</f>
        <v>10.2.7.33.</v>
      </c>
      <c r="E1747">
        <f>Preenchimento!D1772</f>
        <v>0</v>
      </c>
      <c r="F1747" s="1">
        <f t="shared" ca="1" si="26"/>
        <v>45532.733925578701</v>
      </c>
    </row>
    <row r="1748" spans="1:6">
      <c r="A1748">
        <f>Preenchimento!$E$12</f>
        <v>0</v>
      </c>
      <c r="B1748" s="2">
        <f>Preenchimento!$E$17</f>
        <v>0</v>
      </c>
      <c r="C1748" s="2">
        <f>Preenchimento!$E$18</f>
        <v>0</v>
      </c>
      <c r="D1748" t="str">
        <f>Preenchimento!B1773</f>
        <v>10.2.7.35.</v>
      </c>
      <c r="E1748">
        <f>Preenchimento!D1773</f>
        <v>0</v>
      </c>
      <c r="F1748" s="1">
        <f t="shared" ca="1" si="26"/>
        <v>45532.733925578701</v>
      </c>
    </row>
    <row r="1749" spans="1:6">
      <c r="A1749">
        <f>Preenchimento!$E$12</f>
        <v>0</v>
      </c>
      <c r="B1749" s="2">
        <f>Preenchimento!$E$17</f>
        <v>0</v>
      </c>
      <c r="C1749" s="2">
        <f>Preenchimento!$E$18</f>
        <v>0</v>
      </c>
      <c r="D1749" t="str">
        <f>Preenchimento!B1774</f>
        <v>10.2.7.35.1.</v>
      </c>
      <c r="E1749">
        <f>Preenchimento!D1774</f>
        <v>0</v>
      </c>
      <c r="F1749" s="1">
        <f t="shared" ca="1" si="26"/>
        <v>45532.733925578701</v>
      </c>
    </row>
    <row r="1750" spans="1:6">
      <c r="A1750">
        <f>Preenchimento!$E$12</f>
        <v>0</v>
      </c>
      <c r="B1750" s="2">
        <f>Preenchimento!$E$17</f>
        <v>0</v>
      </c>
      <c r="C1750" s="2">
        <f>Preenchimento!$E$18</f>
        <v>0</v>
      </c>
      <c r="D1750" t="str">
        <f>Preenchimento!B1775</f>
        <v>10.2.7.35.2.</v>
      </c>
      <c r="E1750">
        <f>Preenchimento!D1775</f>
        <v>0</v>
      </c>
      <c r="F1750" s="1">
        <f t="shared" ca="1" si="26"/>
        <v>45532.733925578701</v>
      </c>
    </row>
    <row r="1751" spans="1:6">
      <c r="A1751">
        <f>Preenchimento!$E$12</f>
        <v>0</v>
      </c>
      <c r="B1751" s="2">
        <f>Preenchimento!$E$17</f>
        <v>0</v>
      </c>
      <c r="C1751" s="2">
        <f>Preenchimento!$E$18</f>
        <v>0</v>
      </c>
      <c r="D1751" t="str">
        <f>Preenchimento!B1776</f>
        <v>10.2.7.41.</v>
      </c>
      <c r="E1751">
        <f>Preenchimento!D1776</f>
        <v>0</v>
      </c>
      <c r="F1751" s="1">
        <f t="shared" ca="1" si="26"/>
        <v>45532.733925578701</v>
      </c>
    </row>
    <row r="1752" spans="1:6">
      <c r="A1752">
        <f>Preenchimento!$E$12</f>
        <v>0</v>
      </c>
      <c r="B1752" s="2">
        <f>Preenchimento!$E$17</f>
        <v>0</v>
      </c>
      <c r="C1752" s="2">
        <f>Preenchimento!$E$18</f>
        <v>0</v>
      </c>
      <c r="D1752" t="str">
        <f>Preenchimento!B1777</f>
        <v>10.2.7.42.</v>
      </c>
      <c r="E1752">
        <f>Preenchimento!D1777</f>
        <v>0</v>
      </c>
      <c r="F1752" s="1">
        <f t="shared" ca="1" si="26"/>
        <v>45532.733925578701</v>
      </c>
    </row>
    <row r="1753" spans="1:6">
      <c r="A1753">
        <f>Preenchimento!$E$12</f>
        <v>0</v>
      </c>
      <c r="B1753" s="2">
        <f>Preenchimento!$E$17</f>
        <v>0</v>
      </c>
      <c r="C1753" s="2">
        <f>Preenchimento!$E$18</f>
        <v>0</v>
      </c>
      <c r="D1753" t="str">
        <f>Preenchimento!B1778</f>
        <v>10.2.7.43.</v>
      </c>
      <c r="E1753">
        <f>Preenchimento!D1778</f>
        <v>0</v>
      </c>
      <c r="F1753" s="1">
        <f t="shared" ca="1" si="26"/>
        <v>45532.733925578701</v>
      </c>
    </row>
    <row r="1754" spans="1:6">
      <c r="A1754">
        <f>Preenchimento!$E$12</f>
        <v>0</v>
      </c>
      <c r="B1754" s="2">
        <f>Preenchimento!$E$17</f>
        <v>0</v>
      </c>
      <c r="C1754" s="2">
        <f>Preenchimento!$E$18</f>
        <v>0</v>
      </c>
      <c r="D1754" t="str">
        <f>Preenchimento!B1779</f>
        <v>10.2.7.50.</v>
      </c>
      <c r="E1754">
        <f>Preenchimento!D1779</f>
        <v>0</v>
      </c>
      <c r="F1754" s="1">
        <f t="shared" ca="1" si="26"/>
        <v>45532.733925578701</v>
      </c>
    </row>
    <row r="1755" spans="1:6">
      <c r="A1755">
        <f>Preenchimento!$E$12</f>
        <v>0</v>
      </c>
      <c r="B1755" s="2">
        <f>Preenchimento!$E$17</f>
        <v>0</v>
      </c>
      <c r="C1755" s="2">
        <f>Preenchimento!$E$18</f>
        <v>0</v>
      </c>
      <c r="D1755" t="str">
        <f>Preenchimento!B1780</f>
        <v>10.2.7.51.</v>
      </c>
      <c r="E1755">
        <f>Preenchimento!D1780</f>
        <v>0</v>
      </c>
      <c r="F1755" s="1">
        <f t="shared" ca="1" si="26"/>
        <v>45532.733925578701</v>
      </c>
    </row>
    <row r="1756" spans="1:6">
      <c r="A1756">
        <f>Preenchimento!$E$12</f>
        <v>0</v>
      </c>
      <c r="B1756" s="2">
        <f>Preenchimento!$E$17</f>
        <v>0</v>
      </c>
      <c r="C1756" s="2">
        <f>Preenchimento!$E$18</f>
        <v>0</v>
      </c>
      <c r="D1756" t="str">
        <f>Preenchimento!B1781</f>
        <v>10.2.7.52.</v>
      </c>
      <c r="E1756">
        <f>Preenchimento!D1781</f>
        <v>0</v>
      </c>
      <c r="F1756" s="1">
        <f t="shared" ca="1" si="26"/>
        <v>45532.733925578701</v>
      </c>
    </row>
    <row r="1757" spans="1:6">
      <c r="A1757">
        <f>Preenchimento!$E$12</f>
        <v>0</v>
      </c>
      <c r="B1757" s="2">
        <f>Preenchimento!$E$17</f>
        <v>0</v>
      </c>
      <c r="C1757" s="2">
        <f>Preenchimento!$E$18</f>
        <v>0</v>
      </c>
      <c r="D1757" t="str">
        <f>Preenchimento!B1782</f>
        <v>10.2.7.53.</v>
      </c>
      <c r="E1757">
        <f>Preenchimento!D1782</f>
        <v>0</v>
      </c>
      <c r="F1757" s="1">
        <f t="shared" ca="1" si="26"/>
        <v>45532.733925578701</v>
      </c>
    </row>
    <row r="1758" spans="1:6">
      <c r="A1758">
        <f>Preenchimento!$E$12</f>
        <v>0</v>
      </c>
      <c r="B1758" s="2">
        <f>Preenchimento!$E$17</f>
        <v>0</v>
      </c>
      <c r="C1758" s="2">
        <f>Preenchimento!$E$18</f>
        <v>0</v>
      </c>
      <c r="D1758" t="str">
        <f>Preenchimento!B1783</f>
        <v>10.2.3.</v>
      </c>
      <c r="E1758">
        <f>Preenchimento!D1783</f>
        <v>0</v>
      </c>
      <c r="F1758" s="1">
        <f t="shared" ca="1" si="26"/>
        <v>45532.733925578701</v>
      </c>
    </row>
    <row r="1759" spans="1:6">
      <c r="A1759">
        <f>Preenchimento!$E$12</f>
        <v>0</v>
      </c>
      <c r="B1759" s="2">
        <f>Preenchimento!$E$17</f>
        <v>0</v>
      </c>
      <c r="C1759" s="2">
        <f>Preenchimento!$E$18</f>
        <v>0</v>
      </c>
      <c r="D1759" t="str">
        <f>Preenchimento!B1784</f>
        <v>10.2.3.11.</v>
      </c>
      <c r="E1759">
        <f>Preenchimento!D1784</f>
        <v>0</v>
      </c>
      <c r="F1759" s="1">
        <f t="shared" ca="1" si="26"/>
        <v>45532.733925578701</v>
      </c>
    </row>
    <row r="1760" spans="1:6">
      <c r="A1760">
        <f>Preenchimento!$E$12</f>
        <v>0</v>
      </c>
      <c r="B1760" s="2">
        <f>Preenchimento!$E$17</f>
        <v>0</v>
      </c>
      <c r="C1760" s="2">
        <f>Preenchimento!$E$18</f>
        <v>0</v>
      </c>
      <c r="D1760" t="str">
        <f>Preenchimento!B1785</f>
        <v>10.2.3.12.</v>
      </c>
      <c r="E1760">
        <f>Preenchimento!D1785</f>
        <v>0</v>
      </c>
      <c r="F1760" s="1">
        <f t="shared" ca="1" si="26"/>
        <v>45532.733925578701</v>
      </c>
    </row>
    <row r="1761" spans="1:6">
      <c r="A1761">
        <f>Preenchimento!$E$12</f>
        <v>0</v>
      </c>
      <c r="B1761" s="2">
        <f>Preenchimento!$E$17</f>
        <v>0</v>
      </c>
      <c r="C1761" s="2">
        <f>Preenchimento!$E$18</f>
        <v>0</v>
      </c>
      <c r="D1761" t="str">
        <f>Preenchimento!B1786</f>
        <v>10.2.3.13.</v>
      </c>
      <c r="E1761">
        <f>Preenchimento!D1786</f>
        <v>0</v>
      </c>
      <c r="F1761" s="1">
        <f t="shared" ca="1" si="26"/>
        <v>45532.733925578701</v>
      </c>
    </row>
    <row r="1762" spans="1:6">
      <c r="A1762">
        <f>Preenchimento!$E$12</f>
        <v>0</v>
      </c>
      <c r="B1762" s="2">
        <f>Preenchimento!$E$17</f>
        <v>0</v>
      </c>
      <c r="C1762" s="2">
        <f>Preenchimento!$E$18</f>
        <v>0</v>
      </c>
      <c r="D1762" t="str">
        <f>Preenchimento!B1787</f>
        <v>10.2.3.14.</v>
      </c>
      <c r="E1762">
        <f>Preenchimento!D1787</f>
        <v>0</v>
      </c>
      <c r="F1762" s="1">
        <f t="shared" ca="1" si="26"/>
        <v>45532.733925578701</v>
      </c>
    </row>
    <row r="1763" spans="1:6">
      <c r="A1763">
        <f>Preenchimento!$E$12</f>
        <v>0</v>
      </c>
      <c r="B1763" s="2">
        <f>Preenchimento!$E$17</f>
        <v>0</v>
      </c>
      <c r="C1763" s="2">
        <f>Preenchimento!$E$18</f>
        <v>0</v>
      </c>
      <c r="D1763" t="str">
        <f>Preenchimento!B1788</f>
        <v>10.2.3.15.</v>
      </c>
      <c r="E1763">
        <f>Preenchimento!D1788</f>
        <v>0</v>
      </c>
      <c r="F1763" s="1">
        <f t="shared" ca="1" si="26"/>
        <v>45532.733925578701</v>
      </c>
    </row>
    <row r="1764" spans="1:6">
      <c r="A1764">
        <f>Preenchimento!$E$12</f>
        <v>0</v>
      </c>
      <c r="B1764" s="2">
        <f>Preenchimento!$E$17</f>
        <v>0</v>
      </c>
      <c r="C1764" s="2">
        <f>Preenchimento!$E$18</f>
        <v>0</v>
      </c>
      <c r="D1764" t="str">
        <f>Preenchimento!B1789</f>
        <v>10.2.3.16.</v>
      </c>
      <c r="E1764">
        <f>Preenchimento!D1789</f>
        <v>0</v>
      </c>
      <c r="F1764" s="1">
        <f t="shared" ca="1" si="26"/>
        <v>45532.733925578701</v>
      </c>
    </row>
    <row r="1765" spans="1:6">
      <c r="A1765">
        <f>Preenchimento!$E$12</f>
        <v>0</v>
      </c>
      <c r="B1765" s="2">
        <f>Preenchimento!$E$17</f>
        <v>0</v>
      </c>
      <c r="C1765" s="2">
        <f>Preenchimento!$E$18</f>
        <v>0</v>
      </c>
      <c r="D1765" t="str">
        <f>Preenchimento!B1790</f>
        <v>10.2.3.17.</v>
      </c>
      <c r="E1765">
        <f>Preenchimento!D1790</f>
        <v>0</v>
      </c>
      <c r="F1765" s="1">
        <f t="shared" ca="1" si="26"/>
        <v>45532.733925578701</v>
      </c>
    </row>
    <row r="1766" spans="1:6">
      <c r="A1766">
        <f>Preenchimento!$E$12</f>
        <v>0</v>
      </c>
      <c r="B1766" s="2">
        <f>Preenchimento!$E$17</f>
        <v>0</v>
      </c>
      <c r="C1766" s="2">
        <f>Preenchimento!$E$18</f>
        <v>0</v>
      </c>
      <c r="D1766" t="str">
        <f>Preenchimento!B1791</f>
        <v>10.2.3.21.</v>
      </c>
      <c r="E1766">
        <f>Preenchimento!D1791</f>
        <v>0</v>
      </c>
      <c r="F1766" s="1">
        <f t="shared" ca="1" si="26"/>
        <v>45532.733925578701</v>
      </c>
    </row>
    <row r="1767" spans="1:6">
      <c r="A1767">
        <f>Preenchimento!$E$12</f>
        <v>0</v>
      </c>
      <c r="B1767" s="2">
        <f>Preenchimento!$E$17</f>
        <v>0</v>
      </c>
      <c r="C1767" s="2">
        <f>Preenchimento!$E$18</f>
        <v>0</v>
      </c>
      <c r="D1767" t="str">
        <f>Preenchimento!B1792</f>
        <v>10.2.3.22.</v>
      </c>
      <c r="E1767">
        <f>Preenchimento!D1792</f>
        <v>0</v>
      </c>
      <c r="F1767" s="1">
        <f t="shared" ref="F1767:F1830" ca="1" si="27">NOW()</f>
        <v>45532.733925578701</v>
      </c>
    </row>
    <row r="1768" spans="1:6">
      <c r="A1768">
        <f>Preenchimento!$E$12</f>
        <v>0</v>
      </c>
      <c r="B1768" s="2">
        <f>Preenchimento!$E$17</f>
        <v>0</v>
      </c>
      <c r="C1768" s="2">
        <f>Preenchimento!$E$18</f>
        <v>0</v>
      </c>
      <c r="D1768" t="str">
        <f>Preenchimento!B1793</f>
        <v>10.2.3.23.</v>
      </c>
      <c r="E1768">
        <f>Preenchimento!D1793</f>
        <v>0</v>
      </c>
      <c r="F1768" s="1">
        <f t="shared" ca="1" si="27"/>
        <v>45532.733925578701</v>
      </c>
    </row>
    <row r="1769" spans="1:6">
      <c r="A1769">
        <f>Preenchimento!$E$12</f>
        <v>0</v>
      </c>
      <c r="B1769" s="2">
        <f>Preenchimento!$E$17</f>
        <v>0</v>
      </c>
      <c r="C1769" s="2">
        <f>Preenchimento!$E$18</f>
        <v>0</v>
      </c>
      <c r="D1769" t="str">
        <f>Preenchimento!B1794</f>
        <v>10.2.3.24.</v>
      </c>
      <c r="E1769">
        <f>Preenchimento!D1794</f>
        <v>0</v>
      </c>
      <c r="F1769" s="1">
        <f t="shared" ca="1" si="27"/>
        <v>45532.733925578701</v>
      </c>
    </row>
    <row r="1770" spans="1:6">
      <c r="A1770">
        <f>Preenchimento!$E$12</f>
        <v>0</v>
      </c>
      <c r="B1770" s="2">
        <f>Preenchimento!$E$17</f>
        <v>0</v>
      </c>
      <c r="C1770" s="2">
        <f>Preenchimento!$E$18</f>
        <v>0</v>
      </c>
      <c r="D1770" t="str">
        <f>Preenchimento!B1795</f>
        <v>10.2.3.25.</v>
      </c>
      <c r="E1770">
        <f>Preenchimento!D1795</f>
        <v>0</v>
      </c>
      <c r="F1770" s="1">
        <f t="shared" ca="1" si="27"/>
        <v>45532.733925578701</v>
      </c>
    </row>
    <row r="1771" spans="1:6">
      <c r="A1771">
        <f>Preenchimento!$E$12</f>
        <v>0</v>
      </c>
      <c r="B1771" s="2">
        <f>Preenchimento!$E$17</f>
        <v>0</v>
      </c>
      <c r="C1771" s="2">
        <f>Preenchimento!$E$18</f>
        <v>0</v>
      </c>
      <c r="D1771" t="str">
        <f>Preenchimento!B1796</f>
        <v>10.2.3.26.</v>
      </c>
      <c r="E1771">
        <f>Preenchimento!D1796</f>
        <v>0</v>
      </c>
      <c r="F1771" s="1">
        <f t="shared" ca="1" si="27"/>
        <v>45532.733925578701</v>
      </c>
    </row>
    <row r="1772" spans="1:6">
      <c r="A1772">
        <f>Preenchimento!$E$12</f>
        <v>0</v>
      </c>
      <c r="B1772" s="2">
        <f>Preenchimento!$E$17</f>
        <v>0</v>
      </c>
      <c r="C1772" s="2">
        <f>Preenchimento!$E$18</f>
        <v>0</v>
      </c>
      <c r="D1772" t="str">
        <f>Preenchimento!B1797</f>
        <v>10.2.3.27.</v>
      </c>
      <c r="E1772">
        <f>Preenchimento!D1797</f>
        <v>0</v>
      </c>
      <c r="F1772" s="1">
        <f t="shared" ca="1" si="27"/>
        <v>45532.733925578701</v>
      </c>
    </row>
    <row r="1773" spans="1:6">
      <c r="A1773">
        <f>Preenchimento!$E$12</f>
        <v>0</v>
      </c>
      <c r="B1773" s="2">
        <f>Preenchimento!$E$17</f>
        <v>0</v>
      </c>
      <c r="C1773" s="2">
        <f>Preenchimento!$E$18</f>
        <v>0</v>
      </c>
      <c r="D1773" t="str">
        <f>Preenchimento!B1798</f>
        <v>10.2.3.28.</v>
      </c>
      <c r="E1773">
        <f>Preenchimento!D1798</f>
        <v>0</v>
      </c>
      <c r="F1773" s="1">
        <f t="shared" ca="1" si="27"/>
        <v>45532.733925578701</v>
      </c>
    </row>
    <row r="1774" spans="1:6">
      <c r="A1774">
        <f>Preenchimento!$E$12</f>
        <v>0</v>
      </c>
      <c r="B1774" s="2">
        <f>Preenchimento!$E$17</f>
        <v>0</v>
      </c>
      <c r="C1774" s="2">
        <f>Preenchimento!$E$18</f>
        <v>0</v>
      </c>
      <c r="D1774" t="str">
        <f>Preenchimento!B1799</f>
        <v>10.2.3.29.</v>
      </c>
      <c r="E1774">
        <f>Preenchimento!D1799</f>
        <v>0</v>
      </c>
      <c r="F1774" s="1">
        <f t="shared" ca="1" si="27"/>
        <v>45532.733925578701</v>
      </c>
    </row>
    <row r="1775" spans="1:6">
      <c r="A1775">
        <f>Preenchimento!$E$12</f>
        <v>0</v>
      </c>
      <c r="B1775" s="2">
        <f>Preenchimento!$E$17</f>
        <v>0</v>
      </c>
      <c r="C1775" s="2">
        <f>Preenchimento!$E$18</f>
        <v>0</v>
      </c>
      <c r="D1775" t="str">
        <f>Preenchimento!B1800</f>
        <v>10.2.3.31.</v>
      </c>
      <c r="E1775">
        <f>Preenchimento!D1800</f>
        <v>0</v>
      </c>
      <c r="F1775" s="1">
        <f t="shared" ca="1" si="27"/>
        <v>45532.733925578701</v>
      </c>
    </row>
    <row r="1776" spans="1:6">
      <c r="A1776">
        <f>Preenchimento!$E$12</f>
        <v>0</v>
      </c>
      <c r="B1776" s="2">
        <f>Preenchimento!$E$17</f>
        <v>0</v>
      </c>
      <c r="C1776" s="2">
        <f>Preenchimento!$E$18</f>
        <v>0</v>
      </c>
      <c r="D1776" t="str">
        <f>Preenchimento!B1801</f>
        <v>10.2.3.32.</v>
      </c>
      <c r="E1776">
        <f>Preenchimento!D1801</f>
        <v>0</v>
      </c>
      <c r="F1776" s="1">
        <f t="shared" ca="1" si="27"/>
        <v>45532.733925578701</v>
      </c>
    </row>
    <row r="1777" spans="1:6">
      <c r="A1777">
        <f>Preenchimento!$E$12</f>
        <v>0</v>
      </c>
      <c r="B1777" s="2">
        <f>Preenchimento!$E$17</f>
        <v>0</v>
      </c>
      <c r="C1777" s="2">
        <f>Preenchimento!$E$18</f>
        <v>0</v>
      </c>
      <c r="D1777" t="str">
        <f>Preenchimento!B1802</f>
        <v>10.2.3.33.</v>
      </c>
      <c r="E1777">
        <f>Preenchimento!D1802</f>
        <v>0</v>
      </c>
      <c r="F1777" s="1">
        <f t="shared" ca="1" si="27"/>
        <v>45532.733925578701</v>
      </c>
    </row>
    <row r="1778" spans="1:6">
      <c r="A1778">
        <f>Preenchimento!$E$12</f>
        <v>0</v>
      </c>
      <c r="B1778" s="2">
        <f>Preenchimento!$E$17</f>
        <v>0</v>
      </c>
      <c r="C1778" s="2">
        <f>Preenchimento!$E$18</f>
        <v>0</v>
      </c>
      <c r="D1778" t="str">
        <f>Preenchimento!B1803</f>
        <v>10.2.3.35.</v>
      </c>
      <c r="E1778">
        <f>Preenchimento!D1803</f>
        <v>0</v>
      </c>
      <c r="F1778" s="1">
        <f t="shared" ca="1" si="27"/>
        <v>45532.733925578701</v>
      </c>
    </row>
    <row r="1779" spans="1:6">
      <c r="A1779">
        <f>Preenchimento!$E$12</f>
        <v>0</v>
      </c>
      <c r="B1779" s="2">
        <f>Preenchimento!$E$17</f>
        <v>0</v>
      </c>
      <c r="C1779" s="2">
        <f>Preenchimento!$E$18</f>
        <v>0</v>
      </c>
      <c r="D1779" t="str">
        <f>Preenchimento!B1804</f>
        <v>10.2.3.35.1.</v>
      </c>
      <c r="E1779">
        <f>Preenchimento!D1804</f>
        <v>0</v>
      </c>
      <c r="F1779" s="1">
        <f t="shared" ca="1" si="27"/>
        <v>45532.733925578701</v>
      </c>
    </row>
    <row r="1780" spans="1:6">
      <c r="A1780">
        <f>Preenchimento!$E$12</f>
        <v>0</v>
      </c>
      <c r="B1780" s="2">
        <f>Preenchimento!$E$17</f>
        <v>0</v>
      </c>
      <c r="C1780" s="2">
        <f>Preenchimento!$E$18</f>
        <v>0</v>
      </c>
      <c r="D1780" t="str">
        <f>Preenchimento!B1805</f>
        <v>10.2.3.35.2.</v>
      </c>
      <c r="E1780">
        <f>Preenchimento!D1805</f>
        <v>0</v>
      </c>
      <c r="F1780" s="1">
        <f t="shared" ca="1" si="27"/>
        <v>45532.733925578701</v>
      </c>
    </row>
    <row r="1781" spans="1:6">
      <c r="A1781">
        <f>Preenchimento!$E$12</f>
        <v>0</v>
      </c>
      <c r="B1781" s="2">
        <f>Preenchimento!$E$17</f>
        <v>0</v>
      </c>
      <c r="C1781" s="2">
        <f>Preenchimento!$E$18</f>
        <v>0</v>
      </c>
      <c r="D1781" t="str">
        <f>Preenchimento!B1806</f>
        <v>10.2.3.41.</v>
      </c>
      <c r="E1781">
        <f>Preenchimento!D1806</f>
        <v>0</v>
      </c>
      <c r="F1781" s="1">
        <f t="shared" ca="1" si="27"/>
        <v>45532.733925578701</v>
      </c>
    </row>
    <row r="1782" spans="1:6">
      <c r="A1782">
        <f>Preenchimento!$E$12</f>
        <v>0</v>
      </c>
      <c r="B1782" s="2">
        <f>Preenchimento!$E$17</f>
        <v>0</v>
      </c>
      <c r="C1782" s="2">
        <f>Preenchimento!$E$18</f>
        <v>0</v>
      </c>
      <c r="D1782" t="str">
        <f>Preenchimento!B1807</f>
        <v>10.2.3.42.</v>
      </c>
      <c r="E1782">
        <f>Preenchimento!D1807</f>
        <v>0</v>
      </c>
      <c r="F1782" s="1">
        <f t="shared" ca="1" si="27"/>
        <v>45532.733925578701</v>
      </c>
    </row>
    <row r="1783" spans="1:6">
      <c r="A1783">
        <f>Preenchimento!$E$12</f>
        <v>0</v>
      </c>
      <c r="B1783" s="2">
        <f>Preenchimento!$E$17</f>
        <v>0</v>
      </c>
      <c r="C1783" s="2">
        <f>Preenchimento!$E$18</f>
        <v>0</v>
      </c>
      <c r="D1783" t="str">
        <f>Preenchimento!B1808</f>
        <v>10.2.3.43.</v>
      </c>
      <c r="E1783">
        <f>Preenchimento!D1808</f>
        <v>0</v>
      </c>
      <c r="F1783" s="1">
        <f t="shared" ca="1" si="27"/>
        <v>45532.733925578701</v>
      </c>
    </row>
    <row r="1784" spans="1:6">
      <c r="A1784">
        <f>Preenchimento!$E$12</f>
        <v>0</v>
      </c>
      <c r="B1784" s="2">
        <f>Preenchimento!$E$17</f>
        <v>0</v>
      </c>
      <c r="C1784" s="2">
        <f>Preenchimento!$E$18</f>
        <v>0</v>
      </c>
      <c r="D1784" t="str">
        <f>Preenchimento!B1809</f>
        <v>10.2.3.50.</v>
      </c>
      <c r="E1784">
        <f>Preenchimento!D1809</f>
        <v>0</v>
      </c>
      <c r="F1784" s="1">
        <f t="shared" ca="1" si="27"/>
        <v>45532.733925578701</v>
      </c>
    </row>
    <row r="1785" spans="1:6">
      <c r="A1785">
        <f>Preenchimento!$E$12</f>
        <v>0</v>
      </c>
      <c r="B1785" s="2">
        <f>Preenchimento!$E$17</f>
        <v>0</v>
      </c>
      <c r="C1785" s="2">
        <f>Preenchimento!$E$18</f>
        <v>0</v>
      </c>
      <c r="D1785" t="str">
        <f>Preenchimento!B1810</f>
        <v>10.2.3.51.</v>
      </c>
      <c r="E1785">
        <f>Preenchimento!D1810</f>
        <v>0</v>
      </c>
      <c r="F1785" s="1">
        <f t="shared" ca="1" si="27"/>
        <v>45532.733925578701</v>
      </c>
    </row>
    <row r="1786" spans="1:6">
      <c r="A1786">
        <f>Preenchimento!$E$12</f>
        <v>0</v>
      </c>
      <c r="B1786" s="2">
        <f>Preenchimento!$E$17</f>
        <v>0</v>
      </c>
      <c r="C1786" s="2">
        <f>Preenchimento!$E$18</f>
        <v>0</v>
      </c>
      <c r="D1786" t="str">
        <f>Preenchimento!B1811</f>
        <v>10.2.3.52.</v>
      </c>
      <c r="E1786">
        <f>Preenchimento!D1811</f>
        <v>0</v>
      </c>
      <c r="F1786" s="1">
        <f t="shared" ca="1" si="27"/>
        <v>45532.733925578701</v>
      </c>
    </row>
    <row r="1787" spans="1:6">
      <c r="A1787">
        <f>Preenchimento!$E$12</f>
        <v>0</v>
      </c>
      <c r="B1787" s="2">
        <f>Preenchimento!$E$17</f>
        <v>0</v>
      </c>
      <c r="C1787" s="2">
        <f>Preenchimento!$E$18</f>
        <v>0</v>
      </c>
      <c r="D1787" t="str">
        <f>Preenchimento!B1812</f>
        <v>10.2.3.53.</v>
      </c>
      <c r="E1787">
        <f>Preenchimento!D1812</f>
        <v>0</v>
      </c>
      <c r="F1787" s="1">
        <f t="shared" ca="1" si="27"/>
        <v>45532.733925578701</v>
      </c>
    </row>
    <row r="1788" spans="1:6">
      <c r="A1788">
        <f>Preenchimento!$E$12</f>
        <v>0</v>
      </c>
      <c r="B1788" s="2">
        <f>Preenchimento!$E$17</f>
        <v>0</v>
      </c>
      <c r="C1788" s="2">
        <f>Preenchimento!$E$18</f>
        <v>0</v>
      </c>
      <c r="D1788" t="str">
        <f>Preenchimento!B1813</f>
        <v>10.2.2.</v>
      </c>
      <c r="E1788">
        <f>Preenchimento!D1813</f>
        <v>0</v>
      </c>
      <c r="F1788" s="1">
        <f t="shared" ca="1" si="27"/>
        <v>45532.733925578701</v>
      </c>
    </row>
    <row r="1789" spans="1:6">
      <c r="A1789">
        <f>Preenchimento!$E$12</f>
        <v>0</v>
      </c>
      <c r="B1789" s="2">
        <f>Preenchimento!$E$17</f>
        <v>0</v>
      </c>
      <c r="C1789" s="2">
        <f>Preenchimento!$E$18</f>
        <v>0</v>
      </c>
      <c r="D1789" t="str">
        <f>Preenchimento!B1814</f>
        <v>10.2.2.11.</v>
      </c>
      <c r="E1789">
        <f>Preenchimento!D1814</f>
        <v>0</v>
      </c>
      <c r="F1789" s="1">
        <f t="shared" ca="1" si="27"/>
        <v>45532.733925578701</v>
      </c>
    </row>
    <row r="1790" spans="1:6">
      <c r="A1790">
        <f>Preenchimento!$E$12</f>
        <v>0</v>
      </c>
      <c r="B1790" s="2">
        <f>Preenchimento!$E$17</f>
        <v>0</v>
      </c>
      <c r="C1790" s="2">
        <f>Preenchimento!$E$18</f>
        <v>0</v>
      </c>
      <c r="D1790" t="str">
        <f>Preenchimento!B1815</f>
        <v>10.2.2.12.</v>
      </c>
      <c r="E1790">
        <f>Preenchimento!D1815</f>
        <v>0</v>
      </c>
      <c r="F1790" s="1">
        <f t="shared" ca="1" si="27"/>
        <v>45532.733925578701</v>
      </c>
    </row>
    <row r="1791" spans="1:6">
      <c r="A1791">
        <f>Preenchimento!$E$12</f>
        <v>0</v>
      </c>
      <c r="B1791" s="2">
        <f>Preenchimento!$E$17</f>
        <v>0</v>
      </c>
      <c r="C1791" s="2">
        <f>Preenchimento!$E$18</f>
        <v>0</v>
      </c>
      <c r="D1791" t="str">
        <f>Preenchimento!B1816</f>
        <v>10.2.2.13.</v>
      </c>
      <c r="E1791">
        <f>Preenchimento!D1816</f>
        <v>0</v>
      </c>
      <c r="F1791" s="1">
        <f t="shared" ca="1" si="27"/>
        <v>45532.733925578701</v>
      </c>
    </row>
    <row r="1792" spans="1:6">
      <c r="A1792">
        <f>Preenchimento!$E$12</f>
        <v>0</v>
      </c>
      <c r="B1792" s="2">
        <f>Preenchimento!$E$17</f>
        <v>0</v>
      </c>
      <c r="C1792" s="2">
        <f>Preenchimento!$E$18</f>
        <v>0</v>
      </c>
      <c r="D1792" t="str">
        <f>Preenchimento!B1817</f>
        <v>10.2.2.14.</v>
      </c>
      <c r="E1792">
        <f>Preenchimento!D1817</f>
        <v>0</v>
      </c>
      <c r="F1792" s="1">
        <f t="shared" ca="1" si="27"/>
        <v>45532.733925578701</v>
      </c>
    </row>
    <row r="1793" spans="1:6">
      <c r="A1793">
        <f>Preenchimento!$E$12</f>
        <v>0</v>
      </c>
      <c r="B1793" s="2">
        <f>Preenchimento!$E$17</f>
        <v>0</v>
      </c>
      <c r="C1793" s="2">
        <f>Preenchimento!$E$18</f>
        <v>0</v>
      </c>
      <c r="D1793" t="str">
        <f>Preenchimento!B1818</f>
        <v>10.2.2.15.</v>
      </c>
      <c r="E1793">
        <f>Preenchimento!D1818</f>
        <v>0</v>
      </c>
      <c r="F1793" s="1">
        <f t="shared" ca="1" si="27"/>
        <v>45532.733925578701</v>
      </c>
    </row>
    <row r="1794" spans="1:6">
      <c r="A1794">
        <f>Preenchimento!$E$12</f>
        <v>0</v>
      </c>
      <c r="B1794" s="2">
        <f>Preenchimento!$E$17</f>
        <v>0</v>
      </c>
      <c r="C1794" s="2">
        <f>Preenchimento!$E$18</f>
        <v>0</v>
      </c>
      <c r="D1794" t="str">
        <f>Preenchimento!B1819</f>
        <v>10.2.2.16.</v>
      </c>
      <c r="E1794">
        <f>Preenchimento!D1819</f>
        <v>0</v>
      </c>
      <c r="F1794" s="1">
        <f t="shared" ca="1" si="27"/>
        <v>45532.733925578701</v>
      </c>
    </row>
    <row r="1795" spans="1:6">
      <c r="A1795">
        <f>Preenchimento!$E$12</f>
        <v>0</v>
      </c>
      <c r="B1795" s="2">
        <f>Preenchimento!$E$17</f>
        <v>0</v>
      </c>
      <c r="C1795" s="2">
        <f>Preenchimento!$E$18</f>
        <v>0</v>
      </c>
      <c r="D1795" t="str">
        <f>Preenchimento!B1820</f>
        <v>10.2.2.17.</v>
      </c>
      <c r="E1795">
        <f>Preenchimento!D1820</f>
        <v>0</v>
      </c>
      <c r="F1795" s="1">
        <f t="shared" ca="1" si="27"/>
        <v>45532.733925578701</v>
      </c>
    </row>
    <row r="1796" spans="1:6">
      <c r="A1796">
        <f>Preenchimento!$E$12</f>
        <v>0</v>
      </c>
      <c r="B1796" s="2">
        <f>Preenchimento!$E$17</f>
        <v>0</v>
      </c>
      <c r="C1796" s="2">
        <f>Preenchimento!$E$18</f>
        <v>0</v>
      </c>
      <c r="D1796" t="str">
        <f>Preenchimento!B1821</f>
        <v>10.2.2.21.</v>
      </c>
      <c r="E1796">
        <f>Preenchimento!D1821</f>
        <v>0</v>
      </c>
      <c r="F1796" s="1">
        <f t="shared" ca="1" si="27"/>
        <v>45532.733925578701</v>
      </c>
    </row>
    <row r="1797" spans="1:6">
      <c r="A1797">
        <f>Preenchimento!$E$12</f>
        <v>0</v>
      </c>
      <c r="B1797" s="2">
        <f>Preenchimento!$E$17</f>
        <v>0</v>
      </c>
      <c r="C1797" s="2">
        <f>Preenchimento!$E$18</f>
        <v>0</v>
      </c>
      <c r="D1797" t="str">
        <f>Preenchimento!B1822</f>
        <v>10.2.2.22.</v>
      </c>
      <c r="E1797">
        <f>Preenchimento!D1822</f>
        <v>0</v>
      </c>
      <c r="F1797" s="1">
        <f t="shared" ca="1" si="27"/>
        <v>45532.733925578701</v>
      </c>
    </row>
    <row r="1798" spans="1:6">
      <c r="A1798">
        <f>Preenchimento!$E$12</f>
        <v>0</v>
      </c>
      <c r="B1798" s="2">
        <f>Preenchimento!$E$17</f>
        <v>0</v>
      </c>
      <c r="C1798" s="2">
        <f>Preenchimento!$E$18</f>
        <v>0</v>
      </c>
      <c r="D1798" t="str">
        <f>Preenchimento!B1823</f>
        <v>10.2.2.23.</v>
      </c>
      <c r="E1798">
        <f>Preenchimento!D1823</f>
        <v>0</v>
      </c>
      <c r="F1798" s="1">
        <f t="shared" ca="1" si="27"/>
        <v>45532.733925578701</v>
      </c>
    </row>
    <row r="1799" spans="1:6">
      <c r="A1799">
        <f>Preenchimento!$E$12</f>
        <v>0</v>
      </c>
      <c r="B1799" s="2">
        <f>Preenchimento!$E$17</f>
        <v>0</v>
      </c>
      <c r="C1799" s="2">
        <f>Preenchimento!$E$18</f>
        <v>0</v>
      </c>
      <c r="D1799" t="str">
        <f>Preenchimento!B1824</f>
        <v>10.2.2.24.</v>
      </c>
      <c r="E1799">
        <f>Preenchimento!D1824</f>
        <v>0</v>
      </c>
      <c r="F1799" s="1">
        <f t="shared" ca="1" si="27"/>
        <v>45532.733925578701</v>
      </c>
    </row>
    <row r="1800" spans="1:6">
      <c r="A1800">
        <f>Preenchimento!$E$12</f>
        <v>0</v>
      </c>
      <c r="B1800" s="2">
        <f>Preenchimento!$E$17</f>
        <v>0</v>
      </c>
      <c r="C1800" s="2">
        <f>Preenchimento!$E$18</f>
        <v>0</v>
      </c>
      <c r="D1800" t="str">
        <f>Preenchimento!B1825</f>
        <v>10.2.2.25.</v>
      </c>
      <c r="E1800">
        <f>Preenchimento!D1825</f>
        <v>0</v>
      </c>
      <c r="F1800" s="1">
        <f t="shared" ca="1" si="27"/>
        <v>45532.733925578701</v>
      </c>
    </row>
    <row r="1801" spans="1:6">
      <c r="A1801">
        <f>Preenchimento!$E$12</f>
        <v>0</v>
      </c>
      <c r="B1801" s="2">
        <f>Preenchimento!$E$17</f>
        <v>0</v>
      </c>
      <c r="C1801" s="2">
        <f>Preenchimento!$E$18</f>
        <v>0</v>
      </c>
      <c r="D1801" t="str">
        <f>Preenchimento!B1826</f>
        <v>10.2.2.26.</v>
      </c>
      <c r="E1801">
        <f>Preenchimento!D1826</f>
        <v>0</v>
      </c>
      <c r="F1801" s="1">
        <f t="shared" ca="1" si="27"/>
        <v>45532.733925578701</v>
      </c>
    </row>
    <row r="1802" spans="1:6">
      <c r="A1802">
        <f>Preenchimento!$E$12</f>
        <v>0</v>
      </c>
      <c r="B1802" s="2">
        <f>Preenchimento!$E$17</f>
        <v>0</v>
      </c>
      <c r="C1802" s="2">
        <f>Preenchimento!$E$18</f>
        <v>0</v>
      </c>
      <c r="D1802" t="str">
        <f>Preenchimento!B1827</f>
        <v>10.2.2.27.</v>
      </c>
      <c r="E1802">
        <f>Preenchimento!D1827</f>
        <v>0</v>
      </c>
      <c r="F1802" s="1">
        <f t="shared" ca="1" si="27"/>
        <v>45532.733925578701</v>
      </c>
    </row>
    <row r="1803" spans="1:6">
      <c r="A1803">
        <f>Preenchimento!$E$12</f>
        <v>0</v>
      </c>
      <c r="B1803" s="2">
        <f>Preenchimento!$E$17</f>
        <v>0</v>
      </c>
      <c r="C1803" s="2">
        <f>Preenchimento!$E$18</f>
        <v>0</v>
      </c>
      <c r="D1803" t="str">
        <f>Preenchimento!B1828</f>
        <v>10.2.2.28.</v>
      </c>
      <c r="E1803">
        <f>Preenchimento!D1828</f>
        <v>0</v>
      </c>
      <c r="F1803" s="1">
        <f t="shared" ca="1" si="27"/>
        <v>45532.733925578701</v>
      </c>
    </row>
    <row r="1804" spans="1:6">
      <c r="A1804">
        <f>Preenchimento!$E$12</f>
        <v>0</v>
      </c>
      <c r="B1804" s="2">
        <f>Preenchimento!$E$17</f>
        <v>0</v>
      </c>
      <c r="C1804" s="2">
        <f>Preenchimento!$E$18</f>
        <v>0</v>
      </c>
      <c r="D1804" t="str">
        <f>Preenchimento!B1829</f>
        <v>10.2.2.29.</v>
      </c>
      <c r="E1804">
        <f>Preenchimento!D1829</f>
        <v>0</v>
      </c>
      <c r="F1804" s="1">
        <f t="shared" ca="1" si="27"/>
        <v>45532.733925578701</v>
      </c>
    </row>
    <row r="1805" spans="1:6">
      <c r="A1805">
        <f>Preenchimento!$E$12</f>
        <v>0</v>
      </c>
      <c r="B1805" s="2">
        <f>Preenchimento!$E$17</f>
        <v>0</v>
      </c>
      <c r="C1805" s="2">
        <f>Preenchimento!$E$18</f>
        <v>0</v>
      </c>
      <c r="D1805" t="str">
        <f>Preenchimento!B1830</f>
        <v>10.2.2.31.</v>
      </c>
      <c r="E1805">
        <f>Preenchimento!D1830</f>
        <v>0</v>
      </c>
      <c r="F1805" s="1">
        <f t="shared" ca="1" si="27"/>
        <v>45532.733925578701</v>
      </c>
    </row>
    <row r="1806" spans="1:6">
      <c r="A1806">
        <f>Preenchimento!$E$12</f>
        <v>0</v>
      </c>
      <c r="B1806" s="2">
        <f>Preenchimento!$E$17</f>
        <v>0</v>
      </c>
      <c r="C1806" s="2">
        <f>Preenchimento!$E$18</f>
        <v>0</v>
      </c>
      <c r="D1806" t="str">
        <f>Preenchimento!B1831</f>
        <v>10.2.2.32.</v>
      </c>
      <c r="E1806">
        <f>Preenchimento!D1831</f>
        <v>0</v>
      </c>
      <c r="F1806" s="1">
        <f t="shared" ca="1" si="27"/>
        <v>45532.733925578701</v>
      </c>
    </row>
    <row r="1807" spans="1:6">
      <c r="A1807">
        <f>Preenchimento!$E$12</f>
        <v>0</v>
      </c>
      <c r="B1807" s="2">
        <f>Preenchimento!$E$17</f>
        <v>0</v>
      </c>
      <c r="C1807" s="2">
        <f>Preenchimento!$E$18</f>
        <v>0</v>
      </c>
      <c r="D1807" t="str">
        <f>Preenchimento!B1832</f>
        <v>10.2.2.33.</v>
      </c>
      <c r="E1807">
        <f>Preenchimento!D1832</f>
        <v>0</v>
      </c>
      <c r="F1807" s="1">
        <f t="shared" ca="1" si="27"/>
        <v>45532.733925578701</v>
      </c>
    </row>
    <row r="1808" spans="1:6">
      <c r="A1808">
        <f>Preenchimento!$E$12</f>
        <v>0</v>
      </c>
      <c r="B1808" s="2">
        <f>Preenchimento!$E$17</f>
        <v>0</v>
      </c>
      <c r="C1808" s="2">
        <f>Preenchimento!$E$18</f>
        <v>0</v>
      </c>
      <c r="D1808" t="str">
        <f>Preenchimento!B1833</f>
        <v>10.2.2.35.</v>
      </c>
      <c r="E1808">
        <f>Preenchimento!D1833</f>
        <v>0</v>
      </c>
      <c r="F1808" s="1">
        <f t="shared" ca="1" si="27"/>
        <v>45532.733925578701</v>
      </c>
    </row>
    <row r="1809" spans="1:6">
      <c r="A1809">
        <f>Preenchimento!$E$12</f>
        <v>0</v>
      </c>
      <c r="B1809" s="2">
        <f>Preenchimento!$E$17</f>
        <v>0</v>
      </c>
      <c r="C1809" s="2">
        <f>Preenchimento!$E$18</f>
        <v>0</v>
      </c>
      <c r="D1809" t="str">
        <f>Preenchimento!B1834</f>
        <v>10.2.2.35.1.</v>
      </c>
      <c r="E1809">
        <f>Preenchimento!D1834</f>
        <v>0</v>
      </c>
      <c r="F1809" s="1">
        <f t="shared" ca="1" si="27"/>
        <v>45532.733925578701</v>
      </c>
    </row>
    <row r="1810" spans="1:6">
      <c r="A1810">
        <f>Preenchimento!$E$12</f>
        <v>0</v>
      </c>
      <c r="B1810" s="2">
        <f>Preenchimento!$E$17</f>
        <v>0</v>
      </c>
      <c r="C1810" s="2">
        <f>Preenchimento!$E$18</f>
        <v>0</v>
      </c>
      <c r="D1810" t="str">
        <f>Preenchimento!B1835</f>
        <v>10.2.2.35.2.</v>
      </c>
      <c r="E1810">
        <f>Preenchimento!D1835</f>
        <v>0</v>
      </c>
      <c r="F1810" s="1">
        <f t="shared" ca="1" si="27"/>
        <v>45532.733925578701</v>
      </c>
    </row>
    <row r="1811" spans="1:6">
      <c r="A1811">
        <f>Preenchimento!$E$12</f>
        <v>0</v>
      </c>
      <c r="B1811" s="2">
        <f>Preenchimento!$E$17</f>
        <v>0</v>
      </c>
      <c r="C1811" s="2">
        <f>Preenchimento!$E$18</f>
        <v>0</v>
      </c>
      <c r="D1811" t="str">
        <f>Preenchimento!B1836</f>
        <v>10.2.2.41.</v>
      </c>
      <c r="E1811">
        <f>Preenchimento!D1836</f>
        <v>0</v>
      </c>
      <c r="F1811" s="1">
        <f t="shared" ca="1" si="27"/>
        <v>45532.733925578701</v>
      </c>
    </row>
    <row r="1812" spans="1:6">
      <c r="A1812">
        <f>Preenchimento!$E$12</f>
        <v>0</v>
      </c>
      <c r="B1812" s="2">
        <f>Preenchimento!$E$17</f>
        <v>0</v>
      </c>
      <c r="C1812" s="2">
        <f>Preenchimento!$E$18</f>
        <v>0</v>
      </c>
      <c r="D1812" t="str">
        <f>Preenchimento!B1837</f>
        <v>10.2.2.42.</v>
      </c>
      <c r="E1812">
        <f>Preenchimento!D1837</f>
        <v>0</v>
      </c>
      <c r="F1812" s="1">
        <f t="shared" ca="1" si="27"/>
        <v>45532.733925578701</v>
      </c>
    </row>
    <row r="1813" spans="1:6">
      <c r="A1813">
        <f>Preenchimento!$E$12</f>
        <v>0</v>
      </c>
      <c r="B1813" s="2">
        <f>Preenchimento!$E$17</f>
        <v>0</v>
      </c>
      <c r="C1813" s="2">
        <f>Preenchimento!$E$18</f>
        <v>0</v>
      </c>
      <c r="D1813" t="str">
        <f>Preenchimento!B1838</f>
        <v>10.2.2.43.</v>
      </c>
      <c r="E1813">
        <f>Preenchimento!D1838</f>
        <v>0</v>
      </c>
      <c r="F1813" s="1">
        <f t="shared" ca="1" si="27"/>
        <v>45532.733925578701</v>
      </c>
    </row>
    <row r="1814" spans="1:6">
      <c r="A1814">
        <f>Preenchimento!$E$12</f>
        <v>0</v>
      </c>
      <c r="B1814" s="2">
        <f>Preenchimento!$E$17</f>
        <v>0</v>
      </c>
      <c r="C1814" s="2">
        <f>Preenchimento!$E$18</f>
        <v>0</v>
      </c>
      <c r="D1814" t="str">
        <f>Preenchimento!B1839</f>
        <v>10.2.2.50.</v>
      </c>
      <c r="E1814">
        <f>Preenchimento!D1839</f>
        <v>0</v>
      </c>
      <c r="F1814" s="1">
        <f t="shared" ca="1" si="27"/>
        <v>45532.733925578701</v>
      </c>
    </row>
    <row r="1815" spans="1:6">
      <c r="A1815">
        <f>Preenchimento!$E$12</f>
        <v>0</v>
      </c>
      <c r="B1815" s="2">
        <f>Preenchimento!$E$17</f>
        <v>0</v>
      </c>
      <c r="C1815" s="2">
        <f>Preenchimento!$E$18</f>
        <v>0</v>
      </c>
      <c r="D1815" t="str">
        <f>Preenchimento!B1840</f>
        <v>10.2.2.51.</v>
      </c>
      <c r="E1815">
        <f>Preenchimento!D1840</f>
        <v>0</v>
      </c>
      <c r="F1815" s="1">
        <f t="shared" ca="1" si="27"/>
        <v>45532.733925578701</v>
      </c>
    </row>
    <row r="1816" spans="1:6">
      <c r="A1816">
        <f>Preenchimento!$E$12</f>
        <v>0</v>
      </c>
      <c r="B1816" s="2">
        <f>Preenchimento!$E$17</f>
        <v>0</v>
      </c>
      <c r="C1816" s="2">
        <f>Preenchimento!$E$18</f>
        <v>0</v>
      </c>
      <c r="D1816" t="str">
        <f>Preenchimento!B1841</f>
        <v>10.2.2.52.</v>
      </c>
      <c r="E1816">
        <f>Preenchimento!D1841</f>
        <v>0</v>
      </c>
      <c r="F1816" s="1">
        <f t="shared" ca="1" si="27"/>
        <v>45532.733925578701</v>
      </c>
    </row>
    <row r="1817" spans="1:6">
      <c r="A1817">
        <f>Preenchimento!$E$12</f>
        <v>0</v>
      </c>
      <c r="B1817" s="2">
        <f>Preenchimento!$E$17</f>
        <v>0</v>
      </c>
      <c r="C1817" s="2">
        <f>Preenchimento!$E$18</f>
        <v>0</v>
      </c>
      <c r="D1817" t="str">
        <f>Preenchimento!B1842</f>
        <v>10.2.2.53.</v>
      </c>
      <c r="E1817">
        <f>Preenchimento!D1842</f>
        <v>0</v>
      </c>
      <c r="F1817" s="1">
        <f t="shared" ca="1" si="27"/>
        <v>45532.733925578701</v>
      </c>
    </row>
    <row r="1818" spans="1:6">
      <c r="A1818">
        <f>Preenchimento!$E$12</f>
        <v>0</v>
      </c>
      <c r="B1818" s="2">
        <f>Preenchimento!$E$17</f>
        <v>0</v>
      </c>
      <c r="C1818" s="2">
        <f>Preenchimento!$E$18</f>
        <v>0</v>
      </c>
      <c r="D1818" t="str">
        <f>Preenchimento!B1843</f>
        <v>10.2.8.</v>
      </c>
      <c r="E1818">
        <f>Preenchimento!D1843</f>
        <v>0</v>
      </c>
      <c r="F1818" s="1">
        <f t="shared" ca="1" si="27"/>
        <v>45532.733925578701</v>
      </c>
    </row>
    <row r="1819" spans="1:6">
      <c r="A1819">
        <f>Preenchimento!$E$12</f>
        <v>0</v>
      </c>
      <c r="B1819" s="2">
        <f>Preenchimento!$E$17</f>
        <v>0</v>
      </c>
      <c r="C1819" s="2">
        <f>Preenchimento!$E$18</f>
        <v>0</v>
      </c>
      <c r="D1819" t="str">
        <f>Preenchimento!B1844</f>
        <v>10.2.8.11.</v>
      </c>
      <c r="E1819">
        <f>Preenchimento!D1844</f>
        <v>0</v>
      </c>
      <c r="F1819" s="1">
        <f t="shared" ca="1" si="27"/>
        <v>45532.733925578701</v>
      </c>
    </row>
    <row r="1820" spans="1:6">
      <c r="A1820">
        <f>Preenchimento!$E$12</f>
        <v>0</v>
      </c>
      <c r="B1820" s="2">
        <f>Preenchimento!$E$17</f>
        <v>0</v>
      </c>
      <c r="C1820" s="2">
        <f>Preenchimento!$E$18</f>
        <v>0</v>
      </c>
      <c r="D1820" t="str">
        <f>Preenchimento!B1845</f>
        <v>10.2.8.12.</v>
      </c>
      <c r="E1820">
        <f>Preenchimento!D1845</f>
        <v>0</v>
      </c>
      <c r="F1820" s="1">
        <f t="shared" ca="1" si="27"/>
        <v>45532.733925578701</v>
      </c>
    </row>
    <row r="1821" spans="1:6">
      <c r="A1821">
        <f>Preenchimento!$E$12</f>
        <v>0</v>
      </c>
      <c r="B1821" s="2">
        <f>Preenchimento!$E$17</f>
        <v>0</v>
      </c>
      <c r="C1821" s="2">
        <f>Preenchimento!$E$18</f>
        <v>0</v>
      </c>
      <c r="D1821" t="str">
        <f>Preenchimento!B1846</f>
        <v>10.2.8.13.</v>
      </c>
      <c r="E1821">
        <f>Preenchimento!D1846</f>
        <v>0</v>
      </c>
      <c r="F1821" s="1">
        <f t="shared" ca="1" si="27"/>
        <v>45532.733925578701</v>
      </c>
    </row>
    <row r="1822" spans="1:6">
      <c r="A1822">
        <f>Preenchimento!$E$12</f>
        <v>0</v>
      </c>
      <c r="B1822" s="2">
        <f>Preenchimento!$E$17</f>
        <v>0</v>
      </c>
      <c r="C1822" s="2">
        <f>Preenchimento!$E$18</f>
        <v>0</v>
      </c>
      <c r="D1822" t="str">
        <f>Preenchimento!B1847</f>
        <v>10.2.8.14.</v>
      </c>
      <c r="E1822">
        <f>Preenchimento!D1847</f>
        <v>0</v>
      </c>
      <c r="F1822" s="1">
        <f t="shared" ca="1" si="27"/>
        <v>45532.733925578701</v>
      </c>
    </row>
    <row r="1823" spans="1:6">
      <c r="A1823">
        <f>Preenchimento!$E$12</f>
        <v>0</v>
      </c>
      <c r="B1823" s="2">
        <f>Preenchimento!$E$17</f>
        <v>0</v>
      </c>
      <c r="C1823" s="2">
        <f>Preenchimento!$E$18</f>
        <v>0</v>
      </c>
      <c r="D1823" t="str">
        <f>Preenchimento!B1848</f>
        <v>10.2.8.15.</v>
      </c>
      <c r="E1823">
        <f>Preenchimento!D1848</f>
        <v>0</v>
      </c>
      <c r="F1823" s="1">
        <f t="shared" ca="1" si="27"/>
        <v>45532.733925578701</v>
      </c>
    </row>
    <row r="1824" spans="1:6">
      <c r="A1824">
        <f>Preenchimento!$E$12</f>
        <v>0</v>
      </c>
      <c r="B1824" s="2">
        <f>Preenchimento!$E$17</f>
        <v>0</v>
      </c>
      <c r="C1824" s="2">
        <f>Preenchimento!$E$18</f>
        <v>0</v>
      </c>
      <c r="D1824" t="str">
        <f>Preenchimento!B1849</f>
        <v>10.2.8.16.</v>
      </c>
      <c r="E1824">
        <f>Preenchimento!D1849</f>
        <v>0</v>
      </c>
      <c r="F1824" s="1">
        <f t="shared" ca="1" si="27"/>
        <v>45532.733925578701</v>
      </c>
    </row>
    <row r="1825" spans="1:6">
      <c r="A1825">
        <f>Preenchimento!$E$12</f>
        <v>0</v>
      </c>
      <c r="B1825" s="2">
        <f>Preenchimento!$E$17</f>
        <v>0</v>
      </c>
      <c r="C1825" s="2">
        <f>Preenchimento!$E$18</f>
        <v>0</v>
      </c>
      <c r="D1825" t="str">
        <f>Preenchimento!B1850</f>
        <v>10.2.8.17.</v>
      </c>
      <c r="E1825">
        <f>Preenchimento!D1850</f>
        <v>0</v>
      </c>
      <c r="F1825" s="1">
        <f t="shared" ca="1" si="27"/>
        <v>45532.733925578701</v>
      </c>
    </row>
    <row r="1826" spans="1:6">
      <c r="A1826">
        <f>Preenchimento!$E$12</f>
        <v>0</v>
      </c>
      <c r="B1826" s="2">
        <f>Preenchimento!$E$17</f>
        <v>0</v>
      </c>
      <c r="C1826" s="2">
        <f>Preenchimento!$E$18</f>
        <v>0</v>
      </c>
      <c r="D1826" t="str">
        <f>Preenchimento!B1851</f>
        <v>10.2.8.21.</v>
      </c>
      <c r="E1826">
        <f>Preenchimento!D1851</f>
        <v>0</v>
      </c>
      <c r="F1826" s="1">
        <f t="shared" ca="1" si="27"/>
        <v>45532.733925578701</v>
      </c>
    </row>
    <row r="1827" spans="1:6">
      <c r="A1827">
        <f>Preenchimento!$E$12</f>
        <v>0</v>
      </c>
      <c r="B1827" s="2">
        <f>Preenchimento!$E$17</f>
        <v>0</v>
      </c>
      <c r="C1827" s="2">
        <f>Preenchimento!$E$18</f>
        <v>0</v>
      </c>
      <c r="D1827" t="str">
        <f>Preenchimento!B1852</f>
        <v>10.2.8.22.</v>
      </c>
      <c r="E1827">
        <f>Preenchimento!D1852</f>
        <v>0</v>
      </c>
      <c r="F1827" s="1">
        <f t="shared" ca="1" si="27"/>
        <v>45532.733925578701</v>
      </c>
    </row>
    <row r="1828" spans="1:6">
      <c r="A1828">
        <f>Preenchimento!$E$12</f>
        <v>0</v>
      </c>
      <c r="B1828" s="2">
        <f>Preenchimento!$E$17</f>
        <v>0</v>
      </c>
      <c r="C1828" s="2">
        <f>Preenchimento!$E$18</f>
        <v>0</v>
      </c>
      <c r="D1828" t="str">
        <f>Preenchimento!B1853</f>
        <v>10.2.8.23.</v>
      </c>
      <c r="E1828">
        <f>Preenchimento!D1853</f>
        <v>0</v>
      </c>
      <c r="F1828" s="1">
        <f t="shared" ca="1" si="27"/>
        <v>45532.733925578701</v>
      </c>
    </row>
    <row r="1829" spans="1:6">
      <c r="A1829">
        <f>Preenchimento!$E$12</f>
        <v>0</v>
      </c>
      <c r="B1829" s="2">
        <f>Preenchimento!$E$17</f>
        <v>0</v>
      </c>
      <c r="C1829" s="2">
        <f>Preenchimento!$E$18</f>
        <v>0</v>
      </c>
      <c r="D1829" t="str">
        <f>Preenchimento!B1854</f>
        <v>10.2.8.24.</v>
      </c>
      <c r="E1829">
        <f>Preenchimento!D1854</f>
        <v>0</v>
      </c>
      <c r="F1829" s="1">
        <f t="shared" ca="1" si="27"/>
        <v>45532.733925578701</v>
      </c>
    </row>
    <row r="1830" spans="1:6">
      <c r="A1830">
        <f>Preenchimento!$E$12</f>
        <v>0</v>
      </c>
      <c r="B1830" s="2">
        <f>Preenchimento!$E$17</f>
        <v>0</v>
      </c>
      <c r="C1830" s="2">
        <f>Preenchimento!$E$18</f>
        <v>0</v>
      </c>
      <c r="D1830" t="str">
        <f>Preenchimento!B1855</f>
        <v>10.2.8.25.</v>
      </c>
      <c r="E1830">
        <f>Preenchimento!D1855</f>
        <v>0</v>
      </c>
      <c r="F1830" s="1">
        <f t="shared" ca="1" si="27"/>
        <v>45532.733925578701</v>
      </c>
    </row>
    <row r="1831" spans="1:6">
      <c r="A1831">
        <f>Preenchimento!$E$12</f>
        <v>0</v>
      </c>
      <c r="B1831" s="2">
        <f>Preenchimento!$E$17</f>
        <v>0</v>
      </c>
      <c r="C1831" s="2">
        <f>Preenchimento!$E$18</f>
        <v>0</v>
      </c>
      <c r="D1831" t="str">
        <f>Preenchimento!B1856</f>
        <v>10.2.8.26.</v>
      </c>
      <c r="E1831">
        <f>Preenchimento!D1856</f>
        <v>0</v>
      </c>
      <c r="F1831" s="1">
        <f t="shared" ref="F1831:F1894" ca="1" si="28">NOW()</f>
        <v>45532.733925578701</v>
      </c>
    </row>
    <row r="1832" spans="1:6">
      <c r="A1832">
        <f>Preenchimento!$E$12</f>
        <v>0</v>
      </c>
      <c r="B1832" s="2">
        <f>Preenchimento!$E$17</f>
        <v>0</v>
      </c>
      <c r="C1832" s="2">
        <f>Preenchimento!$E$18</f>
        <v>0</v>
      </c>
      <c r="D1832" t="str">
        <f>Preenchimento!B1857</f>
        <v>10.2.8.27.</v>
      </c>
      <c r="E1832">
        <f>Preenchimento!D1857</f>
        <v>0</v>
      </c>
      <c r="F1832" s="1">
        <f t="shared" ca="1" si="28"/>
        <v>45532.733925578701</v>
      </c>
    </row>
    <row r="1833" spans="1:6">
      <c r="A1833">
        <f>Preenchimento!$E$12</f>
        <v>0</v>
      </c>
      <c r="B1833" s="2">
        <f>Preenchimento!$E$17</f>
        <v>0</v>
      </c>
      <c r="C1833" s="2">
        <f>Preenchimento!$E$18</f>
        <v>0</v>
      </c>
      <c r="D1833" t="str">
        <f>Preenchimento!B1858</f>
        <v>10.2.8.28.</v>
      </c>
      <c r="E1833">
        <f>Preenchimento!D1858</f>
        <v>0</v>
      </c>
      <c r="F1833" s="1">
        <f t="shared" ca="1" si="28"/>
        <v>45532.733925578701</v>
      </c>
    </row>
    <row r="1834" spans="1:6">
      <c r="A1834">
        <f>Preenchimento!$E$12</f>
        <v>0</v>
      </c>
      <c r="B1834" s="2">
        <f>Preenchimento!$E$17</f>
        <v>0</v>
      </c>
      <c r="C1834" s="2">
        <f>Preenchimento!$E$18</f>
        <v>0</v>
      </c>
      <c r="D1834" t="str">
        <f>Preenchimento!B1859</f>
        <v>10.2.8.29.</v>
      </c>
      <c r="E1834">
        <f>Preenchimento!D1859</f>
        <v>0</v>
      </c>
      <c r="F1834" s="1">
        <f t="shared" ca="1" si="28"/>
        <v>45532.733925578701</v>
      </c>
    </row>
    <row r="1835" spans="1:6">
      <c r="A1835">
        <f>Preenchimento!$E$12</f>
        <v>0</v>
      </c>
      <c r="B1835" s="2">
        <f>Preenchimento!$E$17</f>
        <v>0</v>
      </c>
      <c r="C1835" s="2">
        <f>Preenchimento!$E$18</f>
        <v>0</v>
      </c>
      <c r="D1835" t="str">
        <f>Preenchimento!B1860</f>
        <v>10.2.8.31.</v>
      </c>
      <c r="E1835">
        <f>Preenchimento!D1860</f>
        <v>0</v>
      </c>
      <c r="F1835" s="1">
        <f t="shared" ca="1" si="28"/>
        <v>45532.733925578701</v>
      </c>
    </row>
    <row r="1836" spans="1:6">
      <c r="A1836">
        <f>Preenchimento!$E$12</f>
        <v>0</v>
      </c>
      <c r="B1836" s="2">
        <f>Preenchimento!$E$17</f>
        <v>0</v>
      </c>
      <c r="C1836" s="2">
        <f>Preenchimento!$E$18</f>
        <v>0</v>
      </c>
      <c r="D1836" t="str">
        <f>Preenchimento!B1861</f>
        <v>10.2.8.32.</v>
      </c>
      <c r="E1836">
        <f>Preenchimento!D1861</f>
        <v>0</v>
      </c>
      <c r="F1836" s="1">
        <f t="shared" ca="1" si="28"/>
        <v>45532.733925578701</v>
      </c>
    </row>
    <row r="1837" spans="1:6">
      <c r="A1837">
        <f>Preenchimento!$E$12</f>
        <v>0</v>
      </c>
      <c r="B1837" s="2">
        <f>Preenchimento!$E$17</f>
        <v>0</v>
      </c>
      <c r="C1837" s="2">
        <f>Preenchimento!$E$18</f>
        <v>0</v>
      </c>
      <c r="D1837" t="str">
        <f>Preenchimento!B1862</f>
        <v>10.2.8.33.</v>
      </c>
      <c r="E1837">
        <f>Preenchimento!D1862</f>
        <v>0</v>
      </c>
      <c r="F1837" s="1">
        <f t="shared" ca="1" si="28"/>
        <v>45532.733925578701</v>
      </c>
    </row>
    <row r="1838" spans="1:6">
      <c r="A1838">
        <f>Preenchimento!$E$12</f>
        <v>0</v>
      </c>
      <c r="B1838" s="2">
        <f>Preenchimento!$E$17</f>
        <v>0</v>
      </c>
      <c r="C1838" s="2">
        <f>Preenchimento!$E$18</f>
        <v>0</v>
      </c>
      <c r="D1838" t="str">
        <f>Preenchimento!B1863</f>
        <v>10.2.8.35.</v>
      </c>
      <c r="E1838">
        <f>Preenchimento!D1863</f>
        <v>0</v>
      </c>
      <c r="F1838" s="1">
        <f t="shared" ca="1" si="28"/>
        <v>45532.733925578701</v>
      </c>
    </row>
    <row r="1839" spans="1:6">
      <c r="A1839">
        <f>Preenchimento!$E$12</f>
        <v>0</v>
      </c>
      <c r="B1839" s="2">
        <f>Preenchimento!$E$17</f>
        <v>0</v>
      </c>
      <c r="C1839" s="2">
        <f>Preenchimento!$E$18</f>
        <v>0</v>
      </c>
      <c r="D1839" t="str">
        <f>Preenchimento!B1864</f>
        <v>10.2.8.35.1.</v>
      </c>
      <c r="E1839">
        <f>Preenchimento!D1864</f>
        <v>0</v>
      </c>
      <c r="F1839" s="1">
        <f t="shared" ca="1" si="28"/>
        <v>45532.733925578701</v>
      </c>
    </row>
    <row r="1840" spans="1:6">
      <c r="A1840">
        <f>Preenchimento!$E$12</f>
        <v>0</v>
      </c>
      <c r="B1840" s="2">
        <f>Preenchimento!$E$17</f>
        <v>0</v>
      </c>
      <c r="C1840" s="2">
        <f>Preenchimento!$E$18</f>
        <v>0</v>
      </c>
      <c r="D1840" t="str">
        <f>Preenchimento!B1865</f>
        <v>10.2.8.35.2.</v>
      </c>
      <c r="E1840">
        <f>Preenchimento!D1865</f>
        <v>0</v>
      </c>
      <c r="F1840" s="1">
        <f t="shared" ca="1" si="28"/>
        <v>45532.733925578701</v>
      </c>
    </row>
    <row r="1841" spans="1:6">
      <c r="A1841">
        <f>Preenchimento!$E$12</f>
        <v>0</v>
      </c>
      <c r="B1841" s="2">
        <f>Preenchimento!$E$17</f>
        <v>0</v>
      </c>
      <c r="C1841" s="2">
        <f>Preenchimento!$E$18</f>
        <v>0</v>
      </c>
      <c r="D1841" t="str">
        <f>Preenchimento!B1866</f>
        <v>10.2.8.41.</v>
      </c>
      <c r="E1841">
        <f>Preenchimento!D1866</f>
        <v>0</v>
      </c>
      <c r="F1841" s="1">
        <f t="shared" ca="1" si="28"/>
        <v>45532.733925578701</v>
      </c>
    </row>
    <row r="1842" spans="1:6">
      <c r="A1842">
        <f>Preenchimento!$E$12</f>
        <v>0</v>
      </c>
      <c r="B1842" s="2">
        <f>Preenchimento!$E$17</f>
        <v>0</v>
      </c>
      <c r="C1842" s="2">
        <f>Preenchimento!$E$18</f>
        <v>0</v>
      </c>
      <c r="D1842" t="str">
        <f>Preenchimento!B1867</f>
        <v>10.2.8.42.</v>
      </c>
      <c r="E1842">
        <f>Preenchimento!D1867</f>
        <v>0</v>
      </c>
      <c r="F1842" s="1">
        <f t="shared" ca="1" si="28"/>
        <v>45532.733925578701</v>
      </c>
    </row>
    <row r="1843" spans="1:6">
      <c r="A1843">
        <f>Preenchimento!$E$12</f>
        <v>0</v>
      </c>
      <c r="B1843" s="2">
        <f>Preenchimento!$E$17</f>
        <v>0</v>
      </c>
      <c r="C1843" s="2">
        <f>Preenchimento!$E$18</f>
        <v>0</v>
      </c>
      <c r="D1843" t="str">
        <f>Preenchimento!B1868</f>
        <v>10.2.8.43.</v>
      </c>
      <c r="E1843">
        <f>Preenchimento!D1868</f>
        <v>0</v>
      </c>
      <c r="F1843" s="1">
        <f t="shared" ca="1" si="28"/>
        <v>45532.733925578701</v>
      </c>
    </row>
    <row r="1844" spans="1:6">
      <c r="A1844">
        <f>Preenchimento!$E$12</f>
        <v>0</v>
      </c>
      <c r="B1844" s="2">
        <f>Preenchimento!$E$17</f>
        <v>0</v>
      </c>
      <c r="C1844" s="2">
        <f>Preenchimento!$E$18</f>
        <v>0</v>
      </c>
      <c r="D1844" t="str">
        <f>Preenchimento!B1869</f>
        <v>10.2.8.50.</v>
      </c>
      <c r="E1844">
        <f>Preenchimento!D1869</f>
        <v>0</v>
      </c>
      <c r="F1844" s="1">
        <f t="shared" ca="1" si="28"/>
        <v>45532.733925578701</v>
      </c>
    </row>
    <row r="1845" spans="1:6">
      <c r="A1845">
        <f>Preenchimento!$E$12</f>
        <v>0</v>
      </c>
      <c r="B1845" s="2">
        <f>Preenchimento!$E$17</f>
        <v>0</v>
      </c>
      <c r="C1845" s="2">
        <f>Preenchimento!$E$18</f>
        <v>0</v>
      </c>
      <c r="D1845" t="str">
        <f>Preenchimento!B1870</f>
        <v>10.2.8.51.</v>
      </c>
      <c r="E1845">
        <f>Preenchimento!D1870</f>
        <v>0</v>
      </c>
      <c r="F1845" s="1">
        <f t="shared" ca="1" si="28"/>
        <v>45532.733925578701</v>
      </c>
    </row>
    <row r="1846" spans="1:6">
      <c r="A1846">
        <f>Preenchimento!$E$12</f>
        <v>0</v>
      </c>
      <c r="B1846" s="2">
        <f>Preenchimento!$E$17</f>
        <v>0</v>
      </c>
      <c r="C1846" s="2">
        <f>Preenchimento!$E$18</f>
        <v>0</v>
      </c>
      <c r="D1846" t="str">
        <f>Preenchimento!B1871</f>
        <v>10.2.8.52.</v>
      </c>
      <c r="E1846">
        <f>Preenchimento!D1871</f>
        <v>0</v>
      </c>
      <c r="F1846" s="1">
        <f t="shared" ca="1" si="28"/>
        <v>45532.733925578701</v>
      </c>
    </row>
    <row r="1847" spans="1:6">
      <c r="A1847">
        <f>Preenchimento!$E$12</f>
        <v>0</v>
      </c>
      <c r="B1847" s="2">
        <f>Preenchimento!$E$17</f>
        <v>0</v>
      </c>
      <c r="C1847" s="2">
        <f>Preenchimento!$E$18</f>
        <v>0</v>
      </c>
      <c r="D1847" t="str">
        <f>Preenchimento!B1872</f>
        <v>10.2.8.53.</v>
      </c>
      <c r="E1847">
        <f>Preenchimento!D1872</f>
        <v>0</v>
      </c>
      <c r="F1847" s="1">
        <f t="shared" ca="1" si="28"/>
        <v>45532.733925578701</v>
      </c>
    </row>
    <row r="1848" spans="1:6">
      <c r="A1848">
        <f>Preenchimento!$E$12</f>
        <v>0</v>
      </c>
      <c r="B1848" s="2">
        <f>Preenchimento!$E$17</f>
        <v>0</v>
      </c>
      <c r="C1848" s="2">
        <f>Preenchimento!$E$18</f>
        <v>0</v>
      </c>
      <c r="D1848" t="str">
        <f>Preenchimento!B1873</f>
        <v>10.3.</v>
      </c>
      <c r="E1848">
        <f>Preenchimento!D1873</f>
        <v>0</v>
      </c>
      <c r="F1848" s="1">
        <f t="shared" ca="1" si="28"/>
        <v>45532.733925578701</v>
      </c>
    </row>
    <row r="1849" spans="1:6">
      <c r="A1849">
        <f>Preenchimento!$E$12</f>
        <v>0</v>
      </c>
      <c r="B1849" s="2">
        <f>Preenchimento!$E$17</f>
        <v>0</v>
      </c>
      <c r="C1849" s="2">
        <f>Preenchimento!$E$18</f>
        <v>0</v>
      </c>
      <c r="D1849" t="str">
        <f>Preenchimento!B1874</f>
        <v>10.3.1.</v>
      </c>
      <c r="E1849">
        <f>Preenchimento!D1874</f>
        <v>0</v>
      </c>
      <c r="F1849" s="1">
        <f t="shared" ca="1" si="28"/>
        <v>45532.733925578701</v>
      </c>
    </row>
    <row r="1850" spans="1:6">
      <c r="A1850">
        <f>Preenchimento!$E$12</f>
        <v>0</v>
      </c>
      <c r="B1850" s="2">
        <f>Preenchimento!$E$17</f>
        <v>0</v>
      </c>
      <c r="C1850" s="2">
        <f>Preenchimento!$E$18</f>
        <v>0</v>
      </c>
      <c r="D1850" t="str">
        <f>Preenchimento!B1875</f>
        <v>10.3.1.11.</v>
      </c>
      <c r="E1850">
        <f>Preenchimento!D1875</f>
        <v>0</v>
      </c>
      <c r="F1850" s="1">
        <f t="shared" ca="1" si="28"/>
        <v>45532.733925578701</v>
      </c>
    </row>
    <row r="1851" spans="1:6">
      <c r="A1851">
        <f>Preenchimento!$E$12</f>
        <v>0</v>
      </c>
      <c r="B1851" s="2">
        <f>Preenchimento!$E$17</f>
        <v>0</v>
      </c>
      <c r="C1851" s="2">
        <f>Preenchimento!$E$18</f>
        <v>0</v>
      </c>
      <c r="D1851" t="str">
        <f>Preenchimento!B1876</f>
        <v>10.3.1.12.</v>
      </c>
      <c r="E1851">
        <f>Preenchimento!D1876</f>
        <v>0</v>
      </c>
      <c r="F1851" s="1">
        <f t="shared" ca="1" si="28"/>
        <v>45532.733925578701</v>
      </c>
    </row>
    <row r="1852" spans="1:6">
      <c r="A1852">
        <f>Preenchimento!$E$12</f>
        <v>0</v>
      </c>
      <c r="B1852" s="2">
        <f>Preenchimento!$E$17</f>
        <v>0</v>
      </c>
      <c r="C1852" s="2">
        <f>Preenchimento!$E$18</f>
        <v>0</v>
      </c>
      <c r="D1852" t="str">
        <f>Preenchimento!B1877</f>
        <v>10.3.1.13.</v>
      </c>
      <c r="E1852">
        <f>Preenchimento!D1877</f>
        <v>0</v>
      </c>
      <c r="F1852" s="1">
        <f t="shared" ca="1" si="28"/>
        <v>45532.733925578701</v>
      </c>
    </row>
    <row r="1853" spans="1:6">
      <c r="A1853">
        <f>Preenchimento!$E$12</f>
        <v>0</v>
      </c>
      <c r="B1853" s="2">
        <f>Preenchimento!$E$17</f>
        <v>0</v>
      </c>
      <c r="C1853" s="2">
        <f>Preenchimento!$E$18</f>
        <v>0</v>
      </c>
      <c r="D1853" t="str">
        <f>Preenchimento!B1878</f>
        <v>10.3.1.14.</v>
      </c>
      <c r="E1853">
        <f>Preenchimento!D1878</f>
        <v>0</v>
      </c>
      <c r="F1853" s="1">
        <f t="shared" ca="1" si="28"/>
        <v>45532.733925578701</v>
      </c>
    </row>
    <row r="1854" spans="1:6">
      <c r="A1854">
        <f>Preenchimento!$E$12</f>
        <v>0</v>
      </c>
      <c r="B1854" s="2">
        <f>Preenchimento!$E$17</f>
        <v>0</v>
      </c>
      <c r="C1854" s="2">
        <f>Preenchimento!$E$18</f>
        <v>0</v>
      </c>
      <c r="D1854" t="str">
        <f>Preenchimento!B1879</f>
        <v>10.3.1.15.</v>
      </c>
      <c r="E1854">
        <f>Preenchimento!D1879</f>
        <v>0</v>
      </c>
      <c r="F1854" s="1">
        <f t="shared" ca="1" si="28"/>
        <v>45532.733925578701</v>
      </c>
    </row>
    <row r="1855" spans="1:6">
      <c r="A1855">
        <f>Preenchimento!$E$12</f>
        <v>0</v>
      </c>
      <c r="B1855" s="2">
        <f>Preenchimento!$E$17</f>
        <v>0</v>
      </c>
      <c r="C1855" s="2">
        <f>Preenchimento!$E$18</f>
        <v>0</v>
      </c>
      <c r="D1855" t="str">
        <f>Preenchimento!B1880</f>
        <v>10.3.1.16.</v>
      </c>
      <c r="E1855">
        <f>Preenchimento!D1880</f>
        <v>0</v>
      </c>
      <c r="F1855" s="1">
        <f t="shared" ca="1" si="28"/>
        <v>45532.733925578701</v>
      </c>
    </row>
    <row r="1856" spans="1:6">
      <c r="A1856">
        <f>Preenchimento!$E$12</f>
        <v>0</v>
      </c>
      <c r="B1856" s="2">
        <f>Preenchimento!$E$17</f>
        <v>0</v>
      </c>
      <c r="C1856" s="2">
        <f>Preenchimento!$E$18</f>
        <v>0</v>
      </c>
      <c r="D1856" t="str">
        <f>Preenchimento!B1881</f>
        <v>10.3.1.17.</v>
      </c>
      <c r="E1856">
        <f>Preenchimento!D1881</f>
        <v>0</v>
      </c>
      <c r="F1856" s="1">
        <f t="shared" ca="1" si="28"/>
        <v>45532.733925578701</v>
      </c>
    </row>
    <row r="1857" spans="1:6">
      <c r="A1857">
        <f>Preenchimento!$E$12</f>
        <v>0</v>
      </c>
      <c r="B1857" s="2">
        <f>Preenchimento!$E$17</f>
        <v>0</v>
      </c>
      <c r="C1857" s="2">
        <f>Preenchimento!$E$18</f>
        <v>0</v>
      </c>
      <c r="D1857" t="str">
        <f>Preenchimento!B1882</f>
        <v>10.3.1.21.</v>
      </c>
      <c r="E1857">
        <f>Preenchimento!D1882</f>
        <v>0</v>
      </c>
      <c r="F1857" s="1">
        <f t="shared" ca="1" si="28"/>
        <v>45532.733925578701</v>
      </c>
    </row>
    <row r="1858" spans="1:6">
      <c r="A1858">
        <f>Preenchimento!$E$12</f>
        <v>0</v>
      </c>
      <c r="B1858" s="2">
        <f>Preenchimento!$E$17</f>
        <v>0</v>
      </c>
      <c r="C1858" s="2">
        <f>Preenchimento!$E$18</f>
        <v>0</v>
      </c>
      <c r="D1858" t="str">
        <f>Preenchimento!B1883</f>
        <v>10.3.1.22.</v>
      </c>
      <c r="E1858">
        <f>Preenchimento!D1883</f>
        <v>0</v>
      </c>
      <c r="F1858" s="1">
        <f t="shared" ca="1" si="28"/>
        <v>45532.733925578701</v>
      </c>
    </row>
    <row r="1859" spans="1:6">
      <c r="A1859">
        <f>Preenchimento!$E$12</f>
        <v>0</v>
      </c>
      <c r="B1859" s="2">
        <f>Preenchimento!$E$17</f>
        <v>0</v>
      </c>
      <c r="C1859" s="2">
        <f>Preenchimento!$E$18</f>
        <v>0</v>
      </c>
      <c r="D1859" t="str">
        <f>Preenchimento!B1884</f>
        <v>10.3.1.23.</v>
      </c>
      <c r="E1859">
        <f>Preenchimento!D1884</f>
        <v>0</v>
      </c>
      <c r="F1859" s="1">
        <f t="shared" ca="1" si="28"/>
        <v>45532.733925578701</v>
      </c>
    </row>
    <row r="1860" spans="1:6">
      <c r="A1860">
        <f>Preenchimento!$E$12</f>
        <v>0</v>
      </c>
      <c r="B1860" s="2">
        <f>Preenchimento!$E$17</f>
        <v>0</v>
      </c>
      <c r="C1860" s="2">
        <f>Preenchimento!$E$18</f>
        <v>0</v>
      </c>
      <c r="D1860" t="str">
        <f>Preenchimento!B1885</f>
        <v>10.3.1.24.</v>
      </c>
      <c r="E1860">
        <f>Preenchimento!D1885</f>
        <v>0</v>
      </c>
      <c r="F1860" s="1">
        <f t="shared" ca="1" si="28"/>
        <v>45532.733925578701</v>
      </c>
    </row>
    <row r="1861" spans="1:6">
      <c r="A1861">
        <f>Preenchimento!$E$12</f>
        <v>0</v>
      </c>
      <c r="B1861" s="2">
        <f>Preenchimento!$E$17</f>
        <v>0</v>
      </c>
      <c r="C1861" s="2">
        <f>Preenchimento!$E$18</f>
        <v>0</v>
      </c>
      <c r="D1861" t="str">
        <f>Preenchimento!B1886</f>
        <v>10.3.1.25.</v>
      </c>
      <c r="E1861">
        <f>Preenchimento!D1886</f>
        <v>0</v>
      </c>
      <c r="F1861" s="1">
        <f t="shared" ca="1" si="28"/>
        <v>45532.733925578701</v>
      </c>
    </row>
    <row r="1862" spans="1:6">
      <c r="A1862">
        <f>Preenchimento!$E$12</f>
        <v>0</v>
      </c>
      <c r="B1862" s="2">
        <f>Preenchimento!$E$17</f>
        <v>0</v>
      </c>
      <c r="C1862" s="2">
        <f>Preenchimento!$E$18</f>
        <v>0</v>
      </c>
      <c r="D1862" t="str">
        <f>Preenchimento!B1887</f>
        <v>10.3.1.26.</v>
      </c>
      <c r="E1862">
        <f>Preenchimento!D1887</f>
        <v>0</v>
      </c>
      <c r="F1862" s="1">
        <f t="shared" ca="1" si="28"/>
        <v>45532.733925578701</v>
      </c>
    </row>
    <row r="1863" spans="1:6">
      <c r="A1863">
        <f>Preenchimento!$E$12</f>
        <v>0</v>
      </c>
      <c r="B1863" s="2">
        <f>Preenchimento!$E$17</f>
        <v>0</v>
      </c>
      <c r="C1863" s="2">
        <f>Preenchimento!$E$18</f>
        <v>0</v>
      </c>
      <c r="D1863" t="str">
        <f>Preenchimento!B1888</f>
        <v>10.3.1.27.</v>
      </c>
      <c r="E1863">
        <f>Preenchimento!D1888</f>
        <v>0</v>
      </c>
      <c r="F1863" s="1">
        <f t="shared" ca="1" si="28"/>
        <v>45532.733925578701</v>
      </c>
    </row>
    <row r="1864" spans="1:6">
      <c r="A1864">
        <f>Preenchimento!$E$12</f>
        <v>0</v>
      </c>
      <c r="B1864" s="2">
        <f>Preenchimento!$E$17</f>
        <v>0</v>
      </c>
      <c r="C1864" s="2">
        <f>Preenchimento!$E$18</f>
        <v>0</v>
      </c>
      <c r="D1864" t="str">
        <f>Preenchimento!B1889</f>
        <v>10.3.1.28.</v>
      </c>
      <c r="E1864">
        <f>Preenchimento!D1889</f>
        <v>0</v>
      </c>
      <c r="F1864" s="1">
        <f t="shared" ca="1" si="28"/>
        <v>45532.733925578701</v>
      </c>
    </row>
    <row r="1865" spans="1:6">
      <c r="A1865">
        <f>Preenchimento!$E$12</f>
        <v>0</v>
      </c>
      <c r="B1865" s="2">
        <f>Preenchimento!$E$17</f>
        <v>0</v>
      </c>
      <c r="C1865" s="2">
        <f>Preenchimento!$E$18</f>
        <v>0</v>
      </c>
      <c r="D1865" t="str">
        <f>Preenchimento!B1890</f>
        <v>10.3.1.29.</v>
      </c>
      <c r="E1865">
        <f>Preenchimento!D1890</f>
        <v>0</v>
      </c>
      <c r="F1865" s="1">
        <f t="shared" ca="1" si="28"/>
        <v>45532.733925578701</v>
      </c>
    </row>
    <row r="1866" spans="1:6">
      <c r="A1866">
        <f>Preenchimento!$E$12</f>
        <v>0</v>
      </c>
      <c r="B1866" s="2">
        <f>Preenchimento!$E$17</f>
        <v>0</v>
      </c>
      <c r="C1866" s="2">
        <f>Preenchimento!$E$18</f>
        <v>0</v>
      </c>
      <c r="D1866" t="str">
        <f>Preenchimento!B1891</f>
        <v>10.3.1.31.</v>
      </c>
      <c r="E1866">
        <f>Preenchimento!D1891</f>
        <v>0</v>
      </c>
      <c r="F1866" s="1">
        <f t="shared" ca="1" si="28"/>
        <v>45532.733925578701</v>
      </c>
    </row>
    <row r="1867" spans="1:6">
      <c r="A1867">
        <f>Preenchimento!$E$12</f>
        <v>0</v>
      </c>
      <c r="B1867" s="2">
        <f>Preenchimento!$E$17</f>
        <v>0</v>
      </c>
      <c r="C1867" s="2">
        <f>Preenchimento!$E$18</f>
        <v>0</v>
      </c>
      <c r="D1867" t="str">
        <f>Preenchimento!B1892</f>
        <v>10.3.1.32.</v>
      </c>
      <c r="E1867">
        <f>Preenchimento!D1892</f>
        <v>0</v>
      </c>
      <c r="F1867" s="1">
        <f t="shared" ca="1" si="28"/>
        <v>45532.733925578701</v>
      </c>
    </row>
    <row r="1868" spans="1:6">
      <c r="A1868">
        <f>Preenchimento!$E$12</f>
        <v>0</v>
      </c>
      <c r="B1868" s="2">
        <f>Preenchimento!$E$17</f>
        <v>0</v>
      </c>
      <c r="C1868" s="2">
        <f>Preenchimento!$E$18</f>
        <v>0</v>
      </c>
      <c r="D1868" t="str">
        <f>Preenchimento!B1893</f>
        <v>10.3.1.33.</v>
      </c>
      <c r="E1868">
        <f>Preenchimento!D1893</f>
        <v>0</v>
      </c>
      <c r="F1868" s="1">
        <f t="shared" ca="1" si="28"/>
        <v>45532.733925578701</v>
      </c>
    </row>
    <row r="1869" spans="1:6">
      <c r="A1869">
        <f>Preenchimento!$E$12</f>
        <v>0</v>
      </c>
      <c r="B1869" s="2">
        <f>Preenchimento!$E$17</f>
        <v>0</v>
      </c>
      <c r="C1869" s="2">
        <f>Preenchimento!$E$18</f>
        <v>0</v>
      </c>
      <c r="D1869" t="str">
        <f>Preenchimento!B1894</f>
        <v>10.3.1.35.</v>
      </c>
      <c r="E1869">
        <f>Preenchimento!D1894</f>
        <v>0</v>
      </c>
      <c r="F1869" s="1">
        <f t="shared" ca="1" si="28"/>
        <v>45532.733925578701</v>
      </c>
    </row>
    <row r="1870" spans="1:6">
      <c r="A1870">
        <f>Preenchimento!$E$12</f>
        <v>0</v>
      </c>
      <c r="B1870" s="2">
        <f>Preenchimento!$E$17</f>
        <v>0</v>
      </c>
      <c r="C1870" s="2">
        <f>Preenchimento!$E$18</f>
        <v>0</v>
      </c>
      <c r="D1870" t="str">
        <f>Preenchimento!B1895</f>
        <v>10.3.1.35.1.</v>
      </c>
      <c r="E1870">
        <f>Preenchimento!D1895</f>
        <v>0</v>
      </c>
      <c r="F1870" s="1">
        <f t="shared" ca="1" si="28"/>
        <v>45532.733925578701</v>
      </c>
    </row>
    <row r="1871" spans="1:6">
      <c r="A1871">
        <f>Preenchimento!$E$12</f>
        <v>0</v>
      </c>
      <c r="B1871" s="2">
        <f>Preenchimento!$E$17</f>
        <v>0</v>
      </c>
      <c r="C1871" s="2">
        <f>Preenchimento!$E$18</f>
        <v>0</v>
      </c>
      <c r="D1871" t="str">
        <f>Preenchimento!B1896</f>
        <v>10.3.1.35.2.</v>
      </c>
      <c r="E1871">
        <f>Preenchimento!D1896</f>
        <v>0</v>
      </c>
      <c r="F1871" s="1">
        <f t="shared" ca="1" si="28"/>
        <v>45532.733925578701</v>
      </c>
    </row>
    <row r="1872" spans="1:6">
      <c r="A1872">
        <f>Preenchimento!$E$12</f>
        <v>0</v>
      </c>
      <c r="B1872" s="2">
        <f>Preenchimento!$E$17</f>
        <v>0</v>
      </c>
      <c r="C1872" s="2">
        <f>Preenchimento!$E$18</f>
        <v>0</v>
      </c>
      <c r="D1872" t="str">
        <f>Preenchimento!B1897</f>
        <v>10.3.1.41.</v>
      </c>
      <c r="E1872">
        <f>Preenchimento!D1897</f>
        <v>0</v>
      </c>
      <c r="F1872" s="1">
        <f t="shared" ca="1" si="28"/>
        <v>45532.733925578701</v>
      </c>
    </row>
    <row r="1873" spans="1:6">
      <c r="A1873">
        <f>Preenchimento!$E$12</f>
        <v>0</v>
      </c>
      <c r="B1873" s="2">
        <f>Preenchimento!$E$17</f>
        <v>0</v>
      </c>
      <c r="C1873" s="2">
        <f>Preenchimento!$E$18</f>
        <v>0</v>
      </c>
      <c r="D1873" t="str">
        <f>Preenchimento!B1898</f>
        <v>10.3.1.42.</v>
      </c>
      <c r="E1873">
        <f>Preenchimento!D1898</f>
        <v>0</v>
      </c>
      <c r="F1873" s="1">
        <f t="shared" ca="1" si="28"/>
        <v>45532.733925578701</v>
      </c>
    </row>
    <row r="1874" spans="1:6">
      <c r="A1874">
        <f>Preenchimento!$E$12</f>
        <v>0</v>
      </c>
      <c r="B1874" s="2">
        <f>Preenchimento!$E$17</f>
        <v>0</v>
      </c>
      <c r="C1874" s="2">
        <f>Preenchimento!$E$18</f>
        <v>0</v>
      </c>
      <c r="D1874" t="str">
        <f>Preenchimento!B1899</f>
        <v>10.3.1.43.</v>
      </c>
      <c r="E1874">
        <f>Preenchimento!D1899</f>
        <v>0</v>
      </c>
      <c r="F1874" s="1">
        <f t="shared" ca="1" si="28"/>
        <v>45532.733925578701</v>
      </c>
    </row>
    <row r="1875" spans="1:6">
      <c r="A1875">
        <f>Preenchimento!$E$12</f>
        <v>0</v>
      </c>
      <c r="B1875" s="2">
        <f>Preenchimento!$E$17</f>
        <v>0</v>
      </c>
      <c r="C1875" s="2">
        <f>Preenchimento!$E$18</f>
        <v>0</v>
      </c>
      <c r="D1875" t="str">
        <f>Preenchimento!B1900</f>
        <v>10.3.1.50.</v>
      </c>
      <c r="E1875">
        <f>Preenchimento!D1900</f>
        <v>0</v>
      </c>
      <c r="F1875" s="1">
        <f t="shared" ca="1" si="28"/>
        <v>45532.733925578701</v>
      </c>
    </row>
    <row r="1876" spans="1:6">
      <c r="A1876">
        <f>Preenchimento!$E$12</f>
        <v>0</v>
      </c>
      <c r="B1876" s="2">
        <f>Preenchimento!$E$17</f>
        <v>0</v>
      </c>
      <c r="C1876" s="2">
        <f>Preenchimento!$E$18</f>
        <v>0</v>
      </c>
      <c r="D1876" t="str">
        <f>Preenchimento!B1901</f>
        <v>10.3.1.51.</v>
      </c>
      <c r="E1876">
        <f>Preenchimento!D1901</f>
        <v>0</v>
      </c>
      <c r="F1876" s="1">
        <f t="shared" ca="1" si="28"/>
        <v>45532.733925578701</v>
      </c>
    </row>
    <row r="1877" spans="1:6">
      <c r="A1877">
        <f>Preenchimento!$E$12</f>
        <v>0</v>
      </c>
      <c r="B1877" s="2">
        <f>Preenchimento!$E$17</f>
        <v>0</v>
      </c>
      <c r="C1877" s="2">
        <f>Preenchimento!$E$18</f>
        <v>0</v>
      </c>
      <c r="D1877" t="str">
        <f>Preenchimento!B1902</f>
        <v>10.3.1.52.</v>
      </c>
      <c r="E1877">
        <f>Preenchimento!D1902</f>
        <v>0</v>
      </c>
      <c r="F1877" s="1">
        <f t="shared" ca="1" si="28"/>
        <v>45532.733925578701</v>
      </c>
    </row>
    <row r="1878" spans="1:6">
      <c r="A1878">
        <f>Preenchimento!$E$12</f>
        <v>0</v>
      </c>
      <c r="B1878" s="2">
        <f>Preenchimento!$E$17</f>
        <v>0</v>
      </c>
      <c r="C1878" s="2">
        <f>Preenchimento!$E$18</f>
        <v>0</v>
      </c>
      <c r="D1878" t="str">
        <f>Preenchimento!B1903</f>
        <v>10.3.1.53.</v>
      </c>
      <c r="E1878">
        <f>Preenchimento!D1903</f>
        <v>0</v>
      </c>
      <c r="F1878" s="1">
        <f t="shared" ca="1" si="28"/>
        <v>45532.733925578701</v>
      </c>
    </row>
    <row r="1879" spans="1:6">
      <c r="A1879">
        <f>Preenchimento!$E$12</f>
        <v>0</v>
      </c>
      <c r="B1879" s="2">
        <f>Preenchimento!$E$17</f>
        <v>0</v>
      </c>
      <c r="C1879" s="2">
        <f>Preenchimento!$E$18</f>
        <v>0</v>
      </c>
      <c r="D1879" t="str">
        <f>Preenchimento!B1904</f>
        <v>10.3.2.</v>
      </c>
      <c r="E1879">
        <f>Preenchimento!D1904</f>
        <v>0</v>
      </c>
      <c r="F1879" s="1">
        <f t="shared" ca="1" si="28"/>
        <v>45532.733925578701</v>
      </c>
    </row>
    <row r="1880" spans="1:6">
      <c r="A1880">
        <f>Preenchimento!$E$12</f>
        <v>0</v>
      </c>
      <c r="B1880" s="2">
        <f>Preenchimento!$E$17</f>
        <v>0</v>
      </c>
      <c r="C1880" s="2">
        <f>Preenchimento!$E$18</f>
        <v>0</v>
      </c>
      <c r="D1880" t="str">
        <f>Preenchimento!B1905</f>
        <v>10.3.2.11.</v>
      </c>
      <c r="E1880">
        <f>Preenchimento!D1905</f>
        <v>0</v>
      </c>
      <c r="F1880" s="1">
        <f t="shared" ca="1" si="28"/>
        <v>45532.733925578701</v>
      </c>
    </row>
    <row r="1881" spans="1:6">
      <c r="A1881">
        <f>Preenchimento!$E$12</f>
        <v>0</v>
      </c>
      <c r="B1881" s="2">
        <f>Preenchimento!$E$17</f>
        <v>0</v>
      </c>
      <c r="C1881" s="2">
        <f>Preenchimento!$E$18</f>
        <v>0</v>
      </c>
      <c r="D1881" t="str">
        <f>Preenchimento!B1906</f>
        <v>10.3.2.12.</v>
      </c>
      <c r="E1881">
        <f>Preenchimento!D1906</f>
        <v>0</v>
      </c>
      <c r="F1881" s="1">
        <f t="shared" ca="1" si="28"/>
        <v>45532.733925578701</v>
      </c>
    </row>
    <row r="1882" spans="1:6">
      <c r="A1882">
        <f>Preenchimento!$E$12</f>
        <v>0</v>
      </c>
      <c r="B1882" s="2">
        <f>Preenchimento!$E$17</f>
        <v>0</v>
      </c>
      <c r="C1882" s="2">
        <f>Preenchimento!$E$18</f>
        <v>0</v>
      </c>
      <c r="D1882" t="str">
        <f>Preenchimento!B1907</f>
        <v>10.3.2.13.</v>
      </c>
      <c r="E1882">
        <f>Preenchimento!D1907</f>
        <v>0</v>
      </c>
      <c r="F1882" s="1">
        <f t="shared" ca="1" si="28"/>
        <v>45532.733925578701</v>
      </c>
    </row>
    <row r="1883" spans="1:6">
      <c r="A1883">
        <f>Preenchimento!$E$12</f>
        <v>0</v>
      </c>
      <c r="B1883" s="2">
        <f>Preenchimento!$E$17</f>
        <v>0</v>
      </c>
      <c r="C1883" s="2">
        <f>Preenchimento!$E$18</f>
        <v>0</v>
      </c>
      <c r="D1883" t="str">
        <f>Preenchimento!B1908</f>
        <v>10.3.2.14.</v>
      </c>
      <c r="E1883">
        <f>Preenchimento!D1908</f>
        <v>0</v>
      </c>
      <c r="F1883" s="1">
        <f t="shared" ca="1" si="28"/>
        <v>45532.733925578701</v>
      </c>
    </row>
    <row r="1884" spans="1:6">
      <c r="A1884">
        <f>Preenchimento!$E$12</f>
        <v>0</v>
      </c>
      <c r="B1884" s="2">
        <f>Preenchimento!$E$17</f>
        <v>0</v>
      </c>
      <c r="C1884" s="2">
        <f>Preenchimento!$E$18</f>
        <v>0</v>
      </c>
      <c r="D1884" t="str">
        <f>Preenchimento!B1909</f>
        <v>10.3.2.15.</v>
      </c>
      <c r="E1884">
        <f>Preenchimento!D1909</f>
        <v>0</v>
      </c>
      <c r="F1884" s="1">
        <f t="shared" ca="1" si="28"/>
        <v>45532.733925578701</v>
      </c>
    </row>
    <row r="1885" spans="1:6">
      <c r="A1885">
        <f>Preenchimento!$E$12</f>
        <v>0</v>
      </c>
      <c r="B1885" s="2">
        <f>Preenchimento!$E$17</f>
        <v>0</v>
      </c>
      <c r="C1885" s="2">
        <f>Preenchimento!$E$18</f>
        <v>0</v>
      </c>
      <c r="D1885" t="str">
        <f>Preenchimento!B1910</f>
        <v>10.3.2.16.</v>
      </c>
      <c r="E1885">
        <f>Preenchimento!D1910</f>
        <v>0</v>
      </c>
      <c r="F1885" s="1">
        <f t="shared" ca="1" si="28"/>
        <v>45532.733925578701</v>
      </c>
    </row>
    <row r="1886" spans="1:6">
      <c r="A1886">
        <f>Preenchimento!$E$12</f>
        <v>0</v>
      </c>
      <c r="B1886" s="2">
        <f>Preenchimento!$E$17</f>
        <v>0</v>
      </c>
      <c r="C1886" s="2">
        <f>Preenchimento!$E$18</f>
        <v>0</v>
      </c>
      <c r="D1886" t="str">
        <f>Preenchimento!B1911</f>
        <v>10.3.2.17.</v>
      </c>
      <c r="E1886">
        <f>Preenchimento!D1911</f>
        <v>0</v>
      </c>
      <c r="F1886" s="1">
        <f t="shared" ca="1" si="28"/>
        <v>45532.733925578701</v>
      </c>
    </row>
    <row r="1887" spans="1:6">
      <c r="A1887">
        <f>Preenchimento!$E$12</f>
        <v>0</v>
      </c>
      <c r="B1887" s="2">
        <f>Preenchimento!$E$17</f>
        <v>0</v>
      </c>
      <c r="C1887" s="2">
        <f>Preenchimento!$E$18</f>
        <v>0</v>
      </c>
      <c r="D1887" t="str">
        <f>Preenchimento!B1912</f>
        <v>10.3.2.21.</v>
      </c>
      <c r="E1887">
        <f>Preenchimento!D1912</f>
        <v>0</v>
      </c>
      <c r="F1887" s="1">
        <f t="shared" ca="1" si="28"/>
        <v>45532.733925578701</v>
      </c>
    </row>
    <row r="1888" spans="1:6">
      <c r="A1888">
        <f>Preenchimento!$E$12</f>
        <v>0</v>
      </c>
      <c r="B1888" s="2">
        <f>Preenchimento!$E$17</f>
        <v>0</v>
      </c>
      <c r="C1888" s="2">
        <f>Preenchimento!$E$18</f>
        <v>0</v>
      </c>
      <c r="D1888" t="str">
        <f>Preenchimento!B1913</f>
        <v>10.3.2.22.</v>
      </c>
      <c r="E1888">
        <f>Preenchimento!D1913</f>
        <v>0</v>
      </c>
      <c r="F1888" s="1">
        <f t="shared" ca="1" si="28"/>
        <v>45532.733925578701</v>
      </c>
    </row>
    <row r="1889" spans="1:6">
      <c r="A1889">
        <f>Preenchimento!$E$12</f>
        <v>0</v>
      </c>
      <c r="B1889" s="2">
        <f>Preenchimento!$E$17</f>
        <v>0</v>
      </c>
      <c r="C1889" s="2">
        <f>Preenchimento!$E$18</f>
        <v>0</v>
      </c>
      <c r="D1889" t="str">
        <f>Preenchimento!B1914</f>
        <v>10.3.2.23.</v>
      </c>
      <c r="E1889">
        <f>Preenchimento!D1914</f>
        <v>0</v>
      </c>
      <c r="F1889" s="1">
        <f t="shared" ca="1" si="28"/>
        <v>45532.733925578701</v>
      </c>
    </row>
    <row r="1890" spans="1:6">
      <c r="A1890">
        <f>Preenchimento!$E$12</f>
        <v>0</v>
      </c>
      <c r="B1890" s="2">
        <f>Preenchimento!$E$17</f>
        <v>0</v>
      </c>
      <c r="C1890" s="2">
        <f>Preenchimento!$E$18</f>
        <v>0</v>
      </c>
      <c r="D1890" t="str">
        <f>Preenchimento!B1915</f>
        <v>10.3.2.24.</v>
      </c>
      <c r="E1890">
        <f>Preenchimento!D1915</f>
        <v>0</v>
      </c>
      <c r="F1890" s="1">
        <f t="shared" ca="1" si="28"/>
        <v>45532.733925578701</v>
      </c>
    </row>
    <row r="1891" spans="1:6">
      <c r="A1891">
        <f>Preenchimento!$E$12</f>
        <v>0</v>
      </c>
      <c r="B1891" s="2">
        <f>Preenchimento!$E$17</f>
        <v>0</v>
      </c>
      <c r="C1891" s="2">
        <f>Preenchimento!$E$18</f>
        <v>0</v>
      </c>
      <c r="D1891" t="str">
        <f>Preenchimento!B1916</f>
        <v>10.3.2.25.</v>
      </c>
      <c r="E1891">
        <f>Preenchimento!D1916</f>
        <v>0</v>
      </c>
      <c r="F1891" s="1">
        <f t="shared" ca="1" si="28"/>
        <v>45532.733925578701</v>
      </c>
    </row>
    <row r="1892" spans="1:6">
      <c r="A1892">
        <f>Preenchimento!$E$12</f>
        <v>0</v>
      </c>
      <c r="B1892" s="2">
        <f>Preenchimento!$E$17</f>
        <v>0</v>
      </c>
      <c r="C1892" s="2">
        <f>Preenchimento!$E$18</f>
        <v>0</v>
      </c>
      <c r="D1892" t="str">
        <f>Preenchimento!B1917</f>
        <v>10.3.2.26.</v>
      </c>
      <c r="E1892">
        <f>Preenchimento!D1917</f>
        <v>0</v>
      </c>
      <c r="F1892" s="1">
        <f t="shared" ca="1" si="28"/>
        <v>45532.733925578701</v>
      </c>
    </row>
    <row r="1893" spans="1:6">
      <c r="A1893">
        <f>Preenchimento!$E$12</f>
        <v>0</v>
      </c>
      <c r="B1893" s="2">
        <f>Preenchimento!$E$17</f>
        <v>0</v>
      </c>
      <c r="C1893" s="2">
        <f>Preenchimento!$E$18</f>
        <v>0</v>
      </c>
      <c r="D1893" t="str">
        <f>Preenchimento!B1918</f>
        <v>10.3.2.27.</v>
      </c>
      <c r="E1893">
        <f>Preenchimento!D1918</f>
        <v>0</v>
      </c>
      <c r="F1893" s="1">
        <f t="shared" ca="1" si="28"/>
        <v>45532.733925578701</v>
      </c>
    </row>
    <row r="1894" spans="1:6">
      <c r="A1894">
        <f>Preenchimento!$E$12</f>
        <v>0</v>
      </c>
      <c r="B1894" s="2">
        <f>Preenchimento!$E$17</f>
        <v>0</v>
      </c>
      <c r="C1894" s="2">
        <f>Preenchimento!$E$18</f>
        <v>0</v>
      </c>
      <c r="D1894" t="str">
        <f>Preenchimento!B1919</f>
        <v>10.3.2.28.</v>
      </c>
      <c r="E1894">
        <f>Preenchimento!D1919</f>
        <v>0</v>
      </c>
      <c r="F1894" s="1">
        <f t="shared" ca="1" si="28"/>
        <v>45532.733925578701</v>
      </c>
    </row>
    <row r="1895" spans="1:6">
      <c r="A1895">
        <f>Preenchimento!$E$12</f>
        <v>0</v>
      </c>
      <c r="B1895" s="2">
        <f>Preenchimento!$E$17</f>
        <v>0</v>
      </c>
      <c r="C1895" s="2">
        <f>Preenchimento!$E$18</f>
        <v>0</v>
      </c>
      <c r="D1895" t="str">
        <f>Preenchimento!B1920</f>
        <v>10.3.2.29.</v>
      </c>
      <c r="E1895">
        <f>Preenchimento!D1920</f>
        <v>0</v>
      </c>
      <c r="F1895" s="1">
        <f t="shared" ref="F1895:F1958" ca="1" si="29">NOW()</f>
        <v>45532.733925578701</v>
      </c>
    </row>
    <row r="1896" spans="1:6">
      <c r="A1896">
        <f>Preenchimento!$E$12</f>
        <v>0</v>
      </c>
      <c r="B1896" s="2">
        <f>Preenchimento!$E$17</f>
        <v>0</v>
      </c>
      <c r="C1896" s="2">
        <f>Preenchimento!$E$18</f>
        <v>0</v>
      </c>
      <c r="D1896" t="str">
        <f>Preenchimento!B1921</f>
        <v>10.3.2.31.</v>
      </c>
      <c r="E1896">
        <f>Preenchimento!D1921</f>
        <v>0</v>
      </c>
      <c r="F1896" s="1">
        <f t="shared" ca="1" si="29"/>
        <v>45532.733925578701</v>
      </c>
    </row>
    <row r="1897" spans="1:6">
      <c r="A1897">
        <f>Preenchimento!$E$12</f>
        <v>0</v>
      </c>
      <c r="B1897" s="2">
        <f>Preenchimento!$E$17</f>
        <v>0</v>
      </c>
      <c r="C1897" s="2">
        <f>Preenchimento!$E$18</f>
        <v>0</v>
      </c>
      <c r="D1897" t="str">
        <f>Preenchimento!B1922</f>
        <v>10.3.2.32.</v>
      </c>
      <c r="E1897">
        <f>Preenchimento!D1922</f>
        <v>0</v>
      </c>
      <c r="F1897" s="1">
        <f t="shared" ca="1" si="29"/>
        <v>45532.733925578701</v>
      </c>
    </row>
    <row r="1898" spans="1:6">
      <c r="A1898">
        <f>Preenchimento!$E$12</f>
        <v>0</v>
      </c>
      <c r="B1898" s="2">
        <f>Preenchimento!$E$17</f>
        <v>0</v>
      </c>
      <c r="C1898" s="2">
        <f>Preenchimento!$E$18</f>
        <v>0</v>
      </c>
      <c r="D1898" t="str">
        <f>Preenchimento!B1923</f>
        <v>10.3.2.33.</v>
      </c>
      <c r="E1898">
        <f>Preenchimento!D1923</f>
        <v>0</v>
      </c>
      <c r="F1898" s="1">
        <f t="shared" ca="1" si="29"/>
        <v>45532.733925578701</v>
      </c>
    </row>
    <row r="1899" spans="1:6">
      <c r="A1899">
        <f>Preenchimento!$E$12</f>
        <v>0</v>
      </c>
      <c r="B1899" s="2">
        <f>Preenchimento!$E$17</f>
        <v>0</v>
      </c>
      <c r="C1899" s="2">
        <f>Preenchimento!$E$18</f>
        <v>0</v>
      </c>
      <c r="D1899" t="str">
        <f>Preenchimento!B1924</f>
        <v>10.3.2.35.</v>
      </c>
      <c r="E1899">
        <f>Preenchimento!D1924</f>
        <v>0</v>
      </c>
      <c r="F1899" s="1">
        <f t="shared" ca="1" si="29"/>
        <v>45532.733925578701</v>
      </c>
    </row>
    <row r="1900" spans="1:6">
      <c r="A1900">
        <f>Preenchimento!$E$12</f>
        <v>0</v>
      </c>
      <c r="B1900" s="2">
        <f>Preenchimento!$E$17</f>
        <v>0</v>
      </c>
      <c r="C1900" s="2">
        <f>Preenchimento!$E$18</f>
        <v>0</v>
      </c>
      <c r="D1900" t="str">
        <f>Preenchimento!B1925</f>
        <v>10.3.2.35.1.</v>
      </c>
      <c r="E1900">
        <f>Preenchimento!D1925</f>
        <v>0</v>
      </c>
      <c r="F1900" s="1">
        <f t="shared" ca="1" si="29"/>
        <v>45532.733925578701</v>
      </c>
    </row>
    <row r="1901" spans="1:6">
      <c r="A1901">
        <f>Preenchimento!$E$12</f>
        <v>0</v>
      </c>
      <c r="B1901" s="2">
        <f>Preenchimento!$E$17</f>
        <v>0</v>
      </c>
      <c r="C1901" s="2">
        <f>Preenchimento!$E$18</f>
        <v>0</v>
      </c>
      <c r="D1901" t="str">
        <f>Preenchimento!B1926</f>
        <v>10.3.2.35.2.</v>
      </c>
      <c r="E1901">
        <f>Preenchimento!D1926</f>
        <v>0</v>
      </c>
      <c r="F1901" s="1">
        <f t="shared" ca="1" si="29"/>
        <v>45532.733925578701</v>
      </c>
    </row>
    <row r="1902" spans="1:6">
      <c r="A1902">
        <f>Preenchimento!$E$12</f>
        <v>0</v>
      </c>
      <c r="B1902" s="2">
        <f>Preenchimento!$E$17</f>
        <v>0</v>
      </c>
      <c r="C1902" s="2">
        <f>Preenchimento!$E$18</f>
        <v>0</v>
      </c>
      <c r="D1902" t="str">
        <f>Preenchimento!B1927</f>
        <v>10.3.2.41.</v>
      </c>
      <c r="E1902">
        <f>Preenchimento!D1927</f>
        <v>0</v>
      </c>
      <c r="F1902" s="1">
        <f t="shared" ca="1" si="29"/>
        <v>45532.733925578701</v>
      </c>
    </row>
    <row r="1903" spans="1:6">
      <c r="A1903">
        <f>Preenchimento!$E$12</f>
        <v>0</v>
      </c>
      <c r="B1903" s="2">
        <f>Preenchimento!$E$17</f>
        <v>0</v>
      </c>
      <c r="C1903" s="2">
        <f>Preenchimento!$E$18</f>
        <v>0</v>
      </c>
      <c r="D1903" t="str">
        <f>Preenchimento!B1928</f>
        <v>10.3.2.42.</v>
      </c>
      <c r="E1903">
        <f>Preenchimento!D1928</f>
        <v>0</v>
      </c>
      <c r="F1903" s="1">
        <f t="shared" ca="1" si="29"/>
        <v>45532.733925578701</v>
      </c>
    </row>
    <row r="1904" spans="1:6">
      <c r="A1904">
        <f>Preenchimento!$E$12</f>
        <v>0</v>
      </c>
      <c r="B1904" s="2">
        <f>Preenchimento!$E$17</f>
        <v>0</v>
      </c>
      <c r="C1904" s="2">
        <f>Preenchimento!$E$18</f>
        <v>0</v>
      </c>
      <c r="D1904" t="str">
        <f>Preenchimento!B1929</f>
        <v>10.3.2.43.</v>
      </c>
      <c r="E1904">
        <f>Preenchimento!D1929</f>
        <v>0</v>
      </c>
      <c r="F1904" s="1">
        <f t="shared" ca="1" si="29"/>
        <v>45532.733925578701</v>
      </c>
    </row>
    <row r="1905" spans="1:6">
      <c r="A1905">
        <f>Preenchimento!$E$12</f>
        <v>0</v>
      </c>
      <c r="B1905" s="2">
        <f>Preenchimento!$E$17</f>
        <v>0</v>
      </c>
      <c r="C1905" s="2">
        <f>Preenchimento!$E$18</f>
        <v>0</v>
      </c>
      <c r="D1905" t="str">
        <f>Preenchimento!B1930</f>
        <v>10.3.2.50.</v>
      </c>
      <c r="E1905">
        <f>Preenchimento!D1930</f>
        <v>0</v>
      </c>
      <c r="F1905" s="1">
        <f t="shared" ca="1" si="29"/>
        <v>45532.733925578701</v>
      </c>
    </row>
    <row r="1906" spans="1:6">
      <c r="A1906">
        <f>Preenchimento!$E$12</f>
        <v>0</v>
      </c>
      <c r="B1906" s="2">
        <f>Preenchimento!$E$17</f>
        <v>0</v>
      </c>
      <c r="C1906" s="2">
        <f>Preenchimento!$E$18</f>
        <v>0</v>
      </c>
      <c r="D1906" t="str">
        <f>Preenchimento!B1931</f>
        <v>10.3.2.51.</v>
      </c>
      <c r="E1906">
        <f>Preenchimento!D1931</f>
        <v>0</v>
      </c>
      <c r="F1906" s="1">
        <f t="shared" ca="1" si="29"/>
        <v>45532.733925578701</v>
      </c>
    </row>
    <row r="1907" spans="1:6">
      <c r="A1907">
        <f>Preenchimento!$E$12</f>
        <v>0</v>
      </c>
      <c r="B1907" s="2">
        <f>Preenchimento!$E$17</f>
        <v>0</v>
      </c>
      <c r="C1907" s="2">
        <f>Preenchimento!$E$18</f>
        <v>0</v>
      </c>
      <c r="D1907" t="str">
        <f>Preenchimento!B1932</f>
        <v>10.3.2.52.</v>
      </c>
      <c r="E1907">
        <f>Preenchimento!D1932</f>
        <v>0</v>
      </c>
      <c r="F1907" s="1">
        <f t="shared" ca="1" si="29"/>
        <v>45532.733925578701</v>
      </c>
    </row>
    <row r="1908" spans="1:6">
      <c r="A1908">
        <f>Preenchimento!$E$12</f>
        <v>0</v>
      </c>
      <c r="B1908" s="2">
        <f>Preenchimento!$E$17</f>
        <v>0</v>
      </c>
      <c r="C1908" s="2">
        <f>Preenchimento!$E$18</f>
        <v>0</v>
      </c>
      <c r="D1908" t="str">
        <f>Preenchimento!B1933</f>
        <v>10.3.2.53.</v>
      </c>
      <c r="E1908">
        <f>Preenchimento!D1933</f>
        <v>0</v>
      </c>
      <c r="F1908" s="1">
        <f t="shared" ca="1" si="29"/>
        <v>45532.733925578701</v>
      </c>
    </row>
    <row r="1909" spans="1:6">
      <c r="A1909">
        <f>Preenchimento!$E$12</f>
        <v>0</v>
      </c>
      <c r="B1909" s="2">
        <f>Preenchimento!$E$17</f>
        <v>0</v>
      </c>
      <c r="C1909" s="2">
        <f>Preenchimento!$E$18</f>
        <v>0</v>
      </c>
      <c r="D1909" t="str">
        <f>Preenchimento!B1934</f>
        <v>10.4.</v>
      </c>
      <c r="E1909">
        <f>Preenchimento!D1934</f>
        <v>0</v>
      </c>
      <c r="F1909" s="1">
        <f t="shared" ca="1" si="29"/>
        <v>45532.733925578701</v>
      </c>
    </row>
    <row r="1910" spans="1:6">
      <c r="A1910">
        <f>Preenchimento!$E$12</f>
        <v>0</v>
      </c>
      <c r="B1910" s="2">
        <f>Preenchimento!$E$17</f>
        <v>0</v>
      </c>
      <c r="C1910" s="2">
        <f>Preenchimento!$E$18</f>
        <v>0</v>
      </c>
      <c r="D1910" t="str">
        <f>Preenchimento!B1935</f>
        <v>10.4.1.</v>
      </c>
      <c r="E1910">
        <f>Preenchimento!D1935</f>
        <v>0</v>
      </c>
      <c r="F1910" s="1">
        <f t="shared" ca="1" si="29"/>
        <v>45532.733925578701</v>
      </c>
    </row>
    <row r="1911" spans="1:6">
      <c r="A1911">
        <f>Preenchimento!$E$12</f>
        <v>0</v>
      </c>
      <c r="B1911" s="2">
        <f>Preenchimento!$E$17</f>
        <v>0</v>
      </c>
      <c r="C1911" s="2">
        <f>Preenchimento!$E$18</f>
        <v>0</v>
      </c>
      <c r="D1911" t="str">
        <f>Preenchimento!B1936</f>
        <v>10.4.1.1.</v>
      </c>
      <c r="E1911">
        <f>Preenchimento!D1936</f>
        <v>0</v>
      </c>
      <c r="F1911" s="1">
        <f t="shared" ca="1" si="29"/>
        <v>45532.733925578701</v>
      </c>
    </row>
    <row r="1912" spans="1:6">
      <c r="A1912">
        <f>Preenchimento!$E$12</f>
        <v>0</v>
      </c>
      <c r="B1912" s="2">
        <f>Preenchimento!$E$17</f>
        <v>0</v>
      </c>
      <c r="C1912" s="2">
        <f>Preenchimento!$E$18</f>
        <v>0</v>
      </c>
      <c r="D1912" t="str">
        <f>Preenchimento!B1937</f>
        <v>10.4.1.1.11.</v>
      </c>
      <c r="E1912">
        <f>Preenchimento!D1937</f>
        <v>0</v>
      </c>
      <c r="F1912" s="1">
        <f t="shared" ca="1" si="29"/>
        <v>45532.733925578701</v>
      </c>
    </row>
    <row r="1913" spans="1:6">
      <c r="A1913">
        <f>Preenchimento!$E$12</f>
        <v>0</v>
      </c>
      <c r="B1913" s="2">
        <f>Preenchimento!$E$17</f>
        <v>0</v>
      </c>
      <c r="C1913" s="2">
        <f>Preenchimento!$E$18</f>
        <v>0</v>
      </c>
      <c r="D1913" t="str">
        <f>Preenchimento!B1938</f>
        <v>10.4.1.1.12.</v>
      </c>
      <c r="E1913">
        <f>Preenchimento!D1938</f>
        <v>0</v>
      </c>
      <c r="F1913" s="1">
        <f t="shared" ca="1" si="29"/>
        <v>45532.733925578701</v>
      </c>
    </row>
    <row r="1914" spans="1:6">
      <c r="A1914">
        <f>Preenchimento!$E$12</f>
        <v>0</v>
      </c>
      <c r="B1914" s="2">
        <f>Preenchimento!$E$17</f>
        <v>0</v>
      </c>
      <c r="C1914" s="2">
        <f>Preenchimento!$E$18</f>
        <v>0</v>
      </c>
      <c r="D1914" t="str">
        <f>Preenchimento!B1939</f>
        <v>10.4.1.1.13.</v>
      </c>
      <c r="E1914">
        <f>Preenchimento!D1939</f>
        <v>0</v>
      </c>
      <c r="F1914" s="1">
        <f t="shared" ca="1" si="29"/>
        <v>45532.733925578701</v>
      </c>
    </row>
    <row r="1915" spans="1:6">
      <c r="A1915">
        <f>Preenchimento!$E$12</f>
        <v>0</v>
      </c>
      <c r="B1915" s="2">
        <f>Preenchimento!$E$17</f>
        <v>0</v>
      </c>
      <c r="C1915" s="2">
        <f>Preenchimento!$E$18</f>
        <v>0</v>
      </c>
      <c r="D1915" t="str">
        <f>Preenchimento!B1940</f>
        <v>10.4.1.1.14.</v>
      </c>
      <c r="E1915">
        <f>Preenchimento!D1940</f>
        <v>0</v>
      </c>
      <c r="F1915" s="1">
        <f t="shared" ca="1" si="29"/>
        <v>45532.733925578701</v>
      </c>
    </row>
    <row r="1916" spans="1:6">
      <c r="A1916">
        <f>Preenchimento!$E$12</f>
        <v>0</v>
      </c>
      <c r="B1916" s="2">
        <f>Preenchimento!$E$17</f>
        <v>0</v>
      </c>
      <c r="C1916" s="2">
        <f>Preenchimento!$E$18</f>
        <v>0</v>
      </c>
      <c r="D1916" t="str">
        <f>Preenchimento!B1941</f>
        <v>10.4.1.1.15.</v>
      </c>
      <c r="E1916">
        <f>Preenchimento!D1941</f>
        <v>0</v>
      </c>
      <c r="F1916" s="1">
        <f t="shared" ca="1" si="29"/>
        <v>45532.733925578701</v>
      </c>
    </row>
    <row r="1917" spans="1:6">
      <c r="A1917">
        <f>Preenchimento!$E$12</f>
        <v>0</v>
      </c>
      <c r="B1917" s="2">
        <f>Preenchimento!$E$17</f>
        <v>0</v>
      </c>
      <c r="C1917" s="2">
        <f>Preenchimento!$E$18</f>
        <v>0</v>
      </c>
      <c r="D1917" t="str">
        <f>Preenchimento!B1942</f>
        <v>10.4.1.1.16.</v>
      </c>
      <c r="E1917">
        <f>Preenchimento!D1942</f>
        <v>0</v>
      </c>
      <c r="F1917" s="1">
        <f t="shared" ca="1" si="29"/>
        <v>45532.733925578701</v>
      </c>
    </row>
    <row r="1918" spans="1:6">
      <c r="A1918">
        <f>Preenchimento!$E$12</f>
        <v>0</v>
      </c>
      <c r="B1918" s="2">
        <f>Preenchimento!$E$17</f>
        <v>0</v>
      </c>
      <c r="C1918" s="2">
        <f>Preenchimento!$E$18</f>
        <v>0</v>
      </c>
      <c r="D1918" t="str">
        <f>Preenchimento!B1943</f>
        <v>10.4.1.1.17.</v>
      </c>
      <c r="E1918">
        <f>Preenchimento!D1943</f>
        <v>0</v>
      </c>
      <c r="F1918" s="1">
        <f t="shared" ca="1" si="29"/>
        <v>45532.733925578701</v>
      </c>
    </row>
    <row r="1919" spans="1:6">
      <c r="A1919">
        <f>Preenchimento!$E$12</f>
        <v>0</v>
      </c>
      <c r="B1919" s="2">
        <f>Preenchimento!$E$17</f>
        <v>0</v>
      </c>
      <c r="C1919" s="2">
        <f>Preenchimento!$E$18</f>
        <v>0</v>
      </c>
      <c r="D1919" t="str">
        <f>Preenchimento!B1944</f>
        <v>10.4.1.1.21.</v>
      </c>
      <c r="E1919">
        <f>Preenchimento!D1944</f>
        <v>0</v>
      </c>
      <c r="F1919" s="1">
        <f t="shared" ca="1" si="29"/>
        <v>45532.733925578701</v>
      </c>
    </row>
    <row r="1920" spans="1:6">
      <c r="A1920">
        <f>Preenchimento!$E$12</f>
        <v>0</v>
      </c>
      <c r="B1920" s="2">
        <f>Preenchimento!$E$17</f>
        <v>0</v>
      </c>
      <c r="C1920" s="2">
        <f>Preenchimento!$E$18</f>
        <v>0</v>
      </c>
      <c r="D1920" t="str">
        <f>Preenchimento!B1945</f>
        <v>10.4.1.1.22.</v>
      </c>
      <c r="E1920">
        <f>Preenchimento!D1945</f>
        <v>0</v>
      </c>
      <c r="F1920" s="1">
        <f t="shared" ca="1" si="29"/>
        <v>45532.733925578701</v>
      </c>
    </row>
    <row r="1921" spans="1:6">
      <c r="A1921">
        <f>Preenchimento!$E$12</f>
        <v>0</v>
      </c>
      <c r="B1921" s="2">
        <f>Preenchimento!$E$17</f>
        <v>0</v>
      </c>
      <c r="C1921" s="2">
        <f>Preenchimento!$E$18</f>
        <v>0</v>
      </c>
      <c r="D1921" t="str">
        <f>Preenchimento!B1946</f>
        <v>10.4.1.1.23.</v>
      </c>
      <c r="E1921">
        <f>Preenchimento!D1946</f>
        <v>0</v>
      </c>
      <c r="F1921" s="1">
        <f t="shared" ca="1" si="29"/>
        <v>45532.733925578701</v>
      </c>
    </row>
    <row r="1922" spans="1:6">
      <c r="A1922">
        <f>Preenchimento!$E$12</f>
        <v>0</v>
      </c>
      <c r="B1922" s="2">
        <f>Preenchimento!$E$17</f>
        <v>0</v>
      </c>
      <c r="C1922" s="2">
        <f>Preenchimento!$E$18</f>
        <v>0</v>
      </c>
      <c r="D1922" t="str">
        <f>Preenchimento!B1947</f>
        <v>10.4.1.1.24.</v>
      </c>
      <c r="E1922">
        <f>Preenchimento!D1947</f>
        <v>0</v>
      </c>
      <c r="F1922" s="1">
        <f t="shared" ca="1" si="29"/>
        <v>45532.733925578701</v>
      </c>
    </row>
    <row r="1923" spans="1:6">
      <c r="A1923">
        <f>Preenchimento!$E$12</f>
        <v>0</v>
      </c>
      <c r="B1923" s="2">
        <f>Preenchimento!$E$17</f>
        <v>0</v>
      </c>
      <c r="C1923" s="2">
        <f>Preenchimento!$E$18</f>
        <v>0</v>
      </c>
      <c r="D1923" t="str">
        <f>Preenchimento!B1948</f>
        <v>10.4.1.1.25.</v>
      </c>
      <c r="E1923">
        <f>Preenchimento!D1948</f>
        <v>0</v>
      </c>
      <c r="F1923" s="1">
        <f t="shared" ca="1" si="29"/>
        <v>45532.733925578701</v>
      </c>
    </row>
    <row r="1924" spans="1:6">
      <c r="A1924">
        <f>Preenchimento!$E$12</f>
        <v>0</v>
      </c>
      <c r="B1924" s="2">
        <f>Preenchimento!$E$17</f>
        <v>0</v>
      </c>
      <c r="C1924" s="2">
        <f>Preenchimento!$E$18</f>
        <v>0</v>
      </c>
      <c r="D1924" t="str">
        <f>Preenchimento!B1949</f>
        <v>10.4.1.1.26.</v>
      </c>
      <c r="E1924">
        <f>Preenchimento!D1949</f>
        <v>0</v>
      </c>
      <c r="F1924" s="1">
        <f t="shared" ca="1" si="29"/>
        <v>45532.733925578701</v>
      </c>
    </row>
    <row r="1925" spans="1:6">
      <c r="A1925">
        <f>Preenchimento!$E$12</f>
        <v>0</v>
      </c>
      <c r="B1925" s="2">
        <f>Preenchimento!$E$17</f>
        <v>0</v>
      </c>
      <c r="C1925" s="2">
        <f>Preenchimento!$E$18</f>
        <v>0</v>
      </c>
      <c r="D1925" t="str">
        <f>Preenchimento!B1950</f>
        <v>10.4.1.1.27.</v>
      </c>
      <c r="E1925">
        <f>Preenchimento!D1950</f>
        <v>0</v>
      </c>
      <c r="F1925" s="1">
        <f t="shared" ca="1" si="29"/>
        <v>45532.733925578701</v>
      </c>
    </row>
    <row r="1926" spans="1:6">
      <c r="A1926">
        <f>Preenchimento!$E$12</f>
        <v>0</v>
      </c>
      <c r="B1926" s="2">
        <f>Preenchimento!$E$17</f>
        <v>0</v>
      </c>
      <c r="C1926" s="2">
        <f>Preenchimento!$E$18</f>
        <v>0</v>
      </c>
      <c r="D1926" t="str">
        <f>Preenchimento!B1951</f>
        <v>10.4.1.1.28.</v>
      </c>
      <c r="E1926">
        <f>Preenchimento!D1951</f>
        <v>0</v>
      </c>
      <c r="F1926" s="1">
        <f t="shared" ca="1" si="29"/>
        <v>45532.733925578701</v>
      </c>
    </row>
    <row r="1927" spans="1:6">
      <c r="A1927">
        <f>Preenchimento!$E$12</f>
        <v>0</v>
      </c>
      <c r="B1927" s="2">
        <f>Preenchimento!$E$17</f>
        <v>0</v>
      </c>
      <c r="C1927" s="2">
        <f>Preenchimento!$E$18</f>
        <v>0</v>
      </c>
      <c r="D1927" t="str">
        <f>Preenchimento!B1952</f>
        <v>10.4.1.1.29.</v>
      </c>
      <c r="E1927">
        <f>Preenchimento!D1952</f>
        <v>0</v>
      </c>
      <c r="F1927" s="1">
        <f t="shared" ca="1" si="29"/>
        <v>45532.733925578701</v>
      </c>
    </row>
    <row r="1928" spans="1:6">
      <c r="A1928">
        <f>Preenchimento!$E$12</f>
        <v>0</v>
      </c>
      <c r="B1928" s="2">
        <f>Preenchimento!$E$17</f>
        <v>0</v>
      </c>
      <c r="C1928" s="2">
        <f>Preenchimento!$E$18</f>
        <v>0</v>
      </c>
      <c r="D1928" t="str">
        <f>Preenchimento!B1953</f>
        <v>10.4.1.1.31.</v>
      </c>
      <c r="E1928">
        <f>Preenchimento!D1953</f>
        <v>0</v>
      </c>
      <c r="F1928" s="1">
        <f t="shared" ca="1" si="29"/>
        <v>45532.733925578701</v>
      </c>
    </row>
    <row r="1929" spans="1:6">
      <c r="A1929">
        <f>Preenchimento!$E$12</f>
        <v>0</v>
      </c>
      <c r="B1929" s="2">
        <f>Preenchimento!$E$17</f>
        <v>0</v>
      </c>
      <c r="C1929" s="2">
        <f>Preenchimento!$E$18</f>
        <v>0</v>
      </c>
      <c r="D1929" t="str">
        <f>Preenchimento!B1954</f>
        <v>10.4.1.1.32.</v>
      </c>
      <c r="E1929">
        <f>Preenchimento!D1954</f>
        <v>0</v>
      </c>
      <c r="F1929" s="1">
        <f t="shared" ca="1" si="29"/>
        <v>45532.733925578701</v>
      </c>
    </row>
    <row r="1930" spans="1:6">
      <c r="A1930">
        <f>Preenchimento!$E$12</f>
        <v>0</v>
      </c>
      <c r="B1930" s="2">
        <f>Preenchimento!$E$17</f>
        <v>0</v>
      </c>
      <c r="C1930" s="2">
        <f>Preenchimento!$E$18</f>
        <v>0</v>
      </c>
      <c r="D1930" t="str">
        <f>Preenchimento!B1955</f>
        <v>10.4.1.1.33.</v>
      </c>
      <c r="E1930">
        <f>Preenchimento!D1955</f>
        <v>0</v>
      </c>
      <c r="F1930" s="1">
        <f t="shared" ca="1" si="29"/>
        <v>45532.733925578701</v>
      </c>
    </row>
    <row r="1931" spans="1:6">
      <c r="A1931">
        <f>Preenchimento!$E$12</f>
        <v>0</v>
      </c>
      <c r="B1931" s="2">
        <f>Preenchimento!$E$17</f>
        <v>0</v>
      </c>
      <c r="C1931" s="2">
        <f>Preenchimento!$E$18</f>
        <v>0</v>
      </c>
      <c r="D1931" t="str">
        <f>Preenchimento!B1956</f>
        <v>10.4.1.1.35.</v>
      </c>
      <c r="E1931">
        <f>Preenchimento!D1956</f>
        <v>0</v>
      </c>
      <c r="F1931" s="1">
        <f t="shared" ca="1" si="29"/>
        <v>45532.733925578701</v>
      </c>
    </row>
    <row r="1932" spans="1:6">
      <c r="A1932">
        <f>Preenchimento!$E$12</f>
        <v>0</v>
      </c>
      <c r="B1932" s="2">
        <f>Preenchimento!$E$17</f>
        <v>0</v>
      </c>
      <c r="C1932" s="2">
        <f>Preenchimento!$E$18</f>
        <v>0</v>
      </c>
      <c r="D1932" t="str">
        <f>Preenchimento!B1957</f>
        <v>10.4.1.1.35.1.</v>
      </c>
      <c r="E1932">
        <f>Preenchimento!D1957</f>
        <v>0</v>
      </c>
      <c r="F1932" s="1">
        <f t="shared" ca="1" si="29"/>
        <v>45532.733925578701</v>
      </c>
    </row>
    <row r="1933" spans="1:6">
      <c r="A1933">
        <f>Preenchimento!$E$12</f>
        <v>0</v>
      </c>
      <c r="B1933" s="2">
        <f>Preenchimento!$E$17</f>
        <v>0</v>
      </c>
      <c r="C1933" s="2">
        <f>Preenchimento!$E$18</f>
        <v>0</v>
      </c>
      <c r="D1933" t="str">
        <f>Preenchimento!B1958</f>
        <v>10.4.1.1.35.2.</v>
      </c>
      <c r="E1933">
        <f>Preenchimento!D1958</f>
        <v>0</v>
      </c>
      <c r="F1933" s="1">
        <f t="shared" ca="1" si="29"/>
        <v>45532.733925578701</v>
      </c>
    </row>
    <row r="1934" spans="1:6">
      <c r="A1934">
        <f>Preenchimento!$E$12</f>
        <v>0</v>
      </c>
      <c r="B1934" s="2">
        <f>Preenchimento!$E$17</f>
        <v>0</v>
      </c>
      <c r="C1934" s="2">
        <f>Preenchimento!$E$18</f>
        <v>0</v>
      </c>
      <c r="D1934" t="str">
        <f>Preenchimento!B1959</f>
        <v>10.4.1.1.41.</v>
      </c>
      <c r="E1934">
        <f>Preenchimento!D1959</f>
        <v>0</v>
      </c>
      <c r="F1934" s="1">
        <f t="shared" ca="1" si="29"/>
        <v>45532.733925578701</v>
      </c>
    </row>
    <row r="1935" spans="1:6">
      <c r="A1935">
        <f>Preenchimento!$E$12</f>
        <v>0</v>
      </c>
      <c r="B1935" s="2">
        <f>Preenchimento!$E$17</f>
        <v>0</v>
      </c>
      <c r="C1935" s="2">
        <f>Preenchimento!$E$18</f>
        <v>0</v>
      </c>
      <c r="D1935" t="str">
        <f>Preenchimento!B1960</f>
        <v>10.4.1.1.42.</v>
      </c>
      <c r="E1935">
        <f>Preenchimento!D1960</f>
        <v>0</v>
      </c>
      <c r="F1935" s="1">
        <f t="shared" ca="1" si="29"/>
        <v>45532.733925578701</v>
      </c>
    </row>
    <row r="1936" spans="1:6">
      <c r="A1936">
        <f>Preenchimento!$E$12</f>
        <v>0</v>
      </c>
      <c r="B1936" s="2">
        <f>Preenchimento!$E$17</f>
        <v>0</v>
      </c>
      <c r="C1936" s="2">
        <f>Preenchimento!$E$18</f>
        <v>0</v>
      </c>
      <c r="D1936" t="str">
        <f>Preenchimento!B1961</f>
        <v>10.4.1.1.43.</v>
      </c>
      <c r="E1936">
        <f>Preenchimento!D1961</f>
        <v>0</v>
      </c>
      <c r="F1936" s="1">
        <f t="shared" ca="1" si="29"/>
        <v>45532.733925578701</v>
      </c>
    </row>
    <row r="1937" spans="1:6">
      <c r="A1937">
        <f>Preenchimento!$E$12</f>
        <v>0</v>
      </c>
      <c r="B1937" s="2">
        <f>Preenchimento!$E$17</f>
        <v>0</v>
      </c>
      <c r="C1937" s="2">
        <f>Preenchimento!$E$18</f>
        <v>0</v>
      </c>
      <c r="D1937" t="str">
        <f>Preenchimento!B1962</f>
        <v>10.4.1.1.50.</v>
      </c>
      <c r="E1937">
        <f>Preenchimento!D1962</f>
        <v>0</v>
      </c>
      <c r="F1937" s="1">
        <f t="shared" ca="1" si="29"/>
        <v>45532.733925578701</v>
      </c>
    </row>
    <row r="1938" spans="1:6">
      <c r="A1938">
        <f>Preenchimento!$E$12</f>
        <v>0</v>
      </c>
      <c r="B1938" s="2">
        <f>Preenchimento!$E$17</f>
        <v>0</v>
      </c>
      <c r="C1938" s="2">
        <f>Preenchimento!$E$18</f>
        <v>0</v>
      </c>
      <c r="D1938" t="str">
        <f>Preenchimento!B1963</f>
        <v>10.4.1.1.51.</v>
      </c>
      <c r="E1938">
        <f>Preenchimento!D1963</f>
        <v>0</v>
      </c>
      <c r="F1938" s="1">
        <f t="shared" ca="1" si="29"/>
        <v>45532.733925578701</v>
      </c>
    </row>
    <row r="1939" spans="1:6">
      <c r="A1939">
        <f>Preenchimento!$E$12</f>
        <v>0</v>
      </c>
      <c r="B1939" s="2">
        <f>Preenchimento!$E$17</f>
        <v>0</v>
      </c>
      <c r="C1939" s="2">
        <f>Preenchimento!$E$18</f>
        <v>0</v>
      </c>
      <c r="D1939" t="str">
        <f>Preenchimento!B1964</f>
        <v>10.4.1.1.52.</v>
      </c>
      <c r="E1939">
        <f>Preenchimento!D1964</f>
        <v>0</v>
      </c>
      <c r="F1939" s="1">
        <f t="shared" ca="1" si="29"/>
        <v>45532.733925578701</v>
      </c>
    </row>
    <row r="1940" spans="1:6">
      <c r="A1940">
        <f>Preenchimento!$E$12</f>
        <v>0</v>
      </c>
      <c r="B1940" s="2">
        <f>Preenchimento!$E$17</f>
        <v>0</v>
      </c>
      <c r="C1940" s="2">
        <f>Preenchimento!$E$18</f>
        <v>0</v>
      </c>
      <c r="D1940" t="str">
        <f>Preenchimento!B1965</f>
        <v>10.4.1.1.53.</v>
      </c>
      <c r="E1940">
        <f>Preenchimento!D1965</f>
        <v>0</v>
      </c>
      <c r="F1940" s="1">
        <f t="shared" ca="1" si="29"/>
        <v>45532.733925578701</v>
      </c>
    </row>
    <row r="1941" spans="1:6">
      <c r="A1941">
        <f>Preenchimento!$E$12</f>
        <v>0</v>
      </c>
      <c r="B1941" s="2">
        <f>Preenchimento!$E$17</f>
        <v>0</v>
      </c>
      <c r="C1941" s="2">
        <f>Preenchimento!$E$18</f>
        <v>0</v>
      </c>
      <c r="D1941" t="str">
        <f>Preenchimento!B1966</f>
        <v>10.4.1.2.</v>
      </c>
      <c r="E1941">
        <f>Preenchimento!D1966</f>
        <v>0</v>
      </c>
      <c r="F1941" s="1">
        <f t="shared" ca="1" si="29"/>
        <v>45532.733925578701</v>
      </c>
    </row>
    <row r="1942" spans="1:6">
      <c r="A1942">
        <f>Preenchimento!$E$12</f>
        <v>0</v>
      </c>
      <c r="B1942" s="2">
        <f>Preenchimento!$E$17</f>
        <v>0</v>
      </c>
      <c r="C1942" s="2">
        <f>Preenchimento!$E$18</f>
        <v>0</v>
      </c>
      <c r="D1942" t="str">
        <f>Preenchimento!B1967</f>
        <v>10.4.1.2.11.</v>
      </c>
      <c r="E1942">
        <f>Preenchimento!D1967</f>
        <v>0</v>
      </c>
      <c r="F1942" s="1">
        <f t="shared" ca="1" si="29"/>
        <v>45532.733925578701</v>
      </c>
    </row>
    <row r="1943" spans="1:6">
      <c r="A1943">
        <f>Preenchimento!$E$12</f>
        <v>0</v>
      </c>
      <c r="B1943" s="2">
        <f>Preenchimento!$E$17</f>
        <v>0</v>
      </c>
      <c r="C1943" s="2">
        <f>Preenchimento!$E$18</f>
        <v>0</v>
      </c>
      <c r="D1943" t="str">
        <f>Preenchimento!B1968</f>
        <v>10.4.1.2.12.</v>
      </c>
      <c r="E1943">
        <f>Preenchimento!D1968</f>
        <v>0</v>
      </c>
      <c r="F1943" s="1">
        <f t="shared" ca="1" si="29"/>
        <v>45532.733925578701</v>
      </c>
    </row>
    <row r="1944" spans="1:6">
      <c r="A1944">
        <f>Preenchimento!$E$12</f>
        <v>0</v>
      </c>
      <c r="B1944" s="2">
        <f>Preenchimento!$E$17</f>
        <v>0</v>
      </c>
      <c r="C1944" s="2">
        <f>Preenchimento!$E$18</f>
        <v>0</v>
      </c>
      <c r="D1944" t="str">
        <f>Preenchimento!B1969</f>
        <v>10.4.1.2.13.</v>
      </c>
      <c r="E1944">
        <f>Preenchimento!D1969</f>
        <v>0</v>
      </c>
      <c r="F1944" s="1">
        <f t="shared" ca="1" si="29"/>
        <v>45532.733925578701</v>
      </c>
    </row>
    <row r="1945" spans="1:6">
      <c r="A1945">
        <f>Preenchimento!$E$12</f>
        <v>0</v>
      </c>
      <c r="B1945" s="2">
        <f>Preenchimento!$E$17</f>
        <v>0</v>
      </c>
      <c r="C1945" s="2">
        <f>Preenchimento!$E$18</f>
        <v>0</v>
      </c>
      <c r="D1945" t="str">
        <f>Preenchimento!B1970</f>
        <v>10.4.1.2.14.</v>
      </c>
      <c r="E1945">
        <f>Preenchimento!D1970</f>
        <v>0</v>
      </c>
      <c r="F1945" s="1">
        <f t="shared" ca="1" si="29"/>
        <v>45532.733925578701</v>
      </c>
    </row>
    <row r="1946" spans="1:6">
      <c r="A1946">
        <f>Preenchimento!$E$12</f>
        <v>0</v>
      </c>
      <c r="B1946" s="2">
        <f>Preenchimento!$E$17</f>
        <v>0</v>
      </c>
      <c r="C1946" s="2">
        <f>Preenchimento!$E$18</f>
        <v>0</v>
      </c>
      <c r="D1946" t="str">
        <f>Preenchimento!B1971</f>
        <v>10.4.1.2.15.</v>
      </c>
      <c r="E1946">
        <f>Preenchimento!D1971</f>
        <v>0</v>
      </c>
      <c r="F1946" s="1">
        <f t="shared" ca="1" si="29"/>
        <v>45532.733925578701</v>
      </c>
    </row>
    <row r="1947" spans="1:6">
      <c r="A1947">
        <f>Preenchimento!$E$12</f>
        <v>0</v>
      </c>
      <c r="B1947" s="2">
        <f>Preenchimento!$E$17</f>
        <v>0</v>
      </c>
      <c r="C1947" s="2">
        <f>Preenchimento!$E$18</f>
        <v>0</v>
      </c>
      <c r="D1947" t="str">
        <f>Preenchimento!B1972</f>
        <v>10.4.1.2.16.</v>
      </c>
      <c r="E1947">
        <f>Preenchimento!D1972</f>
        <v>0</v>
      </c>
      <c r="F1947" s="1">
        <f t="shared" ca="1" si="29"/>
        <v>45532.733925578701</v>
      </c>
    </row>
    <row r="1948" spans="1:6">
      <c r="A1948">
        <f>Preenchimento!$E$12</f>
        <v>0</v>
      </c>
      <c r="B1948" s="2">
        <f>Preenchimento!$E$17</f>
        <v>0</v>
      </c>
      <c r="C1948" s="2">
        <f>Preenchimento!$E$18</f>
        <v>0</v>
      </c>
      <c r="D1948" t="str">
        <f>Preenchimento!B1973</f>
        <v>10.4.1.2.17.</v>
      </c>
      <c r="E1948">
        <f>Preenchimento!D1973</f>
        <v>0</v>
      </c>
      <c r="F1948" s="1">
        <f t="shared" ca="1" si="29"/>
        <v>45532.733925578701</v>
      </c>
    </row>
    <row r="1949" spans="1:6">
      <c r="A1949">
        <f>Preenchimento!$E$12</f>
        <v>0</v>
      </c>
      <c r="B1949" s="2">
        <f>Preenchimento!$E$17</f>
        <v>0</v>
      </c>
      <c r="C1949" s="2">
        <f>Preenchimento!$E$18</f>
        <v>0</v>
      </c>
      <c r="D1949" t="str">
        <f>Preenchimento!B1974</f>
        <v>10.4.1.2.21.</v>
      </c>
      <c r="E1949">
        <f>Preenchimento!D1974</f>
        <v>0</v>
      </c>
      <c r="F1949" s="1">
        <f t="shared" ca="1" si="29"/>
        <v>45532.733925578701</v>
      </c>
    </row>
    <row r="1950" spans="1:6">
      <c r="A1950">
        <f>Preenchimento!$E$12</f>
        <v>0</v>
      </c>
      <c r="B1950" s="2">
        <f>Preenchimento!$E$17</f>
        <v>0</v>
      </c>
      <c r="C1950" s="2">
        <f>Preenchimento!$E$18</f>
        <v>0</v>
      </c>
      <c r="D1950" t="str">
        <f>Preenchimento!B1975</f>
        <v>10.4.1.2.22.</v>
      </c>
      <c r="E1950">
        <f>Preenchimento!D1975</f>
        <v>0</v>
      </c>
      <c r="F1950" s="1">
        <f t="shared" ca="1" si="29"/>
        <v>45532.733925578701</v>
      </c>
    </row>
    <row r="1951" spans="1:6">
      <c r="A1951">
        <f>Preenchimento!$E$12</f>
        <v>0</v>
      </c>
      <c r="B1951" s="2">
        <f>Preenchimento!$E$17</f>
        <v>0</v>
      </c>
      <c r="C1951" s="2">
        <f>Preenchimento!$E$18</f>
        <v>0</v>
      </c>
      <c r="D1951" t="str">
        <f>Preenchimento!B1976</f>
        <v>10.4.1.2.23.</v>
      </c>
      <c r="E1951">
        <f>Preenchimento!D1976</f>
        <v>0</v>
      </c>
      <c r="F1951" s="1">
        <f t="shared" ca="1" si="29"/>
        <v>45532.733925578701</v>
      </c>
    </row>
    <row r="1952" spans="1:6">
      <c r="A1952">
        <f>Preenchimento!$E$12</f>
        <v>0</v>
      </c>
      <c r="B1952" s="2">
        <f>Preenchimento!$E$17</f>
        <v>0</v>
      </c>
      <c r="C1952" s="2">
        <f>Preenchimento!$E$18</f>
        <v>0</v>
      </c>
      <c r="D1952" t="str">
        <f>Preenchimento!B1977</f>
        <v>10.4.1.2.24.</v>
      </c>
      <c r="E1952">
        <f>Preenchimento!D1977</f>
        <v>0</v>
      </c>
      <c r="F1952" s="1">
        <f t="shared" ca="1" si="29"/>
        <v>45532.733925578701</v>
      </c>
    </row>
    <row r="1953" spans="1:6">
      <c r="A1953">
        <f>Preenchimento!$E$12</f>
        <v>0</v>
      </c>
      <c r="B1953" s="2">
        <f>Preenchimento!$E$17</f>
        <v>0</v>
      </c>
      <c r="C1953" s="2">
        <f>Preenchimento!$E$18</f>
        <v>0</v>
      </c>
      <c r="D1953" t="str">
        <f>Preenchimento!B1978</f>
        <v>10.4.1.2.25.</v>
      </c>
      <c r="E1953">
        <f>Preenchimento!D1978</f>
        <v>0</v>
      </c>
      <c r="F1953" s="1">
        <f t="shared" ca="1" si="29"/>
        <v>45532.733925578701</v>
      </c>
    </row>
    <row r="1954" spans="1:6">
      <c r="A1954">
        <f>Preenchimento!$E$12</f>
        <v>0</v>
      </c>
      <c r="B1954" s="2">
        <f>Preenchimento!$E$17</f>
        <v>0</v>
      </c>
      <c r="C1954" s="2">
        <f>Preenchimento!$E$18</f>
        <v>0</v>
      </c>
      <c r="D1954" t="str">
        <f>Preenchimento!B1979</f>
        <v>10.4.1.2.26.</v>
      </c>
      <c r="E1954">
        <f>Preenchimento!D1979</f>
        <v>0</v>
      </c>
      <c r="F1954" s="1">
        <f t="shared" ca="1" si="29"/>
        <v>45532.733925578701</v>
      </c>
    </row>
    <row r="1955" spans="1:6">
      <c r="A1955">
        <f>Preenchimento!$E$12</f>
        <v>0</v>
      </c>
      <c r="B1955" s="2">
        <f>Preenchimento!$E$17</f>
        <v>0</v>
      </c>
      <c r="C1955" s="2">
        <f>Preenchimento!$E$18</f>
        <v>0</v>
      </c>
      <c r="D1955" t="str">
        <f>Preenchimento!B1980</f>
        <v>10.4.1.2.27.</v>
      </c>
      <c r="E1955">
        <f>Preenchimento!D1980</f>
        <v>0</v>
      </c>
      <c r="F1955" s="1">
        <f t="shared" ca="1" si="29"/>
        <v>45532.733925578701</v>
      </c>
    </row>
    <row r="1956" spans="1:6">
      <c r="A1956">
        <f>Preenchimento!$E$12</f>
        <v>0</v>
      </c>
      <c r="B1956" s="2">
        <f>Preenchimento!$E$17</f>
        <v>0</v>
      </c>
      <c r="C1956" s="2">
        <f>Preenchimento!$E$18</f>
        <v>0</v>
      </c>
      <c r="D1956" t="str">
        <f>Preenchimento!B1981</f>
        <v>10.4.1.2.28.</v>
      </c>
      <c r="E1956">
        <f>Preenchimento!D1981</f>
        <v>0</v>
      </c>
      <c r="F1956" s="1">
        <f t="shared" ca="1" si="29"/>
        <v>45532.733925578701</v>
      </c>
    </row>
    <row r="1957" spans="1:6">
      <c r="A1957">
        <f>Preenchimento!$E$12</f>
        <v>0</v>
      </c>
      <c r="B1957" s="2">
        <f>Preenchimento!$E$17</f>
        <v>0</v>
      </c>
      <c r="C1957" s="2">
        <f>Preenchimento!$E$18</f>
        <v>0</v>
      </c>
      <c r="D1957" t="str">
        <f>Preenchimento!B1982</f>
        <v>10.4.1.2.29.</v>
      </c>
      <c r="E1957">
        <f>Preenchimento!D1982</f>
        <v>0</v>
      </c>
      <c r="F1957" s="1">
        <f t="shared" ca="1" si="29"/>
        <v>45532.733925578701</v>
      </c>
    </row>
    <row r="1958" spans="1:6">
      <c r="A1958">
        <f>Preenchimento!$E$12</f>
        <v>0</v>
      </c>
      <c r="B1958" s="2">
        <f>Preenchimento!$E$17</f>
        <v>0</v>
      </c>
      <c r="C1958" s="2">
        <f>Preenchimento!$E$18</f>
        <v>0</v>
      </c>
      <c r="D1958" t="str">
        <f>Preenchimento!B1983</f>
        <v>10.4.1.2.31.</v>
      </c>
      <c r="E1958">
        <f>Preenchimento!D1983</f>
        <v>0</v>
      </c>
      <c r="F1958" s="1">
        <f t="shared" ca="1" si="29"/>
        <v>45532.733925578701</v>
      </c>
    </row>
    <row r="1959" spans="1:6">
      <c r="A1959">
        <f>Preenchimento!$E$12</f>
        <v>0</v>
      </c>
      <c r="B1959" s="2">
        <f>Preenchimento!$E$17</f>
        <v>0</v>
      </c>
      <c r="C1959" s="2">
        <f>Preenchimento!$E$18</f>
        <v>0</v>
      </c>
      <c r="D1959" t="str">
        <f>Preenchimento!B1984</f>
        <v>10.4.1.2.32.</v>
      </c>
      <c r="E1959">
        <f>Preenchimento!D1984</f>
        <v>0</v>
      </c>
      <c r="F1959" s="1">
        <f t="shared" ref="F1959:F2022" ca="1" si="30">NOW()</f>
        <v>45532.733925578701</v>
      </c>
    </row>
    <row r="1960" spans="1:6">
      <c r="A1960">
        <f>Preenchimento!$E$12</f>
        <v>0</v>
      </c>
      <c r="B1960" s="2">
        <f>Preenchimento!$E$17</f>
        <v>0</v>
      </c>
      <c r="C1960" s="2">
        <f>Preenchimento!$E$18</f>
        <v>0</v>
      </c>
      <c r="D1960" t="str">
        <f>Preenchimento!B1985</f>
        <v>10.4.1.2.33.</v>
      </c>
      <c r="E1960">
        <f>Preenchimento!D1985</f>
        <v>0</v>
      </c>
      <c r="F1960" s="1">
        <f t="shared" ca="1" si="30"/>
        <v>45532.733925578701</v>
      </c>
    </row>
    <row r="1961" spans="1:6">
      <c r="A1961">
        <f>Preenchimento!$E$12</f>
        <v>0</v>
      </c>
      <c r="B1961" s="2">
        <f>Preenchimento!$E$17</f>
        <v>0</v>
      </c>
      <c r="C1961" s="2">
        <f>Preenchimento!$E$18</f>
        <v>0</v>
      </c>
      <c r="D1961" t="str">
        <f>Preenchimento!B1986</f>
        <v>10.4.1.2.35.</v>
      </c>
      <c r="E1961">
        <f>Preenchimento!D1986</f>
        <v>0</v>
      </c>
      <c r="F1961" s="1">
        <f t="shared" ca="1" si="30"/>
        <v>45532.733925578701</v>
      </c>
    </row>
    <row r="1962" spans="1:6">
      <c r="A1962">
        <f>Preenchimento!$E$12</f>
        <v>0</v>
      </c>
      <c r="B1962" s="2">
        <f>Preenchimento!$E$17</f>
        <v>0</v>
      </c>
      <c r="C1962" s="2">
        <f>Preenchimento!$E$18</f>
        <v>0</v>
      </c>
      <c r="D1962" t="str">
        <f>Preenchimento!B1987</f>
        <v>10.4.1.2.35.1.</v>
      </c>
      <c r="E1962">
        <f>Preenchimento!D1987</f>
        <v>0</v>
      </c>
      <c r="F1962" s="1">
        <f t="shared" ca="1" si="30"/>
        <v>45532.733925578701</v>
      </c>
    </row>
    <row r="1963" spans="1:6">
      <c r="A1963">
        <f>Preenchimento!$E$12</f>
        <v>0</v>
      </c>
      <c r="B1963" s="2">
        <f>Preenchimento!$E$17</f>
        <v>0</v>
      </c>
      <c r="C1963" s="2">
        <f>Preenchimento!$E$18</f>
        <v>0</v>
      </c>
      <c r="D1963" t="str">
        <f>Preenchimento!B1988</f>
        <v>10.4.1.2.35.2.</v>
      </c>
      <c r="E1963">
        <f>Preenchimento!D1988</f>
        <v>0</v>
      </c>
      <c r="F1963" s="1">
        <f t="shared" ca="1" si="30"/>
        <v>45532.733925578701</v>
      </c>
    </row>
    <row r="1964" spans="1:6">
      <c r="A1964">
        <f>Preenchimento!$E$12</f>
        <v>0</v>
      </c>
      <c r="B1964" s="2">
        <f>Preenchimento!$E$17</f>
        <v>0</v>
      </c>
      <c r="C1964" s="2">
        <f>Preenchimento!$E$18</f>
        <v>0</v>
      </c>
      <c r="D1964" t="str">
        <f>Preenchimento!B1989</f>
        <v>10.4.1.2.41.</v>
      </c>
      <c r="E1964">
        <f>Preenchimento!D1989</f>
        <v>0</v>
      </c>
      <c r="F1964" s="1">
        <f t="shared" ca="1" si="30"/>
        <v>45532.733925578701</v>
      </c>
    </row>
    <row r="1965" spans="1:6">
      <c r="A1965">
        <f>Preenchimento!$E$12</f>
        <v>0</v>
      </c>
      <c r="B1965" s="2">
        <f>Preenchimento!$E$17</f>
        <v>0</v>
      </c>
      <c r="C1965" s="2">
        <f>Preenchimento!$E$18</f>
        <v>0</v>
      </c>
      <c r="D1965" t="str">
        <f>Preenchimento!B1990</f>
        <v>10.4.1.2.42.</v>
      </c>
      <c r="E1965">
        <f>Preenchimento!D1990</f>
        <v>0</v>
      </c>
      <c r="F1965" s="1">
        <f t="shared" ca="1" si="30"/>
        <v>45532.733925578701</v>
      </c>
    </row>
    <row r="1966" spans="1:6">
      <c r="A1966">
        <f>Preenchimento!$E$12</f>
        <v>0</v>
      </c>
      <c r="B1966" s="2">
        <f>Preenchimento!$E$17</f>
        <v>0</v>
      </c>
      <c r="C1966" s="2">
        <f>Preenchimento!$E$18</f>
        <v>0</v>
      </c>
      <c r="D1966" t="str">
        <f>Preenchimento!B1991</f>
        <v>10.4.1.2.43.</v>
      </c>
      <c r="E1966">
        <f>Preenchimento!D1991</f>
        <v>0</v>
      </c>
      <c r="F1966" s="1">
        <f t="shared" ca="1" si="30"/>
        <v>45532.733925578701</v>
      </c>
    </row>
    <row r="1967" spans="1:6">
      <c r="A1967">
        <f>Preenchimento!$E$12</f>
        <v>0</v>
      </c>
      <c r="B1967" s="2">
        <f>Preenchimento!$E$17</f>
        <v>0</v>
      </c>
      <c r="C1967" s="2">
        <f>Preenchimento!$E$18</f>
        <v>0</v>
      </c>
      <c r="D1967" t="str">
        <f>Preenchimento!B1992</f>
        <v>10.4.1.2.50.</v>
      </c>
      <c r="E1967">
        <f>Preenchimento!D1992</f>
        <v>0</v>
      </c>
      <c r="F1967" s="1">
        <f t="shared" ca="1" si="30"/>
        <v>45532.733925578701</v>
      </c>
    </row>
    <row r="1968" spans="1:6">
      <c r="A1968">
        <f>Preenchimento!$E$12</f>
        <v>0</v>
      </c>
      <c r="B1968" s="2">
        <f>Preenchimento!$E$17</f>
        <v>0</v>
      </c>
      <c r="C1968" s="2">
        <f>Preenchimento!$E$18</f>
        <v>0</v>
      </c>
      <c r="D1968" t="str">
        <f>Preenchimento!B1993</f>
        <v>10.4.1.2.51.</v>
      </c>
      <c r="E1968">
        <f>Preenchimento!D1993</f>
        <v>0</v>
      </c>
      <c r="F1968" s="1">
        <f t="shared" ca="1" si="30"/>
        <v>45532.733925578701</v>
      </c>
    </row>
    <row r="1969" spans="1:6">
      <c r="A1969">
        <f>Preenchimento!$E$12</f>
        <v>0</v>
      </c>
      <c r="B1969" s="2">
        <f>Preenchimento!$E$17</f>
        <v>0</v>
      </c>
      <c r="C1969" s="2">
        <f>Preenchimento!$E$18</f>
        <v>0</v>
      </c>
      <c r="D1969" t="str">
        <f>Preenchimento!B1994</f>
        <v>10.4.1.2.52.</v>
      </c>
      <c r="E1969">
        <f>Preenchimento!D1994</f>
        <v>0</v>
      </c>
      <c r="F1969" s="1">
        <f t="shared" ca="1" si="30"/>
        <v>45532.733925578701</v>
      </c>
    </row>
    <row r="1970" spans="1:6">
      <c r="A1970">
        <f>Preenchimento!$E$12</f>
        <v>0</v>
      </c>
      <c r="B1970" s="2">
        <f>Preenchimento!$E$17</f>
        <v>0</v>
      </c>
      <c r="C1970" s="2">
        <f>Preenchimento!$E$18</f>
        <v>0</v>
      </c>
      <c r="D1970" t="str">
        <f>Preenchimento!B1995</f>
        <v>10.4.1.2.53.</v>
      </c>
      <c r="E1970">
        <f>Preenchimento!D1995</f>
        <v>0</v>
      </c>
      <c r="F1970" s="1">
        <f t="shared" ca="1" si="30"/>
        <v>45532.733925578701</v>
      </c>
    </row>
    <row r="1971" spans="1:6">
      <c r="A1971">
        <f>Preenchimento!$E$12</f>
        <v>0</v>
      </c>
      <c r="B1971" s="2">
        <f>Preenchimento!$E$17</f>
        <v>0</v>
      </c>
      <c r="C1971" s="2">
        <f>Preenchimento!$E$18</f>
        <v>0</v>
      </c>
      <c r="D1971" t="str">
        <f>Preenchimento!B1996</f>
        <v>10.4.1.3.</v>
      </c>
      <c r="E1971">
        <f>Preenchimento!D1996</f>
        <v>0</v>
      </c>
      <c r="F1971" s="1">
        <f t="shared" ca="1" si="30"/>
        <v>45532.733925578701</v>
      </c>
    </row>
    <row r="1972" spans="1:6">
      <c r="A1972">
        <f>Preenchimento!$E$12</f>
        <v>0</v>
      </c>
      <c r="B1972" s="2">
        <f>Preenchimento!$E$17</f>
        <v>0</v>
      </c>
      <c r="C1972" s="2">
        <f>Preenchimento!$E$18</f>
        <v>0</v>
      </c>
      <c r="D1972" t="str">
        <f>Preenchimento!B1997</f>
        <v>10.4.1.3.11.</v>
      </c>
      <c r="E1972">
        <f>Preenchimento!D1997</f>
        <v>0</v>
      </c>
      <c r="F1972" s="1">
        <f t="shared" ca="1" si="30"/>
        <v>45532.733925578701</v>
      </c>
    </row>
    <row r="1973" spans="1:6">
      <c r="A1973">
        <f>Preenchimento!$E$12</f>
        <v>0</v>
      </c>
      <c r="B1973" s="2">
        <f>Preenchimento!$E$17</f>
        <v>0</v>
      </c>
      <c r="C1973" s="2">
        <f>Preenchimento!$E$18</f>
        <v>0</v>
      </c>
      <c r="D1973" t="str">
        <f>Preenchimento!B1998</f>
        <v>10.4.1.3.12.</v>
      </c>
      <c r="E1973">
        <f>Preenchimento!D1998</f>
        <v>0</v>
      </c>
      <c r="F1973" s="1">
        <f t="shared" ca="1" si="30"/>
        <v>45532.733925578701</v>
      </c>
    </row>
    <row r="1974" spans="1:6">
      <c r="A1974">
        <f>Preenchimento!$E$12</f>
        <v>0</v>
      </c>
      <c r="B1974" s="2">
        <f>Preenchimento!$E$17</f>
        <v>0</v>
      </c>
      <c r="C1974" s="2">
        <f>Preenchimento!$E$18</f>
        <v>0</v>
      </c>
      <c r="D1974" t="str">
        <f>Preenchimento!B1999</f>
        <v>10.4.1.3.13.</v>
      </c>
      <c r="E1974">
        <f>Preenchimento!D1999</f>
        <v>0</v>
      </c>
      <c r="F1974" s="1">
        <f t="shared" ca="1" si="30"/>
        <v>45532.733925578701</v>
      </c>
    </row>
    <row r="1975" spans="1:6">
      <c r="A1975">
        <f>Preenchimento!$E$12</f>
        <v>0</v>
      </c>
      <c r="B1975" s="2">
        <f>Preenchimento!$E$17</f>
        <v>0</v>
      </c>
      <c r="C1975" s="2">
        <f>Preenchimento!$E$18</f>
        <v>0</v>
      </c>
      <c r="D1975" t="str">
        <f>Preenchimento!B2000</f>
        <v>10.4.1.3.14.</v>
      </c>
      <c r="E1975">
        <f>Preenchimento!D2000</f>
        <v>0</v>
      </c>
      <c r="F1975" s="1">
        <f t="shared" ca="1" si="30"/>
        <v>45532.733925578701</v>
      </c>
    </row>
    <row r="1976" spans="1:6">
      <c r="A1976">
        <f>Preenchimento!$E$12</f>
        <v>0</v>
      </c>
      <c r="B1976" s="2">
        <f>Preenchimento!$E$17</f>
        <v>0</v>
      </c>
      <c r="C1976" s="2">
        <f>Preenchimento!$E$18</f>
        <v>0</v>
      </c>
      <c r="D1976" t="str">
        <f>Preenchimento!B2001</f>
        <v>10.4.1.3.15.</v>
      </c>
      <c r="E1976">
        <f>Preenchimento!D2001</f>
        <v>0</v>
      </c>
      <c r="F1976" s="1">
        <f t="shared" ca="1" si="30"/>
        <v>45532.733925578701</v>
      </c>
    </row>
    <row r="1977" spans="1:6">
      <c r="A1977">
        <f>Preenchimento!$E$12</f>
        <v>0</v>
      </c>
      <c r="B1977" s="2">
        <f>Preenchimento!$E$17</f>
        <v>0</v>
      </c>
      <c r="C1977" s="2">
        <f>Preenchimento!$E$18</f>
        <v>0</v>
      </c>
      <c r="D1977" t="str">
        <f>Preenchimento!B2002</f>
        <v>10.4.1.3.16.</v>
      </c>
      <c r="E1977">
        <f>Preenchimento!D2002</f>
        <v>0</v>
      </c>
      <c r="F1977" s="1">
        <f t="shared" ca="1" si="30"/>
        <v>45532.733925578701</v>
      </c>
    </row>
    <row r="1978" spans="1:6">
      <c r="A1978">
        <f>Preenchimento!$E$12</f>
        <v>0</v>
      </c>
      <c r="B1978" s="2">
        <f>Preenchimento!$E$17</f>
        <v>0</v>
      </c>
      <c r="C1978" s="2">
        <f>Preenchimento!$E$18</f>
        <v>0</v>
      </c>
      <c r="D1978" t="str">
        <f>Preenchimento!B2003</f>
        <v>10.4.1.3.17.</v>
      </c>
      <c r="E1978">
        <f>Preenchimento!D2003</f>
        <v>0</v>
      </c>
      <c r="F1978" s="1">
        <f t="shared" ca="1" si="30"/>
        <v>45532.733925578701</v>
      </c>
    </row>
    <row r="1979" spans="1:6">
      <c r="A1979">
        <f>Preenchimento!$E$12</f>
        <v>0</v>
      </c>
      <c r="B1979" s="2">
        <f>Preenchimento!$E$17</f>
        <v>0</v>
      </c>
      <c r="C1979" s="2">
        <f>Preenchimento!$E$18</f>
        <v>0</v>
      </c>
      <c r="D1979" t="str">
        <f>Preenchimento!B2004</f>
        <v>10.4.1.3.21.</v>
      </c>
      <c r="E1979">
        <f>Preenchimento!D2004</f>
        <v>0</v>
      </c>
      <c r="F1979" s="1">
        <f t="shared" ca="1" si="30"/>
        <v>45532.733925578701</v>
      </c>
    </row>
    <row r="1980" spans="1:6">
      <c r="A1980">
        <f>Preenchimento!$E$12</f>
        <v>0</v>
      </c>
      <c r="B1980" s="2">
        <f>Preenchimento!$E$17</f>
        <v>0</v>
      </c>
      <c r="C1980" s="2">
        <f>Preenchimento!$E$18</f>
        <v>0</v>
      </c>
      <c r="D1980" t="str">
        <f>Preenchimento!B2005</f>
        <v>10.4.1.3.22.</v>
      </c>
      <c r="E1980">
        <f>Preenchimento!D2005</f>
        <v>0</v>
      </c>
      <c r="F1980" s="1">
        <f t="shared" ca="1" si="30"/>
        <v>45532.733925578701</v>
      </c>
    </row>
    <row r="1981" spans="1:6">
      <c r="A1981">
        <f>Preenchimento!$E$12</f>
        <v>0</v>
      </c>
      <c r="B1981" s="2">
        <f>Preenchimento!$E$17</f>
        <v>0</v>
      </c>
      <c r="C1981" s="2">
        <f>Preenchimento!$E$18</f>
        <v>0</v>
      </c>
      <c r="D1981" t="str">
        <f>Preenchimento!B2006</f>
        <v>10.4.1.3.23.</v>
      </c>
      <c r="E1981">
        <f>Preenchimento!D2006</f>
        <v>0</v>
      </c>
      <c r="F1981" s="1">
        <f t="shared" ca="1" si="30"/>
        <v>45532.733925578701</v>
      </c>
    </row>
    <row r="1982" spans="1:6">
      <c r="A1982">
        <f>Preenchimento!$E$12</f>
        <v>0</v>
      </c>
      <c r="B1982" s="2">
        <f>Preenchimento!$E$17</f>
        <v>0</v>
      </c>
      <c r="C1982" s="2">
        <f>Preenchimento!$E$18</f>
        <v>0</v>
      </c>
      <c r="D1982" t="str">
        <f>Preenchimento!B2007</f>
        <v>10.4.1.3.24.</v>
      </c>
      <c r="E1982">
        <f>Preenchimento!D2007</f>
        <v>0</v>
      </c>
      <c r="F1982" s="1">
        <f t="shared" ca="1" si="30"/>
        <v>45532.733925578701</v>
      </c>
    </row>
    <row r="1983" spans="1:6">
      <c r="A1983">
        <f>Preenchimento!$E$12</f>
        <v>0</v>
      </c>
      <c r="B1983" s="2">
        <f>Preenchimento!$E$17</f>
        <v>0</v>
      </c>
      <c r="C1983" s="2">
        <f>Preenchimento!$E$18</f>
        <v>0</v>
      </c>
      <c r="D1983" t="str">
        <f>Preenchimento!B2008</f>
        <v>10.4.1.3.25.</v>
      </c>
      <c r="E1983">
        <f>Preenchimento!D2008</f>
        <v>0</v>
      </c>
      <c r="F1983" s="1">
        <f t="shared" ca="1" si="30"/>
        <v>45532.733925578701</v>
      </c>
    </row>
    <row r="1984" spans="1:6">
      <c r="A1984">
        <f>Preenchimento!$E$12</f>
        <v>0</v>
      </c>
      <c r="B1984" s="2">
        <f>Preenchimento!$E$17</f>
        <v>0</v>
      </c>
      <c r="C1984" s="2">
        <f>Preenchimento!$E$18</f>
        <v>0</v>
      </c>
      <c r="D1984" t="str">
        <f>Preenchimento!B2009</f>
        <v>10.4.1.3.26.</v>
      </c>
      <c r="E1984">
        <f>Preenchimento!D2009</f>
        <v>0</v>
      </c>
      <c r="F1984" s="1">
        <f t="shared" ca="1" si="30"/>
        <v>45532.733925578701</v>
      </c>
    </row>
    <row r="1985" spans="1:6">
      <c r="A1985">
        <f>Preenchimento!$E$12</f>
        <v>0</v>
      </c>
      <c r="B1985" s="2">
        <f>Preenchimento!$E$17</f>
        <v>0</v>
      </c>
      <c r="C1985" s="2">
        <f>Preenchimento!$E$18</f>
        <v>0</v>
      </c>
      <c r="D1985" t="str">
        <f>Preenchimento!B2010</f>
        <v>10.4.1.3.27.</v>
      </c>
      <c r="E1985">
        <f>Preenchimento!D2010</f>
        <v>0</v>
      </c>
      <c r="F1985" s="1">
        <f t="shared" ca="1" si="30"/>
        <v>45532.733925578701</v>
      </c>
    </row>
    <row r="1986" spans="1:6">
      <c r="A1986">
        <f>Preenchimento!$E$12</f>
        <v>0</v>
      </c>
      <c r="B1986" s="2">
        <f>Preenchimento!$E$17</f>
        <v>0</v>
      </c>
      <c r="C1986" s="2">
        <f>Preenchimento!$E$18</f>
        <v>0</v>
      </c>
      <c r="D1986" t="str">
        <f>Preenchimento!B2011</f>
        <v>10.4.1.3.28.</v>
      </c>
      <c r="E1986">
        <f>Preenchimento!D2011</f>
        <v>0</v>
      </c>
      <c r="F1986" s="1">
        <f t="shared" ca="1" si="30"/>
        <v>45532.733925578701</v>
      </c>
    </row>
    <row r="1987" spans="1:6">
      <c r="A1987">
        <f>Preenchimento!$E$12</f>
        <v>0</v>
      </c>
      <c r="B1987" s="2">
        <f>Preenchimento!$E$17</f>
        <v>0</v>
      </c>
      <c r="C1987" s="2">
        <f>Preenchimento!$E$18</f>
        <v>0</v>
      </c>
      <c r="D1987" t="str">
        <f>Preenchimento!B2012</f>
        <v>10.4.1.3.29.</v>
      </c>
      <c r="E1987">
        <f>Preenchimento!D2012</f>
        <v>0</v>
      </c>
      <c r="F1987" s="1">
        <f t="shared" ca="1" si="30"/>
        <v>45532.733925578701</v>
      </c>
    </row>
    <row r="1988" spans="1:6">
      <c r="A1988">
        <f>Preenchimento!$E$12</f>
        <v>0</v>
      </c>
      <c r="B1988" s="2">
        <f>Preenchimento!$E$17</f>
        <v>0</v>
      </c>
      <c r="C1988" s="2">
        <f>Preenchimento!$E$18</f>
        <v>0</v>
      </c>
      <c r="D1988" t="str">
        <f>Preenchimento!B2013</f>
        <v>10.4.1.3.31.</v>
      </c>
      <c r="E1988">
        <f>Preenchimento!D2013</f>
        <v>0</v>
      </c>
      <c r="F1988" s="1">
        <f t="shared" ca="1" si="30"/>
        <v>45532.733925578701</v>
      </c>
    </row>
    <row r="1989" spans="1:6">
      <c r="A1989">
        <f>Preenchimento!$E$12</f>
        <v>0</v>
      </c>
      <c r="B1989" s="2">
        <f>Preenchimento!$E$17</f>
        <v>0</v>
      </c>
      <c r="C1989" s="2">
        <f>Preenchimento!$E$18</f>
        <v>0</v>
      </c>
      <c r="D1989" t="str">
        <f>Preenchimento!B2014</f>
        <v>10.4.1.3.32.</v>
      </c>
      <c r="E1989">
        <f>Preenchimento!D2014</f>
        <v>0</v>
      </c>
      <c r="F1989" s="1">
        <f t="shared" ca="1" si="30"/>
        <v>45532.733925578701</v>
      </c>
    </row>
    <row r="1990" spans="1:6">
      <c r="A1990">
        <f>Preenchimento!$E$12</f>
        <v>0</v>
      </c>
      <c r="B1990" s="2">
        <f>Preenchimento!$E$17</f>
        <v>0</v>
      </c>
      <c r="C1990" s="2">
        <f>Preenchimento!$E$18</f>
        <v>0</v>
      </c>
      <c r="D1990" t="str">
        <f>Preenchimento!B2015</f>
        <v>10.4.1.3.33.</v>
      </c>
      <c r="E1990">
        <f>Preenchimento!D2015</f>
        <v>0</v>
      </c>
      <c r="F1990" s="1">
        <f t="shared" ca="1" si="30"/>
        <v>45532.733925578701</v>
      </c>
    </row>
    <row r="1991" spans="1:6">
      <c r="A1991">
        <f>Preenchimento!$E$12</f>
        <v>0</v>
      </c>
      <c r="B1991" s="2">
        <f>Preenchimento!$E$17</f>
        <v>0</v>
      </c>
      <c r="C1991" s="2">
        <f>Preenchimento!$E$18</f>
        <v>0</v>
      </c>
      <c r="D1991" t="str">
        <f>Preenchimento!B2016</f>
        <v>10.4.1.3.35.</v>
      </c>
      <c r="E1991">
        <f>Preenchimento!D2016</f>
        <v>0</v>
      </c>
      <c r="F1991" s="1">
        <f t="shared" ca="1" si="30"/>
        <v>45532.733925578701</v>
      </c>
    </row>
    <row r="1992" spans="1:6">
      <c r="A1992">
        <f>Preenchimento!$E$12</f>
        <v>0</v>
      </c>
      <c r="B1992" s="2">
        <f>Preenchimento!$E$17</f>
        <v>0</v>
      </c>
      <c r="C1992" s="2">
        <f>Preenchimento!$E$18</f>
        <v>0</v>
      </c>
      <c r="D1992" t="str">
        <f>Preenchimento!B2017</f>
        <v>10.4.1.3.35.1.</v>
      </c>
      <c r="E1992">
        <f>Preenchimento!D2017</f>
        <v>0</v>
      </c>
      <c r="F1992" s="1">
        <f t="shared" ca="1" si="30"/>
        <v>45532.733925578701</v>
      </c>
    </row>
    <row r="1993" spans="1:6">
      <c r="A1993">
        <f>Preenchimento!$E$12</f>
        <v>0</v>
      </c>
      <c r="B1993" s="2">
        <f>Preenchimento!$E$17</f>
        <v>0</v>
      </c>
      <c r="C1993" s="2">
        <f>Preenchimento!$E$18</f>
        <v>0</v>
      </c>
      <c r="D1993" t="str">
        <f>Preenchimento!B2018</f>
        <v>10.4.1.3.35.2.</v>
      </c>
      <c r="E1993">
        <f>Preenchimento!D2018</f>
        <v>0</v>
      </c>
      <c r="F1993" s="1">
        <f t="shared" ca="1" si="30"/>
        <v>45532.733925578701</v>
      </c>
    </row>
    <row r="1994" spans="1:6">
      <c r="A1994">
        <f>Preenchimento!$E$12</f>
        <v>0</v>
      </c>
      <c r="B1994" s="2">
        <f>Preenchimento!$E$17</f>
        <v>0</v>
      </c>
      <c r="C1994" s="2">
        <f>Preenchimento!$E$18</f>
        <v>0</v>
      </c>
      <c r="D1994" t="str">
        <f>Preenchimento!B2019</f>
        <v>10.4.1.3.41.</v>
      </c>
      <c r="E1994">
        <f>Preenchimento!D2019</f>
        <v>0</v>
      </c>
      <c r="F1994" s="1">
        <f t="shared" ca="1" si="30"/>
        <v>45532.733925578701</v>
      </c>
    </row>
    <row r="1995" spans="1:6">
      <c r="A1995">
        <f>Preenchimento!$E$12</f>
        <v>0</v>
      </c>
      <c r="B1995" s="2">
        <f>Preenchimento!$E$17</f>
        <v>0</v>
      </c>
      <c r="C1995" s="2">
        <f>Preenchimento!$E$18</f>
        <v>0</v>
      </c>
      <c r="D1995" t="str">
        <f>Preenchimento!B2020</f>
        <v>10.4.1.3.42.</v>
      </c>
      <c r="E1995">
        <f>Preenchimento!D2020</f>
        <v>0</v>
      </c>
      <c r="F1995" s="1">
        <f t="shared" ca="1" si="30"/>
        <v>45532.733925578701</v>
      </c>
    </row>
    <row r="1996" spans="1:6">
      <c r="A1996">
        <f>Preenchimento!$E$12</f>
        <v>0</v>
      </c>
      <c r="B1996" s="2">
        <f>Preenchimento!$E$17</f>
        <v>0</v>
      </c>
      <c r="C1996" s="2">
        <f>Preenchimento!$E$18</f>
        <v>0</v>
      </c>
      <c r="D1996" t="str">
        <f>Preenchimento!B2021</f>
        <v>10.4.1.3.43.</v>
      </c>
      <c r="E1996">
        <f>Preenchimento!D2021</f>
        <v>0</v>
      </c>
      <c r="F1996" s="1">
        <f t="shared" ca="1" si="30"/>
        <v>45532.733925578701</v>
      </c>
    </row>
    <row r="1997" spans="1:6">
      <c r="A1997">
        <f>Preenchimento!$E$12</f>
        <v>0</v>
      </c>
      <c r="B1997" s="2">
        <f>Preenchimento!$E$17</f>
        <v>0</v>
      </c>
      <c r="C1997" s="2">
        <f>Preenchimento!$E$18</f>
        <v>0</v>
      </c>
      <c r="D1997" t="str">
        <f>Preenchimento!B2022</f>
        <v>10.4.1.3.50.</v>
      </c>
      <c r="E1997">
        <f>Preenchimento!D2022</f>
        <v>0</v>
      </c>
      <c r="F1997" s="1">
        <f t="shared" ca="1" si="30"/>
        <v>45532.733925578701</v>
      </c>
    </row>
    <row r="1998" spans="1:6">
      <c r="A1998">
        <f>Preenchimento!$E$12</f>
        <v>0</v>
      </c>
      <c r="B1998" s="2">
        <f>Preenchimento!$E$17</f>
        <v>0</v>
      </c>
      <c r="C1998" s="2">
        <f>Preenchimento!$E$18</f>
        <v>0</v>
      </c>
      <c r="D1998" t="str">
        <f>Preenchimento!B2023</f>
        <v>10.4.1.3.51.</v>
      </c>
      <c r="E1998">
        <f>Preenchimento!D2023</f>
        <v>0</v>
      </c>
      <c r="F1998" s="1">
        <f t="shared" ca="1" si="30"/>
        <v>45532.733925578701</v>
      </c>
    </row>
    <row r="1999" spans="1:6">
      <c r="A1999">
        <f>Preenchimento!$E$12</f>
        <v>0</v>
      </c>
      <c r="B1999" s="2">
        <f>Preenchimento!$E$17</f>
        <v>0</v>
      </c>
      <c r="C1999" s="2">
        <f>Preenchimento!$E$18</f>
        <v>0</v>
      </c>
      <c r="D1999" t="str">
        <f>Preenchimento!B2024</f>
        <v>10.4.1.3.52.</v>
      </c>
      <c r="E1999">
        <f>Preenchimento!D2024</f>
        <v>0</v>
      </c>
      <c r="F1999" s="1">
        <f t="shared" ca="1" si="30"/>
        <v>45532.733925578701</v>
      </c>
    </row>
    <row r="2000" spans="1:6">
      <c r="A2000">
        <f>Preenchimento!$E$12</f>
        <v>0</v>
      </c>
      <c r="B2000" s="2">
        <f>Preenchimento!$E$17</f>
        <v>0</v>
      </c>
      <c r="C2000" s="2">
        <f>Preenchimento!$E$18</f>
        <v>0</v>
      </c>
      <c r="D2000" t="str">
        <f>Preenchimento!B2025</f>
        <v>10.4.1.3.53.</v>
      </c>
      <c r="E2000">
        <f>Preenchimento!D2025</f>
        <v>0</v>
      </c>
      <c r="F2000" s="1">
        <f t="shared" ca="1" si="30"/>
        <v>45532.733925578701</v>
      </c>
    </row>
    <row r="2001" spans="1:6">
      <c r="A2001">
        <f>Preenchimento!$E$12</f>
        <v>0</v>
      </c>
      <c r="B2001" s="2">
        <f>Preenchimento!$E$17</f>
        <v>0</v>
      </c>
      <c r="C2001" s="2">
        <f>Preenchimento!$E$18</f>
        <v>0</v>
      </c>
      <c r="D2001" t="str">
        <f>Preenchimento!B2026</f>
        <v>10.4.2.</v>
      </c>
      <c r="E2001">
        <f>Preenchimento!D2026</f>
        <v>0</v>
      </c>
      <c r="F2001" s="1">
        <f t="shared" ca="1" si="30"/>
        <v>45532.733925578701</v>
      </c>
    </row>
    <row r="2002" spans="1:6">
      <c r="A2002">
        <f>Preenchimento!$E$12</f>
        <v>0</v>
      </c>
      <c r="B2002" s="2">
        <f>Preenchimento!$E$17</f>
        <v>0</v>
      </c>
      <c r="C2002" s="2">
        <f>Preenchimento!$E$18</f>
        <v>0</v>
      </c>
      <c r="D2002" t="str">
        <f>Preenchimento!B2027</f>
        <v>10.4.2.1.1.</v>
      </c>
      <c r="E2002">
        <f>Preenchimento!D2027</f>
        <v>0</v>
      </c>
      <c r="F2002" s="1">
        <f t="shared" ca="1" si="30"/>
        <v>45532.733925578701</v>
      </c>
    </row>
    <row r="2003" spans="1:6">
      <c r="A2003">
        <f>Preenchimento!$E$12</f>
        <v>0</v>
      </c>
      <c r="B2003" s="2">
        <f>Preenchimento!$E$17</f>
        <v>0</v>
      </c>
      <c r="C2003" s="2">
        <f>Preenchimento!$E$18</f>
        <v>0</v>
      </c>
      <c r="D2003" t="str">
        <f>Preenchimento!B2028</f>
        <v>10.4.2.1.1.11.</v>
      </c>
      <c r="E2003">
        <f>Preenchimento!D2028</f>
        <v>0</v>
      </c>
      <c r="F2003" s="1">
        <f t="shared" ca="1" si="30"/>
        <v>45532.733925578701</v>
      </c>
    </row>
    <row r="2004" spans="1:6">
      <c r="A2004">
        <f>Preenchimento!$E$12</f>
        <v>0</v>
      </c>
      <c r="B2004" s="2">
        <f>Preenchimento!$E$17</f>
        <v>0</v>
      </c>
      <c r="C2004" s="2">
        <f>Preenchimento!$E$18</f>
        <v>0</v>
      </c>
      <c r="D2004" t="str">
        <f>Preenchimento!B2029</f>
        <v>10.4.2.1.1.12.</v>
      </c>
      <c r="E2004">
        <f>Preenchimento!D2029</f>
        <v>0</v>
      </c>
      <c r="F2004" s="1">
        <f t="shared" ca="1" si="30"/>
        <v>45532.733925578701</v>
      </c>
    </row>
    <row r="2005" spans="1:6">
      <c r="A2005">
        <f>Preenchimento!$E$12</f>
        <v>0</v>
      </c>
      <c r="B2005" s="2">
        <f>Preenchimento!$E$17</f>
        <v>0</v>
      </c>
      <c r="C2005" s="2">
        <f>Preenchimento!$E$18</f>
        <v>0</v>
      </c>
      <c r="D2005" t="str">
        <f>Preenchimento!B2030</f>
        <v>10.4.2.1.1.13.</v>
      </c>
      <c r="E2005">
        <f>Preenchimento!D2030</f>
        <v>0</v>
      </c>
      <c r="F2005" s="1">
        <f t="shared" ca="1" si="30"/>
        <v>45532.733925578701</v>
      </c>
    </row>
    <row r="2006" spans="1:6">
      <c r="A2006">
        <f>Preenchimento!$E$12</f>
        <v>0</v>
      </c>
      <c r="B2006" s="2">
        <f>Preenchimento!$E$17</f>
        <v>0</v>
      </c>
      <c r="C2006" s="2">
        <f>Preenchimento!$E$18</f>
        <v>0</v>
      </c>
      <c r="D2006" t="str">
        <f>Preenchimento!B2031</f>
        <v>10.4.2.1.1.14.</v>
      </c>
      <c r="E2006">
        <f>Preenchimento!D2031</f>
        <v>0</v>
      </c>
      <c r="F2006" s="1">
        <f t="shared" ca="1" si="30"/>
        <v>45532.733925578701</v>
      </c>
    </row>
    <row r="2007" spans="1:6">
      <c r="A2007">
        <f>Preenchimento!$E$12</f>
        <v>0</v>
      </c>
      <c r="B2007" s="2">
        <f>Preenchimento!$E$17</f>
        <v>0</v>
      </c>
      <c r="C2007" s="2">
        <f>Preenchimento!$E$18</f>
        <v>0</v>
      </c>
      <c r="D2007" t="str">
        <f>Preenchimento!B2032</f>
        <v>10.4.2.1.1.15.</v>
      </c>
      <c r="E2007">
        <f>Preenchimento!D2032</f>
        <v>0</v>
      </c>
      <c r="F2007" s="1">
        <f t="shared" ca="1" si="30"/>
        <v>45532.733925578701</v>
      </c>
    </row>
    <row r="2008" spans="1:6">
      <c r="A2008">
        <f>Preenchimento!$E$12</f>
        <v>0</v>
      </c>
      <c r="B2008" s="2">
        <f>Preenchimento!$E$17</f>
        <v>0</v>
      </c>
      <c r="C2008" s="2">
        <f>Preenchimento!$E$18</f>
        <v>0</v>
      </c>
      <c r="D2008" t="str">
        <f>Preenchimento!B2033</f>
        <v>10.4.2.1.1.16.</v>
      </c>
      <c r="E2008">
        <f>Preenchimento!D2033</f>
        <v>0</v>
      </c>
      <c r="F2008" s="1">
        <f t="shared" ca="1" si="30"/>
        <v>45532.733925578701</v>
      </c>
    </row>
    <row r="2009" spans="1:6">
      <c r="A2009">
        <f>Preenchimento!$E$12</f>
        <v>0</v>
      </c>
      <c r="B2009" s="2">
        <f>Preenchimento!$E$17</f>
        <v>0</v>
      </c>
      <c r="C2009" s="2">
        <f>Preenchimento!$E$18</f>
        <v>0</v>
      </c>
      <c r="D2009" t="str">
        <f>Preenchimento!B2034</f>
        <v>10.4.2.1.1.17.</v>
      </c>
      <c r="E2009">
        <f>Preenchimento!D2034</f>
        <v>0</v>
      </c>
      <c r="F2009" s="1">
        <f t="shared" ca="1" si="30"/>
        <v>45532.733925578701</v>
      </c>
    </row>
    <row r="2010" spans="1:6">
      <c r="A2010">
        <f>Preenchimento!$E$12</f>
        <v>0</v>
      </c>
      <c r="B2010" s="2">
        <f>Preenchimento!$E$17</f>
        <v>0</v>
      </c>
      <c r="C2010" s="2">
        <f>Preenchimento!$E$18</f>
        <v>0</v>
      </c>
      <c r="D2010" t="str">
        <f>Preenchimento!B2035</f>
        <v>10.4.2.1.1.21.</v>
      </c>
      <c r="E2010">
        <f>Preenchimento!D2035</f>
        <v>0</v>
      </c>
      <c r="F2010" s="1">
        <f t="shared" ca="1" si="30"/>
        <v>45532.733925578701</v>
      </c>
    </row>
    <row r="2011" spans="1:6">
      <c r="A2011">
        <f>Preenchimento!$E$12</f>
        <v>0</v>
      </c>
      <c r="B2011" s="2">
        <f>Preenchimento!$E$17</f>
        <v>0</v>
      </c>
      <c r="C2011" s="2">
        <f>Preenchimento!$E$18</f>
        <v>0</v>
      </c>
      <c r="D2011" t="str">
        <f>Preenchimento!B2036</f>
        <v>10.4.2.1.1.22.</v>
      </c>
      <c r="E2011">
        <f>Preenchimento!D2036</f>
        <v>0</v>
      </c>
      <c r="F2011" s="1">
        <f t="shared" ca="1" si="30"/>
        <v>45532.733925578701</v>
      </c>
    </row>
    <row r="2012" spans="1:6">
      <c r="A2012">
        <f>Preenchimento!$E$12</f>
        <v>0</v>
      </c>
      <c r="B2012" s="2">
        <f>Preenchimento!$E$17</f>
        <v>0</v>
      </c>
      <c r="C2012" s="2">
        <f>Preenchimento!$E$18</f>
        <v>0</v>
      </c>
      <c r="D2012" t="str">
        <f>Preenchimento!B2037</f>
        <v>10.4.2.1.1.23.</v>
      </c>
      <c r="E2012">
        <f>Preenchimento!D2037</f>
        <v>0</v>
      </c>
      <c r="F2012" s="1">
        <f t="shared" ca="1" si="30"/>
        <v>45532.733925578701</v>
      </c>
    </row>
    <row r="2013" spans="1:6">
      <c r="A2013">
        <f>Preenchimento!$E$12</f>
        <v>0</v>
      </c>
      <c r="B2013" s="2">
        <f>Preenchimento!$E$17</f>
        <v>0</v>
      </c>
      <c r="C2013" s="2">
        <f>Preenchimento!$E$18</f>
        <v>0</v>
      </c>
      <c r="D2013" t="str">
        <f>Preenchimento!B2038</f>
        <v>10.4.2.1.1.24.</v>
      </c>
      <c r="E2013">
        <f>Preenchimento!D2038</f>
        <v>0</v>
      </c>
      <c r="F2013" s="1">
        <f t="shared" ca="1" si="30"/>
        <v>45532.733925578701</v>
      </c>
    </row>
    <row r="2014" spans="1:6">
      <c r="A2014">
        <f>Preenchimento!$E$12</f>
        <v>0</v>
      </c>
      <c r="B2014" s="2">
        <f>Preenchimento!$E$17</f>
        <v>0</v>
      </c>
      <c r="C2014" s="2">
        <f>Preenchimento!$E$18</f>
        <v>0</v>
      </c>
      <c r="D2014" t="str">
        <f>Preenchimento!B2039</f>
        <v>10.4.2.1.1.25.</v>
      </c>
      <c r="E2014">
        <f>Preenchimento!D2039</f>
        <v>0</v>
      </c>
      <c r="F2014" s="1">
        <f t="shared" ca="1" si="30"/>
        <v>45532.733925578701</v>
      </c>
    </row>
    <row r="2015" spans="1:6">
      <c r="A2015">
        <f>Preenchimento!$E$12</f>
        <v>0</v>
      </c>
      <c r="B2015" s="2">
        <f>Preenchimento!$E$17</f>
        <v>0</v>
      </c>
      <c r="C2015" s="2">
        <f>Preenchimento!$E$18</f>
        <v>0</v>
      </c>
      <c r="D2015" t="str">
        <f>Preenchimento!B2040</f>
        <v>10.4.2.1.1.26.</v>
      </c>
      <c r="E2015">
        <f>Preenchimento!D2040</f>
        <v>0</v>
      </c>
      <c r="F2015" s="1">
        <f t="shared" ca="1" si="30"/>
        <v>45532.733925578701</v>
      </c>
    </row>
    <row r="2016" spans="1:6">
      <c r="A2016">
        <f>Preenchimento!$E$12</f>
        <v>0</v>
      </c>
      <c r="B2016" s="2">
        <f>Preenchimento!$E$17</f>
        <v>0</v>
      </c>
      <c r="C2016" s="2">
        <f>Preenchimento!$E$18</f>
        <v>0</v>
      </c>
      <c r="D2016" t="str">
        <f>Preenchimento!B2041</f>
        <v>10.4.2.1.1.27.</v>
      </c>
      <c r="E2016">
        <f>Preenchimento!D2041</f>
        <v>0</v>
      </c>
      <c r="F2016" s="1">
        <f t="shared" ca="1" si="30"/>
        <v>45532.733925578701</v>
      </c>
    </row>
    <row r="2017" spans="1:6">
      <c r="A2017">
        <f>Preenchimento!$E$12</f>
        <v>0</v>
      </c>
      <c r="B2017" s="2">
        <f>Preenchimento!$E$17</f>
        <v>0</v>
      </c>
      <c r="C2017" s="2">
        <f>Preenchimento!$E$18</f>
        <v>0</v>
      </c>
      <c r="D2017" t="str">
        <f>Preenchimento!B2042</f>
        <v>10.4.2.1.1.28.</v>
      </c>
      <c r="E2017">
        <f>Preenchimento!D2042</f>
        <v>0</v>
      </c>
      <c r="F2017" s="1">
        <f t="shared" ca="1" si="30"/>
        <v>45532.733925578701</v>
      </c>
    </row>
    <row r="2018" spans="1:6">
      <c r="A2018">
        <f>Preenchimento!$E$12</f>
        <v>0</v>
      </c>
      <c r="B2018" s="2">
        <f>Preenchimento!$E$17</f>
        <v>0</v>
      </c>
      <c r="C2018" s="2">
        <f>Preenchimento!$E$18</f>
        <v>0</v>
      </c>
      <c r="D2018" t="str">
        <f>Preenchimento!B2043</f>
        <v>10.4.2.1.1.29.</v>
      </c>
      <c r="E2018">
        <f>Preenchimento!D2043</f>
        <v>0</v>
      </c>
      <c r="F2018" s="1">
        <f t="shared" ca="1" si="30"/>
        <v>45532.733925578701</v>
      </c>
    </row>
    <row r="2019" spans="1:6">
      <c r="A2019">
        <f>Preenchimento!$E$12</f>
        <v>0</v>
      </c>
      <c r="B2019" s="2">
        <f>Preenchimento!$E$17</f>
        <v>0</v>
      </c>
      <c r="C2019" s="2">
        <f>Preenchimento!$E$18</f>
        <v>0</v>
      </c>
      <c r="D2019" t="str">
        <f>Preenchimento!B2044</f>
        <v>10.4.2.1.1.31.</v>
      </c>
      <c r="E2019">
        <f>Preenchimento!D2044</f>
        <v>0</v>
      </c>
      <c r="F2019" s="1">
        <f t="shared" ca="1" si="30"/>
        <v>45532.733925578701</v>
      </c>
    </row>
    <row r="2020" spans="1:6">
      <c r="A2020">
        <f>Preenchimento!$E$12</f>
        <v>0</v>
      </c>
      <c r="B2020" s="2">
        <f>Preenchimento!$E$17</f>
        <v>0</v>
      </c>
      <c r="C2020" s="2">
        <f>Preenchimento!$E$18</f>
        <v>0</v>
      </c>
      <c r="D2020" t="str">
        <f>Preenchimento!B2045</f>
        <v>10.4.2.1.1.32.</v>
      </c>
      <c r="E2020">
        <f>Preenchimento!D2045</f>
        <v>0</v>
      </c>
      <c r="F2020" s="1">
        <f t="shared" ca="1" si="30"/>
        <v>45532.733925578701</v>
      </c>
    </row>
    <row r="2021" spans="1:6">
      <c r="A2021">
        <f>Preenchimento!$E$12</f>
        <v>0</v>
      </c>
      <c r="B2021" s="2">
        <f>Preenchimento!$E$17</f>
        <v>0</v>
      </c>
      <c r="C2021" s="2">
        <f>Preenchimento!$E$18</f>
        <v>0</v>
      </c>
      <c r="D2021" t="str">
        <f>Preenchimento!B2046</f>
        <v>10.4.2.1.1.33.</v>
      </c>
      <c r="E2021">
        <f>Preenchimento!D2046</f>
        <v>0</v>
      </c>
      <c r="F2021" s="1">
        <f t="shared" ca="1" si="30"/>
        <v>45532.733925578701</v>
      </c>
    </row>
    <row r="2022" spans="1:6">
      <c r="A2022">
        <f>Preenchimento!$E$12</f>
        <v>0</v>
      </c>
      <c r="B2022" s="2">
        <f>Preenchimento!$E$17</f>
        <v>0</v>
      </c>
      <c r="C2022" s="2">
        <f>Preenchimento!$E$18</f>
        <v>0</v>
      </c>
      <c r="D2022" t="str">
        <f>Preenchimento!B2047</f>
        <v>10.4.2.1.1.35.</v>
      </c>
      <c r="E2022">
        <f>Preenchimento!D2047</f>
        <v>0</v>
      </c>
      <c r="F2022" s="1">
        <f t="shared" ca="1" si="30"/>
        <v>45532.733925578701</v>
      </c>
    </row>
    <row r="2023" spans="1:6">
      <c r="A2023">
        <f>Preenchimento!$E$12</f>
        <v>0</v>
      </c>
      <c r="B2023" s="2">
        <f>Preenchimento!$E$17</f>
        <v>0</v>
      </c>
      <c r="C2023" s="2">
        <f>Preenchimento!$E$18</f>
        <v>0</v>
      </c>
      <c r="D2023" t="str">
        <f>Preenchimento!B2048</f>
        <v>10.4.2.1.1.35.1.</v>
      </c>
      <c r="E2023">
        <f>Preenchimento!D2048</f>
        <v>0</v>
      </c>
      <c r="F2023" s="1">
        <f t="shared" ref="F2023:F2086" ca="1" si="31">NOW()</f>
        <v>45532.733925578701</v>
      </c>
    </row>
    <row r="2024" spans="1:6">
      <c r="A2024">
        <f>Preenchimento!$E$12</f>
        <v>0</v>
      </c>
      <c r="B2024" s="2">
        <f>Preenchimento!$E$17</f>
        <v>0</v>
      </c>
      <c r="C2024" s="2">
        <f>Preenchimento!$E$18</f>
        <v>0</v>
      </c>
      <c r="D2024" t="str">
        <f>Preenchimento!B2049</f>
        <v>10.4.2.1.1.35.2.</v>
      </c>
      <c r="E2024">
        <f>Preenchimento!D2049</f>
        <v>0</v>
      </c>
      <c r="F2024" s="1">
        <f t="shared" ca="1" si="31"/>
        <v>45532.733925578701</v>
      </c>
    </row>
    <row r="2025" spans="1:6">
      <c r="A2025">
        <f>Preenchimento!$E$12</f>
        <v>0</v>
      </c>
      <c r="B2025" s="2">
        <f>Preenchimento!$E$17</f>
        <v>0</v>
      </c>
      <c r="C2025" s="2">
        <f>Preenchimento!$E$18</f>
        <v>0</v>
      </c>
      <c r="D2025" t="str">
        <f>Preenchimento!B2050</f>
        <v>10.4.2.1.1.41.</v>
      </c>
      <c r="E2025">
        <f>Preenchimento!D2050</f>
        <v>0</v>
      </c>
      <c r="F2025" s="1">
        <f t="shared" ca="1" si="31"/>
        <v>45532.733925578701</v>
      </c>
    </row>
    <row r="2026" spans="1:6">
      <c r="A2026">
        <f>Preenchimento!$E$12</f>
        <v>0</v>
      </c>
      <c r="B2026" s="2">
        <f>Preenchimento!$E$17</f>
        <v>0</v>
      </c>
      <c r="C2026" s="2">
        <f>Preenchimento!$E$18</f>
        <v>0</v>
      </c>
      <c r="D2026" t="str">
        <f>Preenchimento!B2051</f>
        <v>10.4.2.1.1.42.</v>
      </c>
      <c r="E2026">
        <f>Preenchimento!D2051</f>
        <v>0</v>
      </c>
      <c r="F2026" s="1">
        <f t="shared" ca="1" si="31"/>
        <v>45532.733925578701</v>
      </c>
    </row>
    <row r="2027" spans="1:6">
      <c r="A2027">
        <f>Preenchimento!$E$12</f>
        <v>0</v>
      </c>
      <c r="B2027" s="2">
        <f>Preenchimento!$E$17</f>
        <v>0</v>
      </c>
      <c r="C2027" s="2">
        <f>Preenchimento!$E$18</f>
        <v>0</v>
      </c>
      <c r="D2027" t="str">
        <f>Preenchimento!B2052</f>
        <v>10.4.2.1.1.43.</v>
      </c>
      <c r="E2027">
        <f>Preenchimento!D2052</f>
        <v>0</v>
      </c>
      <c r="F2027" s="1">
        <f t="shared" ca="1" si="31"/>
        <v>45532.733925578701</v>
      </c>
    </row>
    <row r="2028" spans="1:6">
      <c r="A2028">
        <f>Preenchimento!$E$12</f>
        <v>0</v>
      </c>
      <c r="B2028" s="2">
        <f>Preenchimento!$E$17</f>
        <v>0</v>
      </c>
      <c r="C2028" s="2">
        <f>Preenchimento!$E$18</f>
        <v>0</v>
      </c>
      <c r="D2028" t="str">
        <f>Preenchimento!B2053</f>
        <v>10.4.2.1.1.50.</v>
      </c>
      <c r="E2028">
        <f>Preenchimento!D2053</f>
        <v>0</v>
      </c>
      <c r="F2028" s="1">
        <f t="shared" ca="1" si="31"/>
        <v>45532.733925578701</v>
      </c>
    </row>
    <row r="2029" spans="1:6">
      <c r="A2029">
        <f>Preenchimento!$E$12</f>
        <v>0</v>
      </c>
      <c r="B2029" s="2">
        <f>Preenchimento!$E$17</f>
        <v>0</v>
      </c>
      <c r="C2029" s="2">
        <f>Preenchimento!$E$18</f>
        <v>0</v>
      </c>
      <c r="D2029" t="str">
        <f>Preenchimento!B2054</f>
        <v>10.4.2.1.1.51.</v>
      </c>
      <c r="E2029">
        <f>Preenchimento!D2054</f>
        <v>0</v>
      </c>
      <c r="F2029" s="1">
        <f t="shared" ca="1" si="31"/>
        <v>45532.733925578701</v>
      </c>
    </row>
    <row r="2030" spans="1:6">
      <c r="A2030">
        <f>Preenchimento!$E$12</f>
        <v>0</v>
      </c>
      <c r="B2030" s="2">
        <f>Preenchimento!$E$17</f>
        <v>0</v>
      </c>
      <c r="C2030" s="2">
        <f>Preenchimento!$E$18</f>
        <v>0</v>
      </c>
      <c r="D2030" t="str">
        <f>Preenchimento!B2055</f>
        <v>10.4.2.1.1.52.</v>
      </c>
      <c r="E2030">
        <f>Preenchimento!D2055</f>
        <v>0</v>
      </c>
      <c r="F2030" s="1">
        <f t="shared" ca="1" si="31"/>
        <v>45532.733925578701</v>
      </c>
    </row>
    <row r="2031" spans="1:6">
      <c r="A2031">
        <f>Preenchimento!$E$12</f>
        <v>0</v>
      </c>
      <c r="B2031" s="2">
        <f>Preenchimento!$E$17</f>
        <v>0</v>
      </c>
      <c r="C2031" s="2">
        <f>Preenchimento!$E$18</f>
        <v>0</v>
      </c>
      <c r="D2031" t="str">
        <f>Preenchimento!B2056</f>
        <v>10.4.2.1.1.53.</v>
      </c>
      <c r="E2031">
        <f>Preenchimento!D2056</f>
        <v>0</v>
      </c>
      <c r="F2031" s="1">
        <f t="shared" ca="1" si="31"/>
        <v>45532.733925578701</v>
      </c>
    </row>
    <row r="2032" spans="1:6">
      <c r="A2032">
        <f>Preenchimento!$E$12</f>
        <v>0</v>
      </c>
      <c r="B2032" s="2">
        <f>Preenchimento!$E$17</f>
        <v>0</v>
      </c>
      <c r="C2032" s="2">
        <f>Preenchimento!$E$18</f>
        <v>0</v>
      </c>
      <c r="D2032" t="str">
        <f>Preenchimento!B2057</f>
        <v>10.4.2.1.2.</v>
      </c>
      <c r="E2032">
        <f>Preenchimento!D2057</f>
        <v>0</v>
      </c>
      <c r="F2032" s="1">
        <f t="shared" ca="1" si="31"/>
        <v>45532.733925578701</v>
      </c>
    </row>
    <row r="2033" spans="1:6">
      <c r="A2033">
        <f>Preenchimento!$E$12</f>
        <v>0</v>
      </c>
      <c r="B2033" s="2">
        <f>Preenchimento!$E$17</f>
        <v>0</v>
      </c>
      <c r="C2033" s="2">
        <f>Preenchimento!$E$18</f>
        <v>0</v>
      </c>
      <c r="D2033" t="str">
        <f>Preenchimento!B2058</f>
        <v>10.4.2.1.2.11.</v>
      </c>
      <c r="E2033">
        <f>Preenchimento!D2058</f>
        <v>0</v>
      </c>
      <c r="F2033" s="1">
        <f t="shared" ca="1" si="31"/>
        <v>45532.733925578701</v>
      </c>
    </row>
    <row r="2034" spans="1:6">
      <c r="A2034">
        <f>Preenchimento!$E$12</f>
        <v>0</v>
      </c>
      <c r="B2034" s="2">
        <f>Preenchimento!$E$17</f>
        <v>0</v>
      </c>
      <c r="C2034" s="2">
        <f>Preenchimento!$E$18</f>
        <v>0</v>
      </c>
      <c r="D2034" t="str">
        <f>Preenchimento!B2059</f>
        <v>10.4.2.1.2.12.</v>
      </c>
      <c r="E2034">
        <f>Preenchimento!D2059</f>
        <v>0</v>
      </c>
      <c r="F2034" s="1">
        <f t="shared" ca="1" si="31"/>
        <v>45532.733925578701</v>
      </c>
    </row>
    <row r="2035" spans="1:6">
      <c r="A2035">
        <f>Preenchimento!$E$12</f>
        <v>0</v>
      </c>
      <c r="B2035" s="2">
        <f>Preenchimento!$E$17</f>
        <v>0</v>
      </c>
      <c r="C2035" s="2">
        <f>Preenchimento!$E$18</f>
        <v>0</v>
      </c>
      <c r="D2035" t="str">
        <f>Preenchimento!B2060</f>
        <v>10.4.2.1.2.13.</v>
      </c>
      <c r="E2035">
        <f>Preenchimento!D2060</f>
        <v>0</v>
      </c>
      <c r="F2035" s="1">
        <f t="shared" ca="1" si="31"/>
        <v>45532.733925578701</v>
      </c>
    </row>
    <row r="2036" spans="1:6">
      <c r="A2036">
        <f>Preenchimento!$E$12</f>
        <v>0</v>
      </c>
      <c r="B2036" s="2">
        <f>Preenchimento!$E$17</f>
        <v>0</v>
      </c>
      <c r="C2036" s="2">
        <f>Preenchimento!$E$18</f>
        <v>0</v>
      </c>
      <c r="D2036" t="str">
        <f>Preenchimento!B2061</f>
        <v>10.4.2.1.2.14.</v>
      </c>
      <c r="E2036">
        <f>Preenchimento!D2061</f>
        <v>0</v>
      </c>
      <c r="F2036" s="1">
        <f t="shared" ca="1" si="31"/>
        <v>45532.733925578701</v>
      </c>
    </row>
    <row r="2037" spans="1:6">
      <c r="A2037">
        <f>Preenchimento!$E$12</f>
        <v>0</v>
      </c>
      <c r="B2037" s="2">
        <f>Preenchimento!$E$17</f>
        <v>0</v>
      </c>
      <c r="C2037" s="2">
        <f>Preenchimento!$E$18</f>
        <v>0</v>
      </c>
      <c r="D2037" t="str">
        <f>Preenchimento!B2062</f>
        <v>10.4.2.1.2.15.</v>
      </c>
      <c r="E2037">
        <f>Preenchimento!D2062</f>
        <v>0</v>
      </c>
      <c r="F2037" s="1">
        <f t="shared" ca="1" si="31"/>
        <v>45532.733925578701</v>
      </c>
    </row>
    <row r="2038" spans="1:6">
      <c r="A2038">
        <f>Preenchimento!$E$12</f>
        <v>0</v>
      </c>
      <c r="B2038" s="2">
        <f>Preenchimento!$E$17</f>
        <v>0</v>
      </c>
      <c r="C2038" s="2">
        <f>Preenchimento!$E$18</f>
        <v>0</v>
      </c>
      <c r="D2038" t="str">
        <f>Preenchimento!B2063</f>
        <v>10.4.2.1.2.16.</v>
      </c>
      <c r="E2038">
        <f>Preenchimento!D2063</f>
        <v>0</v>
      </c>
      <c r="F2038" s="1">
        <f t="shared" ca="1" si="31"/>
        <v>45532.733925578701</v>
      </c>
    </row>
    <row r="2039" spans="1:6">
      <c r="A2039">
        <f>Preenchimento!$E$12</f>
        <v>0</v>
      </c>
      <c r="B2039" s="2">
        <f>Preenchimento!$E$17</f>
        <v>0</v>
      </c>
      <c r="C2039" s="2">
        <f>Preenchimento!$E$18</f>
        <v>0</v>
      </c>
      <c r="D2039" t="str">
        <f>Preenchimento!B2064</f>
        <v>10.4.2.1.2.17.</v>
      </c>
      <c r="E2039">
        <f>Preenchimento!D2064</f>
        <v>0</v>
      </c>
      <c r="F2039" s="1">
        <f t="shared" ca="1" si="31"/>
        <v>45532.733925578701</v>
      </c>
    </row>
    <row r="2040" spans="1:6">
      <c r="A2040">
        <f>Preenchimento!$E$12</f>
        <v>0</v>
      </c>
      <c r="B2040" s="2">
        <f>Preenchimento!$E$17</f>
        <v>0</v>
      </c>
      <c r="C2040" s="2">
        <f>Preenchimento!$E$18</f>
        <v>0</v>
      </c>
      <c r="D2040" t="str">
        <f>Preenchimento!B2065</f>
        <v>10.4.2.1.2.21.</v>
      </c>
      <c r="E2040">
        <f>Preenchimento!D2065</f>
        <v>0</v>
      </c>
      <c r="F2040" s="1">
        <f t="shared" ca="1" si="31"/>
        <v>45532.733925578701</v>
      </c>
    </row>
    <row r="2041" spans="1:6">
      <c r="A2041">
        <f>Preenchimento!$E$12</f>
        <v>0</v>
      </c>
      <c r="B2041" s="2">
        <f>Preenchimento!$E$17</f>
        <v>0</v>
      </c>
      <c r="C2041" s="2">
        <f>Preenchimento!$E$18</f>
        <v>0</v>
      </c>
      <c r="D2041" t="str">
        <f>Preenchimento!B2066</f>
        <v>10.4.2.1.2.22.</v>
      </c>
      <c r="E2041">
        <f>Preenchimento!D2066</f>
        <v>0</v>
      </c>
      <c r="F2041" s="1">
        <f t="shared" ca="1" si="31"/>
        <v>45532.733925578701</v>
      </c>
    </row>
    <row r="2042" spans="1:6">
      <c r="A2042">
        <f>Preenchimento!$E$12</f>
        <v>0</v>
      </c>
      <c r="B2042" s="2">
        <f>Preenchimento!$E$17</f>
        <v>0</v>
      </c>
      <c r="C2042" s="2">
        <f>Preenchimento!$E$18</f>
        <v>0</v>
      </c>
      <c r="D2042" t="str">
        <f>Preenchimento!B2067</f>
        <v>10.4.2.1.2.23.</v>
      </c>
      <c r="E2042">
        <f>Preenchimento!D2067</f>
        <v>0</v>
      </c>
      <c r="F2042" s="1">
        <f t="shared" ca="1" si="31"/>
        <v>45532.733925578701</v>
      </c>
    </row>
    <row r="2043" spans="1:6">
      <c r="A2043">
        <f>Preenchimento!$E$12</f>
        <v>0</v>
      </c>
      <c r="B2043" s="2">
        <f>Preenchimento!$E$17</f>
        <v>0</v>
      </c>
      <c r="C2043" s="2">
        <f>Preenchimento!$E$18</f>
        <v>0</v>
      </c>
      <c r="D2043" t="str">
        <f>Preenchimento!B2068</f>
        <v>10.4.2.1.2.24.</v>
      </c>
      <c r="E2043">
        <f>Preenchimento!D2068</f>
        <v>0</v>
      </c>
      <c r="F2043" s="1">
        <f t="shared" ca="1" si="31"/>
        <v>45532.733925578701</v>
      </c>
    </row>
    <row r="2044" spans="1:6">
      <c r="A2044">
        <f>Preenchimento!$E$12</f>
        <v>0</v>
      </c>
      <c r="B2044" s="2">
        <f>Preenchimento!$E$17</f>
        <v>0</v>
      </c>
      <c r="C2044" s="2">
        <f>Preenchimento!$E$18</f>
        <v>0</v>
      </c>
      <c r="D2044" t="str">
        <f>Preenchimento!B2069</f>
        <v>10.4.2.1.2.25.</v>
      </c>
      <c r="E2044">
        <f>Preenchimento!D2069</f>
        <v>0</v>
      </c>
      <c r="F2044" s="1">
        <f t="shared" ca="1" si="31"/>
        <v>45532.733925578701</v>
      </c>
    </row>
    <row r="2045" spans="1:6">
      <c r="A2045">
        <f>Preenchimento!$E$12</f>
        <v>0</v>
      </c>
      <c r="B2045" s="2">
        <f>Preenchimento!$E$17</f>
        <v>0</v>
      </c>
      <c r="C2045" s="2">
        <f>Preenchimento!$E$18</f>
        <v>0</v>
      </c>
      <c r="D2045" t="str">
        <f>Preenchimento!B2070</f>
        <v>10.4.2.1.2.26.</v>
      </c>
      <c r="E2045">
        <f>Preenchimento!D2070</f>
        <v>0</v>
      </c>
      <c r="F2045" s="1">
        <f t="shared" ca="1" si="31"/>
        <v>45532.733925578701</v>
      </c>
    </row>
    <row r="2046" spans="1:6">
      <c r="A2046">
        <f>Preenchimento!$E$12</f>
        <v>0</v>
      </c>
      <c r="B2046" s="2">
        <f>Preenchimento!$E$17</f>
        <v>0</v>
      </c>
      <c r="C2046" s="2">
        <f>Preenchimento!$E$18</f>
        <v>0</v>
      </c>
      <c r="D2046" t="str">
        <f>Preenchimento!B2071</f>
        <v>10.4.2.1.2.27.</v>
      </c>
      <c r="E2046">
        <f>Preenchimento!D2071</f>
        <v>0</v>
      </c>
      <c r="F2046" s="1">
        <f t="shared" ca="1" si="31"/>
        <v>45532.733925578701</v>
      </c>
    </row>
    <row r="2047" spans="1:6">
      <c r="A2047">
        <f>Preenchimento!$E$12</f>
        <v>0</v>
      </c>
      <c r="B2047" s="2">
        <f>Preenchimento!$E$17</f>
        <v>0</v>
      </c>
      <c r="C2047" s="2">
        <f>Preenchimento!$E$18</f>
        <v>0</v>
      </c>
      <c r="D2047" t="str">
        <f>Preenchimento!B2072</f>
        <v>10.4.2.1.2.28.</v>
      </c>
      <c r="E2047">
        <f>Preenchimento!D2072</f>
        <v>0</v>
      </c>
      <c r="F2047" s="1">
        <f t="shared" ca="1" si="31"/>
        <v>45532.733925578701</v>
      </c>
    </row>
    <row r="2048" spans="1:6">
      <c r="A2048">
        <f>Preenchimento!$E$12</f>
        <v>0</v>
      </c>
      <c r="B2048" s="2">
        <f>Preenchimento!$E$17</f>
        <v>0</v>
      </c>
      <c r="C2048" s="2">
        <f>Preenchimento!$E$18</f>
        <v>0</v>
      </c>
      <c r="D2048" t="str">
        <f>Preenchimento!B2073</f>
        <v>10.4.2.1.2.29.</v>
      </c>
      <c r="E2048">
        <f>Preenchimento!D2073</f>
        <v>0</v>
      </c>
      <c r="F2048" s="1">
        <f t="shared" ca="1" si="31"/>
        <v>45532.733925578701</v>
      </c>
    </row>
    <row r="2049" spans="1:6">
      <c r="A2049">
        <f>Preenchimento!$E$12</f>
        <v>0</v>
      </c>
      <c r="B2049" s="2">
        <f>Preenchimento!$E$17</f>
        <v>0</v>
      </c>
      <c r="C2049" s="2">
        <f>Preenchimento!$E$18</f>
        <v>0</v>
      </c>
      <c r="D2049" t="str">
        <f>Preenchimento!B2074</f>
        <v>10.4.2.1.2.31.</v>
      </c>
      <c r="E2049">
        <f>Preenchimento!D2074</f>
        <v>0</v>
      </c>
      <c r="F2049" s="1">
        <f t="shared" ca="1" si="31"/>
        <v>45532.733925578701</v>
      </c>
    </row>
    <row r="2050" spans="1:6">
      <c r="A2050">
        <f>Preenchimento!$E$12</f>
        <v>0</v>
      </c>
      <c r="B2050" s="2">
        <f>Preenchimento!$E$17</f>
        <v>0</v>
      </c>
      <c r="C2050" s="2">
        <f>Preenchimento!$E$18</f>
        <v>0</v>
      </c>
      <c r="D2050" t="str">
        <f>Preenchimento!B2075</f>
        <v>10.4.2.1.2.32.</v>
      </c>
      <c r="E2050">
        <f>Preenchimento!D2075</f>
        <v>0</v>
      </c>
      <c r="F2050" s="1">
        <f t="shared" ca="1" si="31"/>
        <v>45532.733925578701</v>
      </c>
    </row>
    <row r="2051" spans="1:6">
      <c r="A2051">
        <f>Preenchimento!$E$12</f>
        <v>0</v>
      </c>
      <c r="B2051" s="2">
        <f>Preenchimento!$E$17</f>
        <v>0</v>
      </c>
      <c r="C2051" s="2">
        <f>Preenchimento!$E$18</f>
        <v>0</v>
      </c>
      <c r="D2051" t="str">
        <f>Preenchimento!B2076</f>
        <v>10.4.2.1.2.33.</v>
      </c>
      <c r="E2051">
        <f>Preenchimento!D2076</f>
        <v>0</v>
      </c>
      <c r="F2051" s="1">
        <f t="shared" ca="1" si="31"/>
        <v>45532.733925578701</v>
      </c>
    </row>
    <row r="2052" spans="1:6">
      <c r="A2052">
        <f>Preenchimento!$E$12</f>
        <v>0</v>
      </c>
      <c r="B2052" s="2">
        <f>Preenchimento!$E$17</f>
        <v>0</v>
      </c>
      <c r="C2052" s="2">
        <f>Preenchimento!$E$18</f>
        <v>0</v>
      </c>
      <c r="D2052" t="str">
        <f>Preenchimento!B2077</f>
        <v>10.4.2.1.2.35.</v>
      </c>
      <c r="E2052">
        <f>Preenchimento!D2077</f>
        <v>0</v>
      </c>
      <c r="F2052" s="1">
        <f t="shared" ca="1" si="31"/>
        <v>45532.733925578701</v>
      </c>
    </row>
    <row r="2053" spans="1:6">
      <c r="A2053">
        <f>Preenchimento!$E$12</f>
        <v>0</v>
      </c>
      <c r="B2053" s="2">
        <f>Preenchimento!$E$17</f>
        <v>0</v>
      </c>
      <c r="C2053" s="2">
        <f>Preenchimento!$E$18</f>
        <v>0</v>
      </c>
      <c r="D2053" t="str">
        <f>Preenchimento!B2078</f>
        <v>10.4.2.1.2.35.1.</v>
      </c>
      <c r="E2053">
        <f>Preenchimento!D2078</f>
        <v>0</v>
      </c>
      <c r="F2053" s="1">
        <f t="shared" ca="1" si="31"/>
        <v>45532.733925578701</v>
      </c>
    </row>
    <row r="2054" spans="1:6">
      <c r="A2054">
        <f>Preenchimento!$E$12</f>
        <v>0</v>
      </c>
      <c r="B2054" s="2">
        <f>Preenchimento!$E$17</f>
        <v>0</v>
      </c>
      <c r="C2054" s="2">
        <f>Preenchimento!$E$18</f>
        <v>0</v>
      </c>
      <c r="D2054" t="str">
        <f>Preenchimento!B2079</f>
        <v>10.4.2.1.2.35.2.</v>
      </c>
      <c r="E2054">
        <f>Preenchimento!D2079</f>
        <v>0</v>
      </c>
      <c r="F2054" s="1">
        <f t="shared" ca="1" si="31"/>
        <v>45532.733925578701</v>
      </c>
    </row>
    <row r="2055" spans="1:6">
      <c r="A2055">
        <f>Preenchimento!$E$12</f>
        <v>0</v>
      </c>
      <c r="B2055" s="2">
        <f>Preenchimento!$E$17</f>
        <v>0</v>
      </c>
      <c r="C2055" s="2">
        <f>Preenchimento!$E$18</f>
        <v>0</v>
      </c>
      <c r="D2055" t="str">
        <f>Preenchimento!B2080</f>
        <v>10.4.2.1.2.41.</v>
      </c>
      <c r="E2055">
        <f>Preenchimento!D2080</f>
        <v>0</v>
      </c>
      <c r="F2055" s="1">
        <f t="shared" ca="1" si="31"/>
        <v>45532.733925578701</v>
      </c>
    </row>
    <row r="2056" spans="1:6">
      <c r="A2056">
        <f>Preenchimento!$E$12</f>
        <v>0</v>
      </c>
      <c r="B2056" s="2">
        <f>Preenchimento!$E$17</f>
        <v>0</v>
      </c>
      <c r="C2056" s="2">
        <f>Preenchimento!$E$18</f>
        <v>0</v>
      </c>
      <c r="D2056" t="str">
        <f>Preenchimento!B2081</f>
        <v>10.4.2.1.2.42.</v>
      </c>
      <c r="E2056">
        <f>Preenchimento!D2081</f>
        <v>0</v>
      </c>
      <c r="F2056" s="1">
        <f t="shared" ca="1" si="31"/>
        <v>45532.733925578701</v>
      </c>
    </row>
    <row r="2057" spans="1:6">
      <c r="A2057">
        <f>Preenchimento!$E$12</f>
        <v>0</v>
      </c>
      <c r="B2057" s="2">
        <f>Preenchimento!$E$17</f>
        <v>0</v>
      </c>
      <c r="C2057" s="2">
        <f>Preenchimento!$E$18</f>
        <v>0</v>
      </c>
      <c r="D2057" t="str">
        <f>Preenchimento!B2082</f>
        <v>10.4.2.1.2.43.</v>
      </c>
      <c r="E2057">
        <f>Preenchimento!D2082</f>
        <v>0</v>
      </c>
      <c r="F2057" s="1">
        <f t="shared" ca="1" si="31"/>
        <v>45532.733925578701</v>
      </c>
    </row>
    <row r="2058" spans="1:6">
      <c r="A2058">
        <f>Preenchimento!$E$12</f>
        <v>0</v>
      </c>
      <c r="B2058" s="2">
        <f>Preenchimento!$E$17</f>
        <v>0</v>
      </c>
      <c r="C2058" s="2">
        <f>Preenchimento!$E$18</f>
        <v>0</v>
      </c>
      <c r="D2058" t="str">
        <f>Preenchimento!B2083</f>
        <v>10.4.2.1.2.50.</v>
      </c>
      <c r="E2058">
        <f>Preenchimento!D2083</f>
        <v>0</v>
      </c>
      <c r="F2058" s="1">
        <f t="shared" ca="1" si="31"/>
        <v>45532.733925578701</v>
      </c>
    </row>
    <row r="2059" spans="1:6">
      <c r="A2059">
        <f>Preenchimento!$E$12</f>
        <v>0</v>
      </c>
      <c r="B2059" s="2">
        <f>Preenchimento!$E$17</f>
        <v>0</v>
      </c>
      <c r="C2059" s="2">
        <f>Preenchimento!$E$18</f>
        <v>0</v>
      </c>
      <c r="D2059" t="str">
        <f>Preenchimento!B2084</f>
        <v>10.4.2.1.2.51.</v>
      </c>
      <c r="E2059">
        <f>Preenchimento!D2084</f>
        <v>0</v>
      </c>
      <c r="F2059" s="1">
        <f t="shared" ca="1" si="31"/>
        <v>45532.733925578701</v>
      </c>
    </row>
    <row r="2060" spans="1:6">
      <c r="A2060">
        <f>Preenchimento!$E$12</f>
        <v>0</v>
      </c>
      <c r="B2060" s="2">
        <f>Preenchimento!$E$17</f>
        <v>0</v>
      </c>
      <c r="C2060" s="2">
        <f>Preenchimento!$E$18</f>
        <v>0</v>
      </c>
      <c r="D2060" t="str">
        <f>Preenchimento!B2085</f>
        <v>10.4.2.1.2.52.</v>
      </c>
      <c r="E2060">
        <f>Preenchimento!D2085</f>
        <v>0</v>
      </c>
      <c r="F2060" s="1">
        <f t="shared" ca="1" si="31"/>
        <v>45532.733925578701</v>
      </c>
    </row>
    <row r="2061" spans="1:6">
      <c r="A2061">
        <f>Preenchimento!$E$12</f>
        <v>0</v>
      </c>
      <c r="B2061" s="2">
        <f>Preenchimento!$E$17</f>
        <v>0</v>
      </c>
      <c r="C2061" s="2">
        <f>Preenchimento!$E$18</f>
        <v>0</v>
      </c>
      <c r="D2061" t="str">
        <f>Preenchimento!B2086</f>
        <v>10.4.2.1.2.53.</v>
      </c>
      <c r="E2061">
        <f>Preenchimento!D2086</f>
        <v>0</v>
      </c>
      <c r="F2061" s="1">
        <f t="shared" ca="1" si="31"/>
        <v>45532.733925578701</v>
      </c>
    </row>
    <row r="2062" spans="1:6">
      <c r="A2062">
        <f>Preenchimento!$E$12</f>
        <v>0</v>
      </c>
      <c r="B2062" s="2">
        <f>Preenchimento!$E$17</f>
        <v>0</v>
      </c>
      <c r="C2062" s="2">
        <f>Preenchimento!$E$18</f>
        <v>0</v>
      </c>
      <c r="D2062" t="str">
        <f>Preenchimento!B2087</f>
        <v>10.4.2.1.3.</v>
      </c>
      <c r="E2062">
        <f>Preenchimento!D2087</f>
        <v>0</v>
      </c>
      <c r="F2062" s="1">
        <f t="shared" ca="1" si="31"/>
        <v>45532.733925578701</v>
      </c>
    </row>
    <row r="2063" spans="1:6">
      <c r="A2063">
        <f>Preenchimento!$E$12</f>
        <v>0</v>
      </c>
      <c r="B2063" s="2">
        <f>Preenchimento!$E$17</f>
        <v>0</v>
      </c>
      <c r="C2063" s="2">
        <f>Preenchimento!$E$18</f>
        <v>0</v>
      </c>
      <c r="D2063" t="str">
        <f>Preenchimento!B2088</f>
        <v>10.4.2.1.3.11.</v>
      </c>
      <c r="E2063">
        <f>Preenchimento!D2088</f>
        <v>0</v>
      </c>
      <c r="F2063" s="1">
        <f t="shared" ca="1" si="31"/>
        <v>45532.733925578701</v>
      </c>
    </row>
    <row r="2064" spans="1:6">
      <c r="A2064">
        <f>Preenchimento!$E$12</f>
        <v>0</v>
      </c>
      <c r="B2064" s="2">
        <f>Preenchimento!$E$17</f>
        <v>0</v>
      </c>
      <c r="C2064" s="2">
        <f>Preenchimento!$E$18</f>
        <v>0</v>
      </c>
      <c r="D2064" t="str">
        <f>Preenchimento!B2089</f>
        <v>10.4.2.1.3.12.</v>
      </c>
      <c r="E2064">
        <f>Preenchimento!D2089</f>
        <v>0</v>
      </c>
      <c r="F2064" s="1">
        <f t="shared" ca="1" si="31"/>
        <v>45532.733925578701</v>
      </c>
    </row>
    <row r="2065" spans="1:6">
      <c r="A2065">
        <f>Preenchimento!$E$12</f>
        <v>0</v>
      </c>
      <c r="B2065" s="2">
        <f>Preenchimento!$E$17</f>
        <v>0</v>
      </c>
      <c r="C2065" s="2">
        <f>Preenchimento!$E$18</f>
        <v>0</v>
      </c>
      <c r="D2065" t="str">
        <f>Preenchimento!B2090</f>
        <v>10.4.2.1.3.13.</v>
      </c>
      <c r="E2065">
        <f>Preenchimento!D2090</f>
        <v>0</v>
      </c>
      <c r="F2065" s="1">
        <f t="shared" ca="1" si="31"/>
        <v>45532.733925578701</v>
      </c>
    </row>
    <row r="2066" spans="1:6">
      <c r="A2066">
        <f>Preenchimento!$E$12</f>
        <v>0</v>
      </c>
      <c r="B2066" s="2">
        <f>Preenchimento!$E$17</f>
        <v>0</v>
      </c>
      <c r="C2066" s="2">
        <f>Preenchimento!$E$18</f>
        <v>0</v>
      </c>
      <c r="D2066" t="str">
        <f>Preenchimento!B2091</f>
        <v>10.4.2.1.3.14.</v>
      </c>
      <c r="E2066">
        <f>Preenchimento!D2091</f>
        <v>0</v>
      </c>
      <c r="F2066" s="1">
        <f t="shared" ca="1" si="31"/>
        <v>45532.733925578701</v>
      </c>
    </row>
    <row r="2067" spans="1:6">
      <c r="A2067">
        <f>Preenchimento!$E$12</f>
        <v>0</v>
      </c>
      <c r="B2067" s="2">
        <f>Preenchimento!$E$17</f>
        <v>0</v>
      </c>
      <c r="C2067" s="2">
        <f>Preenchimento!$E$18</f>
        <v>0</v>
      </c>
      <c r="D2067" t="str">
        <f>Preenchimento!B2092</f>
        <v>10.4.2.1.3.15.</v>
      </c>
      <c r="E2067">
        <f>Preenchimento!D2092</f>
        <v>0</v>
      </c>
      <c r="F2067" s="1">
        <f t="shared" ca="1" si="31"/>
        <v>45532.733925578701</v>
      </c>
    </row>
    <row r="2068" spans="1:6">
      <c r="A2068">
        <f>Preenchimento!$E$12</f>
        <v>0</v>
      </c>
      <c r="B2068" s="2">
        <f>Preenchimento!$E$17</f>
        <v>0</v>
      </c>
      <c r="C2068" s="2">
        <f>Preenchimento!$E$18</f>
        <v>0</v>
      </c>
      <c r="D2068" t="str">
        <f>Preenchimento!B2093</f>
        <v>10.4.2.1.3.16.</v>
      </c>
      <c r="E2068">
        <f>Preenchimento!D2093</f>
        <v>0</v>
      </c>
      <c r="F2068" s="1">
        <f t="shared" ca="1" si="31"/>
        <v>45532.733925578701</v>
      </c>
    </row>
    <row r="2069" spans="1:6">
      <c r="A2069">
        <f>Preenchimento!$E$12</f>
        <v>0</v>
      </c>
      <c r="B2069" s="2">
        <f>Preenchimento!$E$17</f>
        <v>0</v>
      </c>
      <c r="C2069" s="2">
        <f>Preenchimento!$E$18</f>
        <v>0</v>
      </c>
      <c r="D2069" t="str">
        <f>Preenchimento!B2094</f>
        <v>10.4.2.1.3.17.</v>
      </c>
      <c r="E2069">
        <f>Preenchimento!D2094</f>
        <v>0</v>
      </c>
      <c r="F2069" s="1">
        <f t="shared" ca="1" si="31"/>
        <v>45532.733925578701</v>
      </c>
    </row>
    <row r="2070" spans="1:6">
      <c r="A2070">
        <f>Preenchimento!$E$12</f>
        <v>0</v>
      </c>
      <c r="B2070" s="2">
        <f>Preenchimento!$E$17</f>
        <v>0</v>
      </c>
      <c r="C2070" s="2">
        <f>Preenchimento!$E$18</f>
        <v>0</v>
      </c>
      <c r="D2070" t="str">
        <f>Preenchimento!B2095</f>
        <v>10.4.2.1.3.21.</v>
      </c>
      <c r="E2070">
        <f>Preenchimento!D2095</f>
        <v>0</v>
      </c>
      <c r="F2070" s="1">
        <f t="shared" ca="1" si="31"/>
        <v>45532.733925578701</v>
      </c>
    </row>
    <row r="2071" spans="1:6">
      <c r="A2071">
        <f>Preenchimento!$E$12</f>
        <v>0</v>
      </c>
      <c r="B2071" s="2">
        <f>Preenchimento!$E$17</f>
        <v>0</v>
      </c>
      <c r="C2071" s="2">
        <f>Preenchimento!$E$18</f>
        <v>0</v>
      </c>
      <c r="D2071" t="str">
        <f>Preenchimento!B2096</f>
        <v>10.4.2.1.3.22.</v>
      </c>
      <c r="E2071">
        <f>Preenchimento!D2096</f>
        <v>0</v>
      </c>
      <c r="F2071" s="1">
        <f t="shared" ca="1" si="31"/>
        <v>45532.733925578701</v>
      </c>
    </row>
    <row r="2072" spans="1:6">
      <c r="A2072">
        <f>Preenchimento!$E$12</f>
        <v>0</v>
      </c>
      <c r="B2072" s="2">
        <f>Preenchimento!$E$17</f>
        <v>0</v>
      </c>
      <c r="C2072" s="2">
        <f>Preenchimento!$E$18</f>
        <v>0</v>
      </c>
      <c r="D2072" t="str">
        <f>Preenchimento!B2097</f>
        <v>10.4.2.1.3.23.</v>
      </c>
      <c r="E2072">
        <f>Preenchimento!D2097</f>
        <v>0</v>
      </c>
      <c r="F2072" s="1">
        <f t="shared" ca="1" si="31"/>
        <v>45532.733925578701</v>
      </c>
    </row>
    <row r="2073" spans="1:6">
      <c r="A2073">
        <f>Preenchimento!$E$12</f>
        <v>0</v>
      </c>
      <c r="B2073" s="2">
        <f>Preenchimento!$E$17</f>
        <v>0</v>
      </c>
      <c r="C2073" s="2">
        <f>Preenchimento!$E$18</f>
        <v>0</v>
      </c>
      <c r="D2073" t="str">
        <f>Preenchimento!B2098</f>
        <v>10.4.2.1.3.24.</v>
      </c>
      <c r="E2073">
        <f>Preenchimento!D2098</f>
        <v>0</v>
      </c>
      <c r="F2073" s="1">
        <f t="shared" ca="1" si="31"/>
        <v>45532.733925578701</v>
      </c>
    </row>
    <row r="2074" spans="1:6">
      <c r="A2074">
        <f>Preenchimento!$E$12</f>
        <v>0</v>
      </c>
      <c r="B2074" s="2">
        <f>Preenchimento!$E$17</f>
        <v>0</v>
      </c>
      <c r="C2074" s="2">
        <f>Preenchimento!$E$18</f>
        <v>0</v>
      </c>
      <c r="D2074" t="str">
        <f>Preenchimento!B2099</f>
        <v>10.4.2.1.3.25.</v>
      </c>
      <c r="E2074">
        <f>Preenchimento!D2099</f>
        <v>0</v>
      </c>
      <c r="F2074" s="1">
        <f t="shared" ca="1" si="31"/>
        <v>45532.733925578701</v>
      </c>
    </row>
    <row r="2075" spans="1:6">
      <c r="A2075">
        <f>Preenchimento!$E$12</f>
        <v>0</v>
      </c>
      <c r="B2075" s="2">
        <f>Preenchimento!$E$17</f>
        <v>0</v>
      </c>
      <c r="C2075" s="2">
        <f>Preenchimento!$E$18</f>
        <v>0</v>
      </c>
      <c r="D2075" t="str">
        <f>Preenchimento!B2100</f>
        <v>10.4.2.1.3.26.</v>
      </c>
      <c r="E2075">
        <f>Preenchimento!D2100</f>
        <v>0</v>
      </c>
      <c r="F2075" s="1">
        <f t="shared" ca="1" si="31"/>
        <v>45532.733925578701</v>
      </c>
    </row>
    <row r="2076" spans="1:6">
      <c r="A2076">
        <f>Preenchimento!$E$12</f>
        <v>0</v>
      </c>
      <c r="B2076" s="2">
        <f>Preenchimento!$E$17</f>
        <v>0</v>
      </c>
      <c r="C2076" s="2">
        <f>Preenchimento!$E$18</f>
        <v>0</v>
      </c>
      <c r="D2076" t="str">
        <f>Preenchimento!B2101</f>
        <v>10.4.2.1.3.27.</v>
      </c>
      <c r="E2076">
        <f>Preenchimento!D2101</f>
        <v>0</v>
      </c>
      <c r="F2076" s="1">
        <f t="shared" ca="1" si="31"/>
        <v>45532.733925578701</v>
      </c>
    </row>
    <row r="2077" spans="1:6">
      <c r="A2077">
        <f>Preenchimento!$E$12</f>
        <v>0</v>
      </c>
      <c r="B2077" s="2">
        <f>Preenchimento!$E$17</f>
        <v>0</v>
      </c>
      <c r="C2077" s="2">
        <f>Preenchimento!$E$18</f>
        <v>0</v>
      </c>
      <c r="D2077" t="str">
        <f>Preenchimento!B2102</f>
        <v>10.4.2.1.3.28.</v>
      </c>
      <c r="E2077">
        <f>Preenchimento!D2102</f>
        <v>0</v>
      </c>
      <c r="F2077" s="1">
        <f t="shared" ca="1" si="31"/>
        <v>45532.733925578701</v>
      </c>
    </row>
    <row r="2078" spans="1:6">
      <c r="A2078">
        <f>Preenchimento!$E$12</f>
        <v>0</v>
      </c>
      <c r="B2078" s="2">
        <f>Preenchimento!$E$17</f>
        <v>0</v>
      </c>
      <c r="C2078" s="2">
        <f>Preenchimento!$E$18</f>
        <v>0</v>
      </c>
      <c r="D2078" t="str">
        <f>Preenchimento!B2103</f>
        <v>10.4.2.1.3.29.</v>
      </c>
      <c r="E2078">
        <f>Preenchimento!D2103</f>
        <v>0</v>
      </c>
      <c r="F2078" s="1">
        <f t="shared" ca="1" si="31"/>
        <v>45532.733925578701</v>
      </c>
    </row>
    <row r="2079" spans="1:6">
      <c r="A2079">
        <f>Preenchimento!$E$12</f>
        <v>0</v>
      </c>
      <c r="B2079" s="2">
        <f>Preenchimento!$E$17</f>
        <v>0</v>
      </c>
      <c r="C2079" s="2">
        <f>Preenchimento!$E$18</f>
        <v>0</v>
      </c>
      <c r="D2079" t="str">
        <f>Preenchimento!B2104</f>
        <v>10.4.2.1.3.31.</v>
      </c>
      <c r="E2079">
        <f>Preenchimento!D2104</f>
        <v>0</v>
      </c>
      <c r="F2079" s="1">
        <f t="shared" ca="1" si="31"/>
        <v>45532.733925578701</v>
      </c>
    </row>
    <row r="2080" spans="1:6">
      <c r="A2080">
        <f>Preenchimento!$E$12</f>
        <v>0</v>
      </c>
      <c r="B2080" s="2">
        <f>Preenchimento!$E$17</f>
        <v>0</v>
      </c>
      <c r="C2080" s="2">
        <f>Preenchimento!$E$18</f>
        <v>0</v>
      </c>
      <c r="D2080" t="str">
        <f>Preenchimento!B2105</f>
        <v>10.4.2.1.3.32.</v>
      </c>
      <c r="E2080">
        <f>Preenchimento!D2105</f>
        <v>0</v>
      </c>
      <c r="F2080" s="1">
        <f t="shared" ca="1" si="31"/>
        <v>45532.733925578701</v>
      </c>
    </row>
    <row r="2081" spans="1:6">
      <c r="A2081">
        <f>Preenchimento!$E$12</f>
        <v>0</v>
      </c>
      <c r="B2081" s="2">
        <f>Preenchimento!$E$17</f>
        <v>0</v>
      </c>
      <c r="C2081" s="2">
        <f>Preenchimento!$E$18</f>
        <v>0</v>
      </c>
      <c r="D2081" t="str">
        <f>Preenchimento!B2106</f>
        <v>10.4.2.1.3.33.</v>
      </c>
      <c r="E2081">
        <f>Preenchimento!D2106</f>
        <v>0</v>
      </c>
      <c r="F2081" s="1">
        <f t="shared" ca="1" si="31"/>
        <v>45532.733925578701</v>
      </c>
    </row>
    <row r="2082" spans="1:6">
      <c r="A2082">
        <f>Preenchimento!$E$12</f>
        <v>0</v>
      </c>
      <c r="B2082" s="2">
        <f>Preenchimento!$E$17</f>
        <v>0</v>
      </c>
      <c r="C2082" s="2">
        <f>Preenchimento!$E$18</f>
        <v>0</v>
      </c>
      <c r="D2082" t="str">
        <f>Preenchimento!B2107</f>
        <v>10.4.2.1.3.35.</v>
      </c>
      <c r="E2082">
        <f>Preenchimento!D2107</f>
        <v>0</v>
      </c>
      <c r="F2082" s="1">
        <f t="shared" ca="1" si="31"/>
        <v>45532.733925578701</v>
      </c>
    </row>
    <row r="2083" spans="1:6">
      <c r="A2083">
        <f>Preenchimento!$E$12</f>
        <v>0</v>
      </c>
      <c r="B2083" s="2">
        <f>Preenchimento!$E$17</f>
        <v>0</v>
      </c>
      <c r="C2083" s="2">
        <f>Preenchimento!$E$18</f>
        <v>0</v>
      </c>
      <c r="D2083" t="str">
        <f>Preenchimento!B2108</f>
        <v>10.4.2.1.3.35.1.</v>
      </c>
      <c r="E2083">
        <f>Preenchimento!D2108</f>
        <v>0</v>
      </c>
      <c r="F2083" s="1">
        <f t="shared" ca="1" si="31"/>
        <v>45532.733925578701</v>
      </c>
    </row>
    <row r="2084" spans="1:6">
      <c r="A2084">
        <f>Preenchimento!$E$12</f>
        <v>0</v>
      </c>
      <c r="B2084" s="2">
        <f>Preenchimento!$E$17</f>
        <v>0</v>
      </c>
      <c r="C2084" s="2">
        <f>Preenchimento!$E$18</f>
        <v>0</v>
      </c>
      <c r="D2084" t="str">
        <f>Preenchimento!B2109</f>
        <v>10.4.2.1.3.35.2.</v>
      </c>
      <c r="E2084">
        <f>Preenchimento!D2109</f>
        <v>0</v>
      </c>
      <c r="F2084" s="1">
        <f t="shared" ca="1" si="31"/>
        <v>45532.733925578701</v>
      </c>
    </row>
    <row r="2085" spans="1:6">
      <c r="A2085">
        <f>Preenchimento!$E$12</f>
        <v>0</v>
      </c>
      <c r="B2085" s="2">
        <f>Preenchimento!$E$17</f>
        <v>0</v>
      </c>
      <c r="C2085" s="2">
        <f>Preenchimento!$E$18</f>
        <v>0</v>
      </c>
      <c r="D2085" t="str">
        <f>Preenchimento!B2110</f>
        <v>10.4.2.1.3.41.</v>
      </c>
      <c r="E2085">
        <f>Preenchimento!D2110</f>
        <v>0</v>
      </c>
      <c r="F2085" s="1">
        <f t="shared" ca="1" si="31"/>
        <v>45532.733925578701</v>
      </c>
    </row>
    <row r="2086" spans="1:6">
      <c r="A2086">
        <f>Preenchimento!$E$12</f>
        <v>0</v>
      </c>
      <c r="B2086" s="2">
        <f>Preenchimento!$E$17</f>
        <v>0</v>
      </c>
      <c r="C2086" s="2">
        <f>Preenchimento!$E$18</f>
        <v>0</v>
      </c>
      <c r="D2086" t="str">
        <f>Preenchimento!B2111</f>
        <v>10.4.2.1.3.42.</v>
      </c>
      <c r="E2086">
        <f>Preenchimento!D2111</f>
        <v>0</v>
      </c>
      <c r="F2086" s="1">
        <f t="shared" ca="1" si="31"/>
        <v>45532.733925578701</v>
      </c>
    </row>
    <row r="2087" spans="1:6">
      <c r="A2087">
        <f>Preenchimento!$E$12</f>
        <v>0</v>
      </c>
      <c r="B2087" s="2">
        <f>Preenchimento!$E$17</f>
        <v>0</v>
      </c>
      <c r="C2087" s="2">
        <f>Preenchimento!$E$18</f>
        <v>0</v>
      </c>
      <c r="D2087" t="str">
        <f>Preenchimento!B2112</f>
        <v>10.4.2.1.3.43.</v>
      </c>
      <c r="E2087">
        <f>Preenchimento!D2112</f>
        <v>0</v>
      </c>
      <c r="F2087" s="1">
        <f t="shared" ref="F2087:F2150" ca="1" si="32">NOW()</f>
        <v>45532.733925578701</v>
      </c>
    </row>
    <row r="2088" spans="1:6">
      <c r="A2088">
        <f>Preenchimento!$E$12</f>
        <v>0</v>
      </c>
      <c r="B2088" s="2">
        <f>Preenchimento!$E$17</f>
        <v>0</v>
      </c>
      <c r="C2088" s="2">
        <f>Preenchimento!$E$18</f>
        <v>0</v>
      </c>
      <c r="D2088" t="str">
        <f>Preenchimento!B2113</f>
        <v>10.4.2.1.3.50.</v>
      </c>
      <c r="E2088">
        <f>Preenchimento!D2113</f>
        <v>0</v>
      </c>
      <c r="F2088" s="1">
        <f t="shared" ca="1" si="32"/>
        <v>45532.733925578701</v>
      </c>
    </row>
    <row r="2089" spans="1:6">
      <c r="A2089">
        <f>Preenchimento!$E$12</f>
        <v>0</v>
      </c>
      <c r="B2089" s="2">
        <f>Preenchimento!$E$17</f>
        <v>0</v>
      </c>
      <c r="C2089" s="2">
        <f>Preenchimento!$E$18</f>
        <v>0</v>
      </c>
      <c r="D2089" t="str">
        <f>Preenchimento!B2114</f>
        <v>10.4.2.1.3.51.</v>
      </c>
      <c r="E2089">
        <f>Preenchimento!D2114</f>
        <v>0</v>
      </c>
      <c r="F2089" s="1">
        <f t="shared" ca="1" si="32"/>
        <v>45532.733925578701</v>
      </c>
    </row>
    <row r="2090" spans="1:6">
      <c r="A2090">
        <f>Preenchimento!$E$12</f>
        <v>0</v>
      </c>
      <c r="B2090" s="2">
        <f>Preenchimento!$E$17</f>
        <v>0</v>
      </c>
      <c r="C2090" s="2">
        <f>Preenchimento!$E$18</f>
        <v>0</v>
      </c>
      <c r="D2090" t="str">
        <f>Preenchimento!B2115</f>
        <v>10.4.2.1.3.52.</v>
      </c>
      <c r="E2090">
        <f>Preenchimento!D2115</f>
        <v>0</v>
      </c>
      <c r="F2090" s="1">
        <f t="shared" ca="1" si="32"/>
        <v>45532.733925578701</v>
      </c>
    </row>
    <row r="2091" spans="1:6">
      <c r="A2091">
        <f>Preenchimento!$E$12</f>
        <v>0</v>
      </c>
      <c r="B2091" s="2">
        <f>Preenchimento!$E$17</f>
        <v>0</v>
      </c>
      <c r="C2091" s="2">
        <f>Preenchimento!$E$18</f>
        <v>0</v>
      </c>
      <c r="D2091" t="str">
        <f>Preenchimento!B2116</f>
        <v>10.4.2.1.3.53.</v>
      </c>
      <c r="E2091">
        <f>Preenchimento!D2116</f>
        <v>0</v>
      </c>
      <c r="F2091" s="1">
        <f t="shared" ca="1" si="32"/>
        <v>45532.733925578701</v>
      </c>
    </row>
    <row r="2092" spans="1:6">
      <c r="A2092">
        <f>Preenchimento!$E$12</f>
        <v>0</v>
      </c>
      <c r="B2092" s="2">
        <f>Preenchimento!$E$17</f>
        <v>0</v>
      </c>
      <c r="C2092" s="2">
        <f>Preenchimento!$E$18</f>
        <v>0</v>
      </c>
      <c r="D2092" t="str">
        <f>Preenchimento!B2117</f>
        <v>10.4.2.1.4</v>
      </c>
      <c r="E2092">
        <f>Preenchimento!D2117</f>
        <v>0</v>
      </c>
      <c r="F2092" s="1">
        <f t="shared" ca="1" si="32"/>
        <v>45532.733925578701</v>
      </c>
    </row>
    <row r="2093" spans="1:6">
      <c r="A2093">
        <f>Preenchimento!$E$12</f>
        <v>0</v>
      </c>
      <c r="B2093" s="2">
        <f>Preenchimento!$E$17</f>
        <v>0</v>
      </c>
      <c r="C2093" s="2">
        <f>Preenchimento!$E$18</f>
        <v>0</v>
      </c>
      <c r="D2093" t="str">
        <f>Preenchimento!B2118</f>
        <v>10.4.2.1.4.1.11.</v>
      </c>
      <c r="E2093">
        <f>Preenchimento!D2118</f>
        <v>0</v>
      </c>
      <c r="F2093" s="1">
        <f t="shared" ca="1" si="32"/>
        <v>45532.733925578701</v>
      </c>
    </row>
    <row r="2094" spans="1:6">
      <c r="A2094">
        <f>Preenchimento!$E$12</f>
        <v>0</v>
      </c>
      <c r="B2094" s="2">
        <f>Preenchimento!$E$17</f>
        <v>0</v>
      </c>
      <c r="C2094" s="2">
        <f>Preenchimento!$E$18</f>
        <v>0</v>
      </c>
      <c r="D2094" t="str">
        <f>Preenchimento!B2119</f>
        <v>10.4.2.1.4.1.12.</v>
      </c>
      <c r="E2094">
        <f>Preenchimento!D2119</f>
        <v>0</v>
      </c>
      <c r="F2094" s="1">
        <f t="shared" ca="1" si="32"/>
        <v>45532.733925578701</v>
      </c>
    </row>
    <row r="2095" spans="1:6">
      <c r="A2095">
        <f>Preenchimento!$E$12</f>
        <v>0</v>
      </c>
      <c r="B2095" s="2">
        <f>Preenchimento!$E$17</f>
        <v>0</v>
      </c>
      <c r="C2095" s="2">
        <f>Preenchimento!$E$18</f>
        <v>0</v>
      </c>
      <c r="D2095" t="str">
        <f>Preenchimento!B2120</f>
        <v>10.4.2.1.4.1.13.</v>
      </c>
      <c r="E2095">
        <f>Preenchimento!D2120</f>
        <v>0</v>
      </c>
      <c r="F2095" s="1">
        <f t="shared" ca="1" si="32"/>
        <v>45532.733925578701</v>
      </c>
    </row>
    <row r="2096" spans="1:6">
      <c r="A2096">
        <f>Preenchimento!$E$12</f>
        <v>0</v>
      </c>
      <c r="B2096" s="2">
        <f>Preenchimento!$E$17</f>
        <v>0</v>
      </c>
      <c r="C2096" s="2">
        <f>Preenchimento!$E$18</f>
        <v>0</v>
      </c>
      <c r="D2096" t="str">
        <f>Preenchimento!B2121</f>
        <v>10.4.2.1.4.1.14.</v>
      </c>
      <c r="E2096">
        <f>Preenchimento!D2121</f>
        <v>0</v>
      </c>
      <c r="F2096" s="1">
        <f t="shared" ca="1" si="32"/>
        <v>45532.733925578701</v>
      </c>
    </row>
    <row r="2097" spans="1:6">
      <c r="A2097">
        <f>Preenchimento!$E$12</f>
        <v>0</v>
      </c>
      <c r="B2097" s="2">
        <f>Preenchimento!$E$17</f>
        <v>0</v>
      </c>
      <c r="C2097" s="2">
        <f>Preenchimento!$E$18</f>
        <v>0</v>
      </c>
      <c r="D2097" t="str">
        <f>Preenchimento!B2122</f>
        <v>10.4.2.1.4.1.15.</v>
      </c>
      <c r="E2097">
        <f>Preenchimento!D2122</f>
        <v>0</v>
      </c>
      <c r="F2097" s="1">
        <f t="shared" ca="1" si="32"/>
        <v>45532.733925578701</v>
      </c>
    </row>
    <row r="2098" spans="1:6">
      <c r="A2098">
        <f>Preenchimento!$E$12</f>
        <v>0</v>
      </c>
      <c r="B2098" s="2">
        <f>Preenchimento!$E$17</f>
        <v>0</v>
      </c>
      <c r="C2098" s="2">
        <f>Preenchimento!$E$18</f>
        <v>0</v>
      </c>
      <c r="D2098" t="str">
        <f>Preenchimento!B2123</f>
        <v>10.4.2.1.4.1.16.</v>
      </c>
      <c r="E2098">
        <f>Preenchimento!D2123</f>
        <v>0</v>
      </c>
      <c r="F2098" s="1">
        <f t="shared" ca="1" si="32"/>
        <v>45532.733925578701</v>
      </c>
    </row>
    <row r="2099" spans="1:6">
      <c r="A2099">
        <f>Preenchimento!$E$12</f>
        <v>0</v>
      </c>
      <c r="B2099" s="2">
        <f>Preenchimento!$E$17</f>
        <v>0</v>
      </c>
      <c r="C2099" s="2">
        <f>Preenchimento!$E$18</f>
        <v>0</v>
      </c>
      <c r="D2099" t="str">
        <f>Preenchimento!B2124</f>
        <v>10.4.2.1.4.1.17.</v>
      </c>
      <c r="E2099">
        <f>Preenchimento!D2124</f>
        <v>0</v>
      </c>
      <c r="F2099" s="1">
        <f t="shared" ca="1" si="32"/>
        <v>45532.733925578701</v>
      </c>
    </row>
    <row r="2100" spans="1:6">
      <c r="A2100">
        <f>Preenchimento!$E$12</f>
        <v>0</v>
      </c>
      <c r="B2100" s="2">
        <f>Preenchimento!$E$17</f>
        <v>0</v>
      </c>
      <c r="C2100" s="2">
        <f>Preenchimento!$E$18</f>
        <v>0</v>
      </c>
      <c r="D2100" t="str">
        <f>Preenchimento!B2125</f>
        <v>10.4.2.1.4.1.21.</v>
      </c>
      <c r="E2100">
        <f>Preenchimento!D2125</f>
        <v>0</v>
      </c>
      <c r="F2100" s="1">
        <f t="shared" ca="1" si="32"/>
        <v>45532.733925578701</v>
      </c>
    </row>
    <row r="2101" spans="1:6">
      <c r="A2101">
        <f>Preenchimento!$E$12</f>
        <v>0</v>
      </c>
      <c r="B2101" s="2">
        <f>Preenchimento!$E$17</f>
        <v>0</v>
      </c>
      <c r="C2101" s="2">
        <f>Preenchimento!$E$18</f>
        <v>0</v>
      </c>
      <c r="D2101" t="str">
        <f>Preenchimento!B2126</f>
        <v>10.4.2.1.4.1.22.</v>
      </c>
      <c r="E2101">
        <f>Preenchimento!D2126</f>
        <v>0</v>
      </c>
      <c r="F2101" s="1">
        <f t="shared" ca="1" si="32"/>
        <v>45532.733925578701</v>
      </c>
    </row>
    <row r="2102" spans="1:6">
      <c r="A2102">
        <f>Preenchimento!$E$12</f>
        <v>0</v>
      </c>
      <c r="B2102" s="2">
        <f>Preenchimento!$E$17</f>
        <v>0</v>
      </c>
      <c r="C2102" s="2">
        <f>Preenchimento!$E$18</f>
        <v>0</v>
      </c>
      <c r="D2102" t="str">
        <f>Preenchimento!B2127</f>
        <v>10.4.2.1.4.1.23.</v>
      </c>
      <c r="E2102">
        <f>Preenchimento!D2127</f>
        <v>0</v>
      </c>
      <c r="F2102" s="1">
        <f t="shared" ca="1" si="32"/>
        <v>45532.733925578701</v>
      </c>
    </row>
    <row r="2103" spans="1:6">
      <c r="A2103">
        <f>Preenchimento!$E$12</f>
        <v>0</v>
      </c>
      <c r="B2103" s="2">
        <f>Preenchimento!$E$17</f>
        <v>0</v>
      </c>
      <c r="C2103" s="2">
        <f>Preenchimento!$E$18</f>
        <v>0</v>
      </c>
      <c r="D2103" t="str">
        <f>Preenchimento!B2128</f>
        <v>10.4.2.1.4.1.24.</v>
      </c>
      <c r="E2103">
        <f>Preenchimento!D2128</f>
        <v>0</v>
      </c>
      <c r="F2103" s="1">
        <f t="shared" ca="1" si="32"/>
        <v>45532.733925578701</v>
      </c>
    </row>
    <row r="2104" spans="1:6">
      <c r="A2104">
        <f>Preenchimento!$E$12</f>
        <v>0</v>
      </c>
      <c r="B2104" s="2">
        <f>Preenchimento!$E$17</f>
        <v>0</v>
      </c>
      <c r="C2104" s="2">
        <f>Preenchimento!$E$18</f>
        <v>0</v>
      </c>
      <c r="D2104" t="str">
        <f>Preenchimento!B2129</f>
        <v>10.4.2.1.4.1.25.</v>
      </c>
      <c r="E2104">
        <f>Preenchimento!D2129</f>
        <v>0</v>
      </c>
      <c r="F2104" s="1">
        <f t="shared" ca="1" si="32"/>
        <v>45532.733925578701</v>
      </c>
    </row>
    <row r="2105" spans="1:6">
      <c r="A2105">
        <f>Preenchimento!$E$12</f>
        <v>0</v>
      </c>
      <c r="B2105" s="2">
        <f>Preenchimento!$E$17</f>
        <v>0</v>
      </c>
      <c r="C2105" s="2">
        <f>Preenchimento!$E$18</f>
        <v>0</v>
      </c>
      <c r="D2105" t="str">
        <f>Preenchimento!B2130</f>
        <v>10.4.2.1.4.1.26.</v>
      </c>
      <c r="E2105">
        <f>Preenchimento!D2130</f>
        <v>0</v>
      </c>
      <c r="F2105" s="1">
        <f t="shared" ca="1" si="32"/>
        <v>45532.733925578701</v>
      </c>
    </row>
    <row r="2106" spans="1:6">
      <c r="A2106">
        <f>Preenchimento!$E$12</f>
        <v>0</v>
      </c>
      <c r="B2106" s="2">
        <f>Preenchimento!$E$17</f>
        <v>0</v>
      </c>
      <c r="C2106" s="2">
        <f>Preenchimento!$E$18</f>
        <v>0</v>
      </c>
      <c r="D2106" t="str">
        <f>Preenchimento!B2131</f>
        <v>10.4.2.1.4.1.27.</v>
      </c>
      <c r="E2106">
        <f>Preenchimento!D2131</f>
        <v>0</v>
      </c>
      <c r="F2106" s="1">
        <f t="shared" ca="1" si="32"/>
        <v>45532.733925578701</v>
      </c>
    </row>
    <row r="2107" spans="1:6">
      <c r="A2107">
        <f>Preenchimento!$E$12</f>
        <v>0</v>
      </c>
      <c r="B2107" s="2">
        <f>Preenchimento!$E$17</f>
        <v>0</v>
      </c>
      <c r="C2107" s="2">
        <f>Preenchimento!$E$18</f>
        <v>0</v>
      </c>
      <c r="D2107" t="str">
        <f>Preenchimento!B2132</f>
        <v>10.4.2.1.4.1.28.</v>
      </c>
      <c r="E2107">
        <f>Preenchimento!D2132</f>
        <v>0</v>
      </c>
      <c r="F2107" s="1">
        <f t="shared" ca="1" si="32"/>
        <v>45532.733925578701</v>
      </c>
    </row>
    <row r="2108" spans="1:6">
      <c r="A2108">
        <f>Preenchimento!$E$12</f>
        <v>0</v>
      </c>
      <c r="B2108" s="2">
        <f>Preenchimento!$E$17</f>
        <v>0</v>
      </c>
      <c r="C2108" s="2">
        <f>Preenchimento!$E$18</f>
        <v>0</v>
      </c>
      <c r="D2108" t="str">
        <f>Preenchimento!B2133</f>
        <v>10.4.2.1.4.1.29.</v>
      </c>
      <c r="E2108">
        <f>Preenchimento!D2133</f>
        <v>0</v>
      </c>
      <c r="F2108" s="1">
        <f t="shared" ca="1" si="32"/>
        <v>45532.733925578701</v>
      </c>
    </row>
    <row r="2109" spans="1:6">
      <c r="A2109">
        <f>Preenchimento!$E$12</f>
        <v>0</v>
      </c>
      <c r="B2109" s="2">
        <f>Preenchimento!$E$17</f>
        <v>0</v>
      </c>
      <c r="C2109" s="2">
        <f>Preenchimento!$E$18</f>
        <v>0</v>
      </c>
      <c r="D2109" t="str">
        <f>Preenchimento!B2134</f>
        <v>10.4.2.1.4.1.31.</v>
      </c>
      <c r="E2109">
        <f>Preenchimento!D2134</f>
        <v>0</v>
      </c>
      <c r="F2109" s="1">
        <f t="shared" ca="1" si="32"/>
        <v>45532.733925578701</v>
      </c>
    </row>
    <row r="2110" spans="1:6">
      <c r="A2110">
        <f>Preenchimento!$E$12</f>
        <v>0</v>
      </c>
      <c r="B2110" s="2">
        <f>Preenchimento!$E$17</f>
        <v>0</v>
      </c>
      <c r="C2110" s="2">
        <f>Preenchimento!$E$18</f>
        <v>0</v>
      </c>
      <c r="D2110" t="str">
        <f>Preenchimento!B2135</f>
        <v>10.4.2.1.4.1.32.</v>
      </c>
      <c r="E2110">
        <f>Preenchimento!D2135</f>
        <v>0</v>
      </c>
      <c r="F2110" s="1">
        <f t="shared" ca="1" si="32"/>
        <v>45532.733925578701</v>
      </c>
    </row>
    <row r="2111" spans="1:6">
      <c r="A2111">
        <f>Preenchimento!$E$12</f>
        <v>0</v>
      </c>
      <c r="B2111" s="2">
        <f>Preenchimento!$E$17</f>
        <v>0</v>
      </c>
      <c r="C2111" s="2">
        <f>Preenchimento!$E$18</f>
        <v>0</v>
      </c>
      <c r="D2111" t="str">
        <f>Preenchimento!B2136</f>
        <v>10.4.2.1.4.1.33.</v>
      </c>
      <c r="E2111">
        <f>Preenchimento!D2136</f>
        <v>0</v>
      </c>
      <c r="F2111" s="1">
        <f t="shared" ca="1" si="32"/>
        <v>45532.733925578701</v>
      </c>
    </row>
    <row r="2112" spans="1:6">
      <c r="A2112">
        <f>Preenchimento!$E$12</f>
        <v>0</v>
      </c>
      <c r="B2112" s="2">
        <f>Preenchimento!$E$17</f>
        <v>0</v>
      </c>
      <c r="C2112" s="2">
        <f>Preenchimento!$E$18</f>
        <v>0</v>
      </c>
      <c r="D2112" t="str">
        <f>Preenchimento!B2137</f>
        <v>10.4.2.1.4.1.35.</v>
      </c>
      <c r="E2112">
        <f>Preenchimento!D2137</f>
        <v>0</v>
      </c>
      <c r="F2112" s="1">
        <f t="shared" ca="1" si="32"/>
        <v>45532.733925578701</v>
      </c>
    </row>
    <row r="2113" spans="1:6">
      <c r="A2113">
        <f>Preenchimento!$E$12</f>
        <v>0</v>
      </c>
      <c r="B2113" s="2">
        <f>Preenchimento!$E$17</f>
        <v>0</v>
      </c>
      <c r="C2113" s="2">
        <f>Preenchimento!$E$18</f>
        <v>0</v>
      </c>
      <c r="D2113" t="str">
        <f>Preenchimento!B2138</f>
        <v>10.4.2.1.4.1.35.1.</v>
      </c>
      <c r="E2113">
        <f>Preenchimento!D2138</f>
        <v>0</v>
      </c>
      <c r="F2113" s="1">
        <f t="shared" ca="1" si="32"/>
        <v>45532.733925578701</v>
      </c>
    </row>
    <row r="2114" spans="1:6">
      <c r="A2114">
        <f>Preenchimento!$E$12</f>
        <v>0</v>
      </c>
      <c r="B2114" s="2">
        <f>Preenchimento!$E$17</f>
        <v>0</v>
      </c>
      <c r="C2114" s="2">
        <f>Preenchimento!$E$18</f>
        <v>0</v>
      </c>
      <c r="D2114" t="str">
        <f>Preenchimento!B2139</f>
        <v>10.4.2.1.4.1.35.2.</v>
      </c>
      <c r="E2114">
        <f>Preenchimento!D2139</f>
        <v>0</v>
      </c>
      <c r="F2114" s="1">
        <f t="shared" ca="1" si="32"/>
        <v>45532.733925578701</v>
      </c>
    </row>
    <row r="2115" spans="1:6">
      <c r="A2115">
        <f>Preenchimento!$E$12</f>
        <v>0</v>
      </c>
      <c r="B2115" s="2">
        <f>Preenchimento!$E$17</f>
        <v>0</v>
      </c>
      <c r="C2115" s="2">
        <f>Preenchimento!$E$18</f>
        <v>0</v>
      </c>
      <c r="D2115" t="str">
        <f>Preenchimento!B2140</f>
        <v>10.4.2.1.4.1.41.</v>
      </c>
      <c r="E2115">
        <f>Preenchimento!D2140</f>
        <v>0</v>
      </c>
      <c r="F2115" s="1">
        <f t="shared" ca="1" si="32"/>
        <v>45532.733925578701</v>
      </c>
    </row>
    <row r="2116" spans="1:6">
      <c r="A2116">
        <f>Preenchimento!$E$12</f>
        <v>0</v>
      </c>
      <c r="B2116" s="2">
        <f>Preenchimento!$E$17</f>
        <v>0</v>
      </c>
      <c r="C2116" s="2">
        <f>Preenchimento!$E$18</f>
        <v>0</v>
      </c>
      <c r="D2116" t="str">
        <f>Preenchimento!B2141</f>
        <v>10.4.2.1.4.1.42.</v>
      </c>
      <c r="E2116">
        <f>Preenchimento!D2141</f>
        <v>0</v>
      </c>
      <c r="F2116" s="1">
        <f t="shared" ca="1" si="32"/>
        <v>45532.733925578701</v>
      </c>
    </row>
    <row r="2117" spans="1:6">
      <c r="A2117">
        <f>Preenchimento!$E$12</f>
        <v>0</v>
      </c>
      <c r="B2117" s="2">
        <f>Preenchimento!$E$17</f>
        <v>0</v>
      </c>
      <c r="C2117" s="2">
        <f>Preenchimento!$E$18</f>
        <v>0</v>
      </c>
      <c r="D2117" t="str">
        <f>Preenchimento!B2142</f>
        <v>10.4.2.1.4.1.43.</v>
      </c>
      <c r="E2117">
        <f>Preenchimento!D2142</f>
        <v>0</v>
      </c>
      <c r="F2117" s="1">
        <f t="shared" ca="1" si="32"/>
        <v>45532.733925578701</v>
      </c>
    </row>
    <row r="2118" spans="1:6">
      <c r="A2118">
        <f>Preenchimento!$E$12</f>
        <v>0</v>
      </c>
      <c r="B2118" s="2">
        <f>Preenchimento!$E$17</f>
        <v>0</v>
      </c>
      <c r="C2118" s="2">
        <f>Preenchimento!$E$18</f>
        <v>0</v>
      </c>
      <c r="D2118" t="str">
        <f>Preenchimento!B2143</f>
        <v>10.4.2.1.4.1.50.</v>
      </c>
      <c r="E2118">
        <f>Preenchimento!D2143</f>
        <v>0</v>
      </c>
      <c r="F2118" s="1">
        <f t="shared" ca="1" si="32"/>
        <v>45532.733925578701</v>
      </c>
    </row>
    <row r="2119" spans="1:6">
      <c r="A2119">
        <f>Preenchimento!$E$12</f>
        <v>0</v>
      </c>
      <c r="B2119" s="2">
        <f>Preenchimento!$E$17</f>
        <v>0</v>
      </c>
      <c r="C2119" s="2">
        <f>Preenchimento!$E$18</f>
        <v>0</v>
      </c>
      <c r="D2119" t="str">
        <f>Preenchimento!B2144</f>
        <v>10.4.2.1.4.1.51.</v>
      </c>
      <c r="E2119">
        <f>Preenchimento!D2144</f>
        <v>0</v>
      </c>
      <c r="F2119" s="1">
        <f t="shared" ca="1" si="32"/>
        <v>45532.733925578701</v>
      </c>
    </row>
    <row r="2120" spans="1:6">
      <c r="A2120">
        <f>Preenchimento!$E$12</f>
        <v>0</v>
      </c>
      <c r="B2120" s="2">
        <f>Preenchimento!$E$17</f>
        <v>0</v>
      </c>
      <c r="C2120" s="2">
        <f>Preenchimento!$E$18</f>
        <v>0</v>
      </c>
      <c r="D2120" t="str">
        <f>Preenchimento!B2145</f>
        <v>10.4.2.1.4.1.52.</v>
      </c>
      <c r="E2120">
        <f>Preenchimento!D2145</f>
        <v>0</v>
      </c>
      <c r="F2120" s="1">
        <f t="shared" ca="1" si="32"/>
        <v>45532.733925578701</v>
      </c>
    </row>
    <row r="2121" spans="1:6">
      <c r="A2121">
        <f>Preenchimento!$E$12</f>
        <v>0</v>
      </c>
      <c r="B2121" s="2">
        <f>Preenchimento!$E$17</f>
        <v>0</v>
      </c>
      <c r="C2121" s="2">
        <f>Preenchimento!$E$18</f>
        <v>0</v>
      </c>
      <c r="D2121" t="str">
        <f>Preenchimento!B2146</f>
        <v>10.4.2.1.4.1.53.</v>
      </c>
      <c r="E2121">
        <f>Preenchimento!D2146</f>
        <v>0</v>
      </c>
      <c r="F2121" s="1">
        <f t="shared" ca="1" si="32"/>
        <v>45532.733925578701</v>
      </c>
    </row>
    <row r="2122" spans="1:6">
      <c r="A2122">
        <f>Preenchimento!$E$12</f>
        <v>0</v>
      </c>
      <c r="B2122" s="2">
        <f>Preenchimento!$E$17</f>
        <v>0</v>
      </c>
      <c r="C2122" s="2">
        <f>Preenchimento!$E$18</f>
        <v>0</v>
      </c>
      <c r="D2122" t="str">
        <f>Preenchimento!B2147</f>
        <v>10.4.2.2.</v>
      </c>
      <c r="E2122">
        <f>Preenchimento!D2147</f>
        <v>0</v>
      </c>
      <c r="F2122" s="1">
        <f t="shared" ca="1" si="32"/>
        <v>45532.733925578701</v>
      </c>
    </row>
    <row r="2123" spans="1:6">
      <c r="A2123">
        <f>Preenchimento!$E$12</f>
        <v>0</v>
      </c>
      <c r="B2123" s="2">
        <f>Preenchimento!$E$17</f>
        <v>0</v>
      </c>
      <c r="C2123" s="2">
        <f>Preenchimento!$E$18</f>
        <v>0</v>
      </c>
      <c r="D2123" t="str">
        <f>Preenchimento!B2148</f>
        <v>10.4.2.2.1.</v>
      </c>
      <c r="E2123">
        <f>Preenchimento!D2148</f>
        <v>0</v>
      </c>
      <c r="F2123" s="1">
        <f t="shared" ca="1" si="32"/>
        <v>45532.733925578701</v>
      </c>
    </row>
    <row r="2124" spans="1:6">
      <c r="A2124">
        <f>Preenchimento!$E$12</f>
        <v>0</v>
      </c>
      <c r="B2124" s="2">
        <f>Preenchimento!$E$17</f>
        <v>0</v>
      </c>
      <c r="C2124" s="2">
        <f>Preenchimento!$E$18</f>
        <v>0</v>
      </c>
      <c r="D2124" t="str">
        <f>Preenchimento!B2149</f>
        <v>10.4.2.2.1.11.</v>
      </c>
      <c r="E2124">
        <f>Preenchimento!D2149</f>
        <v>0</v>
      </c>
      <c r="F2124" s="1">
        <f t="shared" ca="1" si="32"/>
        <v>45532.733925578701</v>
      </c>
    </row>
    <row r="2125" spans="1:6">
      <c r="A2125">
        <f>Preenchimento!$E$12</f>
        <v>0</v>
      </c>
      <c r="B2125" s="2">
        <f>Preenchimento!$E$17</f>
        <v>0</v>
      </c>
      <c r="C2125" s="2">
        <f>Preenchimento!$E$18</f>
        <v>0</v>
      </c>
      <c r="D2125" t="str">
        <f>Preenchimento!B2150</f>
        <v>10.4.2.2.1.12.</v>
      </c>
      <c r="E2125">
        <f>Preenchimento!D2150</f>
        <v>0</v>
      </c>
      <c r="F2125" s="1">
        <f t="shared" ca="1" si="32"/>
        <v>45532.733925578701</v>
      </c>
    </row>
    <row r="2126" spans="1:6">
      <c r="A2126">
        <f>Preenchimento!$E$12</f>
        <v>0</v>
      </c>
      <c r="B2126" s="2">
        <f>Preenchimento!$E$17</f>
        <v>0</v>
      </c>
      <c r="C2126" s="2">
        <f>Preenchimento!$E$18</f>
        <v>0</v>
      </c>
      <c r="D2126" t="str">
        <f>Preenchimento!B2151</f>
        <v>10.4.2.2.1.13.</v>
      </c>
      <c r="E2126">
        <f>Preenchimento!D2151</f>
        <v>0</v>
      </c>
      <c r="F2126" s="1">
        <f t="shared" ca="1" si="32"/>
        <v>45532.733925578701</v>
      </c>
    </row>
    <row r="2127" spans="1:6">
      <c r="A2127">
        <f>Preenchimento!$E$12</f>
        <v>0</v>
      </c>
      <c r="B2127" s="2">
        <f>Preenchimento!$E$17</f>
        <v>0</v>
      </c>
      <c r="C2127" s="2">
        <f>Preenchimento!$E$18</f>
        <v>0</v>
      </c>
      <c r="D2127" t="str">
        <f>Preenchimento!B2152</f>
        <v>10.4.2.2.1.14.</v>
      </c>
      <c r="E2127">
        <f>Preenchimento!D2152</f>
        <v>0</v>
      </c>
      <c r="F2127" s="1">
        <f t="shared" ca="1" si="32"/>
        <v>45532.733925578701</v>
      </c>
    </row>
    <row r="2128" spans="1:6">
      <c r="A2128">
        <f>Preenchimento!$E$12</f>
        <v>0</v>
      </c>
      <c r="B2128" s="2">
        <f>Preenchimento!$E$17</f>
        <v>0</v>
      </c>
      <c r="C2128" s="2">
        <f>Preenchimento!$E$18</f>
        <v>0</v>
      </c>
      <c r="D2128" t="str">
        <f>Preenchimento!B2153</f>
        <v>10.4.2.2.1.15.</v>
      </c>
      <c r="E2128">
        <f>Preenchimento!D2153</f>
        <v>0</v>
      </c>
      <c r="F2128" s="1">
        <f t="shared" ca="1" si="32"/>
        <v>45532.733925578701</v>
      </c>
    </row>
    <row r="2129" spans="1:6">
      <c r="A2129">
        <f>Preenchimento!$E$12</f>
        <v>0</v>
      </c>
      <c r="B2129" s="2">
        <f>Preenchimento!$E$17</f>
        <v>0</v>
      </c>
      <c r="C2129" s="2">
        <f>Preenchimento!$E$18</f>
        <v>0</v>
      </c>
      <c r="D2129" t="str">
        <f>Preenchimento!B2154</f>
        <v>10.4.2.2.1.16.</v>
      </c>
      <c r="E2129">
        <f>Preenchimento!D2154</f>
        <v>0</v>
      </c>
      <c r="F2129" s="1">
        <f t="shared" ca="1" si="32"/>
        <v>45532.733925578701</v>
      </c>
    </row>
    <row r="2130" spans="1:6">
      <c r="A2130">
        <f>Preenchimento!$E$12</f>
        <v>0</v>
      </c>
      <c r="B2130" s="2">
        <f>Preenchimento!$E$17</f>
        <v>0</v>
      </c>
      <c r="C2130" s="2">
        <f>Preenchimento!$E$18</f>
        <v>0</v>
      </c>
      <c r="D2130" t="str">
        <f>Preenchimento!B2155</f>
        <v>10.4.2.2.1.17.</v>
      </c>
      <c r="E2130">
        <f>Preenchimento!D2155</f>
        <v>0</v>
      </c>
      <c r="F2130" s="1">
        <f t="shared" ca="1" si="32"/>
        <v>45532.733925578701</v>
      </c>
    </row>
    <row r="2131" spans="1:6">
      <c r="A2131">
        <f>Preenchimento!$E$12</f>
        <v>0</v>
      </c>
      <c r="B2131" s="2">
        <f>Preenchimento!$E$17</f>
        <v>0</v>
      </c>
      <c r="C2131" s="2">
        <f>Preenchimento!$E$18</f>
        <v>0</v>
      </c>
      <c r="D2131" t="str">
        <f>Preenchimento!B2156</f>
        <v>10.4.2.2.1.21.</v>
      </c>
      <c r="E2131">
        <f>Preenchimento!D2156</f>
        <v>0</v>
      </c>
      <c r="F2131" s="1">
        <f t="shared" ca="1" si="32"/>
        <v>45532.733925578701</v>
      </c>
    </row>
    <row r="2132" spans="1:6">
      <c r="A2132">
        <f>Preenchimento!$E$12</f>
        <v>0</v>
      </c>
      <c r="B2132" s="2">
        <f>Preenchimento!$E$17</f>
        <v>0</v>
      </c>
      <c r="C2132" s="2">
        <f>Preenchimento!$E$18</f>
        <v>0</v>
      </c>
      <c r="D2132" t="str">
        <f>Preenchimento!B2157</f>
        <v>10.4.2.2.1.22.</v>
      </c>
      <c r="E2132">
        <f>Preenchimento!D2157</f>
        <v>0</v>
      </c>
      <c r="F2132" s="1">
        <f t="shared" ca="1" si="32"/>
        <v>45532.733925578701</v>
      </c>
    </row>
    <row r="2133" spans="1:6">
      <c r="A2133">
        <f>Preenchimento!$E$12</f>
        <v>0</v>
      </c>
      <c r="B2133" s="2">
        <f>Preenchimento!$E$17</f>
        <v>0</v>
      </c>
      <c r="C2133" s="2">
        <f>Preenchimento!$E$18</f>
        <v>0</v>
      </c>
      <c r="D2133" t="str">
        <f>Preenchimento!B2158</f>
        <v>10.4.2.2.1.23.</v>
      </c>
      <c r="E2133">
        <f>Preenchimento!D2158</f>
        <v>0</v>
      </c>
      <c r="F2133" s="1">
        <f t="shared" ca="1" si="32"/>
        <v>45532.733925578701</v>
      </c>
    </row>
    <row r="2134" spans="1:6">
      <c r="A2134">
        <f>Preenchimento!$E$12</f>
        <v>0</v>
      </c>
      <c r="B2134" s="2">
        <f>Preenchimento!$E$17</f>
        <v>0</v>
      </c>
      <c r="C2134" s="2">
        <f>Preenchimento!$E$18</f>
        <v>0</v>
      </c>
      <c r="D2134" t="str">
        <f>Preenchimento!B2159</f>
        <v>10.4.2.2.1.24.</v>
      </c>
      <c r="E2134">
        <f>Preenchimento!D2159</f>
        <v>0</v>
      </c>
      <c r="F2134" s="1">
        <f t="shared" ca="1" si="32"/>
        <v>45532.733925578701</v>
      </c>
    </row>
    <row r="2135" spans="1:6">
      <c r="A2135">
        <f>Preenchimento!$E$12</f>
        <v>0</v>
      </c>
      <c r="B2135" s="2">
        <f>Preenchimento!$E$17</f>
        <v>0</v>
      </c>
      <c r="C2135" s="2">
        <f>Preenchimento!$E$18</f>
        <v>0</v>
      </c>
      <c r="D2135" t="str">
        <f>Preenchimento!B2160</f>
        <v>10.4.2.2.1.25.</v>
      </c>
      <c r="E2135">
        <f>Preenchimento!D2160</f>
        <v>0</v>
      </c>
      <c r="F2135" s="1">
        <f t="shared" ca="1" si="32"/>
        <v>45532.733925578701</v>
      </c>
    </row>
    <row r="2136" spans="1:6">
      <c r="A2136">
        <f>Preenchimento!$E$12</f>
        <v>0</v>
      </c>
      <c r="B2136" s="2">
        <f>Preenchimento!$E$17</f>
        <v>0</v>
      </c>
      <c r="C2136" s="2">
        <f>Preenchimento!$E$18</f>
        <v>0</v>
      </c>
      <c r="D2136" t="str">
        <f>Preenchimento!B2161</f>
        <v>10.4.2.2.1.26.</v>
      </c>
      <c r="E2136">
        <f>Preenchimento!D2161</f>
        <v>0</v>
      </c>
      <c r="F2136" s="1">
        <f t="shared" ca="1" si="32"/>
        <v>45532.733925578701</v>
      </c>
    </row>
    <row r="2137" spans="1:6">
      <c r="A2137">
        <f>Preenchimento!$E$12</f>
        <v>0</v>
      </c>
      <c r="B2137" s="2">
        <f>Preenchimento!$E$17</f>
        <v>0</v>
      </c>
      <c r="C2137" s="2">
        <f>Preenchimento!$E$18</f>
        <v>0</v>
      </c>
      <c r="D2137" t="str">
        <f>Preenchimento!B2162</f>
        <v>10.4.2.2.1.27.</v>
      </c>
      <c r="E2137">
        <f>Preenchimento!D2162</f>
        <v>0</v>
      </c>
      <c r="F2137" s="1">
        <f t="shared" ca="1" si="32"/>
        <v>45532.733925578701</v>
      </c>
    </row>
    <row r="2138" spans="1:6">
      <c r="A2138">
        <f>Preenchimento!$E$12</f>
        <v>0</v>
      </c>
      <c r="B2138" s="2">
        <f>Preenchimento!$E$17</f>
        <v>0</v>
      </c>
      <c r="C2138" s="2">
        <f>Preenchimento!$E$18</f>
        <v>0</v>
      </c>
      <c r="D2138" t="str">
        <f>Preenchimento!B2163</f>
        <v>10.4.2.2.1.28.</v>
      </c>
      <c r="E2138">
        <f>Preenchimento!D2163</f>
        <v>0</v>
      </c>
      <c r="F2138" s="1">
        <f t="shared" ca="1" si="32"/>
        <v>45532.733925578701</v>
      </c>
    </row>
    <row r="2139" spans="1:6">
      <c r="A2139">
        <f>Preenchimento!$E$12</f>
        <v>0</v>
      </c>
      <c r="B2139" s="2">
        <f>Preenchimento!$E$17</f>
        <v>0</v>
      </c>
      <c r="C2139" s="2">
        <f>Preenchimento!$E$18</f>
        <v>0</v>
      </c>
      <c r="D2139" t="str">
        <f>Preenchimento!B2164</f>
        <v>10.4.2.2.1.29.</v>
      </c>
      <c r="E2139">
        <f>Preenchimento!D2164</f>
        <v>0</v>
      </c>
      <c r="F2139" s="1">
        <f t="shared" ca="1" si="32"/>
        <v>45532.733925578701</v>
      </c>
    </row>
    <row r="2140" spans="1:6">
      <c r="A2140">
        <f>Preenchimento!$E$12</f>
        <v>0</v>
      </c>
      <c r="B2140" s="2">
        <f>Preenchimento!$E$17</f>
        <v>0</v>
      </c>
      <c r="C2140" s="2">
        <f>Preenchimento!$E$18</f>
        <v>0</v>
      </c>
      <c r="D2140" t="str">
        <f>Preenchimento!B2165</f>
        <v>10.4.2.2.1.31.</v>
      </c>
      <c r="E2140">
        <f>Preenchimento!D2165</f>
        <v>0</v>
      </c>
      <c r="F2140" s="1">
        <f t="shared" ca="1" si="32"/>
        <v>45532.733925578701</v>
      </c>
    </row>
    <row r="2141" spans="1:6">
      <c r="A2141">
        <f>Preenchimento!$E$12</f>
        <v>0</v>
      </c>
      <c r="B2141" s="2">
        <f>Preenchimento!$E$17</f>
        <v>0</v>
      </c>
      <c r="C2141" s="2">
        <f>Preenchimento!$E$18</f>
        <v>0</v>
      </c>
      <c r="D2141" t="str">
        <f>Preenchimento!B2166</f>
        <v>10.4.2.2.1.32.</v>
      </c>
      <c r="E2141">
        <f>Preenchimento!D2166</f>
        <v>0</v>
      </c>
      <c r="F2141" s="1">
        <f t="shared" ca="1" si="32"/>
        <v>45532.733925578701</v>
      </c>
    </row>
    <row r="2142" spans="1:6">
      <c r="A2142">
        <f>Preenchimento!$E$12</f>
        <v>0</v>
      </c>
      <c r="B2142" s="2">
        <f>Preenchimento!$E$17</f>
        <v>0</v>
      </c>
      <c r="C2142" s="2">
        <f>Preenchimento!$E$18</f>
        <v>0</v>
      </c>
      <c r="D2142" t="str">
        <f>Preenchimento!B2167</f>
        <v>10.4.2.2.1.33.</v>
      </c>
      <c r="E2142">
        <f>Preenchimento!D2167</f>
        <v>0</v>
      </c>
      <c r="F2142" s="1">
        <f t="shared" ca="1" si="32"/>
        <v>45532.733925578701</v>
      </c>
    </row>
    <row r="2143" spans="1:6">
      <c r="A2143">
        <f>Preenchimento!$E$12</f>
        <v>0</v>
      </c>
      <c r="B2143" s="2">
        <f>Preenchimento!$E$17</f>
        <v>0</v>
      </c>
      <c r="C2143" s="2">
        <f>Preenchimento!$E$18</f>
        <v>0</v>
      </c>
      <c r="D2143" t="str">
        <f>Preenchimento!B2168</f>
        <v>10.4.2.2.1.35.</v>
      </c>
      <c r="E2143">
        <f>Preenchimento!D2168</f>
        <v>0</v>
      </c>
      <c r="F2143" s="1">
        <f t="shared" ca="1" si="32"/>
        <v>45532.733925578701</v>
      </c>
    </row>
    <row r="2144" spans="1:6">
      <c r="A2144">
        <f>Preenchimento!$E$12</f>
        <v>0</v>
      </c>
      <c r="B2144" s="2">
        <f>Preenchimento!$E$17</f>
        <v>0</v>
      </c>
      <c r="C2144" s="2">
        <f>Preenchimento!$E$18</f>
        <v>0</v>
      </c>
      <c r="D2144" t="str">
        <f>Preenchimento!B2169</f>
        <v>10.4.2.2.1.35.1.</v>
      </c>
      <c r="E2144">
        <f>Preenchimento!D2169</f>
        <v>0</v>
      </c>
      <c r="F2144" s="1">
        <f t="shared" ca="1" si="32"/>
        <v>45532.733925578701</v>
      </c>
    </row>
    <row r="2145" spans="1:6">
      <c r="A2145">
        <f>Preenchimento!$E$12</f>
        <v>0</v>
      </c>
      <c r="B2145" s="2">
        <f>Preenchimento!$E$17</f>
        <v>0</v>
      </c>
      <c r="C2145" s="2">
        <f>Preenchimento!$E$18</f>
        <v>0</v>
      </c>
      <c r="D2145" t="str">
        <f>Preenchimento!B2170</f>
        <v>10.4.2.2.1.35.2.</v>
      </c>
      <c r="E2145">
        <f>Preenchimento!D2170</f>
        <v>0</v>
      </c>
      <c r="F2145" s="1">
        <f t="shared" ca="1" si="32"/>
        <v>45532.733925578701</v>
      </c>
    </row>
    <row r="2146" spans="1:6">
      <c r="A2146">
        <f>Preenchimento!$E$12</f>
        <v>0</v>
      </c>
      <c r="B2146" s="2">
        <f>Preenchimento!$E$17</f>
        <v>0</v>
      </c>
      <c r="C2146" s="2">
        <f>Preenchimento!$E$18</f>
        <v>0</v>
      </c>
      <c r="D2146" t="str">
        <f>Preenchimento!B2171</f>
        <v>10.4.2.2.1.41.</v>
      </c>
      <c r="E2146">
        <f>Preenchimento!D2171</f>
        <v>0</v>
      </c>
      <c r="F2146" s="1">
        <f t="shared" ca="1" si="32"/>
        <v>45532.733925578701</v>
      </c>
    </row>
    <row r="2147" spans="1:6">
      <c r="A2147">
        <f>Preenchimento!$E$12</f>
        <v>0</v>
      </c>
      <c r="B2147" s="2">
        <f>Preenchimento!$E$17</f>
        <v>0</v>
      </c>
      <c r="C2147" s="2">
        <f>Preenchimento!$E$18</f>
        <v>0</v>
      </c>
      <c r="D2147" t="str">
        <f>Preenchimento!B2172</f>
        <v>10.4.2.2.1.42.</v>
      </c>
      <c r="E2147">
        <f>Preenchimento!D2172</f>
        <v>0</v>
      </c>
      <c r="F2147" s="1">
        <f t="shared" ca="1" si="32"/>
        <v>45532.733925578701</v>
      </c>
    </row>
    <row r="2148" spans="1:6">
      <c r="A2148">
        <f>Preenchimento!$E$12</f>
        <v>0</v>
      </c>
      <c r="B2148" s="2">
        <f>Preenchimento!$E$17</f>
        <v>0</v>
      </c>
      <c r="C2148" s="2">
        <f>Preenchimento!$E$18</f>
        <v>0</v>
      </c>
      <c r="D2148" t="str">
        <f>Preenchimento!B2173</f>
        <v>10.4.2.2.1.43.</v>
      </c>
      <c r="E2148">
        <f>Preenchimento!D2173</f>
        <v>0</v>
      </c>
      <c r="F2148" s="1">
        <f t="shared" ca="1" si="32"/>
        <v>45532.733925578701</v>
      </c>
    </row>
    <row r="2149" spans="1:6">
      <c r="A2149">
        <f>Preenchimento!$E$12</f>
        <v>0</v>
      </c>
      <c r="B2149" s="2">
        <f>Preenchimento!$E$17</f>
        <v>0</v>
      </c>
      <c r="C2149" s="2">
        <f>Preenchimento!$E$18</f>
        <v>0</v>
      </c>
      <c r="D2149" t="str">
        <f>Preenchimento!B2174</f>
        <v>10.4.2.2.1.50.</v>
      </c>
      <c r="E2149">
        <f>Preenchimento!D2174</f>
        <v>0</v>
      </c>
      <c r="F2149" s="1">
        <f t="shared" ca="1" si="32"/>
        <v>45532.733925578701</v>
      </c>
    </row>
    <row r="2150" spans="1:6">
      <c r="A2150">
        <f>Preenchimento!$E$12</f>
        <v>0</v>
      </c>
      <c r="B2150" s="2">
        <f>Preenchimento!$E$17</f>
        <v>0</v>
      </c>
      <c r="C2150" s="2">
        <f>Preenchimento!$E$18</f>
        <v>0</v>
      </c>
      <c r="D2150" t="str">
        <f>Preenchimento!B2175</f>
        <v>10.4.2.2.1.51.</v>
      </c>
      <c r="E2150">
        <f>Preenchimento!D2175</f>
        <v>0</v>
      </c>
      <c r="F2150" s="1">
        <f t="shared" ca="1" si="32"/>
        <v>45532.733925578701</v>
      </c>
    </row>
    <row r="2151" spans="1:6">
      <c r="A2151">
        <f>Preenchimento!$E$12</f>
        <v>0</v>
      </c>
      <c r="B2151" s="2">
        <f>Preenchimento!$E$17</f>
        <v>0</v>
      </c>
      <c r="C2151" s="2">
        <f>Preenchimento!$E$18</f>
        <v>0</v>
      </c>
      <c r="D2151" t="str">
        <f>Preenchimento!B2176</f>
        <v>10.4.2.2.1.52.</v>
      </c>
      <c r="E2151">
        <f>Preenchimento!D2176</f>
        <v>0</v>
      </c>
      <c r="F2151" s="1">
        <f t="shared" ref="F2151:F2214" ca="1" si="33">NOW()</f>
        <v>45532.733925578701</v>
      </c>
    </row>
    <row r="2152" spans="1:6">
      <c r="A2152">
        <f>Preenchimento!$E$12</f>
        <v>0</v>
      </c>
      <c r="B2152" s="2">
        <f>Preenchimento!$E$17</f>
        <v>0</v>
      </c>
      <c r="C2152" s="2">
        <f>Preenchimento!$E$18</f>
        <v>0</v>
      </c>
      <c r="D2152" t="str">
        <f>Preenchimento!B2177</f>
        <v>10.4.2.2.1.53.</v>
      </c>
      <c r="E2152">
        <f>Preenchimento!D2177</f>
        <v>0</v>
      </c>
      <c r="F2152" s="1">
        <f t="shared" ca="1" si="33"/>
        <v>45532.733925578701</v>
      </c>
    </row>
    <row r="2153" spans="1:6">
      <c r="A2153">
        <f>Preenchimento!$E$12</f>
        <v>0</v>
      </c>
      <c r="B2153" s="2">
        <f>Preenchimento!$E$17</f>
        <v>0</v>
      </c>
      <c r="C2153" s="2">
        <f>Preenchimento!$E$18</f>
        <v>0</v>
      </c>
      <c r="D2153" t="str">
        <f>Preenchimento!B2178</f>
        <v>10.4.2.2.2.</v>
      </c>
      <c r="E2153">
        <f>Preenchimento!D2178</f>
        <v>0</v>
      </c>
      <c r="F2153" s="1">
        <f t="shared" ca="1" si="33"/>
        <v>45532.733925578701</v>
      </c>
    </row>
    <row r="2154" spans="1:6">
      <c r="A2154">
        <f>Preenchimento!$E$12</f>
        <v>0</v>
      </c>
      <c r="B2154" s="2">
        <f>Preenchimento!$E$17</f>
        <v>0</v>
      </c>
      <c r="C2154" s="2">
        <f>Preenchimento!$E$18</f>
        <v>0</v>
      </c>
      <c r="D2154" t="str">
        <f>Preenchimento!B2179</f>
        <v>10.4.2.2.2.11.</v>
      </c>
      <c r="E2154">
        <f>Preenchimento!D2179</f>
        <v>0</v>
      </c>
      <c r="F2154" s="1">
        <f t="shared" ca="1" si="33"/>
        <v>45532.733925578701</v>
      </c>
    </row>
    <row r="2155" spans="1:6">
      <c r="A2155">
        <f>Preenchimento!$E$12</f>
        <v>0</v>
      </c>
      <c r="B2155" s="2">
        <f>Preenchimento!$E$17</f>
        <v>0</v>
      </c>
      <c r="C2155" s="2">
        <f>Preenchimento!$E$18</f>
        <v>0</v>
      </c>
      <c r="D2155" t="str">
        <f>Preenchimento!B2180</f>
        <v>10.4.2.2.2.12.</v>
      </c>
      <c r="E2155">
        <f>Preenchimento!D2180</f>
        <v>0</v>
      </c>
      <c r="F2155" s="1">
        <f t="shared" ca="1" si="33"/>
        <v>45532.733925578701</v>
      </c>
    </row>
    <row r="2156" spans="1:6">
      <c r="A2156">
        <f>Preenchimento!$E$12</f>
        <v>0</v>
      </c>
      <c r="B2156" s="2">
        <f>Preenchimento!$E$17</f>
        <v>0</v>
      </c>
      <c r="C2156" s="2">
        <f>Preenchimento!$E$18</f>
        <v>0</v>
      </c>
      <c r="D2156" t="str">
        <f>Preenchimento!B2181</f>
        <v>10.4.2.2.2.13.</v>
      </c>
      <c r="E2156">
        <f>Preenchimento!D2181</f>
        <v>0</v>
      </c>
      <c r="F2156" s="1">
        <f t="shared" ca="1" si="33"/>
        <v>45532.733925578701</v>
      </c>
    </row>
    <row r="2157" spans="1:6">
      <c r="A2157">
        <f>Preenchimento!$E$12</f>
        <v>0</v>
      </c>
      <c r="B2157" s="2">
        <f>Preenchimento!$E$17</f>
        <v>0</v>
      </c>
      <c r="C2157" s="2">
        <f>Preenchimento!$E$18</f>
        <v>0</v>
      </c>
      <c r="D2157" t="str">
        <f>Preenchimento!B2182</f>
        <v>10.4.2.2.2.14.</v>
      </c>
      <c r="E2157">
        <f>Preenchimento!D2182</f>
        <v>0</v>
      </c>
      <c r="F2157" s="1">
        <f t="shared" ca="1" si="33"/>
        <v>45532.733925578701</v>
      </c>
    </row>
    <row r="2158" spans="1:6">
      <c r="A2158">
        <f>Preenchimento!$E$12</f>
        <v>0</v>
      </c>
      <c r="B2158" s="2">
        <f>Preenchimento!$E$17</f>
        <v>0</v>
      </c>
      <c r="C2158" s="2">
        <f>Preenchimento!$E$18</f>
        <v>0</v>
      </c>
      <c r="D2158" t="str">
        <f>Preenchimento!B2183</f>
        <v>10.4.2.2.2.15.</v>
      </c>
      <c r="E2158">
        <f>Preenchimento!D2183</f>
        <v>0</v>
      </c>
      <c r="F2158" s="1">
        <f t="shared" ca="1" si="33"/>
        <v>45532.733925578701</v>
      </c>
    </row>
    <row r="2159" spans="1:6">
      <c r="A2159">
        <f>Preenchimento!$E$12</f>
        <v>0</v>
      </c>
      <c r="B2159" s="2">
        <f>Preenchimento!$E$17</f>
        <v>0</v>
      </c>
      <c r="C2159" s="2">
        <f>Preenchimento!$E$18</f>
        <v>0</v>
      </c>
      <c r="D2159" t="str">
        <f>Preenchimento!B2184</f>
        <v>10.4.2.2.2.16.</v>
      </c>
      <c r="E2159">
        <f>Preenchimento!D2184</f>
        <v>0</v>
      </c>
      <c r="F2159" s="1">
        <f t="shared" ca="1" si="33"/>
        <v>45532.733925578701</v>
      </c>
    </row>
    <row r="2160" spans="1:6">
      <c r="A2160">
        <f>Preenchimento!$E$12</f>
        <v>0</v>
      </c>
      <c r="B2160" s="2">
        <f>Preenchimento!$E$17</f>
        <v>0</v>
      </c>
      <c r="C2160" s="2">
        <f>Preenchimento!$E$18</f>
        <v>0</v>
      </c>
      <c r="D2160" t="str">
        <f>Preenchimento!B2185</f>
        <v>10.4.2.2.2.17.</v>
      </c>
      <c r="E2160">
        <f>Preenchimento!D2185</f>
        <v>0</v>
      </c>
      <c r="F2160" s="1">
        <f t="shared" ca="1" si="33"/>
        <v>45532.733925578701</v>
      </c>
    </row>
    <row r="2161" spans="1:6">
      <c r="A2161">
        <f>Preenchimento!$E$12</f>
        <v>0</v>
      </c>
      <c r="B2161" s="2">
        <f>Preenchimento!$E$17</f>
        <v>0</v>
      </c>
      <c r="C2161" s="2">
        <f>Preenchimento!$E$18</f>
        <v>0</v>
      </c>
      <c r="D2161" t="str">
        <f>Preenchimento!B2186</f>
        <v>10.4.2.2.2.21.</v>
      </c>
      <c r="E2161">
        <f>Preenchimento!D2186</f>
        <v>0</v>
      </c>
      <c r="F2161" s="1">
        <f t="shared" ca="1" si="33"/>
        <v>45532.733925578701</v>
      </c>
    </row>
    <row r="2162" spans="1:6">
      <c r="A2162">
        <f>Preenchimento!$E$12</f>
        <v>0</v>
      </c>
      <c r="B2162" s="2">
        <f>Preenchimento!$E$17</f>
        <v>0</v>
      </c>
      <c r="C2162" s="2">
        <f>Preenchimento!$E$18</f>
        <v>0</v>
      </c>
      <c r="D2162" t="str">
        <f>Preenchimento!B2187</f>
        <v>10.4.2.2.2.22.</v>
      </c>
      <c r="E2162">
        <f>Preenchimento!D2187</f>
        <v>0</v>
      </c>
      <c r="F2162" s="1">
        <f t="shared" ca="1" si="33"/>
        <v>45532.733925578701</v>
      </c>
    </row>
    <row r="2163" spans="1:6">
      <c r="A2163">
        <f>Preenchimento!$E$12</f>
        <v>0</v>
      </c>
      <c r="B2163" s="2">
        <f>Preenchimento!$E$17</f>
        <v>0</v>
      </c>
      <c r="C2163" s="2">
        <f>Preenchimento!$E$18</f>
        <v>0</v>
      </c>
      <c r="D2163" t="str">
        <f>Preenchimento!B2188</f>
        <v>10.4.2.2.2.23.</v>
      </c>
      <c r="E2163">
        <f>Preenchimento!D2188</f>
        <v>0</v>
      </c>
      <c r="F2163" s="1">
        <f t="shared" ca="1" si="33"/>
        <v>45532.733925578701</v>
      </c>
    </row>
    <row r="2164" spans="1:6">
      <c r="A2164">
        <f>Preenchimento!$E$12</f>
        <v>0</v>
      </c>
      <c r="B2164" s="2">
        <f>Preenchimento!$E$17</f>
        <v>0</v>
      </c>
      <c r="C2164" s="2">
        <f>Preenchimento!$E$18</f>
        <v>0</v>
      </c>
      <c r="D2164" t="str">
        <f>Preenchimento!B2189</f>
        <v>10.4.2.2.2.24.</v>
      </c>
      <c r="E2164">
        <f>Preenchimento!D2189</f>
        <v>0</v>
      </c>
      <c r="F2164" s="1">
        <f t="shared" ca="1" si="33"/>
        <v>45532.733925578701</v>
      </c>
    </row>
    <row r="2165" spans="1:6">
      <c r="A2165">
        <f>Preenchimento!$E$12</f>
        <v>0</v>
      </c>
      <c r="B2165" s="2">
        <f>Preenchimento!$E$17</f>
        <v>0</v>
      </c>
      <c r="C2165" s="2">
        <f>Preenchimento!$E$18</f>
        <v>0</v>
      </c>
      <c r="D2165" t="str">
        <f>Preenchimento!B2190</f>
        <v>10.4.2.2.2.25.</v>
      </c>
      <c r="E2165">
        <f>Preenchimento!D2190</f>
        <v>0</v>
      </c>
      <c r="F2165" s="1">
        <f t="shared" ca="1" si="33"/>
        <v>45532.733925578701</v>
      </c>
    </row>
    <row r="2166" spans="1:6">
      <c r="A2166">
        <f>Preenchimento!$E$12</f>
        <v>0</v>
      </c>
      <c r="B2166" s="2">
        <f>Preenchimento!$E$17</f>
        <v>0</v>
      </c>
      <c r="C2166" s="2">
        <f>Preenchimento!$E$18</f>
        <v>0</v>
      </c>
      <c r="D2166" t="str">
        <f>Preenchimento!B2191</f>
        <v>10.4.2.2.2.26.</v>
      </c>
      <c r="E2166">
        <f>Preenchimento!D2191</f>
        <v>0</v>
      </c>
      <c r="F2166" s="1">
        <f t="shared" ca="1" si="33"/>
        <v>45532.733925578701</v>
      </c>
    </row>
    <row r="2167" spans="1:6">
      <c r="A2167">
        <f>Preenchimento!$E$12</f>
        <v>0</v>
      </c>
      <c r="B2167" s="2">
        <f>Preenchimento!$E$17</f>
        <v>0</v>
      </c>
      <c r="C2167" s="2">
        <f>Preenchimento!$E$18</f>
        <v>0</v>
      </c>
      <c r="D2167" t="str">
        <f>Preenchimento!B2192</f>
        <v>10.4.2.2.2.27.</v>
      </c>
      <c r="E2167">
        <f>Preenchimento!D2192</f>
        <v>0</v>
      </c>
      <c r="F2167" s="1">
        <f t="shared" ca="1" si="33"/>
        <v>45532.733925578701</v>
      </c>
    </row>
    <row r="2168" spans="1:6">
      <c r="A2168">
        <f>Preenchimento!$E$12</f>
        <v>0</v>
      </c>
      <c r="B2168" s="2">
        <f>Preenchimento!$E$17</f>
        <v>0</v>
      </c>
      <c r="C2168" s="2">
        <f>Preenchimento!$E$18</f>
        <v>0</v>
      </c>
      <c r="D2168" t="str">
        <f>Preenchimento!B2193</f>
        <v>10.4.2.2.2.28.</v>
      </c>
      <c r="E2168">
        <f>Preenchimento!D2193</f>
        <v>0</v>
      </c>
      <c r="F2168" s="1">
        <f t="shared" ca="1" si="33"/>
        <v>45532.733925578701</v>
      </c>
    </row>
    <row r="2169" spans="1:6">
      <c r="A2169">
        <f>Preenchimento!$E$12</f>
        <v>0</v>
      </c>
      <c r="B2169" s="2">
        <f>Preenchimento!$E$17</f>
        <v>0</v>
      </c>
      <c r="C2169" s="2">
        <f>Preenchimento!$E$18</f>
        <v>0</v>
      </c>
      <c r="D2169" t="str">
        <f>Preenchimento!B2194</f>
        <v>10.4.2.2.2.29.</v>
      </c>
      <c r="E2169">
        <f>Preenchimento!D2194</f>
        <v>0</v>
      </c>
      <c r="F2169" s="1">
        <f t="shared" ca="1" si="33"/>
        <v>45532.733925578701</v>
      </c>
    </row>
    <row r="2170" spans="1:6">
      <c r="A2170">
        <f>Preenchimento!$E$12</f>
        <v>0</v>
      </c>
      <c r="B2170" s="2">
        <f>Preenchimento!$E$17</f>
        <v>0</v>
      </c>
      <c r="C2170" s="2">
        <f>Preenchimento!$E$18</f>
        <v>0</v>
      </c>
      <c r="D2170" t="str">
        <f>Preenchimento!B2195</f>
        <v>10.4.2.2.2.31.</v>
      </c>
      <c r="E2170">
        <f>Preenchimento!D2195</f>
        <v>0</v>
      </c>
      <c r="F2170" s="1">
        <f t="shared" ca="1" si="33"/>
        <v>45532.733925578701</v>
      </c>
    </row>
    <row r="2171" spans="1:6">
      <c r="A2171">
        <f>Preenchimento!$E$12</f>
        <v>0</v>
      </c>
      <c r="B2171" s="2">
        <f>Preenchimento!$E$17</f>
        <v>0</v>
      </c>
      <c r="C2171" s="2">
        <f>Preenchimento!$E$18</f>
        <v>0</v>
      </c>
      <c r="D2171" t="str">
        <f>Preenchimento!B2196</f>
        <v>10.4.2.2.2.32.</v>
      </c>
      <c r="E2171">
        <f>Preenchimento!D2196</f>
        <v>0</v>
      </c>
      <c r="F2171" s="1">
        <f t="shared" ca="1" si="33"/>
        <v>45532.733925578701</v>
      </c>
    </row>
    <row r="2172" spans="1:6">
      <c r="A2172">
        <f>Preenchimento!$E$12</f>
        <v>0</v>
      </c>
      <c r="B2172" s="2">
        <f>Preenchimento!$E$17</f>
        <v>0</v>
      </c>
      <c r="C2172" s="2">
        <f>Preenchimento!$E$18</f>
        <v>0</v>
      </c>
      <c r="D2172" t="str">
        <f>Preenchimento!B2197</f>
        <v>10.4.2.2.2.33.</v>
      </c>
      <c r="E2172">
        <f>Preenchimento!D2197</f>
        <v>0</v>
      </c>
      <c r="F2172" s="1">
        <f t="shared" ca="1" si="33"/>
        <v>45532.733925578701</v>
      </c>
    </row>
    <row r="2173" spans="1:6">
      <c r="A2173">
        <f>Preenchimento!$E$12</f>
        <v>0</v>
      </c>
      <c r="B2173" s="2">
        <f>Preenchimento!$E$17</f>
        <v>0</v>
      </c>
      <c r="C2173" s="2">
        <f>Preenchimento!$E$18</f>
        <v>0</v>
      </c>
      <c r="D2173" t="str">
        <f>Preenchimento!B2198</f>
        <v>10.4.2.2.2.35.</v>
      </c>
      <c r="E2173">
        <f>Preenchimento!D2198</f>
        <v>0</v>
      </c>
      <c r="F2173" s="1">
        <f t="shared" ca="1" si="33"/>
        <v>45532.733925578701</v>
      </c>
    </row>
    <row r="2174" spans="1:6">
      <c r="A2174">
        <f>Preenchimento!$E$12</f>
        <v>0</v>
      </c>
      <c r="B2174" s="2">
        <f>Preenchimento!$E$17</f>
        <v>0</v>
      </c>
      <c r="C2174" s="2">
        <f>Preenchimento!$E$18</f>
        <v>0</v>
      </c>
      <c r="D2174" t="str">
        <f>Preenchimento!B2199</f>
        <v>10.4.2.2.2.35.1.</v>
      </c>
      <c r="E2174">
        <f>Preenchimento!D2199</f>
        <v>0</v>
      </c>
      <c r="F2174" s="1">
        <f t="shared" ca="1" si="33"/>
        <v>45532.733925578701</v>
      </c>
    </row>
    <row r="2175" spans="1:6">
      <c r="A2175">
        <f>Preenchimento!$E$12</f>
        <v>0</v>
      </c>
      <c r="B2175" s="2">
        <f>Preenchimento!$E$17</f>
        <v>0</v>
      </c>
      <c r="C2175" s="2">
        <f>Preenchimento!$E$18</f>
        <v>0</v>
      </c>
      <c r="D2175" t="str">
        <f>Preenchimento!B2200</f>
        <v>10.4.2.2.2.35.2.</v>
      </c>
      <c r="E2175">
        <f>Preenchimento!D2200</f>
        <v>0</v>
      </c>
      <c r="F2175" s="1">
        <f t="shared" ca="1" si="33"/>
        <v>45532.733925578701</v>
      </c>
    </row>
    <row r="2176" spans="1:6">
      <c r="A2176">
        <f>Preenchimento!$E$12</f>
        <v>0</v>
      </c>
      <c r="B2176" s="2">
        <f>Preenchimento!$E$17</f>
        <v>0</v>
      </c>
      <c r="C2176" s="2">
        <f>Preenchimento!$E$18</f>
        <v>0</v>
      </c>
      <c r="D2176" t="str">
        <f>Preenchimento!B2201</f>
        <v>10.4.2.2.2.41.</v>
      </c>
      <c r="E2176">
        <f>Preenchimento!D2201</f>
        <v>0</v>
      </c>
      <c r="F2176" s="1">
        <f t="shared" ca="1" si="33"/>
        <v>45532.733925578701</v>
      </c>
    </row>
    <row r="2177" spans="1:6">
      <c r="A2177">
        <f>Preenchimento!$E$12</f>
        <v>0</v>
      </c>
      <c r="B2177" s="2">
        <f>Preenchimento!$E$17</f>
        <v>0</v>
      </c>
      <c r="C2177" s="2">
        <f>Preenchimento!$E$18</f>
        <v>0</v>
      </c>
      <c r="D2177" t="str">
        <f>Preenchimento!B2202</f>
        <v>10.4.2.2.2.42.</v>
      </c>
      <c r="E2177">
        <f>Preenchimento!D2202</f>
        <v>0</v>
      </c>
      <c r="F2177" s="1">
        <f t="shared" ca="1" si="33"/>
        <v>45532.733925578701</v>
      </c>
    </row>
    <row r="2178" spans="1:6">
      <c r="A2178">
        <f>Preenchimento!$E$12</f>
        <v>0</v>
      </c>
      <c r="B2178" s="2">
        <f>Preenchimento!$E$17</f>
        <v>0</v>
      </c>
      <c r="C2178" s="2">
        <f>Preenchimento!$E$18</f>
        <v>0</v>
      </c>
      <c r="D2178" t="str">
        <f>Preenchimento!B2203</f>
        <v>10.4.2.2.2.43.</v>
      </c>
      <c r="E2178">
        <f>Preenchimento!D2203</f>
        <v>0</v>
      </c>
      <c r="F2178" s="1">
        <f t="shared" ca="1" si="33"/>
        <v>45532.733925578701</v>
      </c>
    </row>
    <row r="2179" spans="1:6">
      <c r="A2179">
        <f>Preenchimento!$E$12</f>
        <v>0</v>
      </c>
      <c r="B2179" s="2">
        <f>Preenchimento!$E$17</f>
        <v>0</v>
      </c>
      <c r="C2179" s="2">
        <f>Preenchimento!$E$18</f>
        <v>0</v>
      </c>
      <c r="D2179" t="str">
        <f>Preenchimento!B2204</f>
        <v>10.4.2.2.2.50.</v>
      </c>
      <c r="E2179">
        <f>Preenchimento!D2204</f>
        <v>0</v>
      </c>
      <c r="F2179" s="1">
        <f t="shared" ca="1" si="33"/>
        <v>45532.733925578701</v>
      </c>
    </row>
    <row r="2180" spans="1:6">
      <c r="A2180">
        <f>Preenchimento!$E$12</f>
        <v>0</v>
      </c>
      <c r="B2180" s="2">
        <f>Preenchimento!$E$17</f>
        <v>0</v>
      </c>
      <c r="C2180" s="2">
        <f>Preenchimento!$E$18</f>
        <v>0</v>
      </c>
      <c r="D2180" t="str">
        <f>Preenchimento!B2205</f>
        <v>10.4.2.2.2.51.</v>
      </c>
      <c r="E2180">
        <f>Preenchimento!D2205</f>
        <v>0</v>
      </c>
      <c r="F2180" s="1">
        <f t="shared" ca="1" si="33"/>
        <v>45532.733925578701</v>
      </c>
    </row>
    <row r="2181" spans="1:6">
      <c r="A2181">
        <f>Preenchimento!$E$12</f>
        <v>0</v>
      </c>
      <c r="B2181" s="2">
        <f>Preenchimento!$E$17</f>
        <v>0</v>
      </c>
      <c r="C2181" s="2">
        <f>Preenchimento!$E$18</f>
        <v>0</v>
      </c>
      <c r="D2181" t="str">
        <f>Preenchimento!B2206</f>
        <v>10.4.2.2.2.52.</v>
      </c>
      <c r="E2181">
        <f>Preenchimento!D2206</f>
        <v>0</v>
      </c>
      <c r="F2181" s="1">
        <f t="shared" ca="1" si="33"/>
        <v>45532.733925578701</v>
      </c>
    </row>
    <row r="2182" spans="1:6">
      <c r="A2182">
        <f>Preenchimento!$E$12</f>
        <v>0</v>
      </c>
      <c r="B2182" s="2">
        <f>Preenchimento!$E$17</f>
        <v>0</v>
      </c>
      <c r="C2182" s="2">
        <f>Preenchimento!$E$18</f>
        <v>0</v>
      </c>
      <c r="D2182" t="str">
        <f>Preenchimento!B2207</f>
        <v>10.4.2.2.2.53.</v>
      </c>
      <c r="E2182">
        <f>Preenchimento!D2207</f>
        <v>0</v>
      </c>
      <c r="F2182" s="1">
        <f t="shared" ca="1" si="33"/>
        <v>45532.733925578701</v>
      </c>
    </row>
    <row r="2183" spans="1:6">
      <c r="A2183">
        <f>Preenchimento!$E$12</f>
        <v>0</v>
      </c>
      <c r="B2183" s="2">
        <f>Preenchimento!$E$17</f>
        <v>0</v>
      </c>
      <c r="C2183" s="2">
        <f>Preenchimento!$E$18</f>
        <v>0</v>
      </c>
      <c r="D2183" t="str">
        <f>Preenchimento!B2208</f>
        <v>10.4.2.3.1</v>
      </c>
      <c r="E2183">
        <f>Preenchimento!D2208</f>
        <v>0</v>
      </c>
      <c r="F2183" s="1">
        <f t="shared" ca="1" si="33"/>
        <v>45532.733925578701</v>
      </c>
    </row>
    <row r="2184" spans="1:6">
      <c r="A2184">
        <f>Preenchimento!$E$12</f>
        <v>0</v>
      </c>
      <c r="B2184" s="2">
        <f>Preenchimento!$E$17</f>
        <v>0</v>
      </c>
      <c r="C2184" s="2">
        <f>Preenchimento!$E$18</f>
        <v>0</v>
      </c>
      <c r="D2184" t="str">
        <f>Preenchimento!B2209</f>
        <v>10.4.2.3.1.11.</v>
      </c>
      <c r="E2184">
        <f>Preenchimento!D2209</f>
        <v>0</v>
      </c>
      <c r="F2184" s="1">
        <f t="shared" ca="1" si="33"/>
        <v>45532.733925578701</v>
      </c>
    </row>
    <row r="2185" spans="1:6">
      <c r="A2185">
        <f>Preenchimento!$E$12</f>
        <v>0</v>
      </c>
      <c r="B2185" s="2">
        <f>Preenchimento!$E$17</f>
        <v>0</v>
      </c>
      <c r="C2185" s="2">
        <f>Preenchimento!$E$18</f>
        <v>0</v>
      </c>
      <c r="D2185" t="str">
        <f>Preenchimento!B2210</f>
        <v>10.4.2.3.1.12.</v>
      </c>
      <c r="E2185">
        <f>Preenchimento!D2210</f>
        <v>0</v>
      </c>
      <c r="F2185" s="1">
        <f t="shared" ca="1" si="33"/>
        <v>45532.733925578701</v>
      </c>
    </row>
    <row r="2186" spans="1:6">
      <c r="A2186">
        <f>Preenchimento!$E$12</f>
        <v>0</v>
      </c>
      <c r="B2186" s="2">
        <f>Preenchimento!$E$17</f>
        <v>0</v>
      </c>
      <c r="C2186" s="2">
        <f>Preenchimento!$E$18</f>
        <v>0</v>
      </c>
      <c r="D2186" t="str">
        <f>Preenchimento!B2211</f>
        <v>10.4.2.3.1.13.</v>
      </c>
      <c r="E2186">
        <f>Preenchimento!D2211</f>
        <v>0</v>
      </c>
      <c r="F2186" s="1">
        <f t="shared" ca="1" si="33"/>
        <v>45532.733925578701</v>
      </c>
    </row>
    <row r="2187" spans="1:6">
      <c r="A2187">
        <f>Preenchimento!$E$12</f>
        <v>0</v>
      </c>
      <c r="B2187" s="2">
        <f>Preenchimento!$E$17</f>
        <v>0</v>
      </c>
      <c r="C2187" s="2">
        <f>Preenchimento!$E$18</f>
        <v>0</v>
      </c>
      <c r="D2187" t="str">
        <f>Preenchimento!B2212</f>
        <v>10.4.2.3.1.14.</v>
      </c>
      <c r="E2187">
        <f>Preenchimento!D2212</f>
        <v>0</v>
      </c>
      <c r="F2187" s="1">
        <f t="shared" ca="1" si="33"/>
        <v>45532.733925578701</v>
      </c>
    </row>
    <row r="2188" spans="1:6">
      <c r="A2188">
        <f>Preenchimento!$E$12</f>
        <v>0</v>
      </c>
      <c r="B2188" s="2">
        <f>Preenchimento!$E$17</f>
        <v>0</v>
      </c>
      <c r="C2188" s="2">
        <f>Preenchimento!$E$18</f>
        <v>0</v>
      </c>
      <c r="D2188" t="str">
        <f>Preenchimento!B2213</f>
        <v>10.4.2.3.1.15.</v>
      </c>
      <c r="E2188">
        <f>Preenchimento!D2213</f>
        <v>0</v>
      </c>
      <c r="F2188" s="1">
        <f t="shared" ca="1" si="33"/>
        <v>45532.733925578701</v>
      </c>
    </row>
    <row r="2189" spans="1:6">
      <c r="A2189">
        <f>Preenchimento!$E$12</f>
        <v>0</v>
      </c>
      <c r="B2189" s="2">
        <f>Preenchimento!$E$17</f>
        <v>0</v>
      </c>
      <c r="C2189" s="2">
        <f>Preenchimento!$E$18</f>
        <v>0</v>
      </c>
      <c r="D2189" t="str">
        <f>Preenchimento!B2214</f>
        <v>10.4.2.3.1.16.</v>
      </c>
      <c r="E2189">
        <f>Preenchimento!D2214</f>
        <v>0</v>
      </c>
      <c r="F2189" s="1">
        <f t="shared" ca="1" si="33"/>
        <v>45532.733925578701</v>
      </c>
    </row>
    <row r="2190" spans="1:6">
      <c r="A2190">
        <f>Preenchimento!$E$12</f>
        <v>0</v>
      </c>
      <c r="B2190" s="2">
        <f>Preenchimento!$E$17</f>
        <v>0</v>
      </c>
      <c r="C2190" s="2">
        <f>Preenchimento!$E$18</f>
        <v>0</v>
      </c>
      <c r="D2190" t="str">
        <f>Preenchimento!B2215</f>
        <v>10.4.2.3.1.17.</v>
      </c>
      <c r="E2190">
        <f>Preenchimento!D2215</f>
        <v>0</v>
      </c>
      <c r="F2190" s="1">
        <f t="shared" ca="1" si="33"/>
        <v>45532.733925578701</v>
      </c>
    </row>
    <row r="2191" spans="1:6">
      <c r="A2191">
        <f>Preenchimento!$E$12</f>
        <v>0</v>
      </c>
      <c r="B2191" s="2">
        <f>Preenchimento!$E$17</f>
        <v>0</v>
      </c>
      <c r="C2191" s="2">
        <f>Preenchimento!$E$18</f>
        <v>0</v>
      </c>
      <c r="D2191" t="str">
        <f>Preenchimento!B2216</f>
        <v>10.4.2.3.1.21.</v>
      </c>
      <c r="E2191">
        <f>Preenchimento!D2216</f>
        <v>0</v>
      </c>
      <c r="F2191" s="1">
        <f t="shared" ca="1" si="33"/>
        <v>45532.733925578701</v>
      </c>
    </row>
    <row r="2192" spans="1:6">
      <c r="A2192">
        <f>Preenchimento!$E$12</f>
        <v>0</v>
      </c>
      <c r="B2192" s="2">
        <f>Preenchimento!$E$17</f>
        <v>0</v>
      </c>
      <c r="C2192" s="2">
        <f>Preenchimento!$E$18</f>
        <v>0</v>
      </c>
      <c r="D2192" t="str">
        <f>Preenchimento!B2217</f>
        <v>10.4.2.3.1.22.</v>
      </c>
      <c r="E2192">
        <f>Preenchimento!D2217</f>
        <v>0</v>
      </c>
      <c r="F2192" s="1">
        <f t="shared" ca="1" si="33"/>
        <v>45532.733925578701</v>
      </c>
    </row>
    <row r="2193" spans="1:6">
      <c r="A2193">
        <f>Preenchimento!$E$12</f>
        <v>0</v>
      </c>
      <c r="B2193" s="2">
        <f>Preenchimento!$E$17</f>
        <v>0</v>
      </c>
      <c r="C2193" s="2">
        <f>Preenchimento!$E$18</f>
        <v>0</v>
      </c>
      <c r="D2193" t="str">
        <f>Preenchimento!B2218</f>
        <v>10.4.2.3.1.23.</v>
      </c>
      <c r="E2193">
        <f>Preenchimento!D2218</f>
        <v>0</v>
      </c>
      <c r="F2193" s="1">
        <f t="shared" ca="1" si="33"/>
        <v>45532.733925578701</v>
      </c>
    </row>
    <row r="2194" spans="1:6">
      <c r="A2194">
        <f>Preenchimento!$E$12</f>
        <v>0</v>
      </c>
      <c r="B2194" s="2">
        <f>Preenchimento!$E$17</f>
        <v>0</v>
      </c>
      <c r="C2194" s="2">
        <f>Preenchimento!$E$18</f>
        <v>0</v>
      </c>
      <c r="D2194" t="str">
        <f>Preenchimento!B2219</f>
        <v>10.4.2.3.1.24.</v>
      </c>
      <c r="E2194">
        <f>Preenchimento!D2219</f>
        <v>0</v>
      </c>
      <c r="F2194" s="1">
        <f t="shared" ca="1" si="33"/>
        <v>45532.733925578701</v>
      </c>
    </row>
    <row r="2195" spans="1:6">
      <c r="A2195">
        <f>Preenchimento!$E$12</f>
        <v>0</v>
      </c>
      <c r="B2195" s="2">
        <f>Preenchimento!$E$17</f>
        <v>0</v>
      </c>
      <c r="C2195" s="2">
        <f>Preenchimento!$E$18</f>
        <v>0</v>
      </c>
      <c r="D2195" t="str">
        <f>Preenchimento!B2220</f>
        <v>10.4.2.3.1.25.</v>
      </c>
      <c r="E2195">
        <f>Preenchimento!D2220</f>
        <v>0</v>
      </c>
      <c r="F2195" s="1">
        <f t="shared" ca="1" si="33"/>
        <v>45532.733925578701</v>
      </c>
    </row>
    <row r="2196" spans="1:6">
      <c r="A2196">
        <f>Preenchimento!$E$12</f>
        <v>0</v>
      </c>
      <c r="B2196" s="2">
        <f>Preenchimento!$E$17</f>
        <v>0</v>
      </c>
      <c r="C2196" s="2">
        <f>Preenchimento!$E$18</f>
        <v>0</v>
      </c>
      <c r="D2196" t="str">
        <f>Preenchimento!B2221</f>
        <v>10.4.2.3.1.26.</v>
      </c>
      <c r="E2196">
        <f>Preenchimento!D2221</f>
        <v>0</v>
      </c>
      <c r="F2196" s="1">
        <f t="shared" ca="1" si="33"/>
        <v>45532.733925578701</v>
      </c>
    </row>
    <row r="2197" spans="1:6">
      <c r="A2197">
        <f>Preenchimento!$E$12</f>
        <v>0</v>
      </c>
      <c r="B2197" s="2">
        <f>Preenchimento!$E$17</f>
        <v>0</v>
      </c>
      <c r="C2197" s="2">
        <f>Preenchimento!$E$18</f>
        <v>0</v>
      </c>
      <c r="D2197" t="str">
        <f>Preenchimento!B2222</f>
        <v>10.4.2.3.1.27.</v>
      </c>
      <c r="E2197">
        <f>Preenchimento!D2222</f>
        <v>0</v>
      </c>
      <c r="F2197" s="1">
        <f t="shared" ca="1" si="33"/>
        <v>45532.733925578701</v>
      </c>
    </row>
    <row r="2198" spans="1:6">
      <c r="A2198">
        <f>Preenchimento!$E$12</f>
        <v>0</v>
      </c>
      <c r="B2198" s="2">
        <f>Preenchimento!$E$17</f>
        <v>0</v>
      </c>
      <c r="C2198" s="2">
        <f>Preenchimento!$E$18</f>
        <v>0</v>
      </c>
      <c r="D2198" t="str">
        <f>Preenchimento!B2223</f>
        <v>10.4.2.3.1.28.</v>
      </c>
      <c r="E2198">
        <f>Preenchimento!D2223</f>
        <v>0</v>
      </c>
      <c r="F2198" s="1">
        <f t="shared" ca="1" si="33"/>
        <v>45532.733925578701</v>
      </c>
    </row>
    <row r="2199" spans="1:6">
      <c r="A2199">
        <f>Preenchimento!$E$12</f>
        <v>0</v>
      </c>
      <c r="B2199" s="2">
        <f>Preenchimento!$E$17</f>
        <v>0</v>
      </c>
      <c r="C2199" s="2">
        <f>Preenchimento!$E$18</f>
        <v>0</v>
      </c>
      <c r="D2199" t="str">
        <f>Preenchimento!B2224</f>
        <v>10.4.2.3.1.29.</v>
      </c>
      <c r="E2199">
        <f>Preenchimento!D2224</f>
        <v>0</v>
      </c>
      <c r="F2199" s="1">
        <f t="shared" ca="1" si="33"/>
        <v>45532.733925578701</v>
      </c>
    </row>
    <row r="2200" spans="1:6">
      <c r="A2200">
        <f>Preenchimento!$E$12</f>
        <v>0</v>
      </c>
      <c r="B2200" s="2">
        <f>Preenchimento!$E$17</f>
        <v>0</v>
      </c>
      <c r="C2200" s="2">
        <f>Preenchimento!$E$18</f>
        <v>0</v>
      </c>
      <c r="D2200" t="str">
        <f>Preenchimento!B2225</f>
        <v>10.4.2.3.1.31.</v>
      </c>
      <c r="E2200">
        <f>Preenchimento!D2225</f>
        <v>0</v>
      </c>
      <c r="F2200" s="1">
        <f t="shared" ca="1" si="33"/>
        <v>45532.733925578701</v>
      </c>
    </row>
    <row r="2201" spans="1:6">
      <c r="A2201">
        <f>Preenchimento!$E$12</f>
        <v>0</v>
      </c>
      <c r="B2201" s="2">
        <f>Preenchimento!$E$17</f>
        <v>0</v>
      </c>
      <c r="C2201" s="2">
        <f>Preenchimento!$E$18</f>
        <v>0</v>
      </c>
      <c r="D2201" t="str">
        <f>Preenchimento!B2226</f>
        <v>10.4.2.3.1.32.</v>
      </c>
      <c r="E2201">
        <f>Preenchimento!D2226</f>
        <v>0</v>
      </c>
      <c r="F2201" s="1">
        <f t="shared" ca="1" si="33"/>
        <v>45532.733925578701</v>
      </c>
    </row>
    <row r="2202" spans="1:6">
      <c r="A2202">
        <f>Preenchimento!$E$12</f>
        <v>0</v>
      </c>
      <c r="B2202" s="2">
        <f>Preenchimento!$E$17</f>
        <v>0</v>
      </c>
      <c r="C2202" s="2">
        <f>Preenchimento!$E$18</f>
        <v>0</v>
      </c>
      <c r="D2202" t="str">
        <f>Preenchimento!B2227</f>
        <v>10.4.2.3.1.33.</v>
      </c>
      <c r="E2202">
        <f>Preenchimento!D2227</f>
        <v>0</v>
      </c>
      <c r="F2202" s="1">
        <f t="shared" ca="1" si="33"/>
        <v>45532.733925578701</v>
      </c>
    </row>
    <row r="2203" spans="1:6">
      <c r="A2203">
        <f>Preenchimento!$E$12</f>
        <v>0</v>
      </c>
      <c r="B2203" s="2">
        <f>Preenchimento!$E$17</f>
        <v>0</v>
      </c>
      <c r="C2203" s="2">
        <f>Preenchimento!$E$18</f>
        <v>0</v>
      </c>
      <c r="D2203" t="str">
        <f>Preenchimento!B2228</f>
        <v>10.4.2.3.1.35.</v>
      </c>
      <c r="E2203">
        <f>Preenchimento!D2228</f>
        <v>0</v>
      </c>
      <c r="F2203" s="1">
        <f t="shared" ca="1" si="33"/>
        <v>45532.733925578701</v>
      </c>
    </row>
    <row r="2204" spans="1:6">
      <c r="A2204">
        <f>Preenchimento!$E$12</f>
        <v>0</v>
      </c>
      <c r="B2204" s="2">
        <f>Preenchimento!$E$17</f>
        <v>0</v>
      </c>
      <c r="C2204" s="2">
        <f>Preenchimento!$E$18</f>
        <v>0</v>
      </c>
      <c r="D2204" t="str">
        <f>Preenchimento!B2229</f>
        <v>10.4.2.3.1.35.1.</v>
      </c>
      <c r="E2204">
        <f>Preenchimento!D2229</f>
        <v>0</v>
      </c>
      <c r="F2204" s="1">
        <f t="shared" ca="1" si="33"/>
        <v>45532.733925578701</v>
      </c>
    </row>
    <row r="2205" spans="1:6">
      <c r="A2205">
        <f>Preenchimento!$E$12</f>
        <v>0</v>
      </c>
      <c r="B2205" s="2">
        <f>Preenchimento!$E$17</f>
        <v>0</v>
      </c>
      <c r="C2205" s="2">
        <f>Preenchimento!$E$18</f>
        <v>0</v>
      </c>
      <c r="D2205" t="str">
        <f>Preenchimento!B2230</f>
        <v>10.4.2.3.1.35.2.</v>
      </c>
      <c r="E2205">
        <f>Preenchimento!D2230</f>
        <v>0</v>
      </c>
      <c r="F2205" s="1">
        <f t="shared" ca="1" si="33"/>
        <v>45532.733925578701</v>
      </c>
    </row>
    <row r="2206" spans="1:6">
      <c r="A2206">
        <f>Preenchimento!$E$12</f>
        <v>0</v>
      </c>
      <c r="B2206" s="2">
        <f>Preenchimento!$E$17</f>
        <v>0</v>
      </c>
      <c r="C2206" s="2">
        <f>Preenchimento!$E$18</f>
        <v>0</v>
      </c>
      <c r="D2206" t="str">
        <f>Preenchimento!B2231</f>
        <v>10.4.2.3.1.41.</v>
      </c>
      <c r="E2206">
        <f>Preenchimento!D2231</f>
        <v>0</v>
      </c>
      <c r="F2206" s="1">
        <f t="shared" ca="1" si="33"/>
        <v>45532.733925578701</v>
      </c>
    </row>
    <row r="2207" spans="1:6">
      <c r="A2207">
        <f>Preenchimento!$E$12</f>
        <v>0</v>
      </c>
      <c r="B2207" s="2">
        <f>Preenchimento!$E$17</f>
        <v>0</v>
      </c>
      <c r="C2207" s="2">
        <f>Preenchimento!$E$18</f>
        <v>0</v>
      </c>
      <c r="D2207" t="str">
        <f>Preenchimento!B2232</f>
        <v>10.4.2.3.1.42.</v>
      </c>
      <c r="E2207">
        <f>Preenchimento!D2232</f>
        <v>0</v>
      </c>
      <c r="F2207" s="1">
        <f t="shared" ca="1" si="33"/>
        <v>45532.733925578701</v>
      </c>
    </row>
    <row r="2208" spans="1:6">
      <c r="A2208">
        <f>Preenchimento!$E$12</f>
        <v>0</v>
      </c>
      <c r="B2208" s="2">
        <f>Preenchimento!$E$17</f>
        <v>0</v>
      </c>
      <c r="C2208" s="2">
        <f>Preenchimento!$E$18</f>
        <v>0</v>
      </c>
      <c r="D2208" t="str">
        <f>Preenchimento!B2233</f>
        <v>10.4.2.3.1.43.</v>
      </c>
      <c r="E2208">
        <f>Preenchimento!D2233</f>
        <v>0</v>
      </c>
      <c r="F2208" s="1">
        <f t="shared" ca="1" si="33"/>
        <v>45532.733925578701</v>
      </c>
    </row>
    <row r="2209" spans="1:6">
      <c r="A2209">
        <f>Preenchimento!$E$12</f>
        <v>0</v>
      </c>
      <c r="B2209" s="2">
        <f>Preenchimento!$E$17</f>
        <v>0</v>
      </c>
      <c r="C2209" s="2">
        <f>Preenchimento!$E$18</f>
        <v>0</v>
      </c>
      <c r="D2209" t="str">
        <f>Preenchimento!B2234</f>
        <v>10.4.2.3.1.50.</v>
      </c>
      <c r="E2209">
        <f>Preenchimento!D2234</f>
        <v>0</v>
      </c>
      <c r="F2209" s="1">
        <f t="shared" ca="1" si="33"/>
        <v>45532.733925578701</v>
      </c>
    </row>
    <row r="2210" spans="1:6">
      <c r="A2210">
        <f>Preenchimento!$E$12</f>
        <v>0</v>
      </c>
      <c r="B2210" s="2">
        <f>Preenchimento!$E$17</f>
        <v>0</v>
      </c>
      <c r="C2210" s="2">
        <f>Preenchimento!$E$18</f>
        <v>0</v>
      </c>
      <c r="D2210" t="str">
        <f>Preenchimento!B2235</f>
        <v>10.4.2.3.1.51.</v>
      </c>
      <c r="E2210">
        <f>Preenchimento!D2235</f>
        <v>0</v>
      </c>
      <c r="F2210" s="1">
        <f t="shared" ca="1" si="33"/>
        <v>45532.733925578701</v>
      </c>
    </row>
    <row r="2211" spans="1:6">
      <c r="A2211">
        <f>Preenchimento!$E$12</f>
        <v>0</v>
      </c>
      <c r="B2211" s="2">
        <f>Preenchimento!$E$17</f>
        <v>0</v>
      </c>
      <c r="C2211" s="2">
        <f>Preenchimento!$E$18</f>
        <v>0</v>
      </c>
      <c r="D2211" t="str">
        <f>Preenchimento!B2236</f>
        <v>10.4.2.3.1.52.</v>
      </c>
      <c r="E2211">
        <f>Preenchimento!D2236</f>
        <v>0</v>
      </c>
      <c r="F2211" s="1">
        <f t="shared" ca="1" si="33"/>
        <v>45532.733925578701</v>
      </c>
    </row>
    <row r="2212" spans="1:6">
      <c r="A2212">
        <f>Preenchimento!$E$12</f>
        <v>0</v>
      </c>
      <c r="B2212" s="2">
        <f>Preenchimento!$E$17</f>
        <v>0</v>
      </c>
      <c r="C2212" s="2">
        <f>Preenchimento!$E$18</f>
        <v>0</v>
      </c>
      <c r="D2212" t="str">
        <f>Preenchimento!B2237</f>
        <v>10.4.2.3.1.53.</v>
      </c>
      <c r="E2212">
        <f>Preenchimento!D2237</f>
        <v>0</v>
      </c>
      <c r="F2212" s="1">
        <f t="shared" ca="1" si="33"/>
        <v>45532.733925578701</v>
      </c>
    </row>
    <row r="2213" spans="1:6">
      <c r="A2213">
        <f>Preenchimento!$E$12</f>
        <v>0</v>
      </c>
      <c r="B2213" s="2">
        <f>Preenchimento!$E$17</f>
        <v>0</v>
      </c>
      <c r="C2213" s="2">
        <f>Preenchimento!$E$18</f>
        <v>0</v>
      </c>
      <c r="D2213" t="str">
        <f>Preenchimento!B2238</f>
        <v>10.4.2.3.2.</v>
      </c>
      <c r="E2213">
        <f>Preenchimento!D2238</f>
        <v>0</v>
      </c>
      <c r="F2213" s="1">
        <f t="shared" ca="1" si="33"/>
        <v>45532.733925578701</v>
      </c>
    </row>
    <row r="2214" spans="1:6">
      <c r="A2214">
        <f>Preenchimento!$E$12</f>
        <v>0</v>
      </c>
      <c r="B2214" s="2">
        <f>Preenchimento!$E$17</f>
        <v>0</v>
      </c>
      <c r="C2214" s="2">
        <f>Preenchimento!$E$18</f>
        <v>0</v>
      </c>
      <c r="D2214" t="str">
        <f>Preenchimento!B2239</f>
        <v>10.4.2.3.2.11.</v>
      </c>
      <c r="E2214">
        <f>Preenchimento!D2239</f>
        <v>0</v>
      </c>
      <c r="F2214" s="1">
        <f t="shared" ca="1" si="33"/>
        <v>45532.733925578701</v>
      </c>
    </row>
    <row r="2215" spans="1:6">
      <c r="A2215">
        <f>Preenchimento!$E$12</f>
        <v>0</v>
      </c>
      <c r="B2215" s="2">
        <f>Preenchimento!$E$17</f>
        <v>0</v>
      </c>
      <c r="C2215" s="2">
        <f>Preenchimento!$E$18</f>
        <v>0</v>
      </c>
      <c r="D2215" t="str">
        <f>Preenchimento!B2240</f>
        <v>10.4.2.3.2.12.</v>
      </c>
      <c r="E2215">
        <f>Preenchimento!D2240</f>
        <v>0</v>
      </c>
      <c r="F2215" s="1">
        <f t="shared" ref="F2215:F2278" ca="1" si="34">NOW()</f>
        <v>45532.733925578701</v>
      </c>
    </row>
    <row r="2216" spans="1:6">
      <c r="A2216">
        <f>Preenchimento!$E$12</f>
        <v>0</v>
      </c>
      <c r="B2216" s="2">
        <f>Preenchimento!$E$17</f>
        <v>0</v>
      </c>
      <c r="C2216" s="2">
        <f>Preenchimento!$E$18</f>
        <v>0</v>
      </c>
      <c r="D2216" t="str">
        <f>Preenchimento!B2241</f>
        <v>10.4.2.3.2.13.</v>
      </c>
      <c r="E2216">
        <f>Preenchimento!D2241</f>
        <v>0</v>
      </c>
      <c r="F2216" s="1">
        <f t="shared" ca="1" si="34"/>
        <v>45532.733925578701</v>
      </c>
    </row>
    <row r="2217" spans="1:6">
      <c r="A2217">
        <f>Preenchimento!$E$12</f>
        <v>0</v>
      </c>
      <c r="B2217" s="2">
        <f>Preenchimento!$E$17</f>
        <v>0</v>
      </c>
      <c r="C2217" s="2">
        <f>Preenchimento!$E$18</f>
        <v>0</v>
      </c>
      <c r="D2217" t="str">
        <f>Preenchimento!B2242</f>
        <v>10.4.2.3.2.14.</v>
      </c>
      <c r="E2217">
        <f>Preenchimento!D2242</f>
        <v>0</v>
      </c>
      <c r="F2217" s="1">
        <f t="shared" ca="1" si="34"/>
        <v>45532.733925578701</v>
      </c>
    </row>
    <row r="2218" spans="1:6">
      <c r="A2218">
        <f>Preenchimento!$E$12</f>
        <v>0</v>
      </c>
      <c r="B2218" s="2">
        <f>Preenchimento!$E$17</f>
        <v>0</v>
      </c>
      <c r="C2218" s="2">
        <f>Preenchimento!$E$18</f>
        <v>0</v>
      </c>
      <c r="D2218" t="str">
        <f>Preenchimento!B2243</f>
        <v>10.4.2.3.2.15.</v>
      </c>
      <c r="E2218">
        <f>Preenchimento!D2243</f>
        <v>0</v>
      </c>
      <c r="F2218" s="1">
        <f t="shared" ca="1" si="34"/>
        <v>45532.733925578701</v>
      </c>
    </row>
    <row r="2219" spans="1:6">
      <c r="A2219">
        <f>Preenchimento!$E$12</f>
        <v>0</v>
      </c>
      <c r="B2219" s="2">
        <f>Preenchimento!$E$17</f>
        <v>0</v>
      </c>
      <c r="C2219" s="2">
        <f>Preenchimento!$E$18</f>
        <v>0</v>
      </c>
      <c r="D2219" t="str">
        <f>Preenchimento!B2244</f>
        <v>10.4.2.3.2.16.</v>
      </c>
      <c r="E2219">
        <f>Preenchimento!D2244</f>
        <v>0</v>
      </c>
      <c r="F2219" s="1">
        <f t="shared" ca="1" si="34"/>
        <v>45532.733925578701</v>
      </c>
    </row>
    <row r="2220" spans="1:6">
      <c r="A2220">
        <f>Preenchimento!$E$12</f>
        <v>0</v>
      </c>
      <c r="B2220" s="2">
        <f>Preenchimento!$E$17</f>
        <v>0</v>
      </c>
      <c r="C2220" s="2">
        <f>Preenchimento!$E$18</f>
        <v>0</v>
      </c>
      <c r="D2220" t="str">
        <f>Preenchimento!B2245</f>
        <v>10.4.2.3.2.17.</v>
      </c>
      <c r="E2220">
        <f>Preenchimento!D2245</f>
        <v>0</v>
      </c>
      <c r="F2220" s="1">
        <f t="shared" ca="1" si="34"/>
        <v>45532.733925578701</v>
      </c>
    </row>
    <row r="2221" spans="1:6">
      <c r="A2221">
        <f>Preenchimento!$E$12</f>
        <v>0</v>
      </c>
      <c r="B2221" s="2">
        <f>Preenchimento!$E$17</f>
        <v>0</v>
      </c>
      <c r="C2221" s="2">
        <f>Preenchimento!$E$18</f>
        <v>0</v>
      </c>
      <c r="D2221" t="str">
        <f>Preenchimento!B2246</f>
        <v>10.4.2.3.2.21.</v>
      </c>
      <c r="E2221">
        <f>Preenchimento!D2246</f>
        <v>0</v>
      </c>
      <c r="F2221" s="1">
        <f t="shared" ca="1" si="34"/>
        <v>45532.733925578701</v>
      </c>
    </row>
    <row r="2222" spans="1:6">
      <c r="A2222">
        <f>Preenchimento!$E$12</f>
        <v>0</v>
      </c>
      <c r="B2222" s="2">
        <f>Preenchimento!$E$17</f>
        <v>0</v>
      </c>
      <c r="C2222" s="2">
        <f>Preenchimento!$E$18</f>
        <v>0</v>
      </c>
      <c r="D2222" t="str">
        <f>Preenchimento!B2247</f>
        <v>10.4.2.3.2.22.</v>
      </c>
      <c r="E2222">
        <f>Preenchimento!D2247</f>
        <v>0</v>
      </c>
      <c r="F2222" s="1">
        <f t="shared" ca="1" si="34"/>
        <v>45532.733925578701</v>
      </c>
    </row>
    <row r="2223" spans="1:6">
      <c r="A2223">
        <f>Preenchimento!$E$12</f>
        <v>0</v>
      </c>
      <c r="B2223" s="2">
        <f>Preenchimento!$E$17</f>
        <v>0</v>
      </c>
      <c r="C2223" s="2">
        <f>Preenchimento!$E$18</f>
        <v>0</v>
      </c>
      <c r="D2223" t="str">
        <f>Preenchimento!B2248</f>
        <v>10.4.2.3.2.23.</v>
      </c>
      <c r="E2223">
        <f>Preenchimento!D2248</f>
        <v>0</v>
      </c>
      <c r="F2223" s="1">
        <f t="shared" ca="1" si="34"/>
        <v>45532.733925578701</v>
      </c>
    </row>
    <row r="2224" spans="1:6">
      <c r="A2224">
        <f>Preenchimento!$E$12</f>
        <v>0</v>
      </c>
      <c r="B2224" s="2">
        <f>Preenchimento!$E$17</f>
        <v>0</v>
      </c>
      <c r="C2224" s="2">
        <f>Preenchimento!$E$18</f>
        <v>0</v>
      </c>
      <c r="D2224" t="str">
        <f>Preenchimento!B2249</f>
        <v>10.4.2.3.2.24.</v>
      </c>
      <c r="E2224">
        <f>Preenchimento!D2249</f>
        <v>0</v>
      </c>
      <c r="F2224" s="1">
        <f t="shared" ca="1" si="34"/>
        <v>45532.733925578701</v>
      </c>
    </row>
    <row r="2225" spans="1:6">
      <c r="A2225">
        <f>Preenchimento!$E$12</f>
        <v>0</v>
      </c>
      <c r="B2225" s="2">
        <f>Preenchimento!$E$17</f>
        <v>0</v>
      </c>
      <c r="C2225" s="2">
        <f>Preenchimento!$E$18</f>
        <v>0</v>
      </c>
      <c r="D2225" t="str">
        <f>Preenchimento!B2250</f>
        <v>10.4.2.3.2.25.</v>
      </c>
      <c r="E2225">
        <f>Preenchimento!D2250</f>
        <v>0</v>
      </c>
      <c r="F2225" s="1">
        <f t="shared" ca="1" si="34"/>
        <v>45532.733925578701</v>
      </c>
    </row>
    <row r="2226" spans="1:6">
      <c r="A2226">
        <f>Preenchimento!$E$12</f>
        <v>0</v>
      </c>
      <c r="B2226" s="2">
        <f>Preenchimento!$E$17</f>
        <v>0</v>
      </c>
      <c r="C2226" s="2">
        <f>Preenchimento!$E$18</f>
        <v>0</v>
      </c>
      <c r="D2226" t="str">
        <f>Preenchimento!B2251</f>
        <v>10.4.2.3.2.26.</v>
      </c>
      <c r="E2226">
        <f>Preenchimento!D2251</f>
        <v>0</v>
      </c>
      <c r="F2226" s="1">
        <f t="shared" ca="1" si="34"/>
        <v>45532.733925578701</v>
      </c>
    </row>
    <row r="2227" spans="1:6">
      <c r="A2227">
        <f>Preenchimento!$E$12</f>
        <v>0</v>
      </c>
      <c r="B2227" s="2">
        <f>Preenchimento!$E$17</f>
        <v>0</v>
      </c>
      <c r="C2227" s="2">
        <f>Preenchimento!$E$18</f>
        <v>0</v>
      </c>
      <c r="D2227" t="str">
        <f>Preenchimento!B2252</f>
        <v>10.4.2.3.2.27.</v>
      </c>
      <c r="E2227">
        <f>Preenchimento!D2252</f>
        <v>0</v>
      </c>
      <c r="F2227" s="1">
        <f t="shared" ca="1" si="34"/>
        <v>45532.733925578701</v>
      </c>
    </row>
    <row r="2228" spans="1:6">
      <c r="A2228">
        <f>Preenchimento!$E$12</f>
        <v>0</v>
      </c>
      <c r="B2228" s="2">
        <f>Preenchimento!$E$17</f>
        <v>0</v>
      </c>
      <c r="C2228" s="2">
        <f>Preenchimento!$E$18</f>
        <v>0</v>
      </c>
      <c r="D2228" t="str">
        <f>Preenchimento!B2253</f>
        <v>10.4.2.3.2.28.</v>
      </c>
      <c r="E2228">
        <f>Preenchimento!D2253</f>
        <v>0</v>
      </c>
      <c r="F2228" s="1">
        <f t="shared" ca="1" si="34"/>
        <v>45532.733925578701</v>
      </c>
    </row>
    <row r="2229" spans="1:6">
      <c r="A2229">
        <f>Preenchimento!$E$12</f>
        <v>0</v>
      </c>
      <c r="B2229" s="2">
        <f>Preenchimento!$E$17</f>
        <v>0</v>
      </c>
      <c r="C2229" s="2">
        <f>Preenchimento!$E$18</f>
        <v>0</v>
      </c>
      <c r="D2229" t="str">
        <f>Preenchimento!B2254</f>
        <v>10.4.2.3.2.29.</v>
      </c>
      <c r="E2229">
        <f>Preenchimento!D2254</f>
        <v>0</v>
      </c>
      <c r="F2229" s="1">
        <f t="shared" ca="1" si="34"/>
        <v>45532.733925578701</v>
      </c>
    </row>
    <row r="2230" spans="1:6">
      <c r="A2230">
        <f>Preenchimento!$E$12</f>
        <v>0</v>
      </c>
      <c r="B2230" s="2">
        <f>Preenchimento!$E$17</f>
        <v>0</v>
      </c>
      <c r="C2230" s="2">
        <f>Preenchimento!$E$18</f>
        <v>0</v>
      </c>
      <c r="D2230" t="str">
        <f>Preenchimento!B2255</f>
        <v>10.4.2.3.2.31.</v>
      </c>
      <c r="E2230">
        <f>Preenchimento!D2255</f>
        <v>0</v>
      </c>
      <c r="F2230" s="1">
        <f t="shared" ca="1" si="34"/>
        <v>45532.733925578701</v>
      </c>
    </row>
    <row r="2231" spans="1:6">
      <c r="A2231">
        <f>Preenchimento!$E$12</f>
        <v>0</v>
      </c>
      <c r="B2231" s="2">
        <f>Preenchimento!$E$17</f>
        <v>0</v>
      </c>
      <c r="C2231" s="2">
        <f>Preenchimento!$E$18</f>
        <v>0</v>
      </c>
      <c r="D2231" t="str">
        <f>Preenchimento!B2256</f>
        <v>10.4.2.3.2.32.</v>
      </c>
      <c r="E2231">
        <f>Preenchimento!D2256</f>
        <v>0</v>
      </c>
      <c r="F2231" s="1">
        <f t="shared" ca="1" si="34"/>
        <v>45532.733925578701</v>
      </c>
    </row>
    <row r="2232" spans="1:6">
      <c r="A2232">
        <f>Preenchimento!$E$12</f>
        <v>0</v>
      </c>
      <c r="B2232" s="2">
        <f>Preenchimento!$E$17</f>
        <v>0</v>
      </c>
      <c r="C2232" s="2">
        <f>Preenchimento!$E$18</f>
        <v>0</v>
      </c>
      <c r="D2232" t="str">
        <f>Preenchimento!B2257</f>
        <v>10.4.2.3.2.33.</v>
      </c>
      <c r="E2232">
        <f>Preenchimento!D2257</f>
        <v>0</v>
      </c>
      <c r="F2232" s="1">
        <f t="shared" ca="1" si="34"/>
        <v>45532.733925578701</v>
      </c>
    </row>
    <row r="2233" spans="1:6">
      <c r="A2233">
        <f>Preenchimento!$E$12</f>
        <v>0</v>
      </c>
      <c r="B2233" s="2">
        <f>Preenchimento!$E$17</f>
        <v>0</v>
      </c>
      <c r="C2233" s="2">
        <f>Preenchimento!$E$18</f>
        <v>0</v>
      </c>
      <c r="D2233" t="str">
        <f>Preenchimento!B2258</f>
        <v>10.4.2.3.2.35.</v>
      </c>
      <c r="E2233">
        <f>Preenchimento!D2258</f>
        <v>0</v>
      </c>
      <c r="F2233" s="1">
        <f t="shared" ca="1" si="34"/>
        <v>45532.733925578701</v>
      </c>
    </row>
    <row r="2234" spans="1:6">
      <c r="A2234">
        <f>Preenchimento!$E$12</f>
        <v>0</v>
      </c>
      <c r="B2234" s="2">
        <f>Preenchimento!$E$17</f>
        <v>0</v>
      </c>
      <c r="C2234" s="2">
        <f>Preenchimento!$E$18</f>
        <v>0</v>
      </c>
      <c r="D2234" t="str">
        <f>Preenchimento!B2259</f>
        <v>10.4.2.3.2.35.1.</v>
      </c>
      <c r="E2234">
        <f>Preenchimento!D2259</f>
        <v>0</v>
      </c>
      <c r="F2234" s="1">
        <f t="shared" ca="1" si="34"/>
        <v>45532.733925578701</v>
      </c>
    </row>
    <row r="2235" spans="1:6">
      <c r="A2235">
        <f>Preenchimento!$E$12</f>
        <v>0</v>
      </c>
      <c r="B2235" s="2">
        <f>Preenchimento!$E$17</f>
        <v>0</v>
      </c>
      <c r="C2235" s="2">
        <f>Preenchimento!$E$18</f>
        <v>0</v>
      </c>
      <c r="D2235" t="str">
        <f>Preenchimento!B2260</f>
        <v>10.4.2.3.2.35.2.</v>
      </c>
      <c r="E2235">
        <f>Preenchimento!D2260</f>
        <v>0</v>
      </c>
      <c r="F2235" s="1">
        <f t="shared" ca="1" si="34"/>
        <v>45532.733925578701</v>
      </c>
    </row>
    <row r="2236" spans="1:6">
      <c r="A2236">
        <f>Preenchimento!$E$12</f>
        <v>0</v>
      </c>
      <c r="B2236" s="2">
        <f>Preenchimento!$E$17</f>
        <v>0</v>
      </c>
      <c r="C2236" s="2">
        <f>Preenchimento!$E$18</f>
        <v>0</v>
      </c>
      <c r="D2236" t="str">
        <f>Preenchimento!B2261</f>
        <v>10.4.2.3.2.41.</v>
      </c>
      <c r="E2236">
        <f>Preenchimento!D2261</f>
        <v>0</v>
      </c>
      <c r="F2236" s="1">
        <f t="shared" ca="1" si="34"/>
        <v>45532.733925578701</v>
      </c>
    </row>
    <row r="2237" spans="1:6">
      <c r="A2237">
        <f>Preenchimento!$E$12</f>
        <v>0</v>
      </c>
      <c r="B2237" s="2">
        <f>Preenchimento!$E$17</f>
        <v>0</v>
      </c>
      <c r="C2237" s="2">
        <f>Preenchimento!$E$18</f>
        <v>0</v>
      </c>
      <c r="D2237" t="str">
        <f>Preenchimento!B2262</f>
        <v>10.4.2.3.2.42.</v>
      </c>
      <c r="E2237">
        <f>Preenchimento!D2262</f>
        <v>0</v>
      </c>
      <c r="F2237" s="1">
        <f t="shared" ca="1" si="34"/>
        <v>45532.733925578701</v>
      </c>
    </row>
    <row r="2238" spans="1:6">
      <c r="A2238">
        <f>Preenchimento!$E$12</f>
        <v>0</v>
      </c>
      <c r="B2238" s="2">
        <f>Preenchimento!$E$17</f>
        <v>0</v>
      </c>
      <c r="C2238" s="2">
        <f>Preenchimento!$E$18</f>
        <v>0</v>
      </c>
      <c r="D2238" t="str">
        <f>Preenchimento!B2263</f>
        <v>10.4.2.3.2.43.</v>
      </c>
      <c r="E2238">
        <f>Preenchimento!D2263</f>
        <v>0</v>
      </c>
      <c r="F2238" s="1">
        <f t="shared" ca="1" si="34"/>
        <v>45532.733925578701</v>
      </c>
    </row>
    <row r="2239" spans="1:6">
      <c r="A2239">
        <f>Preenchimento!$E$12</f>
        <v>0</v>
      </c>
      <c r="B2239" s="2">
        <f>Preenchimento!$E$17</f>
        <v>0</v>
      </c>
      <c r="C2239" s="2">
        <f>Preenchimento!$E$18</f>
        <v>0</v>
      </c>
      <c r="D2239" t="str">
        <f>Preenchimento!B2264</f>
        <v>10.4.2.3.2.50.</v>
      </c>
      <c r="E2239">
        <f>Preenchimento!D2264</f>
        <v>0</v>
      </c>
      <c r="F2239" s="1">
        <f t="shared" ca="1" si="34"/>
        <v>45532.733925578701</v>
      </c>
    </row>
    <row r="2240" spans="1:6">
      <c r="A2240">
        <f>Preenchimento!$E$12</f>
        <v>0</v>
      </c>
      <c r="B2240" s="2">
        <f>Preenchimento!$E$17</f>
        <v>0</v>
      </c>
      <c r="C2240" s="2">
        <f>Preenchimento!$E$18</f>
        <v>0</v>
      </c>
      <c r="D2240" t="str">
        <f>Preenchimento!B2265</f>
        <v>10.4.2.3.2.51.</v>
      </c>
      <c r="E2240">
        <f>Preenchimento!D2265</f>
        <v>0</v>
      </c>
      <c r="F2240" s="1">
        <f t="shared" ca="1" si="34"/>
        <v>45532.733925578701</v>
      </c>
    </row>
    <row r="2241" spans="1:6">
      <c r="A2241">
        <f>Preenchimento!$E$12</f>
        <v>0</v>
      </c>
      <c r="B2241" s="2">
        <f>Preenchimento!$E$17</f>
        <v>0</v>
      </c>
      <c r="C2241" s="2">
        <f>Preenchimento!$E$18</f>
        <v>0</v>
      </c>
      <c r="D2241" t="str">
        <f>Preenchimento!B2266</f>
        <v>10.4.2.3.2.52.</v>
      </c>
      <c r="E2241">
        <f>Preenchimento!D2266</f>
        <v>0</v>
      </c>
      <c r="F2241" s="1">
        <f t="shared" ca="1" si="34"/>
        <v>45532.733925578701</v>
      </c>
    </row>
    <row r="2242" spans="1:6">
      <c r="A2242">
        <f>Preenchimento!$E$12</f>
        <v>0</v>
      </c>
      <c r="B2242" s="2">
        <f>Preenchimento!$E$17</f>
        <v>0</v>
      </c>
      <c r="C2242" s="2">
        <f>Preenchimento!$E$18</f>
        <v>0</v>
      </c>
      <c r="D2242" t="str">
        <f>Preenchimento!B2267</f>
        <v>10.4.2.3.2.53.</v>
      </c>
      <c r="E2242">
        <f>Preenchimento!D2267</f>
        <v>0</v>
      </c>
      <c r="F2242" s="1">
        <f t="shared" ca="1" si="34"/>
        <v>45532.733925578701</v>
      </c>
    </row>
    <row r="2243" spans="1:6">
      <c r="A2243">
        <f>Preenchimento!$E$12</f>
        <v>0</v>
      </c>
      <c r="B2243" s="2">
        <f>Preenchimento!$E$17</f>
        <v>0</v>
      </c>
      <c r="C2243" s="2">
        <f>Preenchimento!$E$18</f>
        <v>0</v>
      </c>
      <c r="D2243" t="str">
        <f>Preenchimento!B2268</f>
        <v>10.4.2.3.3.</v>
      </c>
      <c r="E2243">
        <f>Preenchimento!D2268</f>
        <v>0</v>
      </c>
      <c r="F2243" s="1">
        <f t="shared" ca="1" si="34"/>
        <v>45532.733925578701</v>
      </c>
    </row>
    <row r="2244" spans="1:6">
      <c r="A2244">
        <f>Preenchimento!$E$12</f>
        <v>0</v>
      </c>
      <c r="B2244" s="2">
        <f>Preenchimento!$E$17</f>
        <v>0</v>
      </c>
      <c r="C2244" s="2">
        <f>Preenchimento!$E$18</f>
        <v>0</v>
      </c>
      <c r="D2244" t="str">
        <f>Preenchimento!B2269</f>
        <v>10.4.2.3.3.11.</v>
      </c>
      <c r="E2244">
        <f>Preenchimento!D2269</f>
        <v>0</v>
      </c>
      <c r="F2244" s="1">
        <f t="shared" ca="1" si="34"/>
        <v>45532.733925578701</v>
      </c>
    </row>
    <row r="2245" spans="1:6">
      <c r="A2245">
        <f>Preenchimento!$E$12</f>
        <v>0</v>
      </c>
      <c r="B2245" s="2">
        <f>Preenchimento!$E$17</f>
        <v>0</v>
      </c>
      <c r="C2245" s="2">
        <f>Preenchimento!$E$18</f>
        <v>0</v>
      </c>
      <c r="D2245" t="str">
        <f>Preenchimento!B2270</f>
        <v>10.4.2.3.3.12.</v>
      </c>
      <c r="E2245">
        <f>Preenchimento!D2270</f>
        <v>0</v>
      </c>
      <c r="F2245" s="1">
        <f t="shared" ca="1" si="34"/>
        <v>45532.733925578701</v>
      </c>
    </row>
    <row r="2246" spans="1:6">
      <c r="A2246">
        <f>Preenchimento!$E$12</f>
        <v>0</v>
      </c>
      <c r="B2246" s="2">
        <f>Preenchimento!$E$17</f>
        <v>0</v>
      </c>
      <c r="C2246" s="2">
        <f>Preenchimento!$E$18</f>
        <v>0</v>
      </c>
      <c r="D2246" t="str">
        <f>Preenchimento!B2271</f>
        <v>10.4.2.3.3.13.</v>
      </c>
      <c r="E2246">
        <f>Preenchimento!D2271</f>
        <v>0</v>
      </c>
      <c r="F2246" s="1">
        <f t="shared" ca="1" si="34"/>
        <v>45532.733925578701</v>
      </c>
    </row>
    <row r="2247" spans="1:6">
      <c r="A2247">
        <f>Preenchimento!$E$12</f>
        <v>0</v>
      </c>
      <c r="B2247" s="2">
        <f>Preenchimento!$E$17</f>
        <v>0</v>
      </c>
      <c r="C2247" s="2">
        <f>Preenchimento!$E$18</f>
        <v>0</v>
      </c>
      <c r="D2247" t="str">
        <f>Preenchimento!B2272</f>
        <v>10.4.2.3.3.14.</v>
      </c>
      <c r="E2247">
        <f>Preenchimento!D2272</f>
        <v>0</v>
      </c>
      <c r="F2247" s="1">
        <f t="shared" ca="1" si="34"/>
        <v>45532.733925578701</v>
      </c>
    </row>
    <row r="2248" spans="1:6">
      <c r="A2248">
        <f>Preenchimento!$E$12</f>
        <v>0</v>
      </c>
      <c r="B2248" s="2">
        <f>Preenchimento!$E$17</f>
        <v>0</v>
      </c>
      <c r="C2248" s="2">
        <f>Preenchimento!$E$18</f>
        <v>0</v>
      </c>
      <c r="D2248" t="str">
        <f>Preenchimento!B2273</f>
        <v>10.4.2.3.3.15.</v>
      </c>
      <c r="E2248">
        <f>Preenchimento!D2273</f>
        <v>0</v>
      </c>
      <c r="F2248" s="1">
        <f t="shared" ca="1" si="34"/>
        <v>45532.733925578701</v>
      </c>
    </row>
    <row r="2249" spans="1:6">
      <c r="A2249">
        <f>Preenchimento!$E$12</f>
        <v>0</v>
      </c>
      <c r="B2249" s="2">
        <f>Preenchimento!$E$17</f>
        <v>0</v>
      </c>
      <c r="C2249" s="2">
        <f>Preenchimento!$E$18</f>
        <v>0</v>
      </c>
      <c r="D2249" t="str">
        <f>Preenchimento!B2274</f>
        <v>10.4.2.3.3.16.</v>
      </c>
      <c r="E2249">
        <f>Preenchimento!D2274</f>
        <v>0</v>
      </c>
      <c r="F2249" s="1">
        <f t="shared" ca="1" si="34"/>
        <v>45532.733925578701</v>
      </c>
    </row>
    <row r="2250" spans="1:6">
      <c r="A2250">
        <f>Preenchimento!$E$12</f>
        <v>0</v>
      </c>
      <c r="B2250" s="2">
        <f>Preenchimento!$E$17</f>
        <v>0</v>
      </c>
      <c r="C2250" s="2">
        <f>Preenchimento!$E$18</f>
        <v>0</v>
      </c>
      <c r="D2250" t="str">
        <f>Preenchimento!B2275</f>
        <v>10.4.2.3.3.17.</v>
      </c>
      <c r="E2250">
        <f>Preenchimento!D2275</f>
        <v>0</v>
      </c>
      <c r="F2250" s="1">
        <f t="shared" ca="1" si="34"/>
        <v>45532.733925578701</v>
      </c>
    </row>
    <row r="2251" spans="1:6">
      <c r="A2251">
        <f>Preenchimento!$E$12</f>
        <v>0</v>
      </c>
      <c r="B2251" s="2">
        <f>Preenchimento!$E$17</f>
        <v>0</v>
      </c>
      <c r="C2251" s="2">
        <f>Preenchimento!$E$18</f>
        <v>0</v>
      </c>
      <c r="D2251" t="str">
        <f>Preenchimento!B2276</f>
        <v>10.4.2.3.3.21.</v>
      </c>
      <c r="E2251">
        <f>Preenchimento!D2276</f>
        <v>0</v>
      </c>
      <c r="F2251" s="1">
        <f t="shared" ca="1" si="34"/>
        <v>45532.733925578701</v>
      </c>
    </row>
    <row r="2252" spans="1:6">
      <c r="A2252">
        <f>Preenchimento!$E$12</f>
        <v>0</v>
      </c>
      <c r="B2252" s="2">
        <f>Preenchimento!$E$17</f>
        <v>0</v>
      </c>
      <c r="C2252" s="2">
        <f>Preenchimento!$E$18</f>
        <v>0</v>
      </c>
      <c r="D2252" t="str">
        <f>Preenchimento!B2277</f>
        <v>10.4.2.3.3.22.</v>
      </c>
      <c r="E2252">
        <f>Preenchimento!D2277</f>
        <v>0</v>
      </c>
      <c r="F2252" s="1">
        <f t="shared" ca="1" si="34"/>
        <v>45532.733925578701</v>
      </c>
    </row>
    <row r="2253" spans="1:6">
      <c r="A2253">
        <f>Preenchimento!$E$12</f>
        <v>0</v>
      </c>
      <c r="B2253" s="2">
        <f>Preenchimento!$E$17</f>
        <v>0</v>
      </c>
      <c r="C2253" s="2">
        <f>Preenchimento!$E$18</f>
        <v>0</v>
      </c>
      <c r="D2253" t="str">
        <f>Preenchimento!B2278</f>
        <v>10.4.2.3.3.23.</v>
      </c>
      <c r="E2253">
        <f>Preenchimento!D2278</f>
        <v>0</v>
      </c>
      <c r="F2253" s="1">
        <f t="shared" ca="1" si="34"/>
        <v>45532.733925578701</v>
      </c>
    </row>
    <row r="2254" spans="1:6">
      <c r="A2254">
        <f>Preenchimento!$E$12</f>
        <v>0</v>
      </c>
      <c r="B2254" s="2">
        <f>Preenchimento!$E$17</f>
        <v>0</v>
      </c>
      <c r="C2254" s="2">
        <f>Preenchimento!$E$18</f>
        <v>0</v>
      </c>
      <c r="D2254" t="str">
        <f>Preenchimento!B2279</f>
        <v>10.4.2.3.3.24.</v>
      </c>
      <c r="E2254">
        <f>Preenchimento!D2279</f>
        <v>0</v>
      </c>
      <c r="F2254" s="1">
        <f t="shared" ca="1" si="34"/>
        <v>45532.733925578701</v>
      </c>
    </row>
    <row r="2255" spans="1:6">
      <c r="A2255">
        <f>Preenchimento!$E$12</f>
        <v>0</v>
      </c>
      <c r="B2255" s="2">
        <f>Preenchimento!$E$17</f>
        <v>0</v>
      </c>
      <c r="C2255" s="2">
        <f>Preenchimento!$E$18</f>
        <v>0</v>
      </c>
      <c r="D2255" t="str">
        <f>Preenchimento!B2280</f>
        <v>10.4.2.3.3.25.</v>
      </c>
      <c r="E2255">
        <f>Preenchimento!D2280</f>
        <v>0</v>
      </c>
      <c r="F2255" s="1">
        <f t="shared" ca="1" si="34"/>
        <v>45532.733925578701</v>
      </c>
    </row>
    <row r="2256" spans="1:6">
      <c r="A2256">
        <f>Preenchimento!$E$12</f>
        <v>0</v>
      </c>
      <c r="B2256" s="2">
        <f>Preenchimento!$E$17</f>
        <v>0</v>
      </c>
      <c r="C2256" s="2">
        <f>Preenchimento!$E$18</f>
        <v>0</v>
      </c>
      <c r="D2256" t="str">
        <f>Preenchimento!B2281</f>
        <v>10.4.2.3.3.26.</v>
      </c>
      <c r="E2256">
        <f>Preenchimento!D2281</f>
        <v>0</v>
      </c>
      <c r="F2256" s="1">
        <f t="shared" ca="1" si="34"/>
        <v>45532.733925578701</v>
      </c>
    </row>
    <row r="2257" spans="1:6">
      <c r="A2257">
        <f>Preenchimento!$E$12</f>
        <v>0</v>
      </c>
      <c r="B2257" s="2">
        <f>Preenchimento!$E$17</f>
        <v>0</v>
      </c>
      <c r="C2257" s="2">
        <f>Preenchimento!$E$18</f>
        <v>0</v>
      </c>
      <c r="D2257" t="str">
        <f>Preenchimento!B2282</f>
        <v>10.4.2.3.3.27.</v>
      </c>
      <c r="E2257">
        <f>Preenchimento!D2282</f>
        <v>0</v>
      </c>
      <c r="F2257" s="1">
        <f t="shared" ca="1" si="34"/>
        <v>45532.733925578701</v>
      </c>
    </row>
    <row r="2258" spans="1:6">
      <c r="A2258">
        <f>Preenchimento!$E$12</f>
        <v>0</v>
      </c>
      <c r="B2258" s="2">
        <f>Preenchimento!$E$17</f>
        <v>0</v>
      </c>
      <c r="C2258" s="2">
        <f>Preenchimento!$E$18</f>
        <v>0</v>
      </c>
      <c r="D2258" t="str">
        <f>Preenchimento!B2283</f>
        <v>10.4.2.3.3.28.</v>
      </c>
      <c r="E2258">
        <f>Preenchimento!D2283</f>
        <v>0</v>
      </c>
      <c r="F2258" s="1">
        <f t="shared" ca="1" si="34"/>
        <v>45532.733925578701</v>
      </c>
    </row>
    <row r="2259" spans="1:6">
      <c r="A2259">
        <f>Preenchimento!$E$12</f>
        <v>0</v>
      </c>
      <c r="B2259" s="2">
        <f>Preenchimento!$E$17</f>
        <v>0</v>
      </c>
      <c r="C2259" s="2">
        <f>Preenchimento!$E$18</f>
        <v>0</v>
      </c>
      <c r="D2259" t="str">
        <f>Preenchimento!B2284</f>
        <v>10.4.2.3.3.29.</v>
      </c>
      <c r="E2259">
        <f>Preenchimento!D2284</f>
        <v>0</v>
      </c>
      <c r="F2259" s="1">
        <f t="shared" ca="1" si="34"/>
        <v>45532.733925578701</v>
      </c>
    </row>
    <row r="2260" spans="1:6">
      <c r="A2260">
        <f>Preenchimento!$E$12</f>
        <v>0</v>
      </c>
      <c r="B2260" s="2">
        <f>Preenchimento!$E$17</f>
        <v>0</v>
      </c>
      <c r="C2260" s="2">
        <f>Preenchimento!$E$18</f>
        <v>0</v>
      </c>
      <c r="D2260" t="str">
        <f>Preenchimento!B2285</f>
        <v>10.4.2.3.3.31.</v>
      </c>
      <c r="E2260">
        <f>Preenchimento!D2285</f>
        <v>0</v>
      </c>
      <c r="F2260" s="1">
        <f t="shared" ca="1" si="34"/>
        <v>45532.733925578701</v>
      </c>
    </row>
    <row r="2261" spans="1:6">
      <c r="A2261">
        <f>Preenchimento!$E$12</f>
        <v>0</v>
      </c>
      <c r="B2261" s="2">
        <f>Preenchimento!$E$17</f>
        <v>0</v>
      </c>
      <c r="C2261" s="2">
        <f>Preenchimento!$E$18</f>
        <v>0</v>
      </c>
      <c r="D2261" t="str">
        <f>Preenchimento!B2286</f>
        <v>10.4.2.3.3.32.</v>
      </c>
      <c r="E2261">
        <f>Preenchimento!D2286</f>
        <v>0</v>
      </c>
      <c r="F2261" s="1">
        <f t="shared" ca="1" si="34"/>
        <v>45532.733925578701</v>
      </c>
    </row>
    <row r="2262" spans="1:6">
      <c r="A2262">
        <f>Preenchimento!$E$12</f>
        <v>0</v>
      </c>
      <c r="B2262" s="2">
        <f>Preenchimento!$E$17</f>
        <v>0</v>
      </c>
      <c r="C2262" s="2">
        <f>Preenchimento!$E$18</f>
        <v>0</v>
      </c>
      <c r="D2262" t="str">
        <f>Preenchimento!B2287</f>
        <v>10.4.2.3.3.33.</v>
      </c>
      <c r="E2262">
        <f>Preenchimento!D2287</f>
        <v>0</v>
      </c>
      <c r="F2262" s="1">
        <f t="shared" ca="1" si="34"/>
        <v>45532.733925578701</v>
      </c>
    </row>
    <row r="2263" spans="1:6">
      <c r="A2263">
        <f>Preenchimento!$E$12</f>
        <v>0</v>
      </c>
      <c r="B2263" s="2">
        <f>Preenchimento!$E$17</f>
        <v>0</v>
      </c>
      <c r="C2263" s="2">
        <f>Preenchimento!$E$18</f>
        <v>0</v>
      </c>
      <c r="D2263" t="str">
        <f>Preenchimento!B2288</f>
        <v>10.4.2.3.3.35.</v>
      </c>
      <c r="E2263">
        <f>Preenchimento!D2288</f>
        <v>0</v>
      </c>
      <c r="F2263" s="1">
        <f t="shared" ca="1" si="34"/>
        <v>45532.733925578701</v>
      </c>
    </row>
    <row r="2264" spans="1:6">
      <c r="A2264">
        <f>Preenchimento!$E$12</f>
        <v>0</v>
      </c>
      <c r="B2264" s="2">
        <f>Preenchimento!$E$17</f>
        <v>0</v>
      </c>
      <c r="C2264" s="2">
        <f>Preenchimento!$E$18</f>
        <v>0</v>
      </c>
      <c r="D2264" t="str">
        <f>Preenchimento!B2289</f>
        <v>10.4.2.3.3.35.1.</v>
      </c>
      <c r="E2264">
        <f>Preenchimento!D2289</f>
        <v>0</v>
      </c>
      <c r="F2264" s="1">
        <f t="shared" ca="1" si="34"/>
        <v>45532.733925578701</v>
      </c>
    </row>
    <row r="2265" spans="1:6">
      <c r="A2265">
        <f>Preenchimento!$E$12</f>
        <v>0</v>
      </c>
      <c r="B2265" s="2">
        <f>Preenchimento!$E$17</f>
        <v>0</v>
      </c>
      <c r="C2265" s="2">
        <f>Preenchimento!$E$18</f>
        <v>0</v>
      </c>
      <c r="D2265" t="str">
        <f>Preenchimento!B2290</f>
        <v>10.4.2.3.3.35.2.</v>
      </c>
      <c r="E2265">
        <f>Preenchimento!D2290</f>
        <v>0</v>
      </c>
      <c r="F2265" s="1">
        <f t="shared" ca="1" si="34"/>
        <v>45532.733925578701</v>
      </c>
    </row>
    <row r="2266" spans="1:6">
      <c r="A2266">
        <f>Preenchimento!$E$12</f>
        <v>0</v>
      </c>
      <c r="B2266" s="2">
        <f>Preenchimento!$E$17</f>
        <v>0</v>
      </c>
      <c r="C2266" s="2">
        <f>Preenchimento!$E$18</f>
        <v>0</v>
      </c>
      <c r="D2266" t="str">
        <f>Preenchimento!B2291</f>
        <v>10.4.2.3.3.41.</v>
      </c>
      <c r="E2266">
        <f>Preenchimento!D2291</f>
        <v>0</v>
      </c>
      <c r="F2266" s="1">
        <f t="shared" ca="1" si="34"/>
        <v>45532.733925578701</v>
      </c>
    </row>
    <row r="2267" spans="1:6">
      <c r="A2267">
        <f>Preenchimento!$E$12</f>
        <v>0</v>
      </c>
      <c r="B2267" s="2">
        <f>Preenchimento!$E$17</f>
        <v>0</v>
      </c>
      <c r="C2267" s="2">
        <f>Preenchimento!$E$18</f>
        <v>0</v>
      </c>
      <c r="D2267" t="str">
        <f>Preenchimento!B2292</f>
        <v>10.4.2.3.3.42.</v>
      </c>
      <c r="E2267">
        <f>Preenchimento!D2292</f>
        <v>0</v>
      </c>
      <c r="F2267" s="1">
        <f t="shared" ca="1" si="34"/>
        <v>45532.733925578701</v>
      </c>
    </row>
    <row r="2268" spans="1:6">
      <c r="A2268">
        <f>Preenchimento!$E$12</f>
        <v>0</v>
      </c>
      <c r="B2268" s="2">
        <f>Preenchimento!$E$17</f>
        <v>0</v>
      </c>
      <c r="C2268" s="2">
        <f>Preenchimento!$E$18</f>
        <v>0</v>
      </c>
      <c r="D2268" t="str">
        <f>Preenchimento!B2293</f>
        <v>10.4.2.3.3.43.</v>
      </c>
      <c r="E2268">
        <f>Preenchimento!D2293</f>
        <v>0</v>
      </c>
      <c r="F2268" s="1">
        <f t="shared" ca="1" si="34"/>
        <v>45532.733925578701</v>
      </c>
    </row>
    <row r="2269" spans="1:6">
      <c r="A2269">
        <f>Preenchimento!$E$12</f>
        <v>0</v>
      </c>
      <c r="B2269" s="2">
        <f>Preenchimento!$E$17</f>
        <v>0</v>
      </c>
      <c r="C2269" s="2">
        <f>Preenchimento!$E$18</f>
        <v>0</v>
      </c>
      <c r="D2269" t="str">
        <f>Preenchimento!B2294</f>
        <v>10.4.2.3.3.50.</v>
      </c>
      <c r="E2269">
        <f>Preenchimento!D2294</f>
        <v>0</v>
      </c>
      <c r="F2269" s="1">
        <f t="shared" ca="1" si="34"/>
        <v>45532.733925578701</v>
      </c>
    </row>
    <row r="2270" spans="1:6">
      <c r="A2270">
        <f>Preenchimento!$E$12</f>
        <v>0</v>
      </c>
      <c r="B2270" s="2">
        <f>Preenchimento!$E$17</f>
        <v>0</v>
      </c>
      <c r="C2270" s="2">
        <f>Preenchimento!$E$18</f>
        <v>0</v>
      </c>
      <c r="D2270" t="str">
        <f>Preenchimento!B2295</f>
        <v>10.4.2.3.3.51.</v>
      </c>
      <c r="E2270">
        <f>Preenchimento!D2295</f>
        <v>0</v>
      </c>
      <c r="F2270" s="1">
        <f t="shared" ca="1" si="34"/>
        <v>45532.733925578701</v>
      </c>
    </row>
    <row r="2271" spans="1:6">
      <c r="A2271">
        <f>Preenchimento!$E$12</f>
        <v>0</v>
      </c>
      <c r="B2271" s="2">
        <f>Preenchimento!$E$17</f>
        <v>0</v>
      </c>
      <c r="C2271" s="2">
        <f>Preenchimento!$E$18</f>
        <v>0</v>
      </c>
      <c r="D2271" t="str">
        <f>Preenchimento!B2296</f>
        <v>10.4.2.3.3.52.</v>
      </c>
      <c r="E2271">
        <f>Preenchimento!D2296</f>
        <v>0</v>
      </c>
      <c r="F2271" s="1">
        <f t="shared" ca="1" si="34"/>
        <v>45532.733925578701</v>
      </c>
    </row>
    <row r="2272" spans="1:6">
      <c r="A2272">
        <f>Preenchimento!$E$12</f>
        <v>0</v>
      </c>
      <c r="B2272" s="2">
        <f>Preenchimento!$E$17</f>
        <v>0</v>
      </c>
      <c r="C2272" s="2">
        <f>Preenchimento!$E$18</f>
        <v>0</v>
      </c>
      <c r="D2272" t="str">
        <f>Preenchimento!B2297</f>
        <v>10.4.2.3.3.53.</v>
      </c>
      <c r="E2272">
        <f>Preenchimento!D2297</f>
        <v>0</v>
      </c>
      <c r="F2272" s="1">
        <f t="shared" ca="1" si="34"/>
        <v>45532.733925578701</v>
      </c>
    </row>
    <row r="2273" spans="1:6">
      <c r="A2273">
        <f>Preenchimento!$E$12</f>
        <v>0</v>
      </c>
      <c r="B2273" s="2">
        <f>Preenchimento!$E$17</f>
        <v>0</v>
      </c>
      <c r="C2273" s="2">
        <f>Preenchimento!$E$18</f>
        <v>0</v>
      </c>
      <c r="D2273" t="str">
        <f>Preenchimento!B2298</f>
        <v>10.4.2.3.5.</v>
      </c>
      <c r="E2273">
        <f>Preenchimento!D2298</f>
        <v>0</v>
      </c>
      <c r="F2273" s="1">
        <f t="shared" ca="1" si="34"/>
        <v>45532.733925578701</v>
      </c>
    </row>
    <row r="2274" spans="1:6">
      <c r="A2274">
        <f>Preenchimento!$E$12</f>
        <v>0</v>
      </c>
      <c r="B2274" s="2">
        <f>Preenchimento!$E$17</f>
        <v>0</v>
      </c>
      <c r="C2274" s="2">
        <f>Preenchimento!$E$18</f>
        <v>0</v>
      </c>
      <c r="D2274" t="str">
        <f>Preenchimento!B2299</f>
        <v>10.4.2.3.5.11.</v>
      </c>
      <c r="E2274">
        <f>Preenchimento!D2299</f>
        <v>0</v>
      </c>
      <c r="F2274" s="1">
        <f t="shared" ca="1" si="34"/>
        <v>45532.733925578701</v>
      </c>
    </row>
    <row r="2275" spans="1:6">
      <c r="A2275">
        <f>Preenchimento!$E$12</f>
        <v>0</v>
      </c>
      <c r="B2275" s="2">
        <f>Preenchimento!$E$17</f>
        <v>0</v>
      </c>
      <c r="C2275" s="2">
        <f>Preenchimento!$E$18</f>
        <v>0</v>
      </c>
      <c r="D2275" t="str">
        <f>Preenchimento!B2300</f>
        <v>10.4.2.3.5.12.</v>
      </c>
      <c r="E2275">
        <f>Preenchimento!D2300</f>
        <v>0</v>
      </c>
      <c r="F2275" s="1">
        <f t="shared" ca="1" si="34"/>
        <v>45532.733925578701</v>
      </c>
    </row>
    <row r="2276" spans="1:6">
      <c r="A2276">
        <f>Preenchimento!$E$12</f>
        <v>0</v>
      </c>
      <c r="B2276" s="2">
        <f>Preenchimento!$E$17</f>
        <v>0</v>
      </c>
      <c r="C2276" s="2">
        <f>Preenchimento!$E$18</f>
        <v>0</v>
      </c>
      <c r="D2276" t="str">
        <f>Preenchimento!B2301</f>
        <v>10.4.2.3.5.13.</v>
      </c>
      <c r="E2276">
        <f>Preenchimento!D2301</f>
        <v>0</v>
      </c>
      <c r="F2276" s="1">
        <f t="shared" ca="1" si="34"/>
        <v>45532.733925578701</v>
      </c>
    </row>
    <row r="2277" spans="1:6">
      <c r="A2277">
        <f>Preenchimento!$E$12</f>
        <v>0</v>
      </c>
      <c r="B2277" s="2">
        <f>Preenchimento!$E$17</f>
        <v>0</v>
      </c>
      <c r="C2277" s="2">
        <f>Preenchimento!$E$18</f>
        <v>0</v>
      </c>
      <c r="D2277" t="str">
        <f>Preenchimento!B2302</f>
        <v>10.4.2.3.5.14.</v>
      </c>
      <c r="E2277">
        <f>Preenchimento!D2302</f>
        <v>0</v>
      </c>
      <c r="F2277" s="1">
        <f t="shared" ca="1" si="34"/>
        <v>45532.733925578701</v>
      </c>
    </row>
    <row r="2278" spans="1:6">
      <c r="A2278">
        <f>Preenchimento!$E$12</f>
        <v>0</v>
      </c>
      <c r="B2278" s="2">
        <f>Preenchimento!$E$17</f>
        <v>0</v>
      </c>
      <c r="C2278" s="2">
        <f>Preenchimento!$E$18</f>
        <v>0</v>
      </c>
      <c r="D2278" t="str">
        <f>Preenchimento!B2303</f>
        <v>10.4.2.3.5.15.</v>
      </c>
      <c r="E2278">
        <f>Preenchimento!D2303</f>
        <v>0</v>
      </c>
      <c r="F2278" s="1">
        <f t="shared" ca="1" si="34"/>
        <v>45532.733925578701</v>
      </c>
    </row>
    <row r="2279" spans="1:6">
      <c r="A2279">
        <f>Preenchimento!$E$12</f>
        <v>0</v>
      </c>
      <c r="B2279" s="2">
        <f>Preenchimento!$E$17</f>
        <v>0</v>
      </c>
      <c r="C2279" s="2">
        <f>Preenchimento!$E$18</f>
        <v>0</v>
      </c>
      <c r="D2279" t="str">
        <f>Preenchimento!B2304</f>
        <v>10.4.2.3.5.16.</v>
      </c>
      <c r="E2279">
        <f>Preenchimento!D2304</f>
        <v>0</v>
      </c>
      <c r="F2279" s="1">
        <f t="shared" ref="F2279:F2342" ca="1" si="35">NOW()</f>
        <v>45532.733925578701</v>
      </c>
    </row>
    <row r="2280" spans="1:6">
      <c r="A2280">
        <f>Preenchimento!$E$12</f>
        <v>0</v>
      </c>
      <c r="B2280" s="2">
        <f>Preenchimento!$E$17</f>
        <v>0</v>
      </c>
      <c r="C2280" s="2">
        <f>Preenchimento!$E$18</f>
        <v>0</v>
      </c>
      <c r="D2280" t="str">
        <f>Preenchimento!B2305</f>
        <v>10.4.2.3.5.17.</v>
      </c>
      <c r="E2280">
        <f>Preenchimento!D2305</f>
        <v>0</v>
      </c>
      <c r="F2280" s="1">
        <f t="shared" ca="1" si="35"/>
        <v>45532.733925578701</v>
      </c>
    </row>
    <row r="2281" spans="1:6">
      <c r="A2281">
        <f>Preenchimento!$E$12</f>
        <v>0</v>
      </c>
      <c r="B2281" s="2">
        <f>Preenchimento!$E$17</f>
        <v>0</v>
      </c>
      <c r="C2281" s="2">
        <f>Preenchimento!$E$18</f>
        <v>0</v>
      </c>
      <c r="D2281" t="str">
        <f>Preenchimento!B2306</f>
        <v>10.4.2.3.5.21.</v>
      </c>
      <c r="E2281">
        <f>Preenchimento!D2306</f>
        <v>0</v>
      </c>
      <c r="F2281" s="1">
        <f t="shared" ca="1" si="35"/>
        <v>45532.733925578701</v>
      </c>
    </row>
    <row r="2282" spans="1:6">
      <c r="A2282">
        <f>Preenchimento!$E$12</f>
        <v>0</v>
      </c>
      <c r="B2282" s="2">
        <f>Preenchimento!$E$17</f>
        <v>0</v>
      </c>
      <c r="C2282" s="2">
        <f>Preenchimento!$E$18</f>
        <v>0</v>
      </c>
      <c r="D2282" t="str">
        <f>Preenchimento!B2307</f>
        <v>10.4.2.3.5.22.</v>
      </c>
      <c r="E2282">
        <f>Preenchimento!D2307</f>
        <v>0</v>
      </c>
      <c r="F2282" s="1">
        <f t="shared" ca="1" si="35"/>
        <v>45532.733925578701</v>
      </c>
    </row>
    <row r="2283" spans="1:6">
      <c r="A2283">
        <f>Preenchimento!$E$12</f>
        <v>0</v>
      </c>
      <c r="B2283" s="2">
        <f>Preenchimento!$E$17</f>
        <v>0</v>
      </c>
      <c r="C2283" s="2">
        <f>Preenchimento!$E$18</f>
        <v>0</v>
      </c>
      <c r="D2283" t="str">
        <f>Preenchimento!B2308</f>
        <v>10.4.2.3.5.23.</v>
      </c>
      <c r="E2283">
        <f>Preenchimento!D2308</f>
        <v>0</v>
      </c>
      <c r="F2283" s="1">
        <f t="shared" ca="1" si="35"/>
        <v>45532.733925578701</v>
      </c>
    </row>
    <row r="2284" spans="1:6">
      <c r="A2284">
        <f>Preenchimento!$E$12</f>
        <v>0</v>
      </c>
      <c r="B2284" s="2">
        <f>Preenchimento!$E$17</f>
        <v>0</v>
      </c>
      <c r="C2284" s="2">
        <f>Preenchimento!$E$18</f>
        <v>0</v>
      </c>
      <c r="D2284" t="str">
        <f>Preenchimento!B2309</f>
        <v>10.4.2.3.5.24.</v>
      </c>
      <c r="E2284">
        <f>Preenchimento!D2309</f>
        <v>0</v>
      </c>
      <c r="F2284" s="1">
        <f t="shared" ca="1" si="35"/>
        <v>45532.733925578701</v>
      </c>
    </row>
    <row r="2285" spans="1:6">
      <c r="A2285">
        <f>Preenchimento!$E$12</f>
        <v>0</v>
      </c>
      <c r="B2285" s="2">
        <f>Preenchimento!$E$17</f>
        <v>0</v>
      </c>
      <c r="C2285" s="2">
        <f>Preenchimento!$E$18</f>
        <v>0</v>
      </c>
      <c r="D2285" t="str">
        <f>Preenchimento!B2310</f>
        <v>10.4.2.3.5.25.</v>
      </c>
      <c r="E2285">
        <f>Preenchimento!D2310</f>
        <v>0</v>
      </c>
      <c r="F2285" s="1">
        <f t="shared" ca="1" si="35"/>
        <v>45532.733925578701</v>
      </c>
    </row>
    <row r="2286" spans="1:6">
      <c r="A2286">
        <f>Preenchimento!$E$12</f>
        <v>0</v>
      </c>
      <c r="B2286" s="2">
        <f>Preenchimento!$E$17</f>
        <v>0</v>
      </c>
      <c r="C2286" s="2">
        <f>Preenchimento!$E$18</f>
        <v>0</v>
      </c>
      <c r="D2286" t="str">
        <f>Preenchimento!B2311</f>
        <v>10.4.2.3.5.26.</v>
      </c>
      <c r="E2286">
        <f>Preenchimento!D2311</f>
        <v>0</v>
      </c>
      <c r="F2286" s="1">
        <f t="shared" ca="1" si="35"/>
        <v>45532.733925578701</v>
      </c>
    </row>
    <row r="2287" spans="1:6">
      <c r="A2287">
        <f>Preenchimento!$E$12</f>
        <v>0</v>
      </c>
      <c r="B2287" s="2">
        <f>Preenchimento!$E$17</f>
        <v>0</v>
      </c>
      <c r="C2287" s="2">
        <f>Preenchimento!$E$18</f>
        <v>0</v>
      </c>
      <c r="D2287" t="str">
        <f>Preenchimento!B2312</f>
        <v>10.4.2.3.5.27.</v>
      </c>
      <c r="E2287">
        <f>Preenchimento!D2312</f>
        <v>0</v>
      </c>
      <c r="F2287" s="1">
        <f t="shared" ca="1" si="35"/>
        <v>45532.733925578701</v>
      </c>
    </row>
    <row r="2288" spans="1:6">
      <c r="A2288">
        <f>Preenchimento!$E$12</f>
        <v>0</v>
      </c>
      <c r="B2288" s="2">
        <f>Preenchimento!$E$17</f>
        <v>0</v>
      </c>
      <c r="C2288" s="2">
        <f>Preenchimento!$E$18</f>
        <v>0</v>
      </c>
      <c r="D2288" t="str">
        <f>Preenchimento!B2313</f>
        <v>10.4.2.3.5.28.</v>
      </c>
      <c r="E2288">
        <f>Preenchimento!D2313</f>
        <v>0</v>
      </c>
      <c r="F2288" s="1">
        <f t="shared" ca="1" si="35"/>
        <v>45532.733925578701</v>
      </c>
    </row>
    <row r="2289" spans="1:6">
      <c r="A2289">
        <f>Preenchimento!$E$12</f>
        <v>0</v>
      </c>
      <c r="B2289" s="2">
        <f>Preenchimento!$E$17</f>
        <v>0</v>
      </c>
      <c r="C2289" s="2">
        <f>Preenchimento!$E$18</f>
        <v>0</v>
      </c>
      <c r="D2289" t="str">
        <f>Preenchimento!B2314</f>
        <v>10.4.2.3.5.29.</v>
      </c>
      <c r="E2289">
        <f>Preenchimento!D2314</f>
        <v>0</v>
      </c>
      <c r="F2289" s="1">
        <f t="shared" ca="1" si="35"/>
        <v>45532.733925578701</v>
      </c>
    </row>
    <row r="2290" spans="1:6">
      <c r="A2290">
        <f>Preenchimento!$E$12</f>
        <v>0</v>
      </c>
      <c r="B2290" s="2">
        <f>Preenchimento!$E$17</f>
        <v>0</v>
      </c>
      <c r="C2290" s="2">
        <f>Preenchimento!$E$18</f>
        <v>0</v>
      </c>
      <c r="D2290" t="str">
        <f>Preenchimento!B2315</f>
        <v>10.4.2.3.5.31.</v>
      </c>
      <c r="E2290">
        <f>Preenchimento!D2315</f>
        <v>0</v>
      </c>
      <c r="F2290" s="1">
        <f t="shared" ca="1" si="35"/>
        <v>45532.733925578701</v>
      </c>
    </row>
    <row r="2291" spans="1:6">
      <c r="A2291">
        <f>Preenchimento!$E$12</f>
        <v>0</v>
      </c>
      <c r="B2291" s="2">
        <f>Preenchimento!$E$17</f>
        <v>0</v>
      </c>
      <c r="C2291" s="2">
        <f>Preenchimento!$E$18</f>
        <v>0</v>
      </c>
      <c r="D2291" t="str">
        <f>Preenchimento!B2316</f>
        <v>10.4.2.3.5.32.</v>
      </c>
      <c r="E2291">
        <f>Preenchimento!D2316</f>
        <v>0</v>
      </c>
      <c r="F2291" s="1">
        <f t="shared" ca="1" si="35"/>
        <v>45532.733925578701</v>
      </c>
    </row>
    <row r="2292" spans="1:6">
      <c r="A2292">
        <f>Preenchimento!$E$12</f>
        <v>0</v>
      </c>
      <c r="B2292" s="2">
        <f>Preenchimento!$E$17</f>
        <v>0</v>
      </c>
      <c r="C2292" s="2">
        <f>Preenchimento!$E$18</f>
        <v>0</v>
      </c>
      <c r="D2292" t="str">
        <f>Preenchimento!B2317</f>
        <v>10.4.2.3.5.33.</v>
      </c>
      <c r="E2292">
        <f>Preenchimento!D2317</f>
        <v>0</v>
      </c>
      <c r="F2292" s="1">
        <f t="shared" ca="1" si="35"/>
        <v>45532.733925578701</v>
      </c>
    </row>
    <row r="2293" spans="1:6">
      <c r="A2293">
        <f>Preenchimento!$E$12</f>
        <v>0</v>
      </c>
      <c r="B2293" s="2">
        <f>Preenchimento!$E$17</f>
        <v>0</v>
      </c>
      <c r="C2293" s="2">
        <f>Preenchimento!$E$18</f>
        <v>0</v>
      </c>
      <c r="D2293" t="str">
        <f>Preenchimento!B2318</f>
        <v>10.4.2.3.5.35.</v>
      </c>
      <c r="E2293">
        <f>Preenchimento!D2318</f>
        <v>0</v>
      </c>
      <c r="F2293" s="1">
        <f t="shared" ca="1" si="35"/>
        <v>45532.733925578701</v>
      </c>
    </row>
    <row r="2294" spans="1:6">
      <c r="A2294">
        <f>Preenchimento!$E$12</f>
        <v>0</v>
      </c>
      <c r="B2294" s="2">
        <f>Preenchimento!$E$17</f>
        <v>0</v>
      </c>
      <c r="C2294" s="2">
        <f>Preenchimento!$E$18</f>
        <v>0</v>
      </c>
      <c r="D2294" t="str">
        <f>Preenchimento!B2319</f>
        <v>10.4.2.3.5.35.1.</v>
      </c>
      <c r="E2294">
        <f>Preenchimento!D2319</f>
        <v>0</v>
      </c>
      <c r="F2294" s="1">
        <f t="shared" ca="1" si="35"/>
        <v>45532.733925578701</v>
      </c>
    </row>
    <row r="2295" spans="1:6">
      <c r="A2295">
        <f>Preenchimento!$E$12</f>
        <v>0</v>
      </c>
      <c r="B2295" s="2">
        <f>Preenchimento!$E$17</f>
        <v>0</v>
      </c>
      <c r="C2295" s="2">
        <f>Preenchimento!$E$18</f>
        <v>0</v>
      </c>
      <c r="D2295" t="str">
        <f>Preenchimento!B2320</f>
        <v>10.4.2.3.5.35.2.</v>
      </c>
      <c r="E2295">
        <f>Preenchimento!D2320</f>
        <v>0</v>
      </c>
      <c r="F2295" s="1">
        <f t="shared" ca="1" si="35"/>
        <v>45532.733925578701</v>
      </c>
    </row>
    <row r="2296" spans="1:6">
      <c r="A2296">
        <f>Preenchimento!$E$12</f>
        <v>0</v>
      </c>
      <c r="B2296" s="2">
        <f>Preenchimento!$E$17</f>
        <v>0</v>
      </c>
      <c r="C2296" s="2">
        <f>Preenchimento!$E$18</f>
        <v>0</v>
      </c>
      <c r="D2296" t="str">
        <f>Preenchimento!B2321</f>
        <v>10.4.2.3.5.41.</v>
      </c>
      <c r="E2296">
        <f>Preenchimento!D2321</f>
        <v>0</v>
      </c>
      <c r="F2296" s="1">
        <f t="shared" ca="1" si="35"/>
        <v>45532.733925578701</v>
      </c>
    </row>
    <row r="2297" spans="1:6">
      <c r="A2297">
        <f>Preenchimento!$E$12</f>
        <v>0</v>
      </c>
      <c r="B2297" s="2">
        <f>Preenchimento!$E$17</f>
        <v>0</v>
      </c>
      <c r="C2297" s="2">
        <f>Preenchimento!$E$18</f>
        <v>0</v>
      </c>
      <c r="D2297" t="str">
        <f>Preenchimento!B2322</f>
        <v>10.4.2.3.5.42.</v>
      </c>
      <c r="E2297">
        <f>Preenchimento!D2322</f>
        <v>0</v>
      </c>
      <c r="F2297" s="1">
        <f t="shared" ca="1" si="35"/>
        <v>45532.733925578701</v>
      </c>
    </row>
    <row r="2298" spans="1:6">
      <c r="A2298">
        <f>Preenchimento!$E$12</f>
        <v>0</v>
      </c>
      <c r="B2298" s="2">
        <f>Preenchimento!$E$17</f>
        <v>0</v>
      </c>
      <c r="C2298" s="2">
        <f>Preenchimento!$E$18</f>
        <v>0</v>
      </c>
      <c r="D2298" t="str">
        <f>Preenchimento!B2323</f>
        <v>10.4.2.3.5.43.</v>
      </c>
      <c r="E2298">
        <f>Preenchimento!D2323</f>
        <v>0</v>
      </c>
      <c r="F2298" s="1">
        <f t="shared" ca="1" si="35"/>
        <v>45532.733925578701</v>
      </c>
    </row>
    <row r="2299" spans="1:6">
      <c r="A2299">
        <f>Preenchimento!$E$12</f>
        <v>0</v>
      </c>
      <c r="B2299" s="2">
        <f>Preenchimento!$E$17</f>
        <v>0</v>
      </c>
      <c r="C2299" s="2">
        <f>Preenchimento!$E$18</f>
        <v>0</v>
      </c>
      <c r="D2299" t="str">
        <f>Preenchimento!B2324</f>
        <v>10.4.2.3.5.50.</v>
      </c>
      <c r="E2299">
        <f>Preenchimento!D2324</f>
        <v>0</v>
      </c>
      <c r="F2299" s="1">
        <f t="shared" ca="1" si="35"/>
        <v>45532.733925578701</v>
      </c>
    </row>
    <row r="2300" spans="1:6">
      <c r="A2300">
        <f>Preenchimento!$E$12</f>
        <v>0</v>
      </c>
      <c r="B2300" s="2">
        <f>Preenchimento!$E$17</f>
        <v>0</v>
      </c>
      <c r="C2300" s="2">
        <f>Preenchimento!$E$18</f>
        <v>0</v>
      </c>
      <c r="D2300" t="str">
        <f>Preenchimento!B2325</f>
        <v>10.4.2.3.5.51.</v>
      </c>
      <c r="E2300">
        <f>Preenchimento!D2325</f>
        <v>0</v>
      </c>
      <c r="F2300" s="1">
        <f t="shared" ca="1" si="35"/>
        <v>45532.733925578701</v>
      </c>
    </row>
    <row r="2301" spans="1:6">
      <c r="A2301">
        <f>Preenchimento!$E$12</f>
        <v>0</v>
      </c>
      <c r="B2301" s="2">
        <f>Preenchimento!$E$17</f>
        <v>0</v>
      </c>
      <c r="C2301" s="2">
        <f>Preenchimento!$E$18</f>
        <v>0</v>
      </c>
      <c r="D2301" t="str">
        <f>Preenchimento!B2326</f>
        <v>10.4.2.3.5.52.</v>
      </c>
      <c r="E2301">
        <f>Preenchimento!D2326</f>
        <v>0</v>
      </c>
      <c r="F2301" s="1">
        <f t="shared" ca="1" si="35"/>
        <v>45532.733925578701</v>
      </c>
    </row>
    <row r="2302" spans="1:6">
      <c r="A2302">
        <f>Preenchimento!$E$12</f>
        <v>0</v>
      </c>
      <c r="B2302" s="2">
        <f>Preenchimento!$E$17</f>
        <v>0</v>
      </c>
      <c r="C2302" s="2">
        <f>Preenchimento!$E$18</f>
        <v>0</v>
      </c>
      <c r="D2302" t="str">
        <f>Preenchimento!B2327</f>
        <v>10.4.2.3.5.53.</v>
      </c>
      <c r="E2302">
        <f>Preenchimento!D2327</f>
        <v>0</v>
      </c>
      <c r="F2302" s="1">
        <f t="shared" ca="1" si="35"/>
        <v>45532.733925578701</v>
      </c>
    </row>
    <row r="2303" spans="1:6">
      <c r="A2303">
        <f>Preenchimento!$E$12</f>
        <v>0</v>
      </c>
      <c r="B2303" s="2">
        <f>Preenchimento!$E$17</f>
        <v>0</v>
      </c>
      <c r="C2303" s="2">
        <f>Preenchimento!$E$18</f>
        <v>0</v>
      </c>
      <c r="D2303" t="str">
        <f>Preenchimento!B2328</f>
        <v>10.4.2.4.1.</v>
      </c>
      <c r="E2303">
        <f>Preenchimento!D2328</f>
        <v>0</v>
      </c>
      <c r="F2303" s="1">
        <f t="shared" ca="1" si="35"/>
        <v>45532.733925578701</v>
      </c>
    </row>
    <row r="2304" spans="1:6">
      <c r="A2304">
        <f>Preenchimento!$E$12</f>
        <v>0</v>
      </c>
      <c r="B2304" s="2">
        <f>Preenchimento!$E$17</f>
        <v>0</v>
      </c>
      <c r="C2304" s="2">
        <f>Preenchimento!$E$18</f>
        <v>0</v>
      </c>
      <c r="D2304" t="str">
        <f>Preenchimento!B2329</f>
        <v>10.4.2.4.1.11.</v>
      </c>
      <c r="E2304">
        <f>Preenchimento!D2329</f>
        <v>0</v>
      </c>
      <c r="F2304" s="1">
        <f t="shared" ca="1" si="35"/>
        <v>45532.733925578701</v>
      </c>
    </row>
    <row r="2305" spans="1:6">
      <c r="A2305">
        <f>Preenchimento!$E$12</f>
        <v>0</v>
      </c>
      <c r="B2305" s="2">
        <f>Preenchimento!$E$17</f>
        <v>0</v>
      </c>
      <c r="C2305" s="2">
        <f>Preenchimento!$E$18</f>
        <v>0</v>
      </c>
      <c r="D2305" t="str">
        <f>Preenchimento!B2330</f>
        <v>10.4.2.4.1.12.</v>
      </c>
      <c r="E2305">
        <f>Preenchimento!D2330</f>
        <v>0</v>
      </c>
      <c r="F2305" s="1">
        <f t="shared" ca="1" si="35"/>
        <v>45532.733925578701</v>
      </c>
    </row>
    <row r="2306" spans="1:6">
      <c r="A2306">
        <f>Preenchimento!$E$12</f>
        <v>0</v>
      </c>
      <c r="B2306" s="2">
        <f>Preenchimento!$E$17</f>
        <v>0</v>
      </c>
      <c r="C2306" s="2">
        <f>Preenchimento!$E$18</f>
        <v>0</v>
      </c>
      <c r="D2306" t="str">
        <f>Preenchimento!B2331</f>
        <v>10.4.2.4.1.13.</v>
      </c>
      <c r="E2306">
        <f>Preenchimento!D2331</f>
        <v>0</v>
      </c>
      <c r="F2306" s="1">
        <f t="shared" ca="1" si="35"/>
        <v>45532.733925578701</v>
      </c>
    </row>
    <row r="2307" spans="1:6">
      <c r="A2307">
        <f>Preenchimento!$E$12</f>
        <v>0</v>
      </c>
      <c r="B2307" s="2">
        <f>Preenchimento!$E$17</f>
        <v>0</v>
      </c>
      <c r="C2307" s="2">
        <f>Preenchimento!$E$18</f>
        <v>0</v>
      </c>
      <c r="D2307" t="str">
        <f>Preenchimento!B2332</f>
        <v>10.4.2.4.1.14.</v>
      </c>
      <c r="E2307">
        <f>Preenchimento!D2332</f>
        <v>0</v>
      </c>
      <c r="F2307" s="1">
        <f t="shared" ca="1" si="35"/>
        <v>45532.733925578701</v>
      </c>
    </row>
    <row r="2308" spans="1:6">
      <c r="A2308">
        <f>Preenchimento!$E$12</f>
        <v>0</v>
      </c>
      <c r="B2308" s="2">
        <f>Preenchimento!$E$17</f>
        <v>0</v>
      </c>
      <c r="C2308" s="2">
        <f>Preenchimento!$E$18</f>
        <v>0</v>
      </c>
      <c r="D2308" t="str">
        <f>Preenchimento!B2333</f>
        <v>10.4.2.4.1.15.</v>
      </c>
      <c r="E2308">
        <f>Preenchimento!D2333</f>
        <v>0</v>
      </c>
      <c r="F2308" s="1">
        <f t="shared" ca="1" si="35"/>
        <v>45532.733925578701</v>
      </c>
    </row>
    <row r="2309" spans="1:6">
      <c r="A2309">
        <f>Preenchimento!$E$12</f>
        <v>0</v>
      </c>
      <c r="B2309" s="2">
        <f>Preenchimento!$E$17</f>
        <v>0</v>
      </c>
      <c r="C2309" s="2">
        <f>Preenchimento!$E$18</f>
        <v>0</v>
      </c>
      <c r="D2309" t="str">
        <f>Preenchimento!B2334</f>
        <v>10.4.2.4.1.16.</v>
      </c>
      <c r="E2309">
        <f>Preenchimento!D2334</f>
        <v>0</v>
      </c>
      <c r="F2309" s="1">
        <f t="shared" ca="1" si="35"/>
        <v>45532.733925578701</v>
      </c>
    </row>
    <row r="2310" spans="1:6">
      <c r="A2310">
        <f>Preenchimento!$E$12</f>
        <v>0</v>
      </c>
      <c r="B2310" s="2">
        <f>Preenchimento!$E$17</f>
        <v>0</v>
      </c>
      <c r="C2310" s="2">
        <f>Preenchimento!$E$18</f>
        <v>0</v>
      </c>
      <c r="D2310" t="str">
        <f>Preenchimento!B2335</f>
        <v>10.4.2.4.1.17.</v>
      </c>
      <c r="E2310">
        <f>Preenchimento!D2335</f>
        <v>0</v>
      </c>
      <c r="F2310" s="1">
        <f t="shared" ca="1" si="35"/>
        <v>45532.733925578701</v>
      </c>
    </row>
    <row r="2311" spans="1:6">
      <c r="A2311">
        <f>Preenchimento!$E$12</f>
        <v>0</v>
      </c>
      <c r="B2311" s="2">
        <f>Preenchimento!$E$17</f>
        <v>0</v>
      </c>
      <c r="C2311" s="2">
        <f>Preenchimento!$E$18</f>
        <v>0</v>
      </c>
      <c r="D2311" t="str">
        <f>Preenchimento!B2336</f>
        <v>10.4.2.4.1.21.</v>
      </c>
      <c r="E2311">
        <f>Preenchimento!D2336</f>
        <v>0</v>
      </c>
      <c r="F2311" s="1">
        <f t="shared" ca="1" si="35"/>
        <v>45532.733925578701</v>
      </c>
    </row>
    <row r="2312" spans="1:6">
      <c r="A2312">
        <f>Preenchimento!$E$12</f>
        <v>0</v>
      </c>
      <c r="B2312" s="2">
        <f>Preenchimento!$E$17</f>
        <v>0</v>
      </c>
      <c r="C2312" s="2">
        <f>Preenchimento!$E$18</f>
        <v>0</v>
      </c>
      <c r="D2312" t="str">
        <f>Preenchimento!B2337</f>
        <v>10.4.2.4.1.22.</v>
      </c>
      <c r="E2312">
        <f>Preenchimento!D2337</f>
        <v>0</v>
      </c>
      <c r="F2312" s="1">
        <f t="shared" ca="1" si="35"/>
        <v>45532.733925578701</v>
      </c>
    </row>
    <row r="2313" spans="1:6">
      <c r="A2313">
        <f>Preenchimento!$E$12</f>
        <v>0</v>
      </c>
      <c r="B2313" s="2">
        <f>Preenchimento!$E$17</f>
        <v>0</v>
      </c>
      <c r="C2313" s="2">
        <f>Preenchimento!$E$18</f>
        <v>0</v>
      </c>
      <c r="D2313" t="str">
        <f>Preenchimento!B2338</f>
        <v>10.4.2.4.1.23.</v>
      </c>
      <c r="E2313">
        <f>Preenchimento!D2338</f>
        <v>0</v>
      </c>
      <c r="F2313" s="1">
        <f t="shared" ca="1" si="35"/>
        <v>45532.733925578701</v>
      </c>
    </row>
    <row r="2314" spans="1:6">
      <c r="A2314">
        <f>Preenchimento!$E$12</f>
        <v>0</v>
      </c>
      <c r="B2314" s="2">
        <f>Preenchimento!$E$17</f>
        <v>0</v>
      </c>
      <c r="C2314" s="2">
        <f>Preenchimento!$E$18</f>
        <v>0</v>
      </c>
      <c r="D2314" t="str">
        <f>Preenchimento!B2339</f>
        <v>10.4.2.4.1.24.</v>
      </c>
      <c r="E2314">
        <f>Preenchimento!D2339</f>
        <v>0</v>
      </c>
      <c r="F2314" s="1">
        <f t="shared" ca="1" si="35"/>
        <v>45532.733925578701</v>
      </c>
    </row>
    <row r="2315" spans="1:6">
      <c r="A2315">
        <f>Preenchimento!$E$12</f>
        <v>0</v>
      </c>
      <c r="B2315" s="2">
        <f>Preenchimento!$E$17</f>
        <v>0</v>
      </c>
      <c r="C2315" s="2">
        <f>Preenchimento!$E$18</f>
        <v>0</v>
      </c>
      <c r="D2315" t="str">
        <f>Preenchimento!B2340</f>
        <v>10.4.2.4.1.25.</v>
      </c>
      <c r="E2315">
        <f>Preenchimento!D2340</f>
        <v>0</v>
      </c>
      <c r="F2315" s="1">
        <f t="shared" ca="1" si="35"/>
        <v>45532.733925578701</v>
      </c>
    </row>
    <row r="2316" spans="1:6">
      <c r="A2316">
        <f>Preenchimento!$E$12</f>
        <v>0</v>
      </c>
      <c r="B2316" s="2">
        <f>Preenchimento!$E$17</f>
        <v>0</v>
      </c>
      <c r="C2316" s="2">
        <f>Preenchimento!$E$18</f>
        <v>0</v>
      </c>
      <c r="D2316" t="str">
        <f>Preenchimento!B2341</f>
        <v>10.4.2.4.1.26.</v>
      </c>
      <c r="E2316">
        <f>Preenchimento!D2341</f>
        <v>0</v>
      </c>
      <c r="F2316" s="1">
        <f t="shared" ca="1" si="35"/>
        <v>45532.733925578701</v>
      </c>
    </row>
    <row r="2317" spans="1:6">
      <c r="A2317">
        <f>Preenchimento!$E$12</f>
        <v>0</v>
      </c>
      <c r="B2317" s="2">
        <f>Preenchimento!$E$17</f>
        <v>0</v>
      </c>
      <c r="C2317" s="2">
        <f>Preenchimento!$E$18</f>
        <v>0</v>
      </c>
      <c r="D2317" t="str">
        <f>Preenchimento!B2342</f>
        <v>10.4.2.4.1.27.</v>
      </c>
      <c r="E2317">
        <f>Preenchimento!D2342</f>
        <v>0</v>
      </c>
      <c r="F2317" s="1">
        <f t="shared" ca="1" si="35"/>
        <v>45532.733925578701</v>
      </c>
    </row>
    <row r="2318" spans="1:6">
      <c r="A2318">
        <f>Preenchimento!$E$12</f>
        <v>0</v>
      </c>
      <c r="B2318" s="2">
        <f>Preenchimento!$E$17</f>
        <v>0</v>
      </c>
      <c r="C2318" s="2">
        <f>Preenchimento!$E$18</f>
        <v>0</v>
      </c>
      <c r="D2318" t="str">
        <f>Preenchimento!B2343</f>
        <v>10.4.2.4.1.28.</v>
      </c>
      <c r="E2318">
        <f>Preenchimento!D2343</f>
        <v>0</v>
      </c>
      <c r="F2318" s="1">
        <f t="shared" ca="1" si="35"/>
        <v>45532.733925578701</v>
      </c>
    </row>
    <row r="2319" spans="1:6">
      <c r="A2319">
        <f>Preenchimento!$E$12</f>
        <v>0</v>
      </c>
      <c r="B2319" s="2">
        <f>Preenchimento!$E$17</f>
        <v>0</v>
      </c>
      <c r="C2319" s="2">
        <f>Preenchimento!$E$18</f>
        <v>0</v>
      </c>
      <c r="D2319" t="str">
        <f>Preenchimento!B2344</f>
        <v>10.4.2.4.1.29.</v>
      </c>
      <c r="E2319">
        <f>Preenchimento!D2344</f>
        <v>0</v>
      </c>
      <c r="F2319" s="1">
        <f t="shared" ca="1" si="35"/>
        <v>45532.733925578701</v>
      </c>
    </row>
    <row r="2320" spans="1:6">
      <c r="A2320">
        <f>Preenchimento!$E$12</f>
        <v>0</v>
      </c>
      <c r="B2320" s="2">
        <f>Preenchimento!$E$17</f>
        <v>0</v>
      </c>
      <c r="C2320" s="2">
        <f>Preenchimento!$E$18</f>
        <v>0</v>
      </c>
      <c r="D2320" t="str">
        <f>Preenchimento!B2345</f>
        <v>10.4.2.4.1.31.</v>
      </c>
      <c r="E2320">
        <f>Preenchimento!D2345</f>
        <v>0</v>
      </c>
      <c r="F2320" s="1">
        <f t="shared" ca="1" si="35"/>
        <v>45532.733925578701</v>
      </c>
    </row>
    <row r="2321" spans="1:6">
      <c r="A2321">
        <f>Preenchimento!$E$12</f>
        <v>0</v>
      </c>
      <c r="B2321" s="2">
        <f>Preenchimento!$E$17</f>
        <v>0</v>
      </c>
      <c r="C2321" s="2">
        <f>Preenchimento!$E$18</f>
        <v>0</v>
      </c>
      <c r="D2321" t="str">
        <f>Preenchimento!B2346</f>
        <v>10.4.2.4.1.32.</v>
      </c>
      <c r="E2321">
        <f>Preenchimento!D2346</f>
        <v>0</v>
      </c>
      <c r="F2321" s="1">
        <f t="shared" ca="1" si="35"/>
        <v>45532.733925578701</v>
      </c>
    </row>
    <row r="2322" spans="1:6">
      <c r="A2322">
        <f>Preenchimento!$E$12</f>
        <v>0</v>
      </c>
      <c r="B2322" s="2">
        <f>Preenchimento!$E$17</f>
        <v>0</v>
      </c>
      <c r="C2322" s="2">
        <f>Preenchimento!$E$18</f>
        <v>0</v>
      </c>
      <c r="D2322" t="str">
        <f>Preenchimento!B2347</f>
        <v>10.4.2.4.1.33.</v>
      </c>
      <c r="E2322">
        <f>Preenchimento!D2347</f>
        <v>0</v>
      </c>
      <c r="F2322" s="1">
        <f t="shared" ca="1" si="35"/>
        <v>45532.733925578701</v>
      </c>
    </row>
    <row r="2323" spans="1:6">
      <c r="A2323">
        <f>Preenchimento!$E$12</f>
        <v>0</v>
      </c>
      <c r="B2323" s="2">
        <f>Preenchimento!$E$17</f>
        <v>0</v>
      </c>
      <c r="C2323" s="2">
        <f>Preenchimento!$E$18</f>
        <v>0</v>
      </c>
      <c r="D2323" t="str">
        <f>Preenchimento!B2348</f>
        <v>10.4.2.4.1.35.</v>
      </c>
      <c r="E2323">
        <f>Preenchimento!D2348</f>
        <v>0</v>
      </c>
      <c r="F2323" s="1">
        <f t="shared" ca="1" si="35"/>
        <v>45532.733925578701</v>
      </c>
    </row>
    <row r="2324" spans="1:6">
      <c r="A2324">
        <f>Preenchimento!$E$12</f>
        <v>0</v>
      </c>
      <c r="B2324" s="2">
        <f>Preenchimento!$E$17</f>
        <v>0</v>
      </c>
      <c r="C2324" s="2">
        <f>Preenchimento!$E$18</f>
        <v>0</v>
      </c>
      <c r="D2324" t="str">
        <f>Preenchimento!B2349</f>
        <v>10.4.2.4.1.35.1.</v>
      </c>
      <c r="E2324">
        <f>Preenchimento!D2349</f>
        <v>0</v>
      </c>
      <c r="F2324" s="1">
        <f t="shared" ca="1" si="35"/>
        <v>45532.733925578701</v>
      </c>
    </row>
    <row r="2325" spans="1:6">
      <c r="A2325">
        <f>Preenchimento!$E$12</f>
        <v>0</v>
      </c>
      <c r="B2325" s="2">
        <f>Preenchimento!$E$17</f>
        <v>0</v>
      </c>
      <c r="C2325" s="2">
        <f>Preenchimento!$E$18</f>
        <v>0</v>
      </c>
      <c r="D2325" t="str">
        <f>Preenchimento!B2350</f>
        <v>10.4.2.4.1.35.2.</v>
      </c>
      <c r="E2325">
        <f>Preenchimento!D2350</f>
        <v>0</v>
      </c>
      <c r="F2325" s="1">
        <f t="shared" ca="1" si="35"/>
        <v>45532.733925578701</v>
      </c>
    </row>
    <row r="2326" spans="1:6">
      <c r="A2326">
        <f>Preenchimento!$E$12</f>
        <v>0</v>
      </c>
      <c r="B2326" s="2">
        <f>Preenchimento!$E$17</f>
        <v>0</v>
      </c>
      <c r="C2326" s="2">
        <f>Preenchimento!$E$18</f>
        <v>0</v>
      </c>
      <c r="D2326" t="str">
        <f>Preenchimento!B2351</f>
        <v>10.4.2.4.1.41.</v>
      </c>
      <c r="E2326">
        <f>Preenchimento!D2351</f>
        <v>0</v>
      </c>
      <c r="F2326" s="1">
        <f t="shared" ca="1" si="35"/>
        <v>45532.733925578701</v>
      </c>
    </row>
    <row r="2327" spans="1:6">
      <c r="A2327">
        <f>Preenchimento!$E$12</f>
        <v>0</v>
      </c>
      <c r="B2327" s="2">
        <f>Preenchimento!$E$17</f>
        <v>0</v>
      </c>
      <c r="C2327" s="2">
        <f>Preenchimento!$E$18</f>
        <v>0</v>
      </c>
      <c r="D2327" t="str">
        <f>Preenchimento!B2352</f>
        <v>10.4.2.4.1.42.</v>
      </c>
      <c r="E2327">
        <f>Preenchimento!D2352</f>
        <v>0</v>
      </c>
      <c r="F2327" s="1">
        <f t="shared" ca="1" si="35"/>
        <v>45532.733925578701</v>
      </c>
    </row>
    <row r="2328" spans="1:6">
      <c r="A2328">
        <f>Preenchimento!$E$12</f>
        <v>0</v>
      </c>
      <c r="B2328" s="2">
        <f>Preenchimento!$E$17</f>
        <v>0</v>
      </c>
      <c r="C2328" s="2">
        <f>Preenchimento!$E$18</f>
        <v>0</v>
      </c>
      <c r="D2328" t="str">
        <f>Preenchimento!B2353</f>
        <v>10.4.2.4.1.43.</v>
      </c>
      <c r="E2328">
        <f>Preenchimento!D2353</f>
        <v>0</v>
      </c>
      <c r="F2328" s="1">
        <f t="shared" ca="1" si="35"/>
        <v>45532.733925578701</v>
      </c>
    </row>
    <row r="2329" spans="1:6">
      <c r="A2329">
        <f>Preenchimento!$E$12</f>
        <v>0</v>
      </c>
      <c r="B2329" s="2">
        <f>Preenchimento!$E$17</f>
        <v>0</v>
      </c>
      <c r="C2329" s="2">
        <f>Preenchimento!$E$18</f>
        <v>0</v>
      </c>
      <c r="D2329" t="str">
        <f>Preenchimento!B2354</f>
        <v>10.4.2.4.1.50.</v>
      </c>
      <c r="E2329">
        <f>Preenchimento!D2354</f>
        <v>0</v>
      </c>
      <c r="F2329" s="1">
        <f t="shared" ca="1" si="35"/>
        <v>45532.733925578701</v>
      </c>
    </row>
    <row r="2330" spans="1:6">
      <c r="A2330">
        <f>Preenchimento!$E$12</f>
        <v>0</v>
      </c>
      <c r="B2330" s="2">
        <f>Preenchimento!$E$17</f>
        <v>0</v>
      </c>
      <c r="C2330" s="2">
        <f>Preenchimento!$E$18</f>
        <v>0</v>
      </c>
      <c r="D2330" t="str">
        <f>Preenchimento!B2355</f>
        <v>10.4.2.4.1.51.</v>
      </c>
      <c r="E2330">
        <f>Preenchimento!D2355</f>
        <v>0</v>
      </c>
      <c r="F2330" s="1">
        <f t="shared" ca="1" si="35"/>
        <v>45532.733925578701</v>
      </c>
    </row>
    <row r="2331" spans="1:6">
      <c r="A2331">
        <f>Preenchimento!$E$12</f>
        <v>0</v>
      </c>
      <c r="B2331" s="2">
        <f>Preenchimento!$E$17</f>
        <v>0</v>
      </c>
      <c r="C2331" s="2">
        <f>Preenchimento!$E$18</f>
        <v>0</v>
      </c>
      <c r="D2331" t="str">
        <f>Preenchimento!B2356</f>
        <v>10.4.2.4.1.52.</v>
      </c>
      <c r="E2331">
        <f>Preenchimento!D2356</f>
        <v>0</v>
      </c>
      <c r="F2331" s="1">
        <f t="shared" ca="1" si="35"/>
        <v>45532.733925578701</v>
      </c>
    </row>
    <row r="2332" spans="1:6">
      <c r="A2332">
        <f>Preenchimento!$E$12</f>
        <v>0</v>
      </c>
      <c r="B2332" s="2">
        <f>Preenchimento!$E$17</f>
        <v>0</v>
      </c>
      <c r="C2332" s="2">
        <f>Preenchimento!$E$18</f>
        <v>0</v>
      </c>
      <c r="D2332" t="str">
        <f>Preenchimento!B2357</f>
        <v>10.4.2.4.1.53.</v>
      </c>
      <c r="E2332">
        <f>Preenchimento!D2357</f>
        <v>0</v>
      </c>
      <c r="F2332" s="1">
        <f t="shared" ca="1" si="35"/>
        <v>45532.733925578701</v>
      </c>
    </row>
    <row r="2333" spans="1:6">
      <c r="A2333">
        <f>Preenchimento!$E$12</f>
        <v>0</v>
      </c>
      <c r="B2333" s="2">
        <f>Preenchimento!$E$17</f>
        <v>0</v>
      </c>
      <c r="C2333" s="2">
        <f>Preenchimento!$E$18</f>
        <v>0</v>
      </c>
      <c r="D2333" t="str">
        <f>Preenchimento!B2358</f>
        <v>10.4.2.4.3.</v>
      </c>
      <c r="E2333">
        <f>Preenchimento!D2358</f>
        <v>0</v>
      </c>
      <c r="F2333" s="1">
        <f t="shared" ca="1" si="35"/>
        <v>45532.733925578701</v>
      </c>
    </row>
    <row r="2334" spans="1:6">
      <c r="A2334">
        <f>Preenchimento!$E$12</f>
        <v>0</v>
      </c>
      <c r="B2334" s="2">
        <f>Preenchimento!$E$17</f>
        <v>0</v>
      </c>
      <c r="C2334" s="2">
        <f>Preenchimento!$E$18</f>
        <v>0</v>
      </c>
      <c r="D2334" t="str">
        <f>Preenchimento!B2359</f>
        <v>10.4.2.4.3.11.</v>
      </c>
      <c r="E2334">
        <f>Preenchimento!D2359</f>
        <v>0</v>
      </c>
      <c r="F2334" s="1">
        <f t="shared" ca="1" si="35"/>
        <v>45532.733925578701</v>
      </c>
    </row>
    <row r="2335" spans="1:6">
      <c r="A2335">
        <f>Preenchimento!$E$12</f>
        <v>0</v>
      </c>
      <c r="B2335" s="2">
        <f>Preenchimento!$E$17</f>
        <v>0</v>
      </c>
      <c r="C2335" s="2">
        <f>Preenchimento!$E$18</f>
        <v>0</v>
      </c>
      <c r="D2335" t="str">
        <f>Preenchimento!B2360</f>
        <v>10.4.2.4.3.12.</v>
      </c>
      <c r="E2335">
        <f>Preenchimento!D2360</f>
        <v>0</v>
      </c>
      <c r="F2335" s="1">
        <f t="shared" ca="1" si="35"/>
        <v>45532.733925578701</v>
      </c>
    </row>
    <row r="2336" spans="1:6">
      <c r="A2336">
        <f>Preenchimento!$E$12</f>
        <v>0</v>
      </c>
      <c r="B2336" s="2">
        <f>Preenchimento!$E$17</f>
        <v>0</v>
      </c>
      <c r="C2336" s="2">
        <f>Preenchimento!$E$18</f>
        <v>0</v>
      </c>
      <c r="D2336" t="str">
        <f>Preenchimento!B2361</f>
        <v>10.4.2.4.3.13.</v>
      </c>
      <c r="E2336">
        <f>Preenchimento!D2361</f>
        <v>0</v>
      </c>
      <c r="F2336" s="1">
        <f t="shared" ca="1" si="35"/>
        <v>45532.733925578701</v>
      </c>
    </row>
    <row r="2337" spans="1:6">
      <c r="A2337">
        <f>Preenchimento!$E$12</f>
        <v>0</v>
      </c>
      <c r="B2337" s="2">
        <f>Preenchimento!$E$17</f>
        <v>0</v>
      </c>
      <c r="C2337" s="2">
        <f>Preenchimento!$E$18</f>
        <v>0</v>
      </c>
      <c r="D2337" t="str">
        <f>Preenchimento!B2362</f>
        <v>10.4.2.4.3.14.</v>
      </c>
      <c r="E2337">
        <f>Preenchimento!D2362</f>
        <v>0</v>
      </c>
      <c r="F2337" s="1">
        <f t="shared" ca="1" si="35"/>
        <v>45532.733925578701</v>
      </c>
    </row>
    <row r="2338" spans="1:6">
      <c r="A2338">
        <f>Preenchimento!$E$12</f>
        <v>0</v>
      </c>
      <c r="B2338" s="2">
        <f>Preenchimento!$E$17</f>
        <v>0</v>
      </c>
      <c r="C2338" s="2">
        <f>Preenchimento!$E$18</f>
        <v>0</v>
      </c>
      <c r="D2338" t="str">
        <f>Preenchimento!B2363</f>
        <v>10.4.2.4.3.15.</v>
      </c>
      <c r="E2338">
        <f>Preenchimento!D2363</f>
        <v>0</v>
      </c>
      <c r="F2338" s="1">
        <f t="shared" ca="1" si="35"/>
        <v>45532.733925578701</v>
      </c>
    </row>
    <row r="2339" spans="1:6">
      <c r="A2339">
        <f>Preenchimento!$E$12</f>
        <v>0</v>
      </c>
      <c r="B2339" s="2">
        <f>Preenchimento!$E$17</f>
        <v>0</v>
      </c>
      <c r="C2339" s="2">
        <f>Preenchimento!$E$18</f>
        <v>0</v>
      </c>
      <c r="D2339" t="str">
        <f>Preenchimento!B2364</f>
        <v>10.4.2.4.3.16.</v>
      </c>
      <c r="E2339">
        <f>Preenchimento!D2364</f>
        <v>0</v>
      </c>
      <c r="F2339" s="1">
        <f t="shared" ca="1" si="35"/>
        <v>45532.733925578701</v>
      </c>
    </row>
    <row r="2340" spans="1:6">
      <c r="A2340">
        <f>Preenchimento!$E$12</f>
        <v>0</v>
      </c>
      <c r="B2340" s="2">
        <f>Preenchimento!$E$17</f>
        <v>0</v>
      </c>
      <c r="C2340" s="2">
        <f>Preenchimento!$E$18</f>
        <v>0</v>
      </c>
      <c r="D2340" t="str">
        <f>Preenchimento!B2365</f>
        <v>10.4.2.4.3.17.</v>
      </c>
      <c r="E2340">
        <f>Preenchimento!D2365</f>
        <v>0</v>
      </c>
      <c r="F2340" s="1">
        <f t="shared" ca="1" si="35"/>
        <v>45532.733925578701</v>
      </c>
    </row>
    <row r="2341" spans="1:6">
      <c r="A2341">
        <f>Preenchimento!$E$12</f>
        <v>0</v>
      </c>
      <c r="B2341" s="2">
        <f>Preenchimento!$E$17</f>
        <v>0</v>
      </c>
      <c r="C2341" s="2">
        <f>Preenchimento!$E$18</f>
        <v>0</v>
      </c>
      <c r="D2341" t="str">
        <f>Preenchimento!B2366</f>
        <v>10.4.2.4.3.21.</v>
      </c>
      <c r="E2341">
        <f>Preenchimento!D2366</f>
        <v>0</v>
      </c>
      <c r="F2341" s="1">
        <f t="shared" ca="1" si="35"/>
        <v>45532.733925578701</v>
      </c>
    </row>
    <row r="2342" spans="1:6">
      <c r="A2342">
        <f>Preenchimento!$E$12</f>
        <v>0</v>
      </c>
      <c r="B2342" s="2">
        <f>Preenchimento!$E$17</f>
        <v>0</v>
      </c>
      <c r="C2342" s="2">
        <f>Preenchimento!$E$18</f>
        <v>0</v>
      </c>
      <c r="D2342" t="str">
        <f>Preenchimento!B2367</f>
        <v>10.4.2.4.3.22.</v>
      </c>
      <c r="E2342">
        <f>Preenchimento!D2367</f>
        <v>0</v>
      </c>
      <c r="F2342" s="1">
        <f t="shared" ca="1" si="35"/>
        <v>45532.733925578701</v>
      </c>
    </row>
    <row r="2343" spans="1:6">
      <c r="A2343">
        <f>Preenchimento!$E$12</f>
        <v>0</v>
      </c>
      <c r="B2343" s="2">
        <f>Preenchimento!$E$17</f>
        <v>0</v>
      </c>
      <c r="C2343" s="2">
        <f>Preenchimento!$E$18</f>
        <v>0</v>
      </c>
      <c r="D2343" t="str">
        <f>Preenchimento!B2368</f>
        <v>10.4.2.4.3.23.</v>
      </c>
      <c r="E2343">
        <f>Preenchimento!D2368</f>
        <v>0</v>
      </c>
      <c r="F2343" s="1">
        <f t="shared" ref="F2343:F2406" ca="1" si="36">NOW()</f>
        <v>45532.733925578701</v>
      </c>
    </row>
    <row r="2344" spans="1:6">
      <c r="A2344">
        <f>Preenchimento!$E$12</f>
        <v>0</v>
      </c>
      <c r="B2344" s="2">
        <f>Preenchimento!$E$17</f>
        <v>0</v>
      </c>
      <c r="C2344" s="2">
        <f>Preenchimento!$E$18</f>
        <v>0</v>
      </c>
      <c r="D2344" t="str">
        <f>Preenchimento!B2369</f>
        <v>10.4.2.4.3.24.</v>
      </c>
      <c r="E2344">
        <f>Preenchimento!D2369</f>
        <v>0</v>
      </c>
      <c r="F2344" s="1">
        <f t="shared" ca="1" si="36"/>
        <v>45532.733925578701</v>
      </c>
    </row>
    <row r="2345" spans="1:6">
      <c r="A2345">
        <f>Preenchimento!$E$12</f>
        <v>0</v>
      </c>
      <c r="B2345" s="2">
        <f>Preenchimento!$E$17</f>
        <v>0</v>
      </c>
      <c r="C2345" s="2">
        <f>Preenchimento!$E$18</f>
        <v>0</v>
      </c>
      <c r="D2345" t="str">
        <f>Preenchimento!B2370</f>
        <v>10.4.2.4.3.25.</v>
      </c>
      <c r="E2345">
        <f>Preenchimento!D2370</f>
        <v>0</v>
      </c>
      <c r="F2345" s="1">
        <f t="shared" ca="1" si="36"/>
        <v>45532.733925578701</v>
      </c>
    </row>
    <row r="2346" spans="1:6">
      <c r="A2346">
        <f>Preenchimento!$E$12</f>
        <v>0</v>
      </c>
      <c r="B2346" s="2">
        <f>Preenchimento!$E$17</f>
        <v>0</v>
      </c>
      <c r="C2346" s="2">
        <f>Preenchimento!$E$18</f>
        <v>0</v>
      </c>
      <c r="D2346" t="str">
        <f>Preenchimento!B2371</f>
        <v>10.4.2.4.3.26.</v>
      </c>
      <c r="E2346">
        <f>Preenchimento!D2371</f>
        <v>0</v>
      </c>
      <c r="F2346" s="1">
        <f t="shared" ca="1" si="36"/>
        <v>45532.733925578701</v>
      </c>
    </row>
    <row r="2347" spans="1:6">
      <c r="A2347">
        <f>Preenchimento!$E$12</f>
        <v>0</v>
      </c>
      <c r="B2347" s="2">
        <f>Preenchimento!$E$17</f>
        <v>0</v>
      </c>
      <c r="C2347" s="2">
        <f>Preenchimento!$E$18</f>
        <v>0</v>
      </c>
      <c r="D2347" t="str">
        <f>Preenchimento!B2372</f>
        <v>10.4.2.4.3.27.</v>
      </c>
      <c r="E2347">
        <f>Preenchimento!D2372</f>
        <v>0</v>
      </c>
      <c r="F2347" s="1">
        <f t="shared" ca="1" si="36"/>
        <v>45532.733925578701</v>
      </c>
    </row>
    <row r="2348" spans="1:6">
      <c r="A2348">
        <f>Preenchimento!$E$12</f>
        <v>0</v>
      </c>
      <c r="B2348" s="2">
        <f>Preenchimento!$E$17</f>
        <v>0</v>
      </c>
      <c r="C2348" s="2">
        <f>Preenchimento!$E$18</f>
        <v>0</v>
      </c>
      <c r="D2348" t="str">
        <f>Preenchimento!B2373</f>
        <v>10.4.2.4.3.28.</v>
      </c>
      <c r="E2348">
        <f>Preenchimento!D2373</f>
        <v>0</v>
      </c>
      <c r="F2348" s="1">
        <f t="shared" ca="1" si="36"/>
        <v>45532.733925578701</v>
      </c>
    </row>
    <row r="2349" spans="1:6">
      <c r="A2349">
        <f>Preenchimento!$E$12</f>
        <v>0</v>
      </c>
      <c r="B2349" s="2">
        <f>Preenchimento!$E$17</f>
        <v>0</v>
      </c>
      <c r="C2349" s="2">
        <f>Preenchimento!$E$18</f>
        <v>0</v>
      </c>
      <c r="D2349" t="str">
        <f>Preenchimento!B2374</f>
        <v>10.4.2.4.3.29.</v>
      </c>
      <c r="E2349">
        <f>Preenchimento!D2374</f>
        <v>0</v>
      </c>
      <c r="F2349" s="1">
        <f t="shared" ca="1" si="36"/>
        <v>45532.733925578701</v>
      </c>
    </row>
    <row r="2350" spans="1:6">
      <c r="A2350">
        <f>Preenchimento!$E$12</f>
        <v>0</v>
      </c>
      <c r="B2350" s="2">
        <f>Preenchimento!$E$17</f>
        <v>0</v>
      </c>
      <c r="C2350" s="2">
        <f>Preenchimento!$E$18</f>
        <v>0</v>
      </c>
      <c r="D2350" t="str">
        <f>Preenchimento!B2375</f>
        <v>10.4.2.4.3.31.</v>
      </c>
      <c r="E2350">
        <f>Preenchimento!D2375</f>
        <v>0</v>
      </c>
      <c r="F2350" s="1">
        <f t="shared" ca="1" si="36"/>
        <v>45532.733925578701</v>
      </c>
    </row>
    <row r="2351" spans="1:6">
      <c r="A2351">
        <f>Preenchimento!$E$12</f>
        <v>0</v>
      </c>
      <c r="B2351" s="2">
        <f>Preenchimento!$E$17</f>
        <v>0</v>
      </c>
      <c r="C2351" s="2">
        <f>Preenchimento!$E$18</f>
        <v>0</v>
      </c>
      <c r="D2351" t="str">
        <f>Preenchimento!B2376</f>
        <v>10.4.2.4.3.32.</v>
      </c>
      <c r="E2351">
        <f>Preenchimento!D2376</f>
        <v>0</v>
      </c>
      <c r="F2351" s="1">
        <f t="shared" ca="1" si="36"/>
        <v>45532.733925578701</v>
      </c>
    </row>
    <row r="2352" spans="1:6">
      <c r="A2352">
        <f>Preenchimento!$E$12</f>
        <v>0</v>
      </c>
      <c r="B2352" s="2">
        <f>Preenchimento!$E$17</f>
        <v>0</v>
      </c>
      <c r="C2352" s="2">
        <f>Preenchimento!$E$18</f>
        <v>0</v>
      </c>
      <c r="D2352" t="str">
        <f>Preenchimento!B2377</f>
        <v>10.4.2.4.3.33.</v>
      </c>
      <c r="E2352">
        <f>Preenchimento!D2377</f>
        <v>0</v>
      </c>
      <c r="F2352" s="1">
        <f t="shared" ca="1" si="36"/>
        <v>45532.733925578701</v>
      </c>
    </row>
    <row r="2353" spans="1:6">
      <c r="A2353">
        <f>Preenchimento!$E$12</f>
        <v>0</v>
      </c>
      <c r="B2353" s="2">
        <f>Preenchimento!$E$17</f>
        <v>0</v>
      </c>
      <c r="C2353" s="2">
        <f>Preenchimento!$E$18</f>
        <v>0</v>
      </c>
      <c r="D2353" t="str">
        <f>Preenchimento!B2378</f>
        <v>10.4.2.4.3.35.</v>
      </c>
      <c r="E2353">
        <f>Preenchimento!D2378</f>
        <v>0</v>
      </c>
      <c r="F2353" s="1">
        <f t="shared" ca="1" si="36"/>
        <v>45532.733925578701</v>
      </c>
    </row>
    <row r="2354" spans="1:6">
      <c r="A2354">
        <f>Preenchimento!$E$12</f>
        <v>0</v>
      </c>
      <c r="B2354" s="2">
        <f>Preenchimento!$E$17</f>
        <v>0</v>
      </c>
      <c r="C2354" s="2">
        <f>Preenchimento!$E$18</f>
        <v>0</v>
      </c>
      <c r="D2354" t="str">
        <f>Preenchimento!B2379</f>
        <v>10.4.2.4.3.35.1.</v>
      </c>
      <c r="E2354">
        <f>Preenchimento!D2379</f>
        <v>0</v>
      </c>
      <c r="F2354" s="1">
        <f t="shared" ca="1" si="36"/>
        <v>45532.733925578701</v>
      </c>
    </row>
    <row r="2355" spans="1:6">
      <c r="A2355">
        <f>Preenchimento!$E$12</f>
        <v>0</v>
      </c>
      <c r="B2355" s="2">
        <f>Preenchimento!$E$17</f>
        <v>0</v>
      </c>
      <c r="C2355" s="2">
        <f>Preenchimento!$E$18</f>
        <v>0</v>
      </c>
      <c r="D2355" t="str">
        <f>Preenchimento!B2380</f>
        <v>10.4.2.4.3.35.2.</v>
      </c>
      <c r="E2355">
        <f>Preenchimento!D2380</f>
        <v>0</v>
      </c>
      <c r="F2355" s="1">
        <f t="shared" ca="1" si="36"/>
        <v>45532.733925578701</v>
      </c>
    </row>
    <row r="2356" spans="1:6">
      <c r="A2356">
        <f>Preenchimento!$E$12</f>
        <v>0</v>
      </c>
      <c r="B2356" s="2">
        <f>Preenchimento!$E$17</f>
        <v>0</v>
      </c>
      <c r="C2356" s="2">
        <f>Preenchimento!$E$18</f>
        <v>0</v>
      </c>
      <c r="D2356" t="str">
        <f>Preenchimento!B2381</f>
        <v>10.4.2.4.3.41.</v>
      </c>
      <c r="E2356">
        <f>Preenchimento!D2381</f>
        <v>0</v>
      </c>
      <c r="F2356" s="1">
        <f t="shared" ca="1" si="36"/>
        <v>45532.733925578701</v>
      </c>
    </row>
    <row r="2357" spans="1:6">
      <c r="A2357">
        <f>Preenchimento!$E$12</f>
        <v>0</v>
      </c>
      <c r="B2357" s="2">
        <f>Preenchimento!$E$17</f>
        <v>0</v>
      </c>
      <c r="C2357" s="2">
        <f>Preenchimento!$E$18</f>
        <v>0</v>
      </c>
      <c r="D2357" t="str">
        <f>Preenchimento!B2382</f>
        <v>10.4.2.4.3.42.</v>
      </c>
      <c r="E2357">
        <f>Preenchimento!D2382</f>
        <v>0</v>
      </c>
      <c r="F2357" s="1">
        <f t="shared" ca="1" si="36"/>
        <v>45532.733925578701</v>
      </c>
    </row>
    <row r="2358" spans="1:6">
      <c r="A2358">
        <f>Preenchimento!$E$12</f>
        <v>0</v>
      </c>
      <c r="B2358" s="2">
        <f>Preenchimento!$E$17</f>
        <v>0</v>
      </c>
      <c r="C2358" s="2">
        <f>Preenchimento!$E$18</f>
        <v>0</v>
      </c>
      <c r="D2358" t="str">
        <f>Preenchimento!B2383</f>
        <v>10.4.2.4.3.43.</v>
      </c>
      <c r="E2358">
        <f>Preenchimento!D2383</f>
        <v>0</v>
      </c>
      <c r="F2358" s="1">
        <f t="shared" ca="1" si="36"/>
        <v>45532.733925578701</v>
      </c>
    </row>
    <row r="2359" spans="1:6">
      <c r="A2359">
        <f>Preenchimento!$E$12</f>
        <v>0</v>
      </c>
      <c r="B2359" s="2">
        <f>Preenchimento!$E$17</f>
        <v>0</v>
      </c>
      <c r="C2359" s="2">
        <f>Preenchimento!$E$18</f>
        <v>0</v>
      </c>
      <c r="D2359" t="str">
        <f>Preenchimento!B2384</f>
        <v>10.4.2.4.3.50.</v>
      </c>
      <c r="E2359">
        <f>Preenchimento!D2384</f>
        <v>0</v>
      </c>
      <c r="F2359" s="1">
        <f t="shared" ca="1" si="36"/>
        <v>45532.733925578701</v>
      </c>
    </row>
    <row r="2360" spans="1:6">
      <c r="A2360">
        <f>Preenchimento!$E$12</f>
        <v>0</v>
      </c>
      <c r="B2360" s="2">
        <f>Preenchimento!$E$17</f>
        <v>0</v>
      </c>
      <c r="C2360" s="2">
        <f>Preenchimento!$E$18</f>
        <v>0</v>
      </c>
      <c r="D2360" t="str">
        <f>Preenchimento!B2385</f>
        <v>10.4.2.4.3.51.</v>
      </c>
      <c r="E2360">
        <f>Preenchimento!D2385</f>
        <v>0</v>
      </c>
      <c r="F2360" s="1">
        <f t="shared" ca="1" si="36"/>
        <v>45532.733925578701</v>
      </c>
    </row>
    <row r="2361" spans="1:6">
      <c r="A2361">
        <f>Preenchimento!$E$12</f>
        <v>0</v>
      </c>
      <c r="B2361" s="2">
        <f>Preenchimento!$E$17</f>
        <v>0</v>
      </c>
      <c r="C2361" s="2">
        <f>Preenchimento!$E$18</f>
        <v>0</v>
      </c>
      <c r="D2361" t="str">
        <f>Preenchimento!B2386</f>
        <v>10.4.2.4.3.52.</v>
      </c>
      <c r="E2361">
        <f>Preenchimento!D2386</f>
        <v>0</v>
      </c>
      <c r="F2361" s="1">
        <f t="shared" ca="1" si="36"/>
        <v>45532.733925578701</v>
      </c>
    </row>
    <row r="2362" spans="1:6">
      <c r="A2362">
        <f>Preenchimento!$E$12</f>
        <v>0</v>
      </c>
      <c r="B2362" s="2">
        <f>Preenchimento!$E$17</f>
        <v>0</v>
      </c>
      <c r="C2362" s="2">
        <f>Preenchimento!$E$18</f>
        <v>0</v>
      </c>
      <c r="D2362" t="str">
        <f>Preenchimento!B2387</f>
        <v>10.4.2.4.3.53.</v>
      </c>
      <c r="E2362">
        <f>Preenchimento!D2387</f>
        <v>0</v>
      </c>
      <c r="F2362" s="1">
        <f t="shared" ca="1" si="36"/>
        <v>45532.733925578701</v>
      </c>
    </row>
    <row r="2363" spans="1:6">
      <c r="A2363">
        <f>Preenchimento!$E$12</f>
        <v>0</v>
      </c>
      <c r="B2363" s="2">
        <f>Preenchimento!$E$17</f>
        <v>0</v>
      </c>
      <c r="C2363" s="2">
        <f>Preenchimento!$E$18</f>
        <v>0</v>
      </c>
      <c r="D2363" t="str">
        <f>Preenchimento!B2388</f>
        <v>10.4.2.6.</v>
      </c>
      <c r="E2363">
        <f>Preenchimento!D2388</f>
        <v>0</v>
      </c>
      <c r="F2363" s="1">
        <f t="shared" ca="1" si="36"/>
        <v>45532.733925578701</v>
      </c>
    </row>
    <row r="2364" spans="1:6">
      <c r="A2364">
        <f>Preenchimento!$E$12</f>
        <v>0</v>
      </c>
      <c r="B2364" s="2">
        <f>Preenchimento!$E$17</f>
        <v>0</v>
      </c>
      <c r="C2364" s="2">
        <f>Preenchimento!$E$18</f>
        <v>0</v>
      </c>
      <c r="D2364" t="str">
        <f>Preenchimento!B2389</f>
        <v>10.4.2.6.11.</v>
      </c>
      <c r="E2364">
        <f>Preenchimento!D2389</f>
        <v>0</v>
      </c>
      <c r="F2364" s="1">
        <f t="shared" ca="1" si="36"/>
        <v>45532.733925578701</v>
      </c>
    </row>
    <row r="2365" spans="1:6">
      <c r="A2365">
        <f>Preenchimento!$E$12</f>
        <v>0</v>
      </c>
      <c r="B2365" s="2">
        <f>Preenchimento!$E$17</f>
        <v>0</v>
      </c>
      <c r="C2365" s="2">
        <f>Preenchimento!$E$18</f>
        <v>0</v>
      </c>
      <c r="D2365" t="str">
        <f>Preenchimento!B2390</f>
        <v>10.4.2.6.12.</v>
      </c>
      <c r="E2365">
        <f>Preenchimento!D2390</f>
        <v>0</v>
      </c>
      <c r="F2365" s="1">
        <f t="shared" ca="1" si="36"/>
        <v>45532.733925578701</v>
      </c>
    </row>
    <row r="2366" spans="1:6">
      <c r="A2366">
        <f>Preenchimento!$E$12</f>
        <v>0</v>
      </c>
      <c r="B2366" s="2">
        <f>Preenchimento!$E$17</f>
        <v>0</v>
      </c>
      <c r="C2366" s="2">
        <f>Preenchimento!$E$18</f>
        <v>0</v>
      </c>
      <c r="D2366" t="str">
        <f>Preenchimento!B2391</f>
        <v>10.4.2.6.13.</v>
      </c>
      <c r="E2366">
        <f>Preenchimento!D2391</f>
        <v>0</v>
      </c>
      <c r="F2366" s="1">
        <f t="shared" ca="1" si="36"/>
        <v>45532.733925578701</v>
      </c>
    </row>
    <row r="2367" spans="1:6">
      <c r="A2367">
        <f>Preenchimento!$E$12</f>
        <v>0</v>
      </c>
      <c r="B2367" s="2">
        <f>Preenchimento!$E$17</f>
        <v>0</v>
      </c>
      <c r="C2367" s="2">
        <f>Preenchimento!$E$18</f>
        <v>0</v>
      </c>
      <c r="D2367" t="str">
        <f>Preenchimento!B2392</f>
        <v>10.4.2.6.14.</v>
      </c>
      <c r="E2367">
        <f>Preenchimento!D2392</f>
        <v>0</v>
      </c>
      <c r="F2367" s="1">
        <f t="shared" ca="1" si="36"/>
        <v>45532.733925578701</v>
      </c>
    </row>
    <row r="2368" spans="1:6">
      <c r="A2368">
        <f>Preenchimento!$E$12</f>
        <v>0</v>
      </c>
      <c r="B2368" s="2">
        <f>Preenchimento!$E$17</f>
        <v>0</v>
      </c>
      <c r="C2368" s="2">
        <f>Preenchimento!$E$18</f>
        <v>0</v>
      </c>
      <c r="D2368" t="str">
        <f>Preenchimento!B2393</f>
        <v>10.4.2.6.15.</v>
      </c>
      <c r="E2368">
        <f>Preenchimento!D2393</f>
        <v>0</v>
      </c>
      <c r="F2368" s="1">
        <f t="shared" ca="1" si="36"/>
        <v>45532.733925578701</v>
      </c>
    </row>
    <row r="2369" spans="1:6">
      <c r="A2369">
        <f>Preenchimento!$E$12</f>
        <v>0</v>
      </c>
      <c r="B2369" s="2">
        <f>Preenchimento!$E$17</f>
        <v>0</v>
      </c>
      <c r="C2369" s="2">
        <f>Preenchimento!$E$18</f>
        <v>0</v>
      </c>
      <c r="D2369" t="str">
        <f>Preenchimento!B2394</f>
        <v>10.4.2.6.16.</v>
      </c>
      <c r="E2369">
        <f>Preenchimento!D2394</f>
        <v>0</v>
      </c>
      <c r="F2369" s="1">
        <f t="shared" ca="1" si="36"/>
        <v>45532.733925578701</v>
      </c>
    </row>
    <row r="2370" spans="1:6">
      <c r="A2370">
        <f>Preenchimento!$E$12</f>
        <v>0</v>
      </c>
      <c r="B2370" s="2">
        <f>Preenchimento!$E$17</f>
        <v>0</v>
      </c>
      <c r="C2370" s="2">
        <f>Preenchimento!$E$18</f>
        <v>0</v>
      </c>
      <c r="D2370" t="str">
        <f>Preenchimento!B2395</f>
        <v>10.4.2.6.17.</v>
      </c>
      <c r="E2370">
        <f>Preenchimento!D2395</f>
        <v>0</v>
      </c>
      <c r="F2370" s="1">
        <f t="shared" ca="1" si="36"/>
        <v>45532.733925578701</v>
      </c>
    </row>
    <row r="2371" spans="1:6">
      <c r="A2371">
        <f>Preenchimento!$E$12</f>
        <v>0</v>
      </c>
      <c r="B2371" s="2">
        <f>Preenchimento!$E$17</f>
        <v>0</v>
      </c>
      <c r="C2371" s="2">
        <f>Preenchimento!$E$18</f>
        <v>0</v>
      </c>
      <c r="D2371" t="str">
        <f>Preenchimento!B2396</f>
        <v>10.4.2.6.21.</v>
      </c>
      <c r="E2371">
        <f>Preenchimento!D2396</f>
        <v>0</v>
      </c>
      <c r="F2371" s="1">
        <f t="shared" ca="1" si="36"/>
        <v>45532.733925578701</v>
      </c>
    </row>
    <row r="2372" spans="1:6">
      <c r="A2372">
        <f>Preenchimento!$E$12</f>
        <v>0</v>
      </c>
      <c r="B2372" s="2">
        <f>Preenchimento!$E$17</f>
        <v>0</v>
      </c>
      <c r="C2372" s="2">
        <f>Preenchimento!$E$18</f>
        <v>0</v>
      </c>
      <c r="D2372" t="str">
        <f>Preenchimento!B2397</f>
        <v>10.4.2.6.22.</v>
      </c>
      <c r="E2372">
        <f>Preenchimento!D2397</f>
        <v>0</v>
      </c>
      <c r="F2372" s="1">
        <f t="shared" ca="1" si="36"/>
        <v>45532.733925578701</v>
      </c>
    </row>
    <row r="2373" spans="1:6">
      <c r="A2373">
        <f>Preenchimento!$E$12</f>
        <v>0</v>
      </c>
      <c r="B2373" s="2">
        <f>Preenchimento!$E$17</f>
        <v>0</v>
      </c>
      <c r="C2373" s="2">
        <f>Preenchimento!$E$18</f>
        <v>0</v>
      </c>
      <c r="D2373" t="str">
        <f>Preenchimento!B2398</f>
        <v>10.4.2.6.23.</v>
      </c>
      <c r="E2373">
        <f>Preenchimento!D2398</f>
        <v>0</v>
      </c>
      <c r="F2373" s="1">
        <f t="shared" ca="1" si="36"/>
        <v>45532.733925578701</v>
      </c>
    </row>
    <row r="2374" spans="1:6">
      <c r="A2374">
        <f>Preenchimento!$E$12</f>
        <v>0</v>
      </c>
      <c r="B2374" s="2">
        <f>Preenchimento!$E$17</f>
        <v>0</v>
      </c>
      <c r="C2374" s="2">
        <f>Preenchimento!$E$18</f>
        <v>0</v>
      </c>
      <c r="D2374" t="str">
        <f>Preenchimento!B2399</f>
        <v>10.4.2.6.24.</v>
      </c>
      <c r="E2374">
        <f>Preenchimento!D2399</f>
        <v>0</v>
      </c>
      <c r="F2374" s="1">
        <f t="shared" ca="1" si="36"/>
        <v>45532.733925578701</v>
      </c>
    </row>
    <row r="2375" spans="1:6">
      <c r="A2375">
        <f>Preenchimento!$E$12</f>
        <v>0</v>
      </c>
      <c r="B2375" s="2">
        <f>Preenchimento!$E$17</f>
        <v>0</v>
      </c>
      <c r="C2375" s="2">
        <f>Preenchimento!$E$18</f>
        <v>0</v>
      </c>
      <c r="D2375" t="str">
        <f>Preenchimento!B2400</f>
        <v>10.4.2.6.25.</v>
      </c>
      <c r="E2375">
        <f>Preenchimento!D2400</f>
        <v>0</v>
      </c>
      <c r="F2375" s="1">
        <f t="shared" ca="1" si="36"/>
        <v>45532.733925578701</v>
      </c>
    </row>
    <row r="2376" spans="1:6">
      <c r="A2376">
        <f>Preenchimento!$E$12</f>
        <v>0</v>
      </c>
      <c r="B2376" s="2">
        <f>Preenchimento!$E$17</f>
        <v>0</v>
      </c>
      <c r="C2376" s="2">
        <f>Preenchimento!$E$18</f>
        <v>0</v>
      </c>
      <c r="D2376" t="str">
        <f>Preenchimento!B2401</f>
        <v>10.4.2.6.26.</v>
      </c>
      <c r="E2376">
        <f>Preenchimento!D2401</f>
        <v>0</v>
      </c>
      <c r="F2376" s="1">
        <f t="shared" ca="1" si="36"/>
        <v>45532.733925578701</v>
      </c>
    </row>
    <row r="2377" spans="1:6">
      <c r="A2377">
        <f>Preenchimento!$E$12</f>
        <v>0</v>
      </c>
      <c r="B2377" s="2">
        <f>Preenchimento!$E$17</f>
        <v>0</v>
      </c>
      <c r="C2377" s="2">
        <f>Preenchimento!$E$18</f>
        <v>0</v>
      </c>
      <c r="D2377" t="str">
        <f>Preenchimento!B2402</f>
        <v>10.4.2.6.27.</v>
      </c>
      <c r="E2377">
        <f>Preenchimento!D2402</f>
        <v>0</v>
      </c>
      <c r="F2377" s="1">
        <f t="shared" ca="1" si="36"/>
        <v>45532.733925578701</v>
      </c>
    </row>
    <row r="2378" spans="1:6">
      <c r="A2378">
        <f>Preenchimento!$E$12</f>
        <v>0</v>
      </c>
      <c r="B2378" s="2">
        <f>Preenchimento!$E$17</f>
        <v>0</v>
      </c>
      <c r="C2378" s="2">
        <f>Preenchimento!$E$18</f>
        <v>0</v>
      </c>
      <c r="D2378" t="str">
        <f>Preenchimento!B2403</f>
        <v>10.4.2.6.28.</v>
      </c>
      <c r="E2378">
        <f>Preenchimento!D2403</f>
        <v>0</v>
      </c>
      <c r="F2378" s="1">
        <f t="shared" ca="1" si="36"/>
        <v>45532.733925578701</v>
      </c>
    </row>
    <row r="2379" spans="1:6">
      <c r="A2379">
        <f>Preenchimento!$E$12</f>
        <v>0</v>
      </c>
      <c r="B2379" s="2">
        <f>Preenchimento!$E$17</f>
        <v>0</v>
      </c>
      <c r="C2379" s="2">
        <f>Preenchimento!$E$18</f>
        <v>0</v>
      </c>
      <c r="D2379" t="str">
        <f>Preenchimento!B2404</f>
        <v>10.4.2.6.29.</v>
      </c>
      <c r="E2379">
        <f>Preenchimento!D2404</f>
        <v>0</v>
      </c>
      <c r="F2379" s="1">
        <f t="shared" ca="1" si="36"/>
        <v>45532.733925578701</v>
      </c>
    </row>
    <row r="2380" spans="1:6">
      <c r="A2380">
        <f>Preenchimento!$E$12</f>
        <v>0</v>
      </c>
      <c r="B2380" s="2">
        <f>Preenchimento!$E$17</f>
        <v>0</v>
      </c>
      <c r="C2380" s="2">
        <f>Preenchimento!$E$18</f>
        <v>0</v>
      </c>
      <c r="D2380" t="str">
        <f>Preenchimento!B2405</f>
        <v>10.4.2.6.31.</v>
      </c>
      <c r="E2380">
        <f>Preenchimento!D2405</f>
        <v>0</v>
      </c>
      <c r="F2380" s="1">
        <f t="shared" ca="1" si="36"/>
        <v>45532.733925578701</v>
      </c>
    </row>
    <row r="2381" spans="1:6">
      <c r="A2381">
        <f>Preenchimento!$E$12</f>
        <v>0</v>
      </c>
      <c r="B2381" s="2">
        <f>Preenchimento!$E$17</f>
        <v>0</v>
      </c>
      <c r="C2381" s="2">
        <f>Preenchimento!$E$18</f>
        <v>0</v>
      </c>
      <c r="D2381" t="str">
        <f>Preenchimento!B2406</f>
        <v>10.4.2.6.32.</v>
      </c>
      <c r="E2381">
        <f>Preenchimento!D2406</f>
        <v>0</v>
      </c>
      <c r="F2381" s="1">
        <f t="shared" ca="1" si="36"/>
        <v>45532.733925578701</v>
      </c>
    </row>
    <row r="2382" spans="1:6">
      <c r="A2382">
        <f>Preenchimento!$E$12</f>
        <v>0</v>
      </c>
      <c r="B2382" s="2">
        <f>Preenchimento!$E$17</f>
        <v>0</v>
      </c>
      <c r="C2382" s="2">
        <f>Preenchimento!$E$18</f>
        <v>0</v>
      </c>
      <c r="D2382" t="str">
        <f>Preenchimento!B2407</f>
        <v>10.4.2.6.33.</v>
      </c>
      <c r="E2382">
        <f>Preenchimento!D2407</f>
        <v>0</v>
      </c>
      <c r="F2382" s="1">
        <f t="shared" ca="1" si="36"/>
        <v>45532.733925578701</v>
      </c>
    </row>
    <row r="2383" spans="1:6">
      <c r="A2383">
        <f>Preenchimento!$E$12</f>
        <v>0</v>
      </c>
      <c r="B2383" s="2">
        <f>Preenchimento!$E$17</f>
        <v>0</v>
      </c>
      <c r="C2383" s="2">
        <f>Preenchimento!$E$18</f>
        <v>0</v>
      </c>
      <c r="D2383" t="str">
        <f>Preenchimento!B2408</f>
        <v>10.4.2.6.35.</v>
      </c>
      <c r="E2383">
        <f>Preenchimento!D2408</f>
        <v>0</v>
      </c>
      <c r="F2383" s="1">
        <f t="shared" ca="1" si="36"/>
        <v>45532.733925578701</v>
      </c>
    </row>
    <row r="2384" spans="1:6">
      <c r="A2384">
        <f>Preenchimento!$E$12</f>
        <v>0</v>
      </c>
      <c r="B2384" s="2">
        <f>Preenchimento!$E$17</f>
        <v>0</v>
      </c>
      <c r="C2384" s="2">
        <f>Preenchimento!$E$18</f>
        <v>0</v>
      </c>
      <c r="D2384" t="str">
        <f>Preenchimento!B2409</f>
        <v>10.4.2.6.35.1.</v>
      </c>
      <c r="E2384">
        <f>Preenchimento!D2409</f>
        <v>0</v>
      </c>
      <c r="F2384" s="1">
        <f t="shared" ca="1" si="36"/>
        <v>45532.733925578701</v>
      </c>
    </row>
    <row r="2385" spans="1:6">
      <c r="A2385">
        <f>Preenchimento!$E$12</f>
        <v>0</v>
      </c>
      <c r="B2385" s="2">
        <f>Preenchimento!$E$17</f>
        <v>0</v>
      </c>
      <c r="C2385" s="2">
        <f>Preenchimento!$E$18</f>
        <v>0</v>
      </c>
      <c r="D2385" t="str">
        <f>Preenchimento!B2410</f>
        <v>10.4.2.6.35.2.</v>
      </c>
      <c r="E2385">
        <f>Preenchimento!D2410</f>
        <v>0</v>
      </c>
      <c r="F2385" s="1">
        <f t="shared" ca="1" si="36"/>
        <v>45532.733925578701</v>
      </c>
    </row>
    <row r="2386" spans="1:6">
      <c r="A2386">
        <f>Preenchimento!$E$12</f>
        <v>0</v>
      </c>
      <c r="B2386" s="2">
        <f>Preenchimento!$E$17</f>
        <v>0</v>
      </c>
      <c r="C2386" s="2">
        <f>Preenchimento!$E$18</f>
        <v>0</v>
      </c>
      <c r="D2386" t="str">
        <f>Preenchimento!B2411</f>
        <v>10.4.2.6.41.</v>
      </c>
      <c r="E2386">
        <f>Preenchimento!D2411</f>
        <v>0</v>
      </c>
      <c r="F2386" s="1">
        <f t="shared" ca="1" si="36"/>
        <v>45532.733925578701</v>
      </c>
    </row>
    <row r="2387" spans="1:6">
      <c r="A2387">
        <f>Preenchimento!$E$12</f>
        <v>0</v>
      </c>
      <c r="B2387" s="2">
        <f>Preenchimento!$E$17</f>
        <v>0</v>
      </c>
      <c r="C2387" s="2">
        <f>Preenchimento!$E$18</f>
        <v>0</v>
      </c>
      <c r="D2387" t="str">
        <f>Preenchimento!B2412</f>
        <v>10.4.2.6.42.</v>
      </c>
      <c r="E2387">
        <f>Preenchimento!D2412</f>
        <v>0</v>
      </c>
      <c r="F2387" s="1">
        <f t="shared" ca="1" si="36"/>
        <v>45532.733925578701</v>
      </c>
    </row>
    <row r="2388" spans="1:6">
      <c r="A2388">
        <f>Preenchimento!$E$12</f>
        <v>0</v>
      </c>
      <c r="B2388" s="2">
        <f>Preenchimento!$E$17</f>
        <v>0</v>
      </c>
      <c r="C2388" s="2">
        <f>Preenchimento!$E$18</f>
        <v>0</v>
      </c>
      <c r="D2388" t="str">
        <f>Preenchimento!B2413</f>
        <v>10.4.2.6.43.</v>
      </c>
      <c r="E2388">
        <f>Preenchimento!D2413</f>
        <v>0</v>
      </c>
      <c r="F2388" s="1">
        <f t="shared" ca="1" si="36"/>
        <v>45532.733925578701</v>
      </c>
    </row>
    <row r="2389" spans="1:6">
      <c r="A2389">
        <f>Preenchimento!$E$12</f>
        <v>0</v>
      </c>
      <c r="B2389" s="2">
        <f>Preenchimento!$E$17</f>
        <v>0</v>
      </c>
      <c r="C2389" s="2">
        <f>Preenchimento!$E$18</f>
        <v>0</v>
      </c>
      <c r="D2389" t="str">
        <f>Preenchimento!B2414</f>
        <v>10.4.2.6.50.</v>
      </c>
      <c r="E2389">
        <f>Preenchimento!D2414</f>
        <v>0</v>
      </c>
      <c r="F2389" s="1">
        <f t="shared" ca="1" si="36"/>
        <v>45532.733925578701</v>
      </c>
    </row>
    <row r="2390" spans="1:6">
      <c r="A2390">
        <f>Preenchimento!$E$12</f>
        <v>0</v>
      </c>
      <c r="B2390" s="2">
        <f>Preenchimento!$E$17</f>
        <v>0</v>
      </c>
      <c r="C2390" s="2">
        <f>Preenchimento!$E$18</f>
        <v>0</v>
      </c>
      <c r="D2390" t="str">
        <f>Preenchimento!B2415</f>
        <v>10.4.2.6.51.</v>
      </c>
      <c r="E2390">
        <f>Preenchimento!D2415</f>
        <v>0</v>
      </c>
      <c r="F2390" s="1">
        <f t="shared" ca="1" si="36"/>
        <v>45532.733925578701</v>
      </c>
    </row>
    <row r="2391" spans="1:6">
      <c r="A2391">
        <f>Preenchimento!$E$12</f>
        <v>0</v>
      </c>
      <c r="B2391" s="2">
        <f>Preenchimento!$E$17</f>
        <v>0</v>
      </c>
      <c r="C2391" s="2">
        <f>Preenchimento!$E$18</f>
        <v>0</v>
      </c>
      <c r="D2391" t="str">
        <f>Preenchimento!B2416</f>
        <v>10.4.2.6.52.</v>
      </c>
      <c r="E2391">
        <f>Preenchimento!D2416</f>
        <v>0</v>
      </c>
      <c r="F2391" s="1">
        <f t="shared" ca="1" si="36"/>
        <v>45532.733925578701</v>
      </c>
    </row>
    <row r="2392" spans="1:6">
      <c r="A2392">
        <f>Preenchimento!$E$12</f>
        <v>0</v>
      </c>
      <c r="B2392" s="2">
        <f>Preenchimento!$E$17</f>
        <v>0</v>
      </c>
      <c r="C2392" s="2">
        <f>Preenchimento!$E$18</f>
        <v>0</v>
      </c>
      <c r="D2392" t="str">
        <f>Preenchimento!B2417</f>
        <v>10.4.2.6.53.</v>
      </c>
      <c r="E2392">
        <f>Preenchimento!D2417</f>
        <v>0</v>
      </c>
      <c r="F2392" s="1">
        <f t="shared" ca="1" si="36"/>
        <v>45532.733925578701</v>
      </c>
    </row>
    <row r="2393" spans="1:6">
      <c r="A2393">
        <f>Preenchimento!$E$12</f>
        <v>0</v>
      </c>
      <c r="B2393" s="2">
        <f>Preenchimento!$E$17</f>
        <v>0</v>
      </c>
      <c r="C2393" s="2">
        <f>Preenchimento!$E$18</f>
        <v>0</v>
      </c>
      <c r="D2393" t="str">
        <f>Preenchimento!B2418</f>
        <v>10.4.2.7.</v>
      </c>
      <c r="E2393">
        <f>Preenchimento!D2418</f>
        <v>0</v>
      </c>
      <c r="F2393" s="1">
        <f t="shared" ca="1" si="36"/>
        <v>45532.733925578701</v>
      </c>
    </row>
    <row r="2394" spans="1:6">
      <c r="A2394">
        <f>Preenchimento!$E$12</f>
        <v>0</v>
      </c>
      <c r="B2394" s="2">
        <f>Preenchimento!$E$17</f>
        <v>0</v>
      </c>
      <c r="C2394" s="2">
        <f>Preenchimento!$E$18</f>
        <v>0</v>
      </c>
      <c r="D2394" t="str">
        <f>Preenchimento!B2419</f>
        <v>10.4.2.7.11.</v>
      </c>
      <c r="E2394">
        <f>Preenchimento!D2419</f>
        <v>0</v>
      </c>
      <c r="F2394" s="1">
        <f t="shared" ca="1" si="36"/>
        <v>45532.733925578701</v>
      </c>
    </row>
    <row r="2395" spans="1:6">
      <c r="A2395">
        <f>Preenchimento!$E$12</f>
        <v>0</v>
      </c>
      <c r="B2395" s="2">
        <f>Preenchimento!$E$17</f>
        <v>0</v>
      </c>
      <c r="C2395" s="2">
        <f>Preenchimento!$E$18</f>
        <v>0</v>
      </c>
      <c r="D2395" t="str">
        <f>Preenchimento!B2420</f>
        <v>10.4.2.7.12.</v>
      </c>
      <c r="E2395">
        <f>Preenchimento!D2420</f>
        <v>0</v>
      </c>
      <c r="F2395" s="1">
        <f t="shared" ca="1" si="36"/>
        <v>45532.733925578701</v>
      </c>
    </row>
    <row r="2396" spans="1:6">
      <c r="A2396">
        <f>Preenchimento!$E$12</f>
        <v>0</v>
      </c>
      <c r="B2396" s="2">
        <f>Preenchimento!$E$17</f>
        <v>0</v>
      </c>
      <c r="C2396" s="2">
        <f>Preenchimento!$E$18</f>
        <v>0</v>
      </c>
      <c r="D2396" t="str">
        <f>Preenchimento!B2421</f>
        <v>10.4.2.7.13.</v>
      </c>
      <c r="E2396">
        <f>Preenchimento!D2421</f>
        <v>0</v>
      </c>
      <c r="F2396" s="1">
        <f t="shared" ca="1" si="36"/>
        <v>45532.733925578701</v>
      </c>
    </row>
    <row r="2397" spans="1:6">
      <c r="A2397">
        <f>Preenchimento!$E$12</f>
        <v>0</v>
      </c>
      <c r="B2397" s="2">
        <f>Preenchimento!$E$17</f>
        <v>0</v>
      </c>
      <c r="C2397" s="2">
        <f>Preenchimento!$E$18</f>
        <v>0</v>
      </c>
      <c r="D2397" t="str">
        <f>Preenchimento!B2422</f>
        <v>10.4.2.7.14.</v>
      </c>
      <c r="E2397">
        <f>Preenchimento!D2422</f>
        <v>0</v>
      </c>
      <c r="F2397" s="1">
        <f t="shared" ca="1" si="36"/>
        <v>45532.733925578701</v>
      </c>
    </row>
    <row r="2398" spans="1:6">
      <c r="A2398">
        <f>Preenchimento!$E$12</f>
        <v>0</v>
      </c>
      <c r="B2398" s="2">
        <f>Preenchimento!$E$17</f>
        <v>0</v>
      </c>
      <c r="C2398" s="2">
        <f>Preenchimento!$E$18</f>
        <v>0</v>
      </c>
      <c r="D2398" t="str">
        <f>Preenchimento!B2423</f>
        <v>10.4.2.7.15.</v>
      </c>
      <c r="E2398">
        <f>Preenchimento!D2423</f>
        <v>0</v>
      </c>
      <c r="F2398" s="1">
        <f t="shared" ca="1" si="36"/>
        <v>45532.733925578701</v>
      </c>
    </row>
    <row r="2399" spans="1:6">
      <c r="A2399">
        <f>Preenchimento!$E$12</f>
        <v>0</v>
      </c>
      <c r="B2399" s="2">
        <f>Preenchimento!$E$17</f>
        <v>0</v>
      </c>
      <c r="C2399" s="2">
        <f>Preenchimento!$E$18</f>
        <v>0</v>
      </c>
      <c r="D2399" t="str">
        <f>Preenchimento!B2424</f>
        <v>10.4.2.7.16.</v>
      </c>
      <c r="E2399">
        <f>Preenchimento!D2424</f>
        <v>0</v>
      </c>
      <c r="F2399" s="1">
        <f t="shared" ca="1" si="36"/>
        <v>45532.733925578701</v>
      </c>
    </row>
    <row r="2400" spans="1:6">
      <c r="A2400">
        <f>Preenchimento!$E$12</f>
        <v>0</v>
      </c>
      <c r="B2400" s="2">
        <f>Preenchimento!$E$17</f>
        <v>0</v>
      </c>
      <c r="C2400" s="2">
        <f>Preenchimento!$E$18</f>
        <v>0</v>
      </c>
      <c r="D2400" t="str">
        <f>Preenchimento!B2425</f>
        <v>10.4.2.7.17.</v>
      </c>
      <c r="E2400">
        <f>Preenchimento!D2425</f>
        <v>0</v>
      </c>
      <c r="F2400" s="1">
        <f t="shared" ca="1" si="36"/>
        <v>45532.733925578701</v>
      </c>
    </row>
    <row r="2401" spans="1:6">
      <c r="A2401">
        <f>Preenchimento!$E$12</f>
        <v>0</v>
      </c>
      <c r="B2401" s="2">
        <f>Preenchimento!$E$17</f>
        <v>0</v>
      </c>
      <c r="C2401" s="2">
        <f>Preenchimento!$E$18</f>
        <v>0</v>
      </c>
      <c r="D2401" t="str">
        <f>Preenchimento!B2426</f>
        <v>10.4.2.7.21.</v>
      </c>
      <c r="E2401">
        <f>Preenchimento!D2426</f>
        <v>0</v>
      </c>
      <c r="F2401" s="1">
        <f t="shared" ca="1" si="36"/>
        <v>45532.733925578701</v>
      </c>
    </row>
    <row r="2402" spans="1:6">
      <c r="A2402">
        <f>Preenchimento!$E$12</f>
        <v>0</v>
      </c>
      <c r="B2402" s="2">
        <f>Preenchimento!$E$17</f>
        <v>0</v>
      </c>
      <c r="C2402" s="2">
        <f>Preenchimento!$E$18</f>
        <v>0</v>
      </c>
      <c r="D2402" t="str">
        <f>Preenchimento!B2427</f>
        <v>10.4.2.7.22.</v>
      </c>
      <c r="E2402">
        <f>Preenchimento!D2427</f>
        <v>0</v>
      </c>
      <c r="F2402" s="1">
        <f t="shared" ca="1" si="36"/>
        <v>45532.733925578701</v>
      </c>
    </row>
    <row r="2403" spans="1:6">
      <c r="A2403">
        <f>Preenchimento!$E$12</f>
        <v>0</v>
      </c>
      <c r="B2403" s="2">
        <f>Preenchimento!$E$17</f>
        <v>0</v>
      </c>
      <c r="C2403" s="2">
        <f>Preenchimento!$E$18</f>
        <v>0</v>
      </c>
      <c r="D2403" t="str">
        <f>Preenchimento!B2428</f>
        <v>10.4.2.7.23.</v>
      </c>
      <c r="E2403">
        <f>Preenchimento!D2428</f>
        <v>0</v>
      </c>
      <c r="F2403" s="1">
        <f t="shared" ca="1" si="36"/>
        <v>45532.733925578701</v>
      </c>
    </row>
    <row r="2404" spans="1:6">
      <c r="A2404">
        <f>Preenchimento!$E$12</f>
        <v>0</v>
      </c>
      <c r="B2404" s="2">
        <f>Preenchimento!$E$17</f>
        <v>0</v>
      </c>
      <c r="C2404" s="2">
        <f>Preenchimento!$E$18</f>
        <v>0</v>
      </c>
      <c r="D2404" t="str">
        <f>Preenchimento!B2429</f>
        <v>10.4.2.7.24.</v>
      </c>
      <c r="E2404">
        <f>Preenchimento!D2429</f>
        <v>0</v>
      </c>
      <c r="F2404" s="1">
        <f t="shared" ca="1" si="36"/>
        <v>45532.733925578701</v>
      </c>
    </row>
    <row r="2405" spans="1:6">
      <c r="A2405">
        <f>Preenchimento!$E$12</f>
        <v>0</v>
      </c>
      <c r="B2405" s="2">
        <f>Preenchimento!$E$17</f>
        <v>0</v>
      </c>
      <c r="C2405" s="2">
        <f>Preenchimento!$E$18</f>
        <v>0</v>
      </c>
      <c r="D2405" t="str">
        <f>Preenchimento!B2430</f>
        <v>10.4.2.7.25.</v>
      </c>
      <c r="E2405">
        <f>Preenchimento!D2430</f>
        <v>0</v>
      </c>
      <c r="F2405" s="1">
        <f t="shared" ca="1" si="36"/>
        <v>45532.733925578701</v>
      </c>
    </row>
    <row r="2406" spans="1:6">
      <c r="A2406">
        <f>Preenchimento!$E$12</f>
        <v>0</v>
      </c>
      <c r="B2406" s="2">
        <f>Preenchimento!$E$17</f>
        <v>0</v>
      </c>
      <c r="C2406" s="2">
        <f>Preenchimento!$E$18</f>
        <v>0</v>
      </c>
      <c r="D2406" t="str">
        <f>Preenchimento!B2431</f>
        <v>10.4.2.7.26.</v>
      </c>
      <c r="E2406">
        <f>Preenchimento!D2431</f>
        <v>0</v>
      </c>
      <c r="F2406" s="1">
        <f t="shared" ca="1" si="36"/>
        <v>45532.733925578701</v>
      </c>
    </row>
    <row r="2407" spans="1:6">
      <c r="A2407">
        <f>Preenchimento!$E$12</f>
        <v>0</v>
      </c>
      <c r="B2407" s="2">
        <f>Preenchimento!$E$17</f>
        <v>0</v>
      </c>
      <c r="C2407" s="2">
        <f>Preenchimento!$E$18</f>
        <v>0</v>
      </c>
      <c r="D2407" t="str">
        <f>Preenchimento!B2432</f>
        <v>10.4.2.7.27.</v>
      </c>
      <c r="E2407">
        <f>Preenchimento!D2432</f>
        <v>0</v>
      </c>
      <c r="F2407" s="1">
        <f t="shared" ref="F2407:F2470" ca="1" si="37">NOW()</f>
        <v>45532.733925578701</v>
      </c>
    </row>
    <row r="2408" spans="1:6">
      <c r="A2408">
        <f>Preenchimento!$E$12</f>
        <v>0</v>
      </c>
      <c r="B2408" s="2">
        <f>Preenchimento!$E$17</f>
        <v>0</v>
      </c>
      <c r="C2408" s="2">
        <f>Preenchimento!$E$18</f>
        <v>0</v>
      </c>
      <c r="D2408" t="str">
        <f>Preenchimento!B2433</f>
        <v>10.4.2.7.28.</v>
      </c>
      <c r="E2408">
        <f>Preenchimento!D2433</f>
        <v>0</v>
      </c>
      <c r="F2408" s="1">
        <f t="shared" ca="1" si="37"/>
        <v>45532.733925578701</v>
      </c>
    </row>
    <row r="2409" spans="1:6">
      <c r="A2409">
        <f>Preenchimento!$E$12</f>
        <v>0</v>
      </c>
      <c r="B2409" s="2">
        <f>Preenchimento!$E$17</f>
        <v>0</v>
      </c>
      <c r="C2409" s="2">
        <f>Preenchimento!$E$18</f>
        <v>0</v>
      </c>
      <c r="D2409" t="str">
        <f>Preenchimento!B2434</f>
        <v>10.4.2.7.29.</v>
      </c>
      <c r="E2409">
        <f>Preenchimento!D2434</f>
        <v>0</v>
      </c>
      <c r="F2409" s="1">
        <f t="shared" ca="1" si="37"/>
        <v>45532.733925578701</v>
      </c>
    </row>
    <row r="2410" spans="1:6">
      <c r="A2410">
        <f>Preenchimento!$E$12</f>
        <v>0</v>
      </c>
      <c r="B2410" s="2">
        <f>Preenchimento!$E$17</f>
        <v>0</v>
      </c>
      <c r="C2410" s="2">
        <f>Preenchimento!$E$18</f>
        <v>0</v>
      </c>
      <c r="D2410" t="str">
        <f>Preenchimento!B2435</f>
        <v>10.4.2.7.31.</v>
      </c>
      <c r="E2410">
        <f>Preenchimento!D2435</f>
        <v>0</v>
      </c>
      <c r="F2410" s="1">
        <f t="shared" ca="1" si="37"/>
        <v>45532.733925578701</v>
      </c>
    </row>
    <row r="2411" spans="1:6">
      <c r="A2411">
        <f>Preenchimento!$E$12</f>
        <v>0</v>
      </c>
      <c r="B2411" s="2">
        <f>Preenchimento!$E$17</f>
        <v>0</v>
      </c>
      <c r="C2411" s="2">
        <f>Preenchimento!$E$18</f>
        <v>0</v>
      </c>
      <c r="D2411" t="str">
        <f>Preenchimento!B2436</f>
        <v>10.4.2.7.32.</v>
      </c>
      <c r="E2411">
        <f>Preenchimento!D2436</f>
        <v>0</v>
      </c>
      <c r="F2411" s="1">
        <f t="shared" ca="1" si="37"/>
        <v>45532.733925578701</v>
      </c>
    </row>
    <row r="2412" spans="1:6">
      <c r="A2412">
        <f>Preenchimento!$E$12</f>
        <v>0</v>
      </c>
      <c r="B2412" s="2">
        <f>Preenchimento!$E$17</f>
        <v>0</v>
      </c>
      <c r="C2412" s="2">
        <f>Preenchimento!$E$18</f>
        <v>0</v>
      </c>
      <c r="D2412" t="str">
        <f>Preenchimento!B2437</f>
        <v>10.4.2.7.33.</v>
      </c>
      <c r="E2412">
        <f>Preenchimento!D2437</f>
        <v>0</v>
      </c>
      <c r="F2412" s="1">
        <f t="shared" ca="1" si="37"/>
        <v>45532.733925578701</v>
      </c>
    </row>
    <row r="2413" spans="1:6">
      <c r="A2413">
        <f>Preenchimento!$E$12</f>
        <v>0</v>
      </c>
      <c r="B2413" s="2">
        <f>Preenchimento!$E$17</f>
        <v>0</v>
      </c>
      <c r="C2413" s="2">
        <f>Preenchimento!$E$18</f>
        <v>0</v>
      </c>
      <c r="D2413" t="str">
        <f>Preenchimento!B2438</f>
        <v>10.4.2.7.35.</v>
      </c>
      <c r="E2413">
        <f>Preenchimento!D2438</f>
        <v>0</v>
      </c>
      <c r="F2413" s="1">
        <f t="shared" ca="1" si="37"/>
        <v>45532.733925578701</v>
      </c>
    </row>
    <row r="2414" spans="1:6">
      <c r="A2414">
        <f>Preenchimento!$E$12</f>
        <v>0</v>
      </c>
      <c r="B2414" s="2">
        <f>Preenchimento!$E$17</f>
        <v>0</v>
      </c>
      <c r="C2414" s="2">
        <f>Preenchimento!$E$18</f>
        <v>0</v>
      </c>
      <c r="D2414" t="str">
        <f>Preenchimento!B2439</f>
        <v>10.4.2.7.35.1.</v>
      </c>
      <c r="E2414">
        <f>Preenchimento!D2439</f>
        <v>0</v>
      </c>
      <c r="F2414" s="1">
        <f t="shared" ca="1" si="37"/>
        <v>45532.733925578701</v>
      </c>
    </row>
    <row r="2415" spans="1:6">
      <c r="A2415">
        <f>Preenchimento!$E$12</f>
        <v>0</v>
      </c>
      <c r="B2415" s="2">
        <f>Preenchimento!$E$17</f>
        <v>0</v>
      </c>
      <c r="C2415" s="2">
        <f>Preenchimento!$E$18</f>
        <v>0</v>
      </c>
      <c r="D2415" t="str">
        <f>Preenchimento!B2440</f>
        <v>10.4.2.7.35.2.</v>
      </c>
      <c r="E2415">
        <f>Preenchimento!D2440</f>
        <v>0</v>
      </c>
      <c r="F2415" s="1">
        <f t="shared" ca="1" si="37"/>
        <v>45532.733925578701</v>
      </c>
    </row>
    <row r="2416" spans="1:6">
      <c r="A2416">
        <f>Preenchimento!$E$12</f>
        <v>0</v>
      </c>
      <c r="B2416" s="2">
        <f>Preenchimento!$E$17</f>
        <v>0</v>
      </c>
      <c r="C2416" s="2">
        <f>Preenchimento!$E$18</f>
        <v>0</v>
      </c>
      <c r="D2416" t="str">
        <f>Preenchimento!B2441</f>
        <v>10.4.2.7.41.</v>
      </c>
      <c r="E2416">
        <f>Preenchimento!D2441</f>
        <v>0</v>
      </c>
      <c r="F2416" s="1">
        <f t="shared" ca="1" si="37"/>
        <v>45532.733925578701</v>
      </c>
    </row>
    <row r="2417" spans="1:6">
      <c r="A2417">
        <f>Preenchimento!$E$12</f>
        <v>0</v>
      </c>
      <c r="B2417" s="2">
        <f>Preenchimento!$E$17</f>
        <v>0</v>
      </c>
      <c r="C2417" s="2">
        <f>Preenchimento!$E$18</f>
        <v>0</v>
      </c>
      <c r="D2417" t="str">
        <f>Preenchimento!B2442</f>
        <v>10.4.2.7.42.</v>
      </c>
      <c r="E2417">
        <f>Preenchimento!D2442</f>
        <v>0</v>
      </c>
      <c r="F2417" s="1">
        <f t="shared" ca="1" si="37"/>
        <v>45532.733925578701</v>
      </c>
    </row>
    <row r="2418" spans="1:6">
      <c r="A2418">
        <f>Preenchimento!$E$12</f>
        <v>0</v>
      </c>
      <c r="B2418" s="2">
        <f>Preenchimento!$E$17</f>
        <v>0</v>
      </c>
      <c r="C2418" s="2">
        <f>Preenchimento!$E$18</f>
        <v>0</v>
      </c>
      <c r="D2418" t="str">
        <f>Preenchimento!B2443</f>
        <v>10.4.2.7.43.</v>
      </c>
      <c r="E2418">
        <f>Preenchimento!D2443</f>
        <v>0</v>
      </c>
      <c r="F2418" s="1">
        <f t="shared" ca="1" si="37"/>
        <v>45532.733925578701</v>
      </c>
    </row>
    <row r="2419" spans="1:6">
      <c r="A2419">
        <f>Preenchimento!$E$12</f>
        <v>0</v>
      </c>
      <c r="B2419" s="2">
        <f>Preenchimento!$E$17</f>
        <v>0</v>
      </c>
      <c r="C2419" s="2">
        <f>Preenchimento!$E$18</f>
        <v>0</v>
      </c>
      <c r="D2419" t="str">
        <f>Preenchimento!B2444</f>
        <v>10.4.2.7.50.</v>
      </c>
      <c r="E2419">
        <f>Preenchimento!D2444</f>
        <v>0</v>
      </c>
      <c r="F2419" s="1">
        <f t="shared" ca="1" si="37"/>
        <v>45532.733925578701</v>
      </c>
    </row>
    <row r="2420" spans="1:6">
      <c r="A2420">
        <f>Preenchimento!$E$12</f>
        <v>0</v>
      </c>
      <c r="B2420" s="2">
        <f>Preenchimento!$E$17</f>
        <v>0</v>
      </c>
      <c r="C2420" s="2">
        <f>Preenchimento!$E$18</f>
        <v>0</v>
      </c>
      <c r="D2420" t="str">
        <f>Preenchimento!B2445</f>
        <v>10.4.2.7.51.</v>
      </c>
      <c r="E2420">
        <f>Preenchimento!D2445</f>
        <v>0</v>
      </c>
      <c r="F2420" s="1">
        <f t="shared" ca="1" si="37"/>
        <v>45532.733925578701</v>
      </c>
    </row>
    <row r="2421" spans="1:6">
      <c r="A2421">
        <f>Preenchimento!$E$12</f>
        <v>0</v>
      </c>
      <c r="B2421" s="2">
        <f>Preenchimento!$E$17</f>
        <v>0</v>
      </c>
      <c r="C2421" s="2">
        <f>Preenchimento!$E$18</f>
        <v>0</v>
      </c>
      <c r="D2421" t="str">
        <f>Preenchimento!B2446</f>
        <v>10.4.2.7.52.</v>
      </c>
      <c r="E2421">
        <f>Preenchimento!D2446</f>
        <v>0</v>
      </c>
      <c r="F2421" s="1">
        <f t="shared" ca="1" si="37"/>
        <v>45532.733925578701</v>
      </c>
    </row>
    <row r="2422" spans="1:6">
      <c r="A2422">
        <f>Preenchimento!$E$12</f>
        <v>0</v>
      </c>
      <c r="B2422" s="2">
        <f>Preenchimento!$E$17</f>
        <v>0</v>
      </c>
      <c r="C2422" s="2">
        <f>Preenchimento!$E$18</f>
        <v>0</v>
      </c>
      <c r="D2422" t="str">
        <f>Preenchimento!B2447</f>
        <v>10.4.2.7.53.</v>
      </c>
      <c r="E2422">
        <f>Preenchimento!D2447</f>
        <v>0</v>
      </c>
      <c r="F2422" s="1">
        <f t="shared" ca="1" si="37"/>
        <v>45532.733925578701</v>
      </c>
    </row>
    <row r="2423" spans="1:6">
      <c r="A2423">
        <f>Preenchimento!$E$12</f>
        <v>0</v>
      </c>
      <c r="B2423" s="2">
        <f>Preenchimento!$E$17</f>
        <v>0</v>
      </c>
      <c r="C2423" s="2">
        <f>Preenchimento!$E$18</f>
        <v>0</v>
      </c>
      <c r="D2423" t="str">
        <f>Preenchimento!B2448</f>
        <v>10.4.2.5.1.</v>
      </c>
      <c r="E2423">
        <f>Preenchimento!D2448</f>
        <v>0</v>
      </c>
      <c r="F2423" s="1">
        <f t="shared" ca="1" si="37"/>
        <v>45532.733925578701</v>
      </c>
    </row>
    <row r="2424" spans="1:6">
      <c r="A2424">
        <f>Preenchimento!$E$12</f>
        <v>0</v>
      </c>
      <c r="B2424" s="2">
        <f>Preenchimento!$E$17</f>
        <v>0</v>
      </c>
      <c r="C2424" s="2">
        <f>Preenchimento!$E$18</f>
        <v>0</v>
      </c>
      <c r="D2424" t="str">
        <f>Preenchimento!B2449</f>
        <v>10.4.2.5.1.11.</v>
      </c>
      <c r="E2424">
        <f>Preenchimento!D2449</f>
        <v>0</v>
      </c>
      <c r="F2424" s="1">
        <f t="shared" ca="1" si="37"/>
        <v>45532.733925578701</v>
      </c>
    </row>
    <row r="2425" spans="1:6">
      <c r="A2425">
        <f>Preenchimento!$E$12</f>
        <v>0</v>
      </c>
      <c r="B2425" s="2">
        <f>Preenchimento!$E$17</f>
        <v>0</v>
      </c>
      <c r="C2425" s="2">
        <f>Preenchimento!$E$18</f>
        <v>0</v>
      </c>
      <c r="D2425" t="str">
        <f>Preenchimento!B2450</f>
        <v>10.4.2.5.1.12.</v>
      </c>
      <c r="E2425">
        <f>Preenchimento!D2450</f>
        <v>0</v>
      </c>
      <c r="F2425" s="1">
        <f t="shared" ca="1" si="37"/>
        <v>45532.733925578701</v>
      </c>
    </row>
    <row r="2426" spans="1:6">
      <c r="A2426">
        <f>Preenchimento!$E$12</f>
        <v>0</v>
      </c>
      <c r="B2426" s="2">
        <f>Preenchimento!$E$17</f>
        <v>0</v>
      </c>
      <c r="C2426" s="2">
        <f>Preenchimento!$E$18</f>
        <v>0</v>
      </c>
      <c r="D2426" t="str">
        <f>Preenchimento!B2451</f>
        <v>10.4.2.5.1.13.</v>
      </c>
      <c r="E2426">
        <f>Preenchimento!D2451</f>
        <v>0</v>
      </c>
      <c r="F2426" s="1">
        <f t="shared" ca="1" si="37"/>
        <v>45532.733925578701</v>
      </c>
    </row>
    <row r="2427" spans="1:6">
      <c r="A2427">
        <f>Preenchimento!$E$12</f>
        <v>0</v>
      </c>
      <c r="B2427" s="2">
        <f>Preenchimento!$E$17</f>
        <v>0</v>
      </c>
      <c r="C2427" s="2">
        <f>Preenchimento!$E$18</f>
        <v>0</v>
      </c>
      <c r="D2427" t="str">
        <f>Preenchimento!B2452</f>
        <v>10.4.2.5.1.14.</v>
      </c>
      <c r="E2427">
        <f>Preenchimento!D2452</f>
        <v>0</v>
      </c>
      <c r="F2427" s="1">
        <f t="shared" ca="1" si="37"/>
        <v>45532.733925578701</v>
      </c>
    </row>
    <row r="2428" spans="1:6">
      <c r="A2428">
        <f>Preenchimento!$E$12</f>
        <v>0</v>
      </c>
      <c r="B2428" s="2">
        <f>Preenchimento!$E$17</f>
        <v>0</v>
      </c>
      <c r="C2428" s="2">
        <f>Preenchimento!$E$18</f>
        <v>0</v>
      </c>
      <c r="D2428" t="str">
        <f>Preenchimento!B2453</f>
        <v>10.4.2.5.1.15.</v>
      </c>
      <c r="E2428">
        <f>Preenchimento!D2453</f>
        <v>0</v>
      </c>
      <c r="F2428" s="1">
        <f t="shared" ca="1" si="37"/>
        <v>45532.733925578701</v>
      </c>
    </row>
    <row r="2429" spans="1:6">
      <c r="A2429">
        <f>Preenchimento!$E$12</f>
        <v>0</v>
      </c>
      <c r="B2429" s="2">
        <f>Preenchimento!$E$17</f>
        <v>0</v>
      </c>
      <c r="C2429" s="2">
        <f>Preenchimento!$E$18</f>
        <v>0</v>
      </c>
      <c r="D2429" t="str">
        <f>Preenchimento!B2454</f>
        <v>10.4.2.5.1.16.</v>
      </c>
      <c r="E2429">
        <f>Preenchimento!D2454</f>
        <v>0</v>
      </c>
      <c r="F2429" s="1">
        <f t="shared" ca="1" si="37"/>
        <v>45532.733925578701</v>
      </c>
    </row>
    <row r="2430" spans="1:6">
      <c r="A2430">
        <f>Preenchimento!$E$12</f>
        <v>0</v>
      </c>
      <c r="B2430" s="2">
        <f>Preenchimento!$E$17</f>
        <v>0</v>
      </c>
      <c r="C2430" s="2">
        <f>Preenchimento!$E$18</f>
        <v>0</v>
      </c>
      <c r="D2430" t="str">
        <f>Preenchimento!B2455</f>
        <v>10.4.2.5.1.17.</v>
      </c>
      <c r="E2430">
        <f>Preenchimento!D2455</f>
        <v>0</v>
      </c>
      <c r="F2430" s="1">
        <f t="shared" ca="1" si="37"/>
        <v>45532.733925578701</v>
      </c>
    </row>
    <row r="2431" spans="1:6">
      <c r="A2431">
        <f>Preenchimento!$E$12</f>
        <v>0</v>
      </c>
      <c r="B2431" s="2">
        <f>Preenchimento!$E$17</f>
        <v>0</v>
      </c>
      <c r="C2431" s="2">
        <f>Preenchimento!$E$18</f>
        <v>0</v>
      </c>
      <c r="D2431" t="str">
        <f>Preenchimento!B2456</f>
        <v>10.4.2.5.1.21.</v>
      </c>
      <c r="E2431">
        <f>Preenchimento!D2456</f>
        <v>0</v>
      </c>
      <c r="F2431" s="1">
        <f t="shared" ca="1" si="37"/>
        <v>45532.733925578701</v>
      </c>
    </row>
    <row r="2432" spans="1:6">
      <c r="A2432">
        <f>Preenchimento!$E$12</f>
        <v>0</v>
      </c>
      <c r="B2432" s="2">
        <f>Preenchimento!$E$17</f>
        <v>0</v>
      </c>
      <c r="C2432" s="2">
        <f>Preenchimento!$E$18</f>
        <v>0</v>
      </c>
      <c r="D2432" t="str">
        <f>Preenchimento!B2457</f>
        <v>10.4.2.5.1.22.</v>
      </c>
      <c r="E2432">
        <f>Preenchimento!D2457</f>
        <v>0</v>
      </c>
      <c r="F2432" s="1">
        <f t="shared" ca="1" si="37"/>
        <v>45532.733925578701</v>
      </c>
    </row>
    <row r="2433" spans="1:6">
      <c r="A2433">
        <f>Preenchimento!$E$12</f>
        <v>0</v>
      </c>
      <c r="B2433" s="2">
        <f>Preenchimento!$E$17</f>
        <v>0</v>
      </c>
      <c r="C2433" s="2">
        <f>Preenchimento!$E$18</f>
        <v>0</v>
      </c>
      <c r="D2433" t="str">
        <f>Preenchimento!B2458</f>
        <v>10.4.2.5.1.23.</v>
      </c>
      <c r="E2433">
        <f>Preenchimento!D2458</f>
        <v>0</v>
      </c>
      <c r="F2433" s="1">
        <f t="shared" ca="1" si="37"/>
        <v>45532.733925578701</v>
      </c>
    </row>
    <row r="2434" spans="1:6">
      <c r="A2434">
        <f>Preenchimento!$E$12</f>
        <v>0</v>
      </c>
      <c r="B2434" s="2">
        <f>Preenchimento!$E$17</f>
        <v>0</v>
      </c>
      <c r="C2434" s="2">
        <f>Preenchimento!$E$18</f>
        <v>0</v>
      </c>
      <c r="D2434" t="str">
        <f>Preenchimento!B2459</f>
        <v>10.4.2.5.1.24.</v>
      </c>
      <c r="E2434">
        <f>Preenchimento!D2459</f>
        <v>0</v>
      </c>
      <c r="F2434" s="1">
        <f t="shared" ca="1" si="37"/>
        <v>45532.733925578701</v>
      </c>
    </row>
    <row r="2435" spans="1:6">
      <c r="A2435">
        <f>Preenchimento!$E$12</f>
        <v>0</v>
      </c>
      <c r="B2435" s="2">
        <f>Preenchimento!$E$17</f>
        <v>0</v>
      </c>
      <c r="C2435" s="2">
        <f>Preenchimento!$E$18</f>
        <v>0</v>
      </c>
      <c r="D2435" t="str">
        <f>Preenchimento!B2460</f>
        <v>10.4.2.5.1.25.</v>
      </c>
      <c r="E2435">
        <f>Preenchimento!D2460</f>
        <v>0</v>
      </c>
      <c r="F2435" s="1">
        <f t="shared" ca="1" si="37"/>
        <v>45532.733925578701</v>
      </c>
    </row>
    <row r="2436" spans="1:6">
      <c r="A2436">
        <f>Preenchimento!$E$12</f>
        <v>0</v>
      </c>
      <c r="B2436" s="2">
        <f>Preenchimento!$E$17</f>
        <v>0</v>
      </c>
      <c r="C2436" s="2">
        <f>Preenchimento!$E$18</f>
        <v>0</v>
      </c>
      <c r="D2436" t="str">
        <f>Preenchimento!B2461</f>
        <v>10.4.2.5.1.26.</v>
      </c>
      <c r="E2436">
        <f>Preenchimento!D2461</f>
        <v>0</v>
      </c>
      <c r="F2436" s="1">
        <f t="shared" ca="1" si="37"/>
        <v>45532.733925578701</v>
      </c>
    </row>
    <row r="2437" spans="1:6">
      <c r="A2437">
        <f>Preenchimento!$E$12</f>
        <v>0</v>
      </c>
      <c r="B2437" s="2">
        <f>Preenchimento!$E$17</f>
        <v>0</v>
      </c>
      <c r="C2437" s="2">
        <f>Preenchimento!$E$18</f>
        <v>0</v>
      </c>
      <c r="D2437" t="str">
        <f>Preenchimento!B2462</f>
        <v>10.4.2.5.1.27.</v>
      </c>
      <c r="E2437">
        <f>Preenchimento!D2462</f>
        <v>0</v>
      </c>
      <c r="F2437" s="1">
        <f t="shared" ca="1" si="37"/>
        <v>45532.733925578701</v>
      </c>
    </row>
    <row r="2438" spans="1:6">
      <c r="A2438">
        <f>Preenchimento!$E$12</f>
        <v>0</v>
      </c>
      <c r="B2438" s="2">
        <f>Preenchimento!$E$17</f>
        <v>0</v>
      </c>
      <c r="C2438" s="2">
        <f>Preenchimento!$E$18</f>
        <v>0</v>
      </c>
      <c r="D2438" t="str">
        <f>Preenchimento!B2463</f>
        <v>10.4.2.5.1.28.</v>
      </c>
      <c r="E2438">
        <f>Preenchimento!D2463</f>
        <v>0</v>
      </c>
      <c r="F2438" s="1">
        <f t="shared" ca="1" si="37"/>
        <v>45532.733925578701</v>
      </c>
    </row>
    <row r="2439" spans="1:6">
      <c r="A2439">
        <f>Preenchimento!$E$12</f>
        <v>0</v>
      </c>
      <c r="B2439" s="2">
        <f>Preenchimento!$E$17</f>
        <v>0</v>
      </c>
      <c r="C2439" s="2">
        <f>Preenchimento!$E$18</f>
        <v>0</v>
      </c>
      <c r="D2439" t="str">
        <f>Preenchimento!B2464</f>
        <v>10.4.2.5.1.29.</v>
      </c>
      <c r="E2439">
        <f>Preenchimento!D2464</f>
        <v>0</v>
      </c>
      <c r="F2439" s="1">
        <f t="shared" ca="1" si="37"/>
        <v>45532.733925578701</v>
      </c>
    </row>
    <row r="2440" spans="1:6">
      <c r="A2440">
        <f>Preenchimento!$E$12</f>
        <v>0</v>
      </c>
      <c r="B2440" s="2">
        <f>Preenchimento!$E$17</f>
        <v>0</v>
      </c>
      <c r="C2440" s="2">
        <f>Preenchimento!$E$18</f>
        <v>0</v>
      </c>
      <c r="D2440" t="str">
        <f>Preenchimento!B2465</f>
        <v>10.4.2.5.1.31.</v>
      </c>
      <c r="E2440">
        <f>Preenchimento!D2465</f>
        <v>0</v>
      </c>
      <c r="F2440" s="1">
        <f t="shared" ca="1" si="37"/>
        <v>45532.733925578701</v>
      </c>
    </row>
    <row r="2441" spans="1:6">
      <c r="A2441">
        <f>Preenchimento!$E$12</f>
        <v>0</v>
      </c>
      <c r="B2441" s="2">
        <f>Preenchimento!$E$17</f>
        <v>0</v>
      </c>
      <c r="C2441" s="2">
        <f>Preenchimento!$E$18</f>
        <v>0</v>
      </c>
      <c r="D2441" t="str">
        <f>Preenchimento!B2466</f>
        <v>10.4.2.5.1.32.</v>
      </c>
      <c r="E2441">
        <f>Preenchimento!D2466</f>
        <v>0</v>
      </c>
      <c r="F2441" s="1">
        <f t="shared" ca="1" si="37"/>
        <v>45532.733925578701</v>
      </c>
    </row>
    <row r="2442" spans="1:6">
      <c r="A2442">
        <f>Preenchimento!$E$12</f>
        <v>0</v>
      </c>
      <c r="B2442" s="2">
        <f>Preenchimento!$E$17</f>
        <v>0</v>
      </c>
      <c r="C2442" s="2">
        <f>Preenchimento!$E$18</f>
        <v>0</v>
      </c>
      <c r="D2442" t="str">
        <f>Preenchimento!B2467</f>
        <v>10.4.2.5.1.33.</v>
      </c>
      <c r="E2442">
        <f>Preenchimento!D2467</f>
        <v>0</v>
      </c>
      <c r="F2442" s="1">
        <f t="shared" ca="1" si="37"/>
        <v>45532.733925578701</v>
      </c>
    </row>
    <row r="2443" spans="1:6">
      <c r="A2443">
        <f>Preenchimento!$E$12</f>
        <v>0</v>
      </c>
      <c r="B2443" s="2">
        <f>Preenchimento!$E$17</f>
        <v>0</v>
      </c>
      <c r="C2443" s="2">
        <f>Preenchimento!$E$18</f>
        <v>0</v>
      </c>
      <c r="D2443" t="str">
        <f>Preenchimento!B2468</f>
        <v>10.4.2.5.1.35.</v>
      </c>
      <c r="E2443">
        <f>Preenchimento!D2468</f>
        <v>0</v>
      </c>
      <c r="F2443" s="1">
        <f t="shared" ca="1" si="37"/>
        <v>45532.733925578701</v>
      </c>
    </row>
    <row r="2444" spans="1:6">
      <c r="A2444">
        <f>Preenchimento!$E$12</f>
        <v>0</v>
      </c>
      <c r="B2444" s="2">
        <f>Preenchimento!$E$17</f>
        <v>0</v>
      </c>
      <c r="C2444" s="2">
        <f>Preenchimento!$E$18</f>
        <v>0</v>
      </c>
      <c r="D2444" t="str">
        <f>Preenchimento!B2469</f>
        <v>10.4.2.5.1.35.1.</v>
      </c>
      <c r="E2444">
        <f>Preenchimento!D2469</f>
        <v>0</v>
      </c>
      <c r="F2444" s="1">
        <f t="shared" ca="1" si="37"/>
        <v>45532.733925578701</v>
      </c>
    </row>
    <row r="2445" spans="1:6">
      <c r="A2445">
        <f>Preenchimento!$E$12</f>
        <v>0</v>
      </c>
      <c r="B2445" s="2">
        <f>Preenchimento!$E$17</f>
        <v>0</v>
      </c>
      <c r="C2445" s="2">
        <f>Preenchimento!$E$18</f>
        <v>0</v>
      </c>
      <c r="D2445" t="str">
        <f>Preenchimento!B2470</f>
        <v>10.4.2.5.1.35.2.</v>
      </c>
      <c r="E2445">
        <f>Preenchimento!D2470</f>
        <v>0</v>
      </c>
      <c r="F2445" s="1">
        <f t="shared" ca="1" si="37"/>
        <v>45532.733925578701</v>
      </c>
    </row>
    <row r="2446" spans="1:6">
      <c r="A2446">
        <f>Preenchimento!$E$12</f>
        <v>0</v>
      </c>
      <c r="B2446" s="2">
        <f>Preenchimento!$E$17</f>
        <v>0</v>
      </c>
      <c r="C2446" s="2">
        <f>Preenchimento!$E$18</f>
        <v>0</v>
      </c>
      <c r="D2446" t="str">
        <f>Preenchimento!B2471</f>
        <v>10.4.2.5.1.41.</v>
      </c>
      <c r="E2446">
        <f>Preenchimento!D2471</f>
        <v>0</v>
      </c>
      <c r="F2446" s="1">
        <f t="shared" ca="1" si="37"/>
        <v>45532.733925578701</v>
      </c>
    </row>
    <row r="2447" spans="1:6">
      <c r="A2447">
        <f>Preenchimento!$E$12</f>
        <v>0</v>
      </c>
      <c r="B2447" s="2">
        <f>Preenchimento!$E$17</f>
        <v>0</v>
      </c>
      <c r="C2447" s="2">
        <f>Preenchimento!$E$18</f>
        <v>0</v>
      </c>
      <c r="D2447" t="str">
        <f>Preenchimento!B2472</f>
        <v>10.4.2.5.1.42.</v>
      </c>
      <c r="E2447">
        <f>Preenchimento!D2472</f>
        <v>0</v>
      </c>
      <c r="F2447" s="1">
        <f t="shared" ca="1" si="37"/>
        <v>45532.733925578701</v>
      </c>
    </row>
    <row r="2448" spans="1:6">
      <c r="A2448">
        <f>Preenchimento!$E$12</f>
        <v>0</v>
      </c>
      <c r="B2448" s="2">
        <f>Preenchimento!$E$17</f>
        <v>0</v>
      </c>
      <c r="C2448" s="2">
        <f>Preenchimento!$E$18</f>
        <v>0</v>
      </c>
      <c r="D2448" t="str">
        <f>Preenchimento!B2473</f>
        <v>10.4.2.5.1.43.</v>
      </c>
      <c r="E2448">
        <f>Preenchimento!D2473</f>
        <v>0</v>
      </c>
      <c r="F2448" s="1">
        <f t="shared" ca="1" si="37"/>
        <v>45532.733925578701</v>
      </c>
    </row>
    <row r="2449" spans="1:6">
      <c r="A2449">
        <f>Preenchimento!$E$12</f>
        <v>0</v>
      </c>
      <c r="B2449" s="2">
        <f>Preenchimento!$E$17</f>
        <v>0</v>
      </c>
      <c r="C2449" s="2">
        <f>Preenchimento!$E$18</f>
        <v>0</v>
      </c>
      <c r="D2449" t="str">
        <f>Preenchimento!B2474</f>
        <v>10.4.2.5.1.50.</v>
      </c>
      <c r="E2449">
        <f>Preenchimento!D2474</f>
        <v>0</v>
      </c>
      <c r="F2449" s="1">
        <f t="shared" ca="1" si="37"/>
        <v>45532.733925578701</v>
      </c>
    </row>
    <row r="2450" spans="1:6">
      <c r="A2450">
        <f>Preenchimento!$E$12</f>
        <v>0</v>
      </c>
      <c r="B2450" s="2">
        <f>Preenchimento!$E$17</f>
        <v>0</v>
      </c>
      <c r="C2450" s="2">
        <f>Preenchimento!$E$18</f>
        <v>0</v>
      </c>
      <c r="D2450" t="str">
        <f>Preenchimento!B2475</f>
        <v>10.4.2.5.1.51.</v>
      </c>
      <c r="E2450">
        <f>Preenchimento!D2475</f>
        <v>0</v>
      </c>
      <c r="F2450" s="1">
        <f t="shared" ca="1" si="37"/>
        <v>45532.733925578701</v>
      </c>
    </row>
    <row r="2451" spans="1:6">
      <c r="A2451">
        <f>Preenchimento!$E$12</f>
        <v>0</v>
      </c>
      <c r="B2451" s="2">
        <f>Preenchimento!$E$17</f>
        <v>0</v>
      </c>
      <c r="C2451" s="2">
        <f>Preenchimento!$E$18</f>
        <v>0</v>
      </c>
      <c r="D2451" t="str">
        <f>Preenchimento!B2476</f>
        <v>10.4.2.5.1.52.</v>
      </c>
      <c r="E2451">
        <f>Preenchimento!D2476</f>
        <v>0</v>
      </c>
      <c r="F2451" s="1">
        <f t="shared" ca="1" si="37"/>
        <v>45532.733925578701</v>
      </c>
    </row>
    <row r="2452" spans="1:6">
      <c r="A2452">
        <f>Preenchimento!$E$12</f>
        <v>0</v>
      </c>
      <c r="B2452" s="2">
        <f>Preenchimento!$E$17</f>
        <v>0</v>
      </c>
      <c r="C2452" s="2">
        <f>Preenchimento!$E$18</f>
        <v>0</v>
      </c>
      <c r="D2452" t="str">
        <f>Preenchimento!B2477</f>
        <v>10.4.2.5.1.53.</v>
      </c>
      <c r="E2452">
        <f>Preenchimento!D2477</f>
        <v>0</v>
      </c>
      <c r="F2452" s="1">
        <f t="shared" ca="1" si="37"/>
        <v>45532.733925578701</v>
      </c>
    </row>
    <row r="2453" spans="1:6">
      <c r="A2453">
        <f>Preenchimento!$E$12</f>
        <v>0</v>
      </c>
      <c r="B2453" s="2">
        <f>Preenchimento!$E$17</f>
        <v>0</v>
      </c>
      <c r="C2453" s="2">
        <f>Preenchimento!$E$18</f>
        <v>0</v>
      </c>
      <c r="D2453" t="str">
        <f>Preenchimento!B2478</f>
        <v>10.4.2.8.</v>
      </c>
      <c r="E2453">
        <f>Preenchimento!D2478</f>
        <v>0</v>
      </c>
      <c r="F2453" s="1">
        <f t="shared" ca="1" si="37"/>
        <v>45532.733925578701</v>
      </c>
    </row>
    <row r="2454" spans="1:6">
      <c r="A2454">
        <f>Preenchimento!$E$12</f>
        <v>0</v>
      </c>
      <c r="B2454" s="2">
        <f>Preenchimento!$E$17</f>
        <v>0</v>
      </c>
      <c r="C2454" s="2">
        <f>Preenchimento!$E$18</f>
        <v>0</v>
      </c>
      <c r="D2454" t="str">
        <f>Preenchimento!B2479</f>
        <v>10.4.2.8.11.</v>
      </c>
      <c r="E2454">
        <f>Preenchimento!D2479</f>
        <v>0</v>
      </c>
      <c r="F2454" s="1">
        <f t="shared" ca="1" si="37"/>
        <v>45532.733925578701</v>
      </c>
    </row>
    <row r="2455" spans="1:6">
      <c r="A2455">
        <f>Preenchimento!$E$12</f>
        <v>0</v>
      </c>
      <c r="B2455" s="2">
        <f>Preenchimento!$E$17</f>
        <v>0</v>
      </c>
      <c r="C2455" s="2">
        <f>Preenchimento!$E$18</f>
        <v>0</v>
      </c>
      <c r="D2455" t="str">
        <f>Preenchimento!B2480</f>
        <v>10.4.2.8.12.</v>
      </c>
      <c r="E2455">
        <f>Preenchimento!D2480</f>
        <v>0</v>
      </c>
      <c r="F2455" s="1">
        <f t="shared" ca="1" si="37"/>
        <v>45532.733925578701</v>
      </c>
    </row>
    <row r="2456" spans="1:6">
      <c r="A2456">
        <f>Preenchimento!$E$12</f>
        <v>0</v>
      </c>
      <c r="B2456" s="2">
        <f>Preenchimento!$E$17</f>
        <v>0</v>
      </c>
      <c r="C2456" s="2">
        <f>Preenchimento!$E$18</f>
        <v>0</v>
      </c>
      <c r="D2456" t="str">
        <f>Preenchimento!B2481</f>
        <v>10.4.2.8.13.</v>
      </c>
      <c r="E2456">
        <f>Preenchimento!D2481</f>
        <v>0</v>
      </c>
      <c r="F2456" s="1">
        <f t="shared" ca="1" si="37"/>
        <v>45532.733925578701</v>
      </c>
    </row>
    <row r="2457" spans="1:6">
      <c r="A2457">
        <f>Preenchimento!$E$12</f>
        <v>0</v>
      </c>
      <c r="B2457" s="2">
        <f>Preenchimento!$E$17</f>
        <v>0</v>
      </c>
      <c r="C2457" s="2">
        <f>Preenchimento!$E$18</f>
        <v>0</v>
      </c>
      <c r="D2457" t="str">
        <f>Preenchimento!B2482</f>
        <v>10.4.2.8.14.</v>
      </c>
      <c r="E2457">
        <f>Preenchimento!D2482</f>
        <v>0</v>
      </c>
      <c r="F2457" s="1">
        <f t="shared" ca="1" si="37"/>
        <v>45532.733925578701</v>
      </c>
    </row>
    <row r="2458" spans="1:6">
      <c r="A2458">
        <f>Preenchimento!$E$12</f>
        <v>0</v>
      </c>
      <c r="B2458" s="2">
        <f>Preenchimento!$E$17</f>
        <v>0</v>
      </c>
      <c r="C2458" s="2">
        <f>Preenchimento!$E$18</f>
        <v>0</v>
      </c>
      <c r="D2458" t="str">
        <f>Preenchimento!B2483</f>
        <v>10.4.2.8.15.</v>
      </c>
      <c r="E2458">
        <f>Preenchimento!D2483</f>
        <v>0</v>
      </c>
      <c r="F2458" s="1">
        <f t="shared" ca="1" si="37"/>
        <v>45532.733925578701</v>
      </c>
    </row>
    <row r="2459" spans="1:6">
      <c r="A2459">
        <f>Preenchimento!$E$12</f>
        <v>0</v>
      </c>
      <c r="B2459" s="2">
        <f>Preenchimento!$E$17</f>
        <v>0</v>
      </c>
      <c r="C2459" s="2">
        <f>Preenchimento!$E$18</f>
        <v>0</v>
      </c>
      <c r="D2459" t="str">
        <f>Preenchimento!B2484</f>
        <v>10.4.2.8.16.</v>
      </c>
      <c r="E2459">
        <f>Preenchimento!D2484</f>
        <v>0</v>
      </c>
      <c r="F2459" s="1">
        <f t="shared" ca="1" si="37"/>
        <v>45532.733925578701</v>
      </c>
    </row>
    <row r="2460" spans="1:6">
      <c r="A2460">
        <f>Preenchimento!$E$12</f>
        <v>0</v>
      </c>
      <c r="B2460" s="2">
        <f>Preenchimento!$E$17</f>
        <v>0</v>
      </c>
      <c r="C2460" s="2">
        <f>Preenchimento!$E$18</f>
        <v>0</v>
      </c>
      <c r="D2460" t="str">
        <f>Preenchimento!B2485</f>
        <v>10.4.2.8.17.</v>
      </c>
      <c r="E2460">
        <f>Preenchimento!D2485</f>
        <v>0</v>
      </c>
      <c r="F2460" s="1">
        <f t="shared" ca="1" si="37"/>
        <v>45532.733925578701</v>
      </c>
    </row>
    <row r="2461" spans="1:6">
      <c r="A2461">
        <f>Preenchimento!$E$12</f>
        <v>0</v>
      </c>
      <c r="B2461" s="2">
        <f>Preenchimento!$E$17</f>
        <v>0</v>
      </c>
      <c r="C2461" s="2">
        <f>Preenchimento!$E$18</f>
        <v>0</v>
      </c>
      <c r="D2461" t="str">
        <f>Preenchimento!B2486</f>
        <v>10.4.2.8.21.</v>
      </c>
      <c r="E2461">
        <f>Preenchimento!D2486</f>
        <v>0</v>
      </c>
      <c r="F2461" s="1">
        <f t="shared" ca="1" si="37"/>
        <v>45532.733925578701</v>
      </c>
    </row>
    <row r="2462" spans="1:6">
      <c r="A2462">
        <f>Preenchimento!$E$12</f>
        <v>0</v>
      </c>
      <c r="B2462" s="2">
        <f>Preenchimento!$E$17</f>
        <v>0</v>
      </c>
      <c r="C2462" s="2">
        <f>Preenchimento!$E$18</f>
        <v>0</v>
      </c>
      <c r="D2462" t="str">
        <f>Preenchimento!B2487</f>
        <v>10.4.2.8.22.</v>
      </c>
      <c r="E2462">
        <f>Preenchimento!D2487</f>
        <v>0</v>
      </c>
      <c r="F2462" s="1">
        <f t="shared" ca="1" si="37"/>
        <v>45532.733925578701</v>
      </c>
    </row>
    <row r="2463" spans="1:6">
      <c r="A2463">
        <f>Preenchimento!$E$12</f>
        <v>0</v>
      </c>
      <c r="B2463" s="2">
        <f>Preenchimento!$E$17</f>
        <v>0</v>
      </c>
      <c r="C2463" s="2">
        <f>Preenchimento!$E$18</f>
        <v>0</v>
      </c>
      <c r="D2463" t="str">
        <f>Preenchimento!B2488</f>
        <v>10.4.2.8.23.</v>
      </c>
      <c r="E2463">
        <f>Preenchimento!D2488</f>
        <v>0</v>
      </c>
      <c r="F2463" s="1">
        <f t="shared" ca="1" si="37"/>
        <v>45532.733925578701</v>
      </c>
    </row>
    <row r="2464" spans="1:6">
      <c r="A2464">
        <f>Preenchimento!$E$12</f>
        <v>0</v>
      </c>
      <c r="B2464" s="2">
        <f>Preenchimento!$E$17</f>
        <v>0</v>
      </c>
      <c r="C2464" s="2">
        <f>Preenchimento!$E$18</f>
        <v>0</v>
      </c>
      <c r="D2464" t="str">
        <f>Preenchimento!B2489</f>
        <v>10.4.2.8.24.</v>
      </c>
      <c r="E2464">
        <f>Preenchimento!D2489</f>
        <v>0</v>
      </c>
      <c r="F2464" s="1">
        <f t="shared" ca="1" si="37"/>
        <v>45532.733925578701</v>
      </c>
    </row>
    <row r="2465" spans="1:6">
      <c r="A2465">
        <f>Preenchimento!$E$12</f>
        <v>0</v>
      </c>
      <c r="B2465" s="2">
        <f>Preenchimento!$E$17</f>
        <v>0</v>
      </c>
      <c r="C2465" s="2">
        <f>Preenchimento!$E$18</f>
        <v>0</v>
      </c>
      <c r="D2465" t="str">
        <f>Preenchimento!B2490</f>
        <v>10.4.2.8.25.</v>
      </c>
      <c r="E2465">
        <f>Preenchimento!D2490</f>
        <v>0</v>
      </c>
      <c r="F2465" s="1">
        <f t="shared" ca="1" si="37"/>
        <v>45532.733925578701</v>
      </c>
    </row>
    <row r="2466" spans="1:6">
      <c r="A2466">
        <f>Preenchimento!$E$12</f>
        <v>0</v>
      </c>
      <c r="B2466" s="2">
        <f>Preenchimento!$E$17</f>
        <v>0</v>
      </c>
      <c r="C2466" s="2">
        <f>Preenchimento!$E$18</f>
        <v>0</v>
      </c>
      <c r="D2466" t="str">
        <f>Preenchimento!B2491</f>
        <v>10.4.2.8.26.</v>
      </c>
      <c r="E2466">
        <f>Preenchimento!D2491</f>
        <v>0</v>
      </c>
      <c r="F2466" s="1">
        <f t="shared" ca="1" si="37"/>
        <v>45532.733925578701</v>
      </c>
    </row>
    <row r="2467" spans="1:6">
      <c r="A2467">
        <f>Preenchimento!$E$12</f>
        <v>0</v>
      </c>
      <c r="B2467" s="2">
        <f>Preenchimento!$E$17</f>
        <v>0</v>
      </c>
      <c r="C2467" s="2">
        <f>Preenchimento!$E$18</f>
        <v>0</v>
      </c>
      <c r="D2467" t="str">
        <f>Preenchimento!B2492</f>
        <v>10.4.2.8.27.</v>
      </c>
      <c r="E2467">
        <f>Preenchimento!D2492</f>
        <v>0</v>
      </c>
      <c r="F2467" s="1">
        <f t="shared" ca="1" si="37"/>
        <v>45532.733925578701</v>
      </c>
    </row>
    <row r="2468" spans="1:6">
      <c r="A2468">
        <f>Preenchimento!$E$12</f>
        <v>0</v>
      </c>
      <c r="B2468" s="2">
        <f>Preenchimento!$E$17</f>
        <v>0</v>
      </c>
      <c r="C2468" s="2">
        <f>Preenchimento!$E$18</f>
        <v>0</v>
      </c>
      <c r="D2468" t="str">
        <f>Preenchimento!B2493</f>
        <v>10.4.2.8.28.</v>
      </c>
      <c r="E2468">
        <f>Preenchimento!D2493</f>
        <v>0</v>
      </c>
      <c r="F2468" s="1">
        <f t="shared" ca="1" si="37"/>
        <v>45532.733925578701</v>
      </c>
    </row>
    <row r="2469" spans="1:6">
      <c r="A2469">
        <f>Preenchimento!$E$12</f>
        <v>0</v>
      </c>
      <c r="B2469" s="2">
        <f>Preenchimento!$E$17</f>
        <v>0</v>
      </c>
      <c r="C2469" s="2">
        <f>Preenchimento!$E$18</f>
        <v>0</v>
      </c>
      <c r="D2469" t="str">
        <f>Preenchimento!B2494</f>
        <v>10.4.2.8.29.</v>
      </c>
      <c r="E2469">
        <f>Preenchimento!D2494</f>
        <v>0</v>
      </c>
      <c r="F2469" s="1">
        <f t="shared" ca="1" si="37"/>
        <v>45532.733925578701</v>
      </c>
    </row>
    <row r="2470" spans="1:6">
      <c r="A2470">
        <f>Preenchimento!$E$12</f>
        <v>0</v>
      </c>
      <c r="B2470" s="2">
        <f>Preenchimento!$E$17</f>
        <v>0</v>
      </c>
      <c r="C2470" s="2">
        <f>Preenchimento!$E$18</f>
        <v>0</v>
      </c>
      <c r="D2470" t="str">
        <f>Preenchimento!B2495</f>
        <v>10.4.2.8.31.</v>
      </c>
      <c r="E2470">
        <f>Preenchimento!D2495</f>
        <v>0</v>
      </c>
      <c r="F2470" s="1">
        <f t="shared" ca="1" si="37"/>
        <v>45532.733925578701</v>
      </c>
    </row>
    <row r="2471" spans="1:6">
      <c r="A2471">
        <f>Preenchimento!$E$12</f>
        <v>0</v>
      </c>
      <c r="B2471" s="2">
        <f>Preenchimento!$E$17</f>
        <v>0</v>
      </c>
      <c r="C2471" s="2">
        <f>Preenchimento!$E$18</f>
        <v>0</v>
      </c>
      <c r="D2471" t="str">
        <f>Preenchimento!B2496</f>
        <v>10.4.2.8.32.</v>
      </c>
      <c r="E2471">
        <f>Preenchimento!D2496</f>
        <v>0</v>
      </c>
      <c r="F2471" s="1">
        <f t="shared" ref="F2471:F2534" ca="1" si="38">NOW()</f>
        <v>45532.733925578701</v>
      </c>
    </row>
    <row r="2472" spans="1:6">
      <c r="A2472">
        <f>Preenchimento!$E$12</f>
        <v>0</v>
      </c>
      <c r="B2472" s="2">
        <f>Preenchimento!$E$17</f>
        <v>0</v>
      </c>
      <c r="C2472" s="2">
        <f>Preenchimento!$E$18</f>
        <v>0</v>
      </c>
      <c r="D2472" t="str">
        <f>Preenchimento!B2497</f>
        <v>10.4.2.8.33.</v>
      </c>
      <c r="E2472">
        <f>Preenchimento!D2497</f>
        <v>0</v>
      </c>
      <c r="F2472" s="1">
        <f t="shared" ca="1" si="38"/>
        <v>45532.733925578701</v>
      </c>
    </row>
    <row r="2473" spans="1:6">
      <c r="A2473">
        <f>Preenchimento!$E$12</f>
        <v>0</v>
      </c>
      <c r="B2473" s="2">
        <f>Preenchimento!$E$17</f>
        <v>0</v>
      </c>
      <c r="C2473" s="2">
        <f>Preenchimento!$E$18</f>
        <v>0</v>
      </c>
      <c r="D2473" t="str">
        <f>Preenchimento!B2498</f>
        <v>10.4.2.8.35.</v>
      </c>
      <c r="E2473">
        <f>Preenchimento!D2498</f>
        <v>0</v>
      </c>
      <c r="F2473" s="1">
        <f t="shared" ca="1" si="38"/>
        <v>45532.733925578701</v>
      </c>
    </row>
    <row r="2474" spans="1:6">
      <c r="A2474">
        <f>Preenchimento!$E$12</f>
        <v>0</v>
      </c>
      <c r="B2474" s="2">
        <f>Preenchimento!$E$17</f>
        <v>0</v>
      </c>
      <c r="C2474" s="2">
        <f>Preenchimento!$E$18</f>
        <v>0</v>
      </c>
      <c r="D2474" t="str">
        <f>Preenchimento!B2499</f>
        <v>10.4.2.8.35.1.</v>
      </c>
      <c r="E2474">
        <f>Preenchimento!D2499</f>
        <v>0</v>
      </c>
      <c r="F2474" s="1">
        <f t="shared" ca="1" si="38"/>
        <v>45532.733925578701</v>
      </c>
    </row>
    <row r="2475" spans="1:6">
      <c r="A2475">
        <f>Preenchimento!$E$12</f>
        <v>0</v>
      </c>
      <c r="B2475" s="2">
        <f>Preenchimento!$E$17</f>
        <v>0</v>
      </c>
      <c r="C2475" s="2">
        <f>Preenchimento!$E$18</f>
        <v>0</v>
      </c>
      <c r="D2475" t="str">
        <f>Preenchimento!B2500</f>
        <v>10.4.2.8.35.2.</v>
      </c>
      <c r="E2475">
        <f>Preenchimento!D2500</f>
        <v>0</v>
      </c>
      <c r="F2475" s="1">
        <f t="shared" ca="1" si="38"/>
        <v>45532.733925578701</v>
      </c>
    </row>
    <row r="2476" spans="1:6">
      <c r="A2476">
        <f>Preenchimento!$E$12</f>
        <v>0</v>
      </c>
      <c r="B2476" s="2">
        <f>Preenchimento!$E$17</f>
        <v>0</v>
      </c>
      <c r="C2476" s="2">
        <f>Preenchimento!$E$18</f>
        <v>0</v>
      </c>
      <c r="D2476" t="str">
        <f>Preenchimento!B2501</f>
        <v>10.4.2.8.41.</v>
      </c>
      <c r="E2476">
        <f>Preenchimento!D2501</f>
        <v>0</v>
      </c>
      <c r="F2476" s="1">
        <f t="shared" ca="1" si="38"/>
        <v>45532.733925578701</v>
      </c>
    </row>
    <row r="2477" spans="1:6">
      <c r="A2477">
        <f>Preenchimento!$E$12</f>
        <v>0</v>
      </c>
      <c r="B2477" s="2">
        <f>Preenchimento!$E$17</f>
        <v>0</v>
      </c>
      <c r="C2477" s="2">
        <f>Preenchimento!$E$18</f>
        <v>0</v>
      </c>
      <c r="D2477" t="str">
        <f>Preenchimento!B2502</f>
        <v>10.4.2.8.42.</v>
      </c>
      <c r="E2477">
        <f>Preenchimento!D2502</f>
        <v>0</v>
      </c>
      <c r="F2477" s="1">
        <f t="shared" ca="1" si="38"/>
        <v>45532.733925578701</v>
      </c>
    </row>
    <row r="2478" spans="1:6">
      <c r="A2478">
        <f>Preenchimento!$E$12</f>
        <v>0</v>
      </c>
      <c r="B2478" s="2">
        <f>Preenchimento!$E$17</f>
        <v>0</v>
      </c>
      <c r="C2478" s="2">
        <f>Preenchimento!$E$18</f>
        <v>0</v>
      </c>
      <c r="D2478" t="str">
        <f>Preenchimento!B2503</f>
        <v>10.4.2.8.43.</v>
      </c>
      <c r="E2478">
        <f>Preenchimento!D2503</f>
        <v>0</v>
      </c>
      <c r="F2478" s="1">
        <f t="shared" ca="1" si="38"/>
        <v>45532.733925578701</v>
      </c>
    </row>
    <row r="2479" spans="1:6">
      <c r="A2479">
        <f>Preenchimento!$E$12</f>
        <v>0</v>
      </c>
      <c r="B2479" s="2">
        <f>Preenchimento!$E$17</f>
        <v>0</v>
      </c>
      <c r="C2479" s="2">
        <f>Preenchimento!$E$18</f>
        <v>0</v>
      </c>
      <c r="D2479" t="str">
        <f>Preenchimento!B2504</f>
        <v>10.4.2.8.50.</v>
      </c>
      <c r="E2479">
        <f>Preenchimento!D2504</f>
        <v>0</v>
      </c>
      <c r="F2479" s="1">
        <f t="shared" ca="1" si="38"/>
        <v>45532.733925578701</v>
      </c>
    </row>
    <row r="2480" spans="1:6">
      <c r="A2480">
        <f>Preenchimento!$E$12</f>
        <v>0</v>
      </c>
      <c r="B2480" s="2">
        <f>Preenchimento!$E$17</f>
        <v>0</v>
      </c>
      <c r="C2480" s="2">
        <f>Preenchimento!$E$18</f>
        <v>0</v>
      </c>
      <c r="D2480" t="str">
        <f>Preenchimento!B2505</f>
        <v>10.4.2.8.51.</v>
      </c>
      <c r="E2480">
        <f>Preenchimento!D2505</f>
        <v>0</v>
      </c>
      <c r="F2480" s="1">
        <f t="shared" ca="1" si="38"/>
        <v>45532.733925578701</v>
      </c>
    </row>
    <row r="2481" spans="1:6">
      <c r="A2481">
        <f>Preenchimento!$E$12</f>
        <v>0</v>
      </c>
      <c r="B2481" s="2">
        <f>Preenchimento!$E$17</f>
        <v>0</v>
      </c>
      <c r="C2481" s="2">
        <f>Preenchimento!$E$18</f>
        <v>0</v>
      </c>
      <c r="D2481" t="str">
        <f>Preenchimento!B2506</f>
        <v>10.4.2.8.52.</v>
      </c>
      <c r="E2481">
        <f>Preenchimento!D2506</f>
        <v>0</v>
      </c>
      <c r="F2481" s="1">
        <f t="shared" ca="1" si="38"/>
        <v>45532.733925578701</v>
      </c>
    </row>
    <row r="2482" spans="1:6">
      <c r="A2482">
        <f>Preenchimento!$E$12</f>
        <v>0</v>
      </c>
      <c r="B2482" s="2">
        <f>Preenchimento!$E$17</f>
        <v>0</v>
      </c>
      <c r="C2482" s="2">
        <f>Preenchimento!$E$18</f>
        <v>0</v>
      </c>
      <c r="D2482" t="str">
        <f>Preenchimento!B2507</f>
        <v>10.4.2.8.53.</v>
      </c>
      <c r="E2482">
        <f>Preenchimento!D2507</f>
        <v>0</v>
      </c>
      <c r="F2482" s="1">
        <f t="shared" ca="1" si="38"/>
        <v>45532.733925578701</v>
      </c>
    </row>
    <row r="2483" spans="1:6">
      <c r="A2483">
        <f>Preenchimento!$E$12</f>
        <v>0</v>
      </c>
      <c r="B2483" s="2">
        <f>Preenchimento!$E$17</f>
        <v>0</v>
      </c>
      <c r="C2483" s="2">
        <f>Preenchimento!$E$18</f>
        <v>0</v>
      </c>
      <c r="D2483" t="str">
        <f>Preenchimento!B2508</f>
        <v>10.5.</v>
      </c>
      <c r="E2483">
        <f>Preenchimento!D2508</f>
        <v>0</v>
      </c>
      <c r="F2483" s="1">
        <f t="shared" ca="1" si="38"/>
        <v>45532.733925578701</v>
      </c>
    </row>
    <row r="2484" spans="1:6">
      <c r="A2484">
        <f>Preenchimento!$E$12</f>
        <v>0</v>
      </c>
      <c r="B2484" s="2">
        <f>Preenchimento!$E$17</f>
        <v>0</v>
      </c>
      <c r="C2484" s="2">
        <f>Preenchimento!$E$18</f>
        <v>0</v>
      </c>
      <c r="D2484" t="str">
        <f>Preenchimento!B2509</f>
        <v>10.5.1.</v>
      </c>
      <c r="E2484">
        <f>Preenchimento!D2509</f>
        <v>0</v>
      </c>
      <c r="F2484" s="1">
        <f t="shared" ca="1" si="38"/>
        <v>45532.733925578701</v>
      </c>
    </row>
    <row r="2485" spans="1:6">
      <c r="A2485">
        <f>Preenchimento!$E$12</f>
        <v>0</v>
      </c>
      <c r="B2485" s="2">
        <f>Preenchimento!$E$17</f>
        <v>0</v>
      </c>
      <c r="C2485" s="2">
        <f>Preenchimento!$E$18</f>
        <v>0</v>
      </c>
      <c r="D2485" t="str">
        <f>Preenchimento!B2510</f>
        <v>10.5.1.11.</v>
      </c>
      <c r="E2485">
        <f>Preenchimento!D2510</f>
        <v>0</v>
      </c>
      <c r="F2485" s="1">
        <f t="shared" ca="1" si="38"/>
        <v>45532.733925578701</v>
      </c>
    </row>
    <row r="2486" spans="1:6">
      <c r="A2486">
        <f>Preenchimento!$E$12</f>
        <v>0</v>
      </c>
      <c r="B2486" s="2">
        <f>Preenchimento!$E$17</f>
        <v>0</v>
      </c>
      <c r="C2486" s="2">
        <f>Preenchimento!$E$18</f>
        <v>0</v>
      </c>
      <c r="D2486" t="str">
        <f>Preenchimento!B2511</f>
        <v>10.5.1.12.</v>
      </c>
      <c r="E2486">
        <f>Preenchimento!D2511</f>
        <v>0</v>
      </c>
      <c r="F2486" s="1">
        <f t="shared" ca="1" si="38"/>
        <v>45532.733925578701</v>
      </c>
    </row>
    <row r="2487" spans="1:6">
      <c r="A2487">
        <f>Preenchimento!$E$12</f>
        <v>0</v>
      </c>
      <c r="B2487" s="2">
        <f>Preenchimento!$E$17</f>
        <v>0</v>
      </c>
      <c r="C2487" s="2">
        <f>Preenchimento!$E$18</f>
        <v>0</v>
      </c>
      <c r="D2487" t="str">
        <f>Preenchimento!B2512</f>
        <v>10.5.1.13.</v>
      </c>
      <c r="E2487">
        <f>Preenchimento!D2512</f>
        <v>0</v>
      </c>
      <c r="F2487" s="1">
        <f t="shared" ca="1" si="38"/>
        <v>45532.733925578701</v>
      </c>
    </row>
    <row r="2488" spans="1:6">
      <c r="A2488">
        <f>Preenchimento!$E$12</f>
        <v>0</v>
      </c>
      <c r="B2488" s="2">
        <f>Preenchimento!$E$17</f>
        <v>0</v>
      </c>
      <c r="C2488" s="2">
        <f>Preenchimento!$E$18</f>
        <v>0</v>
      </c>
      <c r="D2488" t="str">
        <f>Preenchimento!B2513</f>
        <v>10.5.1.14.</v>
      </c>
      <c r="E2488">
        <f>Preenchimento!D2513</f>
        <v>0</v>
      </c>
      <c r="F2488" s="1">
        <f t="shared" ca="1" si="38"/>
        <v>45532.733925578701</v>
      </c>
    </row>
    <row r="2489" spans="1:6">
      <c r="A2489">
        <f>Preenchimento!$E$12</f>
        <v>0</v>
      </c>
      <c r="B2489" s="2">
        <f>Preenchimento!$E$17</f>
        <v>0</v>
      </c>
      <c r="C2489" s="2">
        <f>Preenchimento!$E$18</f>
        <v>0</v>
      </c>
      <c r="D2489" t="str">
        <f>Preenchimento!B2514</f>
        <v>10.5.1.15.</v>
      </c>
      <c r="E2489">
        <f>Preenchimento!D2514</f>
        <v>0</v>
      </c>
      <c r="F2489" s="1">
        <f t="shared" ca="1" si="38"/>
        <v>45532.733925578701</v>
      </c>
    </row>
    <row r="2490" spans="1:6">
      <c r="A2490">
        <f>Preenchimento!$E$12</f>
        <v>0</v>
      </c>
      <c r="B2490" s="2">
        <f>Preenchimento!$E$17</f>
        <v>0</v>
      </c>
      <c r="C2490" s="2">
        <f>Preenchimento!$E$18</f>
        <v>0</v>
      </c>
      <c r="D2490" t="str">
        <f>Preenchimento!B2515</f>
        <v>10.5.1.16.</v>
      </c>
      <c r="E2490">
        <f>Preenchimento!D2515</f>
        <v>0</v>
      </c>
      <c r="F2490" s="1">
        <f t="shared" ca="1" si="38"/>
        <v>45532.733925578701</v>
      </c>
    </row>
    <row r="2491" spans="1:6">
      <c r="A2491">
        <f>Preenchimento!$E$12</f>
        <v>0</v>
      </c>
      <c r="B2491" s="2">
        <f>Preenchimento!$E$17</f>
        <v>0</v>
      </c>
      <c r="C2491" s="2">
        <f>Preenchimento!$E$18</f>
        <v>0</v>
      </c>
      <c r="D2491" t="str">
        <f>Preenchimento!B2516</f>
        <v>10.5.1.17.</v>
      </c>
      <c r="E2491">
        <f>Preenchimento!D2516</f>
        <v>0</v>
      </c>
      <c r="F2491" s="1">
        <f t="shared" ca="1" si="38"/>
        <v>45532.733925578701</v>
      </c>
    </row>
    <row r="2492" spans="1:6">
      <c r="A2492">
        <f>Preenchimento!$E$12</f>
        <v>0</v>
      </c>
      <c r="B2492" s="2">
        <f>Preenchimento!$E$17</f>
        <v>0</v>
      </c>
      <c r="C2492" s="2">
        <f>Preenchimento!$E$18</f>
        <v>0</v>
      </c>
      <c r="D2492" t="str">
        <f>Preenchimento!B2517</f>
        <v>10.5.1.21.</v>
      </c>
      <c r="E2492">
        <f>Preenchimento!D2517</f>
        <v>0</v>
      </c>
      <c r="F2492" s="1">
        <f t="shared" ca="1" si="38"/>
        <v>45532.733925578701</v>
      </c>
    </row>
    <row r="2493" spans="1:6">
      <c r="A2493">
        <f>Preenchimento!$E$12</f>
        <v>0</v>
      </c>
      <c r="B2493" s="2">
        <f>Preenchimento!$E$17</f>
        <v>0</v>
      </c>
      <c r="C2493" s="2">
        <f>Preenchimento!$E$18</f>
        <v>0</v>
      </c>
      <c r="D2493" t="str">
        <f>Preenchimento!B2518</f>
        <v>10.5.1.22.</v>
      </c>
      <c r="E2493">
        <f>Preenchimento!D2518</f>
        <v>0</v>
      </c>
      <c r="F2493" s="1">
        <f t="shared" ca="1" si="38"/>
        <v>45532.733925578701</v>
      </c>
    </row>
    <row r="2494" spans="1:6">
      <c r="A2494">
        <f>Preenchimento!$E$12</f>
        <v>0</v>
      </c>
      <c r="B2494" s="2">
        <f>Preenchimento!$E$17</f>
        <v>0</v>
      </c>
      <c r="C2494" s="2">
        <f>Preenchimento!$E$18</f>
        <v>0</v>
      </c>
      <c r="D2494" t="str">
        <f>Preenchimento!B2519</f>
        <v>10.5.1.23.</v>
      </c>
      <c r="E2494">
        <f>Preenchimento!D2519</f>
        <v>0</v>
      </c>
      <c r="F2494" s="1">
        <f t="shared" ca="1" si="38"/>
        <v>45532.733925578701</v>
      </c>
    </row>
    <row r="2495" spans="1:6">
      <c r="A2495">
        <f>Preenchimento!$E$12</f>
        <v>0</v>
      </c>
      <c r="B2495" s="2">
        <f>Preenchimento!$E$17</f>
        <v>0</v>
      </c>
      <c r="C2495" s="2">
        <f>Preenchimento!$E$18</f>
        <v>0</v>
      </c>
      <c r="D2495" t="str">
        <f>Preenchimento!B2520</f>
        <v>10.5.1.24.</v>
      </c>
      <c r="E2495">
        <f>Preenchimento!D2520</f>
        <v>0</v>
      </c>
      <c r="F2495" s="1">
        <f t="shared" ca="1" si="38"/>
        <v>45532.733925578701</v>
      </c>
    </row>
    <row r="2496" spans="1:6">
      <c r="A2496">
        <f>Preenchimento!$E$12</f>
        <v>0</v>
      </c>
      <c r="B2496" s="2">
        <f>Preenchimento!$E$17</f>
        <v>0</v>
      </c>
      <c r="C2496" s="2">
        <f>Preenchimento!$E$18</f>
        <v>0</v>
      </c>
      <c r="D2496" t="str">
        <f>Preenchimento!B2521</f>
        <v>10.5.1.25.</v>
      </c>
      <c r="E2496">
        <f>Preenchimento!D2521</f>
        <v>0</v>
      </c>
      <c r="F2496" s="1">
        <f t="shared" ca="1" si="38"/>
        <v>45532.733925578701</v>
      </c>
    </row>
    <row r="2497" spans="1:6">
      <c r="A2497">
        <f>Preenchimento!$E$12</f>
        <v>0</v>
      </c>
      <c r="B2497" s="2">
        <f>Preenchimento!$E$17</f>
        <v>0</v>
      </c>
      <c r="C2497" s="2">
        <f>Preenchimento!$E$18</f>
        <v>0</v>
      </c>
      <c r="D2497" t="str">
        <f>Preenchimento!B2522</f>
        <v>10.5.1.26.</v>
      </c>
      <c r="E2497">
        <f>Preenchimento!D2522</f>
        <v>0</v>
      </c>
      <c r="F2497" s="1">
        <f t="shared" ca="1" si="38"/>
        <v>45532.733925578701</v>
      </c>
    </row>
    <row r="2498" spans="1:6">
      <c r="A2498">
        <f>Preenchimento!$E$12</f>
        <v>0</v>
      </c>
      <c r="B2498" s="2">
        <f>Preenchimento!$E$17</f>
        <v>0</v>
      </c>
      <c r="C2498" s="2">
        <f>Preenchimento!$E$18</f>
        <v>0</v>
      </c>
      <c r="D2498" t="str">
        <f>Preenchimento!B2523</f>
        <v>10.5.1.27.</v>
      </c>
      <c r="E2498">
        <f>Preenchimento!D2523</f>
        <v>0</v>
      </c>
      <c r="F2498" s="1">
        <f t="shared" ca="1" si="38"/>
        <v>45532.733925578701</v>
      </c>
    </row>
    <row r="2499" spans="1:6">
      <c r="A2499">
        <f>Preenchimento!$E$12</f>
        <v>0</v>
      </c>
      <c r="B2499" s="2">
        <f>Preenchimento!$E$17</f>
        <v>0</v>
      </c>
      <c r="C2499" s="2">
        <f>Preenchimento!$E$18</f>
        <v>0</v>
      </c>
      <c r="D2499" t="str">
        <f>Preenchimento!B2524</f>
        <v>10.5.1.28.</v>
      </c>
      <c r="E2499">
        <f>Preenchimento!D2524</f>
        <v>0</v>
      </c>
      <c r="F2499" s="1">
        <f t="shared" ca="1" si="38"/>
        <v>45532.733925578701</v>
      </c>
    </row>
    <row r="2500" spans="1:6">
      <c r="A2500">
        <f>Preenchimento!$E$12</f>
        <v>0</v>
      </c>
      <c r="B2500" s="2">
        <f>Preenchimento!$E$17</f>
        <v>0</v>
      </c>
      <c r="C2500" s="2">
        <f>Preenchimento!$E$18</f>
        <v>0</v>
      </c>
      <c r="D2500" t="str">
        <f>Preenchimento!B2525</f>
        <v>10.5.1.29.</v>
      </c>
      <c r="E2500">
        <f>Preenchimento!D2525</f>
        <v>0</v>
      </c>
      <c r="F2500" s="1">
        <f t="shared" ca="1" si="38"/>
        <v>45532.733925578701</v>
      </c>
    </row>
    <row r="2501" spans="1:6">
      <c r="A2501">
        <f>Preenchimento!$E$12</f>
        <v>0</v>
      </c>
      <c r="B2501" s="2">
        <f>Preenchimento!$E$17</f>
        <v>0</v>
      </c>
      <c r="C2501" s="2">
        <f>Preenchimento!$E$18</f>
        <v>0</v>
      </c>
      <c r="D2501" t="str">
        <f>Preenchimento!B2526</f>
        <v>10.5.1.31.</v>
      </c>
      <c r="E2501">
        <f>Preenchimento!D2526</f>
        <v>0</v>
      </c>
      <c r="F2501" s="1">
        <f t="shared" ca="1" si="38"/>
        <v>45532.733925578701</v>
      </c>
    </row>
    <row r="2502" spans="1:6">
      <c r="A2502">
        <f>Preenchimento!$E$12</f>
        <v>0</v>
      </c>
      <c r="B2502" s="2">
        <f>Preenchimento!$E$17</f>
        <v>0</v>
      </c>
      <c r="C2502" s="2">
        <f>Preenchimento!$E$18</f>
        <v>0</v>
      </c>
      <c r="D2502" t="str">
        <f>Preenchimento!B2527</f>
        <v>10.5.1.32.</v>
      </c>
      <c r="E2502">
        <f>Preenchimento!D2527</f>
        <v>0</v>
      </c>
      <c r="F2502" s="1">
        <f t="shared" ca="1" si="38"/>
        <v>45532.733925578701</v>
      </c>
    </row>
    <row r="2503" spans="1:6">
      <c r="A2503">
        <f>Preenchimento!$E$12</f>
        <v>0</v>
      </c>
      <c r="B2503" s="2">
        <f>Preenchimento!$E$17</f>
        <v>0</v>
      </c>
      <c r="C2503" s="2">
        <f>Preenchimento!$E$18</f>
        <v>0</v>
      </c>
      <c r="D2503" t="str">
        <f>Preenchimento!B2528</f>
        <v>10.5.1.33.</v>
      </c>
      <c r="E2503">
        <f>Preenchimento!D2528</f>
        <v>0</v>
      </c>
      <c r="F2503" s="1">
        <f t="shared" ca="1" si="38"/>
        <v>45532.733925578701</v>
      </c>
    </row>
    <row r="2504" spans="1:6">
      <c r="A2504">
        <f>Preenchimento!$E$12</f>
        <v>0</v>
      </c>
      <c r="B2504" s="2">
        <f>Preenchimento!$E$17</f>
        <v>0</v>
      </c>
      <c r="C2504" s="2">
        <f>Preenchimento!$E$18</f>
        <v>0</v>
      </c>
      <c r="D2504" t="str">
        <f>Preenchimento!B2529</f>
        <v>10.5.1.35.</v>
      </c>
      <c r="E2504">
        <f>Preenchimento!D2529</f>
        <v>0</v>
      </c>
      <c r="F2504" s="1">
        <f t="shared" ca="1" si="38"/>
        <v>45532.733925578701</v>
      </c>
    </row>
    <row r="2505" spans="1:6">
      <c r="A2505">
        <f>Preenchimento!$E$12</f>
        <v>0</v>
      </c>
      <c r="B2505" s="2">
        <f>Preenchimento!$E$17</f>
        <v>0</v>
      </c>
      <c r="C2505" s="2">
        <f>Preenchimento!$E$18</f>
        <v>0</v>
      </c>
      <c r="D2505" t="str">
        <f>Preenchimento!B2530</f>
        <v>10.5.1.35.1.</v>
      </c>
      <c r="E2505">
        <f>Preenchimento!D2530</f>
        <v>0</v>
      </c>
      <c r="F2505" s="1">
        <f t="shared" ca="1" si="38"/>
        <v>45532.733925578701</v>
      </c>
    </row>
    <row r="2506" spans="1:6">
      <c r="A2506">
        <f>Preenchimento!$E$12</f>
        <v>0</v>
      </c>
      <c r="B2506" s="2">
        <f>Preenchimento!$E$17</f>
        <v>0</v>
      </c>
      <c r="C2506" s="2">
        <f>Preenchimento!$E$18</f>
        <v>0</v>
      </c>
      <c r="D2506" t="str">
        <f>Preenchimento!B2531</f>
        <v>10.5.1.35.2.</v>
      </c>
      <c r="E2506">
        <f>Preenchimento!D2531</f>
        <v>0</v>
      </c>
      <c r="F2506" s="1">
        <f t="shared" ca="1" si="38"/>
        <v>45532.733925578701</v>
      </c>
    </row>
    <row r="2507" spans="1:6">
      <c r="A2507">
        <f>Preenchimento!$E$12</f>
        <v>0</v>
      </c>
      <c r="B2507" s="2">
        <f>Preenchimento!$E$17</f>
        <v>0</v>
      </c>
      <c r="C2507" s="2">
        <f>Preenchimento!$E$18</f>
        <v>0</v>
      </c>
      <c r="D2507" t="str">
        <f>Preenchimento!B2532</f>
        <v>10.5.1.41.</v>
      </c>
      <c r="E2507">
        <f>Preenchimento!D2532</f>
        <v>0</v>
      </c>
      <c r="F2507" s="1">
        <f t="shared" ca="1" si="38"/>
        <v>45532.733925578701</v>
      </c>
    </row>
    <row r="2508" spans="1:6">
      <c r="A2508">
        <f>Preenchimento!$E$12</f>
        <v>0</v>
      </c>
      <c r="B2508" s="2">
        <f>Preenchimento!$E$17</f>
        <v>0</v>
      </c>
      <c r="C2508" s="2">
        <f>Preenchimento!$E$18</f>
        <v>0</v>
      </c>
      <c r="D2508" t="str">
        <f>Preenchimento!B2533</f>
        <v>10.5.1.42.</v>
      </c>
      <c r="E2508">
        <f>Preenchimento!D2533</f>
        <v>0</v>
      </c>
      <c r="F2508" s="1">
        <f t="shared" ca="1" si="38"/>
        <v>45532.733925578701</v>
      </c>
    </row>
    <row r="2509" spans="1:6">
      <c r="A2509">
        <f>Preenchimento!$E$12</f>
        <v>0</v>
      </c>
      <c r="B2509" s="2">
        <f>Preenchimento!$E$17</f>
        <v>0</v>
      </c>
      <c r="C2509" s="2">
        <f>Preenchimento!$E$18</f>
        <v>0</v>
      </c>
      <c r="D2509" t="str">
        <f>Preenchimento!B2534</f>
        <v>10.5.1.43.</v>
      </c>
      <c r="E2509">
        <f>Preenchimento!D2534</f>
        <v>0</v>
      </c>
      <c r="F2509" s="1">
        <f t="shared" ca="1" si="38"/>
        <v>45532.733925578701</v>
      </c>
    </row>
    <row r="2510" spans="1:6">
      <c r="A2510">
        <f>Preenchimento!$E$12</f>
        <v>0</v>
      </c>
      <c r="B2510" s="2">
        <f>Preenchimento!$E$17</f>
        <v>0</v>
      </c>
      <c r="C2510" s="2">
        <f>Preenchimento!$E$18</f>
        <v>0</v>
      </c>
      <c r="D2510" t="str">
        <f>Preenchimento!B2535</f>
        <v>10.5.1.50.</v>
      </c>
      <c r="E2510">
        <f>Preenchimento!D2535</f>
        <v>0</v>
      </c>
      <c r="F2510" s="1">
        <f t="shared" ca="1" si="38"/>
        <v>45532.733925578701</v>
      </c>
    </row>
    <row r="2511" spans="1:6">
      <c r="A2511">
        <f>Preenchimento!$E$12</f>
        <v>0</v>
      </c>
      <c r="B2511" s="2">
        <f>Preenchimento!$E$17</f>
        <v>0</v>
      </c>
      <c r="C2511" s="2">
        <f>Preenchimento!$E$18</f>
        <v>0</v>
      </c>
      <c r="D2511" t="str">
        <f>Preenchimento!B2536</f>
        <v>10.5.1.51.</v>
      </c>
      <c r="E2511">
        <f>Preenchimento!D2536</f>
        <v>0</v>
      </c>
      <c r="F2511" s="1">
        <f t="shared" ca="1" si="38"/>
        <v>45532.733925578701</v>
      </c>
    </row>
    <row r="2512" spans="1:6">
      <c r="A2512">
        <f>Preenchimento!$E$12</f>
        <v>0</v>
      </c>
      <c r="B2512" s="2">
        <f>Preenchimento!$E$17</f>
        <v>0</v>
      </c>
      <c r="C2512" s="2">
        <f>Preenchimento!$E$18</f>
        <v>0</v>
      </c>
      <c r="D2512" t="str">
        <f>Preenchimento!B2537</f>
        <v>10.5.1.52.</v>
      </c>
      <c r="E2512">
        <f>Preenchimento!D2537</f>
        <v>0</v>
      </c>
      <c r="F2512" s="1">
        <f t="shared" ca="1" si="38"/>
        <v>45532.733925578701</v>
      </c>
    </row>
    <row r="2513" spans="1:6">
      <c r="A2513">
        <f>Preenchimento!$E$12</f>
        <v>0</v>
      </c>
      <c r="B2513" s="2">
        <f>Preenchimento!$E$17</f>
        <v>0</v>
      </c>
      <c r="C2513" s="2">
        <f>Preenchimento!$E$18</f>
        <v>0</v>
      </c>
      <c r="D2513" t="str">
        <f>Preenchimento!B2538</f>
        <v>10.5.1.53.</v>
      </c>
      <c r="E2513">
        <f>Preenchimento!D2538</f>
        <v>0</v>
      </c>
      <c r="F2513" s="1">
        <f t="shared" ca="1" si="38"/>
        <v>45532.733925578701</v>
      </c>
    </row>
    <row r="2514" spans="1:6">
      <c r="A2514">
        <f>Preenchimento!$E$12</f>
        <v>0</v>
      </c>
      <c r="B2514" s="2">
        <f>Preenchimento!$E$17</f>
        <v>0</v>
      </c>
      <c r="C2514" s="2">
        <f>Preenchimento!$E$18</f>
        <v>0</v>
      </c>
      <c r="D2514" t="str">
        <f>Preenchimento!B2539</f>
        <v>10.5.2.</v>
      </c>
      <c r="E2514">
        <f>Preenchimento!D2539</f>
        <v>0</v>
      </c>
      <c r="F2514" s="1">
        <f t="shared" ca="1" si="38"/>
        <v>45532.733925578701</v>
      </c>
    </row>
    <row r="2515" spans="1:6">
      <c r="A2515">
        <f>Preenchimento!$E$12</f>
        <v>0</v>
      </c>
      <c r="B2515" s="2">
        <f>Preenchimento!$E$17</f>
        <v>0</v>
      </c>
      <c r="C2515" s="2">
        <f>Preenchimento!$E$18</f>
        <v>0</v>
      </c>
      <c r="D2515" t="str">
        <f>Preenchimento!B2540</f>
        <v>10.5.2.11.</v>
      </c>
      <c r="E2515">
        <f>Preenchimento!D2540</f>
        <v>0</v>
      </c>
      <c r="F2515" s="1">
        <f t="shared" ca="1" si="38"/>
        <v>45532.733925578701</v>
      </c>
    </row>
    <row r="2516" spans="1:6">
      <c r="A2516">
        <f>Preenchimento!$E$12</f>
        <v>0</v>
      </c>
      <c r="B2516" s="2">
        <f>Preenchimento!$E$17</f>
        <v>0</v>
      </c>
      <c r="C2516" s="2">
        <f>Preenchimento!$E$18</f>
        <v>0</v>
      </c>
      <c r="D2516" t="str">
        <f>Preenchimento!B2541</f>
        <v>10.5.2.12.</v>
      </c>
      <c r="E2516">
        <f>Preenchimento!D2541</f>
        <v>0</v>
      </c>
      <c r="F2516" s="1">
        <f t="shared" ca="1" si="38"/>
        <v>45532.733925578701</v>
      </c>
    </row>
    <row r="2517" spans="1:6">
      <c r="A2517">
        <f>Preenchimento!$E$12</f>
        <v>0</v>
      </c>
      <c r="B2517" s="2">
        <f>Preenchimento!$E$17</f>
        <v>0</v>
      </c>
      <c r="C2517" s="2">
        <f>Preenchimento!$E$18</f>
        <v>0</v>
      </c>
      <c r="D2517" t="str">
        <f>Preenchimento!B2542</f>
        <v>10.5.2.13.</v>
      </c>
      <c r="E2517">
        <f>Preenchimento!D2542</f>
        <v>0</v>
      </c>
      <c r="F2517" s="1">
        <f t="shared" ca="1" si="38"/>
        <v>45532.733925578701</v>
      </c>
    </row>
    <row r="2518" spans="1:6">
      <c r="A2518">
        <f>Preenchimento!$E$12</f>
        <v>0</v>
      </c>
      <c r="B2518" s="2">
        <f>Preenchimento!$E$17</f>
        <v>0</v>
      </c>
      <c r="C2518" s="2">
        <f>Preenchimento!$E$18</f>
        <v>0</v>
      </c>
      <c r="D2518" t="str">
        <f>Preenchimento!B2543</f>
        <v>10.5.2.14.</v>
      </c>
      <c r="E2518">
        <f>Preenchimento!D2543</f>
        <v>0</v>
      </c>
      <c r="F2518" s="1">
        <f t="shared" ca="1" si="38"/>
        <v>45532.733925578701</v>
      </c>
    </row>
    <row r="2519" spans="1:6">
      <c r="A2519">
        <f>Preenchimento!$E$12</f>
        <v>0</v>
      </c>
      <c r="B2519" s="2">
        <f>Preenchimento!$E$17</f>
        <v>0</v>
      </c>
      <c r="C2519" s="2">
        <f>Preenchimento!$E$18</f>
        <v>0</v>
      </c>
      <c r="D2519" t="str">
        <f>Preenchimento!B2544</f>
        <v>10.5.2.15.</v>
      </c>
      <c r="E2519">
        <f>Preenchimento!D2544</f>
        <v>0</v>
      </c>
      <c r="F2519" s="1">
        <f t="shared" ca="1" si="38"/>
        <v>45532.733925578701</v>
      </c>
    </row>
    <row r="2520" spans="1:6">
      <c r="A2520">
        <f>Preenchimento!$E$12</f>
        <v>0</v>
      </c>
      <c r="B2520" s="2">
        <f>Preenchimento!$E$17</f>
        <v>0</v>
      </c>
      <c r="C2520" s="2">
        <f>Preenchimento!$E$18</f>
        <v>0</v>
      </c>
      <c r="D2520" t="str">
        <f>Preenchimento!B2545</f>
        <v>10.5.2.16.</v>
      </c>
      <c r="E2520">
        <f>Preenchimento!D2545</f>
        <v>0</v>
      </c>
      <c r="F2520" s="1">
        <f t="shared" ca="1" si="38"/>
        <v>45532.733925578701</v>
      </c>
    </row>
    <row r="2521" spans="1:6">
      <c r="A2521">
        <f>Preenchimento!$E$12</f>
        <v>0</v>
      </c>
      <c r="B2521" s="2">
        <f>Preenchimento!$E$17</f>
        <v>0</v>
      </c>
      <c r="C2521" s="2">
        <f>Preenchimento!$E$18</f>
        <v>0</v>
      </c>
      <c r="D2521" t="str">
        <f>Preenchimento!B2546</f>
        <v>10.5.2.17.</v>
      </c>
      <c r="E2521">
        <f>Preenchimento!D2546</f>
        <v>0</v>
      </c>
      <c r="F2521" s="1">
        <f t="shared" ca="1" si="38"/>
        <v>45532.733925578701</v>
      </c>
    </row>
    <row r="2522" spans="1:6">
      <c r="A2522">
        <f>Preenchimento!$E$12</f>
        <v>0</v>
      </c>
      <c r="B2522" s="2">
        <f>Preenchimento!$E$17</f>
        <v>0</v>
      </c>
      <c r="C2522" s="2">
        <f>Preenchimento!$E$18</f>
        <v>0</v>
      </c>
      <c r="D2522" t="str">
        <f>Preenchimento!B2547</f>
        <v>10.5.2.21.</v>
      </c>
      <c r="E2522">
        <f>Preenchimento!D2547</f>
        <v>0</v>
      </c>
      <c r="F2522" s="1">
        <f t="shared" ca="1" si="38"/>
        <v>45532.733925578701</v>
      </c>
    </row>
    <row r="2523" spans="1:6">
      <c r="A2523">
        <f>Preenchimento!$E$12</f>
        <v>0</v>
      </c>
      <c r="B2523" s="2">
        <f>Preenchimento!$E$17</f>
        <v>0</v>
      </c>
      <c r="C2523" s="2">
        <f>Preenchimento!$E$18</f>
        <v>0</v>
      </c>
      <c r="D2523" t="str">
        <f>Preenchimento!B2548</f>
        <v>10.5.2.22.</v>
      </c>
      <c r="E2523">
        <f>Preenchimento!D2548</f>
        <v>0</v>
      </c>
      <c r="F2523" s="1">
        <f t="shared" ca="1" si="38"/>
        <v>45532.733925578701</v>
      </c>
    </row>
    <row r="2524" spans="1:6">
      <c r="A2524">
        <f>Preenchimento!$E$12</f>
        <v>0</v>
      </c>
      <c r="B2524" s="2">
        <f>Preenchimento!$E$17</f>
        <v>0</v>
      </c>
      <c r="C2524" s="2">
        <f>Preenchimento!$E$18</f>
        <v>0</v>
      </c>
      <c r="D2524" t="str">
        <f>Preenchimento!B2549</f>
        <v>10.5.2.23.</v>
      </c>
      <c r="E2524">
        <f>Preenchimento!D2549</f>
        <v>0</v>
      </c>
      <c r="F2524" s="1">
        <f t="shared" ca="1" si="38"/>
        <v>45532.733925578701</v>
      </c>
    </row>
    <row r="2525" spans="1:6">
      <c r="A2525">
        <f>Preenchimento!$E$12</f>
        <v>0</v>
      </c>
      <c r="B2525" s="2">
        <f>Preenchimento!$E$17</f>
        <v>0</v>
      </c>
      <c r="C2525" s="2">
        <f>Preenchimento!$E$18</f>
        <v>0</v>
      </c>
      <c r="D2525" t="str">
        <f>Preenchimento!B2550</f>
        <v>10.5.2.24.</v>
      </c>
      <c r="E2525">
        <f>Preenchimento!D2550</f>
        <v>0</v>
      </c>
      <c r="F2525" s="1">
        <f t="shared" ca="1" si="38"/>
        <v>45532.733925578701</v>
      </c>
    </row>
    <row r="2526" spans="1:6">
      <c r="A2526">
        <f>Preenchimento!$E$12</f>
        <v>0</v>
      </c>
      <c r="B2526" s="2">
        <f>Preenchimento!$E$17</f>
        <v>0</v>
      </c>
      <c r="C2526" s="2">
        <f>Preenchimento!$E$18</f>
        <v>0</v>
      </c>
      <c r="D2526" t="str">
        <f>Preenchimento!B2551</f>
        <v>10.5.2.25.</v>
      </c>
      <c r="E2526">
        <f>Preenchimento!D2551</f>
        <v>0</v>
      </c>
      <c r="F2526" s="1">
        <f t="shared" ca="1" si="38"/>
        <v>45532.733925578701</v>
      </c>
    </row>
    <row r="2527" spans="1:6">
      <c r="A2527">
        <f>Preenchimento!$E$12</f>
        <v>0</v>
      </c>
      <c r="B2527" s="2">
        <f>Preenchimento!$E$17</f>
        <v>0</v>
      </c>
      <c r="C2527" s="2">
        <f>Preenchimento!$E$18</f>
        <v>0</v>
      </c>
      <c r="D2527" t="str">
        <f>Preenchimento!B2552</f>
        <v>10.5.2.26.</v>
      </c>
      <c r="E2527">
        <f>Preenchimento!D2552</f>
        <v>0</v>
      </c>
      <c r="F2527" s="1">
        <f t="shared" ca="1" si="38"/>
        <v>45532.733925578701</v>
      </c>
    </row>
    <row r="2528" spans="1:6">
      <c r="A2528">
        <f>Preenchimento!$E$12</f>
        <v>0</v>
      </c>
      <c r="B2528" s="2">
        <f>Preenchimento!$E$17</f>
        <v>0</v>
      </c>
      <c r="C2528" s="2">
        <f>Preenchimento!$E$18</f>
        <v>0</v>
      </c>
      <c r="D2528" t="str">
        <f>Preenchimento!B2553</f>
        <v>10.5.2.27.</v>
      </c>
      <c r="E2528">
        <f>Preenchimento!D2553</f>
        <v>0</v>
      </c>
      <c r="F2528" s="1">
        <f t="shared" ca="1" si="38"/>
        <v>45532.733925578701</v>
      </c>
    </row>
    <row r="2529" spans="1:6">
      <c r="A2529">
        <f>Preenchimento!$E$12</f>
        <v>0</v>
      </c>
      <c r="B2529" s="2">
        <f>Preenchimento!$E$17</f>
        <v>0</v>
      </c>
      <c r="C2529" s="2">
        <f>Preenchimento!$E$18</f>
        <v>0</v>
      </c>
      <c r="D2529" t="str">
        <f>Preenchimento!B2554</f>
        <v>10.5.2.28.</v>
      </c>
      <c r="E2529">
        <f>Preenchimento!D2554</f>
        <v>0</v>
      </c>
      <c r="F2529" s="1">
        <f t="shared" ca="1" si="38"/>
        <v>45532.733925578701</v>
      </c>
    </row>
    <row r="2530" spans="1:6">
      <c r="A2530">
        <f>Preenchimento!$E$12</f>
        <v>0</v>
      </c>
      <c r="B2530" s="2">
        <f>Preenchimento!$E$17</f>
        <v>0</v>
      </c>
      <c r="C2530" s="2">
        <f>Preenchimento!$E$18</f>
        <v>0</v>
      </c>
      <c r="D2530" t="str">
        <f>Preenchimento!B2555</f>
        <v>10.5.2.29.</v>
      </c>
      <c r="E2530">
        <f>Preenchimento!D2555</f>
        <v>0</v>
      </c>
      <c r="F2530" s="1">
        <f t="shared" ca="1" si="38"/>
        <v>45532.733925578701</v>
      </c>
    </row>
    <row r="2531" spans="1:6">
      <c r="A2531">
        <f>Preenchimento!$E$12</f>
        <v>0</v>
      </c>
      <c r="B2531" s="2">
        <f>Preenchimento!$E$17</f>
        <v>0</v>
      </c>
      <c r="C2531" s="2">
        <f>Preenchimento!$E$18</f>
        <v>0</v>
      </c>
      <c r="D2531" t="str">
        <f>Preenchimento!B2556</f>
        <v>10.5.2.31.</v>
      </c>
      <c r="E2531">
        <f>Preenchimento!D2556</f>
        <v>0</v>
      </c>
      <c r="F2531" s="1">
        <f t="shared" ca="1" si="38"/>
        <v>45532.733925578701</v>
      </c>
    </row>
    <row r="2532" spans="1:6">
      <c r="A2532">
        <f>Preenchimento!$E$12</f>
        <v>0</v>
      </c>
      <c r="B2532" s="2">
        <f>Preenchimento!$E$17</f>
        <v>0</v>
      </c>
      <c r="C2532" s="2">
        <f>Preenchimento!$E$18</f>
        <v>0</v>
      </c>
      <c r="D2532" t="str">
        <f>Preenchimento!B2557</f>
        <v>10.5.2.32.</v>
      </c>
      <c r="E2532">
        <f>Preenchimento!D2557</f>
        <v>0</v>
      </c>
      <c r="F2532" s="1">
        <f t="shared" ca="1" si="38"/>
        <v>45532.733925578701</v>
      </c>
    </row>
    <row r="2533" spans="1:6">
      <c r="A2533">
        <f>Preenchimento!$E$12</f>
        <v>0</v>
      </c>
      <c r="B2533" s="2">
        <f>Preenchimento!$E$17</f>
        <v>0</v>
      </c>
      <c r="C2533" s="2">
        <f>Preenchimento!$E$18</f>
        <v>0</v>
      </c>
      <c r="D2533" t="str">
        <f>Preenchimento!B2558</f>
        <v>10.5.2.33.</v>
      </c>
      <c r="E2533">
        <f>Preenchimento!D2558</f>
        <v>0</v>
      </c>
      <c r="F2533" s="1">
        <f t="shared" ca="1" si="38"/>
        <v>45532.733925578701</v>
      </c>
    </row>
    <row r="2534" spans="1:6">
      <c r="A2534">
        <f>Preenchimento!$E$12</f>
        <v>0</v>
      </c>
      <c r="B2534" s="2">
        <f>Preenchimento!$E$17</f>
        <v>0</v>
      </c>
      <c r="C2534" s="2">
        <f>Preenchimento!$E$18</f>
        <v>0</v>
      </c>
      <c r="D2534" t="str">
        <f>Preenchimento!B2559</f>
        <v>10.5.2.35.</v>
      </c>
      <c r="E2534">
        <f>Preenchimento!D2559</f>
        <v>0</v>
      </c>
      <c r="F2534" s="1">
        <f t="shared" ca="1" si="38"/>
        <v>45532.733925578701</v>
      </c>
    </row>
    <row r="2535" spans="1:6">
      <c r="A2535">
        <f>Preenchimento!$E$12</f>
        <v>0</v>
      </c>
      <c r="B2535" s="2">
        <f>Preenchimento!$E$17</f>
        <v>0</v>
      </c>
      <c r="C2535" s="2">
        <f>Preenchimento!$E$18</f>
        <v>0</v>
      </c>
      <c r="D2535" t="str">
        <f>Preenchimento!B2560</f>
        <v>10.5.2.35.1.</v>
      </c>
      <c r="E2535">
        <f>Preenchimento!D2560</f>
        <v>0</v>
      </c>
      <c r="F2535" s="1">
        <f t="shared" ref="F2535:F2598" ca="1" si="39">NOW()</f>
        <v>45532.733925578701</v>
      </c>
    </row>
    <row r="2536" spans="1:6">
      <c r="A2536">
        <f>Preenchimento!$E$12</f>
        <v>0</v>
      </c>
      <c r="B2536" s="2">
        <f>Preenchimento!$E$17</f>
        <v>0</v>
      </c>
      <c r="C2536" s="2">
        <f>Preenchimento!$E$18</f>
        <v>0</v>
      </c>
      <c r="D2536" t="str">
        <f>Preenchimento!B2561</f>
        <v>10.5.2.35.2.</v>
      </c>
      <c r="E2536">
        <f>Preenchimento!D2561</f>
        <v>0</v>
      </c>
      <c r="F2536" s="1">
        <f t="shared" ca="1" si="39"/>
        <v>45532.733925578701</v>
      </c>
    </row>
    <row r="2537" spans="1:6">
      <c r="A2537">
        <f>Preenchimento!$E$12</f>
        <v>0</v>
      </c>
      <c r="B2537" s="2">
        <f>Preenchimento!$E$17</f>
        <v>0</v>
      </c>
      <c r="C2537" s="2">
        <f>Preenchimento!$E$18</f>
        <v>0</v>
      </c>
      <c r="D2537" t="str">
        <f>Preenchimento!B2562</f>
        <v>10.5.2.41.</v>
      </c>
      <c r="E2537">
        <f>Preenchimento!D2562</f>
        <v>0</v>
      </c>
      <c r="F2537" s="1">
        <f t="shared" ca="1" si="39"/>
        <v>45532.733925578701</v>
      </c>
    </row>
    <row r="2538" spans="1:6">
      <c r="A2538">
        <f>Preenchimento!$E$12</f>
        <v>0</v>
      </c>
      <c r="B2538" s="2">
        <f>Preenchimento!$E$17</f>
        <v>0</v>
      </c>
      <c r="C2538" s="2">
        <f>Preenchimento!$E$18</f>
        <v>0</v>
      </c>
      <c r="D2538" t="str">
        <f>Preenchimento!B2563</f>
        <v>10.5.2.42.</v>
      </c>
      <c r="E2538">
        <f>Preenchimento!D2563</f>
        <v>0</v>
      </c>
      <c r="F2538" s="1">
        <f t="shared" ca="1" si="39"/>
        <v>45532.733925578701</v>
      </c>
    </row>
    <row r="2539" spans="1:6">
      <c r="A2539">
        <f>Preenchimento!$E$12</f>
        <v>0</v>
      </c>
      <c r="B2539" s="2">
        <f>Preenchimento!$E$17</f>
        <v>0</v>
      </c>
      <c r="C2539" s="2">
        <f>Preenchimento!$E$18</f>
        <v>0</v>
      </c>
      <c r="D2539" t="str">
        <f>Preenchimento!B2564</f>
        <v>10.5.2.43.</v>
      </c>
      <c r="E2539">
        <f>Preenchimento!D2564</f>
        <v>0</v>
      </c>
      <c r="F2539" s="1">
        <f t="shared" ca="1" si="39"/>
        <v>45532.733925578701</v>
      </c>
    </row>
    <row r="2540" spans="1:6">
      <c r="A2540">
        <f>Preenchimento!$E$12</f>
        <v>0</v>
      </c>
      <c r="B2540" s="2">
        <f>Preenchimento!$E$17</f>
        <v>0</v>
      </c>
      <c r="C2540" s="2">
        <f>Preenchimento!$E$18</f>
        <v>0</v>
      </c>
      <c r="D2540" t="str">
        <f>Preenchimento!B2565</f>
        <v>10.5.2.50.</v>
      </c>
      <c r="E2540">
        <f>Preenchimento!D2565</f>
        <v>0</v>
      </c>
      <c r="F2540" s="1">
        <f t="shared" ca="1" si="39"/>
        <v>45532.733925578701</v>
      </c>
    </row>
    <row r="2541" spans="1:6">
      <c r="A2541">
        <f>Preenchimento!$E$12</f>
        <v>0</v>
      </c>
      <c r="B2541" s="2">
        <f>Preenchimento!$E$17</f>
        <v>0</v>
      </c>
      <c r="C2541" s="2">
        <f>Preenchimento!$E$18</f>
        <v>0</v>
      </c>
      <c r="D2541" t="str">
        <f>Preenchimento!B2566</f>
        <v>10.5.2.51.</v>
      </c>
      <c r="E2541">
        <f>Preenchimento!D2566</f>
        <v>0</v>
      </c>
      <c r="F2541" s="1">
        <f t="shared" ca="1" si="39"/>
        <v>45532.733925578701</v>
      </c>
    </row>
    <row r="2542" spans="1:6">
      <c r="A2542">
        <f>Preenchimento!$E$12</f>
        <v>0</v>
      </c>
      <c r="B2542" s="2">
        <f>Preenchimento!$E$17</f>
        <v>0</v>
      </c>
      <c r="C2542" s="2">
        <f>Preenchimento!$E$18</f>
        <v>0</v>
      </c>
      <c r="D2542" t="str">
        <f>Preenchimento!B2567</f>
        <v>10.5.2.52.</v>
      </c>
      <c r="E2542">
        <f>Preenchimento!D2567</f>
        <v>0</v>
      </c>
      <c r="F2542" s="1">
        <f t="shared" ca="1" si="39"/>
        <v>45532.733925578701</v>
      </c>
    </row>
    <row r="2543" spans="1:6">
      <c r="A2543">
        <f>Preenchimento!$E$12</f>
        <v>0</v>
      </c>
      <c r="B2543" s="2">
        <f>Preenchimento!$E$17</f>
        <v>0</v>
      </c>
      <c r="C2543" s="2">
        <f>Preenchimento!$E$18</f>
        <v>0</v>
      </c>
      <c r="D2543" t="str">
        <f>Preenchimento!B2568</f>
        <v>10.5.2.53.</v>
      </c>
      <c r="E2543">
        <f>Preenchimento!D2568</f>
        <v>0</v>
      </c>
      <c r="F2543" s="1">
        <f t="shared" ca="1" si="39"/>
        <v>45532.733925578701</v>
      </c>
    </row>
    <row r="2544" spans="1:6">
      <c r="A2544">
        <f>Preenchimento!$E$12</f>
        <v>0</v>
      </c>
      <c r="B2544" s="2">
        <f>Preenchimento!$E$17</f>
        <v>0</v>
      </c>
      <c r="C2544" s="2">
        <f>Preenchimento!$E$18</f>
        <v>0</v>
      </c>
      <c r="D2544" t="str">
        <f>Preenchimento!B2569</f>
        <v>10.6.</v>
      </c>
      <c r="E2544">
        <f>Preenchimento!D2569</f>
        <v>0</v>
      </c>
      <c r="F2544" s="1">
        <f t="shared" ca="1" si="39"/>
        <v>45532.733925578701</v>
      </c>
    </row>
    <row r="2545" spans="1:6">
      <c r="A2545">
        <f>Preenchimento!$E$12</f>
        <v>0</v>
      </c>
      <c r="B2545" s="2">
        <f>Preenchimento!$E$17</f>
        <v>0</v>
      </c>
      <c r="C2545" s="2">
        <f>Preenchimento!$E$18</f>
        <v>0</v>
      </c>
      <c r="D2545" t="str">
        <f>Preenchimento!B2570</f>
        <v>10.6.1.</v>
      </c>
      <c r="E2545">
        <f>Preenchimento!D2570</f>
        <v>0</v>
      </c>
      <c r="F2545" s="1">
        <f t="shared" ca="1" si="39"/>
        <v>45532.733925578701</v>
      </c>
    </row>
    <row r="2546" spans="1:6">
      <c r="A2546">
        <f>Preenchimento!$E$12</f>
        <v>0</v>
      </c>
      <c r="B2546" s="2">
        <f>Preenchimento!$E$17</f>
        <v>0</v>
      </c>
      <c r="C2546" s="2">
        <f>Preenchimento!$E$18</f>
        <v>0</v>
      </c>
      <c r="D2546" t="str">
        <f>Preenchimento!B2571</f>
        <v>10.6.1.11.</v>
      </c>
      <c r="E2546">
        <f>Preenchimento!D2571</f>
        <v>0</v>
      </c>
      <c r="F2546" s="1">
        <f t="shared" ca="1" si="39"/>
        <v>45532.733925578701</v>
      </c>
    </row>
    <row r="2547" spans="1:6">
      <c r="A2547">
        <f>Preenchimento!$E$12</f>
        <v>0</v>
      </c>
      <c r="B2547" s="2">
        <f>Preenchimento!$E$17</f>
        <v>0</v>
      </c>
      <c r="C2547" s="2">
        <f>Preenchimento!$E$18</f>
        <v>0</v>
      </c>
      <c r="D2547" t="str">
        <f>Preenchimento!B2572</f>
        <v>10.6.1.12.</v>
      </c>
      <c r="E2547">
        <f>Preenchimento!D2572</f>
        <v>0</v>
      </c>
      <c r="F2547" s="1">
        <f t="shared" ca="1" si="39"/>
        <v>45532.733925578701</v>
      </c>
    </row>
    <row r="2548" spans="1:6">
      <c r="A2548">
        <f>Preenchimento!$E$12</f>
        <v>0</v>
      </c>
      <c r="B2548" s="2">
        <f>Preenchimento!$E$17</f>
        <v>0</v>
      </c>
      <c r="C2548" s="2">
        <f>Preenchimento!$E$18</f>
        <v>0</v>
      </c>
      <c r="D2548" t="str">
        <f>Preenchimento!B2573</f>
        <v>10.6.1.13.</v>
      </c>
      <c r="E2548">
        <f>Preenchimento!D2573</f>
        <v>0</v>
      </c>
      <c r="F2548" s="1">
        <f t="shared" ca="1" si="39"/>
        <v>45532.733925578701</v>
      </c>
    </row>
    <row r="2549" spans="1:6">
      <c r="A2549">
        <f>Preenchimento!$E$12</f>
        <v>0</v>
      </c>
      <c r="B2549" s="2">
        <f>Preenchimento!$E$17</f>
        <v>0</v>
      </c>
      <c r="C2549" s="2">
        <f>Preenchimento!$E$18</f>
        <v>0</v>
      </c>
      <c r="D2549" t="str">
        <f>Preenchimento!B2574</f>
        <v>10.6.1.14.</v>
      </c>
      <c r="E2549">
        <f>Preenchimento!D2574</f>
        <v>0</v>
      </c>
      <c r="F2549" s="1">
        <f t="shared" ca="1" si="39"/>
        <v>45532.733925578701</v>
      </c>
    </row>
    <row r="2550" spans="1:6">
      <c r="A2550">
        <f>Preenchimento!$E$12</f>
        <v>0</v>
      </c>
      <c r="B2550" s="2">
        <f>Preenchimento!$E$17</f>
        <v>0</v>
      </c>
      <c r="C2550" s="2">
        <f>Preenchimento!$E$18</f>
        <v>0</v>
      </c>
      <c r="D2550" t="str">
        <f>Preenchimento!B2575</f>
        <v>10.6.1.15.</v>
      </c>
      <c r="E2550">
        <f>Preenchimento!D2575</f>
        <v>0</v>
      </c>
      <c r="F2550" s="1">
        <f t="shared" ca="1" si="39"/>
        <v>45532.733925578701</v>
      </c>
    </row>
    <row r="2551" spans="1:6">
      <c r="A2551">
        <f>Preenchimento!$E$12</f>
        <v>0</v>
      </c>
      <c r="B2551" s="2">
        <f>Preenchimento!$E$17</f>
        <v>0</v>
      </c>
      <c r="C2551" s="2">
        <f>Preenchimento!$E$18</f>
        <v>0</v>
      </c>
      <c r="D2551" t="str">
        <f>Preenchimento!B2576</f>
        <v>10.6.1.16.</v>
      </c>
      <c r="E2551">
        <f>Preenchimento!D2576</f>
        <v>0</v>
      </c>
      <c r="F2551" s="1">
        <f t="shared" ca="1" si="39"/>
        <v>45532.733925578701</v>
      </c>
    </row>
    <row r="2552" spans="1:6">
      <c r="A2552">
        <f>Preenchimento!$E$12</f>
        <v>0</v>
      </c>
      <c r="B2552" s="2">
        <f>Preenchimento!$E$17</f>
        <v>0</v>
      </c>
      <c r="C2552" s="2">
        <f>Preenchimento!$E$18</f>
        <v>0</v>
      </c>
      <c r="D2552" t="str">
        <f>Preenchimento!B2577</f>
        <v>10.6.1.17.</v>
      </c>
      <c r="E2552">
        <f>Preenchimento!D2577</f>
        <v>0</v>
      </c>
      <c r="F2552" s="1">
        <f t="shared" ca="1" si="39"/>
        <v>45532.733925578701</v>
      </c>
    </row>
    <row r="2553" spans="1:6">
      <c r="A2553">
        <f>Preenchimento!$E$12</f>
        <v>0</v>
      </c>
      <c r="B2553" s="2">
        <f>Preenchimento!$E$17</f>
        <v>0</v>
      </c>
      <c r="C2553" s="2">
        <f>Preenchimento!$E$18</f>
        <v>0</v>
      </c>
      <c r="D2553" t="str">
        <f>Preenchimento!B2578</f>
        <v>10.6.1.21.</v>
      </c>
      <c r="E2553">
        <f>Preenchimento!D2578</f>
        <v>0</v>
      </c>
      <c r="F2553" s="1">
        <f t="shared" ca="1" si="39"/>
        <v>45532.733925578701</v>
      </c>
    </row>
    <row r="2554" spans="1:6">
      <c r="A2554">
        <f>Preenchimento!$E$12</f>
        <v>0</v>
      </c>
      <c r="B2554" s="2">
        <f>Preenchimento!$E$17</f>
        <v>0</v>
      </c>
      <c r="C2554" s="2">
        <f>Preenchimento!$E$18</f>
        <v>0</v>
      </c>
      <c r="D2554" t="str">
        <f>Preenchimento!B2579</f>
        <v>10.6.1.22.</v>
      </c>
      <c r="E2554">
        <f>Preenchimento!D2579</f>
        <v>0</v>
      </c>
      <c r="F2554" s="1">
        <f t="shared" ca="1" si="39"/>
        <v>45532.733925578701</v>
      </c>
    </row>
    <row r="2555" spans="1:6">
      <c r="A2555">
        <f>Preenchimento!$E$12</f>
        <v>0</v>
      </c>
      <c r="B2555" s="2">
        <f>Preenchimento!$E$17</f>
        <v>0</v>
      </c>
      <c r="C2555" s="2">
        <f>Preenchimento!$E$18</f>
        <v>0</v>
      </c>
      <c r="D2555" t="str">
        <f>Preenchimento!B2580</f>
        <v>10.6.1.23.</v>
      </c>
      <c r="E2555">
        <f>Preenchimento!D2580</f>
        <v>0</v>
      </c>
      <c r="F2555" s="1">
        <f t="shared" ca="1" si="39"/>
        <v>45532.733925578701</v>
      </c>
    </row>
    <row r="2556" spans="1:6">
      <c r="A2556">
        <f>Preenchimento!$E$12</f>
        <v>0</v>
      </c>
      <c r="B2556" s="2">
        <f>Preenchimento!$E$17</f>
        <v>0</v>
      </c>
      <c r="C2556" s="2">
        <f>Preenchimento!$E$18</f>
        <v>0</v>
      </c>
      <c r="D2556" t="str">
        <f>Preenchimento!B2581</f>
        <v>10.6.1.24.</v>
      </c>
      <c r="E2556">
        <f>Preenchimento!D2581</f>
        <v>0</v>
      </c>
      <c r="F2556" s="1">
        <f t="shared" ca="1" si="39"/>
        <v>45532.733925578701</v>
      </c>
    </row>
    <row r="2557" spans="1:6">
      <c r="A2557">
        <f>Preenchimento!$E$12</f>
        <v>0</v>
      </c>
      <c r="B2557" s="2">
        <f>Preenchimento!$E$17</f>
        <v>0</v>
      </c>
      <c r="C2557" s="2">
        <f>Preenchimento!$E$18</f>
        <v>0</v>
      </c>
      <c r="D2557" t="str">
        <f>Preenchimento!B2582</f>
        <v>10.6.1.25.</v>
      </c>
      <c r="E2557">
        <f>Preenchimento!D2582</f>
        <v>0</v>
      </c>
      <c r="F2557" s="1">
        <f t="shared" ca="1" si="39"/>
        <v>45532.733925578701</v>
      </c>
    </row>
    <row r="2558" spans="1:6">
      <c r="A2558">
        <f>Preenchimento!$E$12</f>
        <v>0</v>
      </c>
      <c r="B2558" s="2">
        <f>Preenchimento!$E$17</f>
        <v>0</v>
      </c>
      <c r="C2558" s="2">
        <f>Preenchimento!$E$18</f>
        <v>0</v>
      </c>
      <c r="D2558" t="str">
        <f>Preenchimento!B2583</f>
        <v>10.6.1.26.</v>
      </c>
      <c r="E2558">
        <f>Preenchimento!D2583</f>
        <v>0</v>
      </c>
      <c r="F2558" s="1">
        <f t="shared" ca="1" si="39"/>
        <v>45532.733925578701</v>
      </c>
    </row>
    <row r="2559" spans="1:6">
      <c r="A2559">
        <f>Preenchimento!$E$12</f>
        <v>0</v>
      </c>
      <c r="B2559" s="2">
        <f>Preenchimento!$E$17</f>
        <v>0</v>
      </c>
      <c r="C2559" s="2">
        <f>Preenchimento!$E$18</f>
        <v>0</v>
      </c>
      <c r="D2559" t="str">
        <f>Preenchimento!B2584</f>
        <v>10.6.1.27.</v>
      </c>
      <c r="E2559">
        <f>Preenchimento!D2584</f>
        <v>0</v>
      </c>
      <c r="F2559" s="1">
        <f t="shared" ca="1" si="39"/>
        <v>45532.733925578701</v>
      </c>
    </row>
    <row r="2560" spans="1:6">
      <c r="A2560">
        <f>Preenchimento!$E$12</f>
        <v>0</v>
      </c>
      <c r="B2560" s="2">
        <f>Preenchimento!$E$17</f>
        <v>0</v>
      </c>
      <c r="C2560" s="2">
        <f>Preenchimento!$E$18</f>
        <v>0</v>
      </c>
      <c r="D2560" t="str">
        <f>Preenchimento!B2585</f>
        <v>10.6.1.28.</v>
      </c>
      <c r="E2560">
        <f>Preenchimento!D2585</f>
        <v>0</v>
      </c>
      <c r="F2560" s="1">
        <f t="shared" ca="1" si="39"/>
        <v>45532.733925578701</v>
      </c>
    </row>
    <row r="2561" spans="1:6">
      <c r="A2561">
        <f>Preenchimento!$E$12</f>
        <v>0</v>
      </c>
      <c r="B2561" s="2">
        <f>Preenchimento!$E$17</f>
        <v>0</v>
      </c>
      <c r="C2561" s="2">
        <f>Preenchimento!$E$18</f>
        <v>0</v>
      </c>
      <c r="D2561" t="str">
        <f>Preenchimento!B2586</f>
        <v>10.6.1.29.</v>
      </c>
      <c r="E2561">
        <f>Preenchimento!D2586</f>
        <v>0</v>
      </c>
      <c r="F2561" s="1">
        <f t="shared" ca="1" si="39"/>
        <v>45532.733925578701</v>
      </c>
    </row>
    <row r="2562" spans="1:6">
      <c r="A2562">
        <f>Preenchimento!$E$12</f>
        <v>0</v>
      </c>
      <c r="B2562" s="2">
        <f>Preenchimento!$E$17</f>
        <v>0</v>
      </c>
      <c r="C2562" s="2">
        <f>Preenchimento!$E$18</f>
        <v>0</v>
      </c>
      <c r="D2562" t="str">
        <f>Preenchimento!B2587</f>
        <v>10.6.1.31.</v>
      </c>
      <c r="E2562">
        <f>Preenchimento!D2587</f>
        <v>0</v>
      </c>
      <c r="F2562" s="1">
        <f t="shared" ca="1" si="39"/>
        <v>45532.733925578701</v>
      </c>
    </row>
    <row r="2563" spans="1:6">
      <c r="A2563">
        <f>Preenchimento!$E$12</f>
        <v>0</v>
      </c>
      <c r="B2563" s="2">
        <f>Preenchimento!$E$17</f>
        <v>0</v>
      </c>
      <c r="C2563" s="2">
        <f>Preenchimento!$E$18</f>
        <v>0</v>
      </c>
      <c r="D2563" t="str">
        <f>Preenchimento!B2588</f>
        <v>10.6.1.32.</v>
      </c>
      <c r="E2563">
        <f>Preenchimento!D2588</f>
        <v>0</v>
      </c>
      <c r="F2563" s="1">
        <f t="shared" ca="1" si="39"/>
        <v>45532.733925578701</v>
      </c>
    </row>
    <row r="2564" spans="1:6">
      <c r="A2564">
        <f>Preenchimento!$E$12</f>
        <v>0</v>
      </c>
      <c r="B2564" s="2">
        <f>Preenchimento!$E$17</f>
        <v>0</v>
      </c>
      <c r="C2564" s="2">
        <f>Preenchimento!$E$18</f>
        <v>0</v>
      </c>
      <c r="D2564" t="str">
        <f>Preenchimento!B2589</f>
        <v>10.6.1.33.</v>
      </c>
      <c r="E2564">
        <f>Preenchimento!D2589</f>
        <v>0</v>
      </c>
      <c r="F2564" s="1">
        <f t="shared" ca="1" si="39"/>
        <v>45532.733925578701</v>
      </c>
    </row>
    <row r="2565" spans="1:6">
      <c r="A2565">
        <f>Preenchimento!$E$12</f>
        <v>0</v>
      </c>
      <c r="B2565" s="2">
        <f>Preenchimento!$E$17</f>
        <v>0</v>
      </c>
      <c r="C2565" s="2">
        <f>Preenchimento!$E$18</f>
        <v>0</v>
      </c>
      <c r="D2565" t="str">
        <f>Preenchimento!B2590</f>
        <v>10.6.1.35.</v>
      </c>
      <c r="E2565">
        <f>Preenchimento!D2590</f>
        <v>0</v>
      </c>
      <c r="F2565" s="1">
        <f t="shared" ca="1" si="39"/>
        <v>45532.733925578701</v>
      </c>
    </row>
    <row r="2566" spans="1:6">
      <c r="A2566">
        <f>Preenchimento!$E$12</f>
        <v>0</v>
      </c>
      <c r="B2566" s="2">
        <f>Preenchimento!$E$17</f>
        <v>0</v>
      </c>
      <c r="C2566" s="2">
        <f>Preenchimento!$E$18</f>
        <v>0</v>
      </c>
      <c r="D2566" t="str">
        <f>Preenchimento!B2591</f>
        <v>10.6.1.35.1.</v>
      </c>
      <c r="E2566">
        <f>Preenchimento!D2591</f>
        <v>0</v>
      </c>
      <c r="F2566" s="1">
        <f t="shared" ca="1" si="39"/>
        <v>45532.733925578701</v>
      </c>
    </row>
    <row r="2567" spans="1:6">
      <c r="A2567">
        <f>Preenchimento!$E$12</f>
        <v>0</v>
      </c>
      <c r="B2567" s="2">
        <f>Preenchimento!$E$17</f>
        <v>0</v>
      </c>
      <c r="C2567" s="2">
        <f>Preenchimento!$E$18</f>
        <v>0</v>
      </c>
      <c r="D2567" t="str">
        <f>Preenchimento!B2592</f>
        <v>10.6.1.35.2.</v>
      </c>
      <c r="E2567">
        <f>Preenchimento!D2592</f>
        <v>0</v>
      </c>
      <c r="F2567" s="1">
        <f t="shared" ca="1" si="39"/>
        <v>45532.733925578701</v>
      </c>
    </row>
    <row r="2568" spans="1:6">
      <c r="A2568">
        <f>Preenchimento!$E$12</f>
        <v>0</v>
      </c>
      <c r="B2568" s="2">
        <f>Preenchimento!$E$17</f>
        <v>0</v>
      </c>
      <c r="C2568" s="2">
        <f>Preenchimento!$E$18</f>
        <v>0</v>
      </c>
      <c r="D2568" t="str">
        <f>Preenchimento!B2593</f>
        <v>10.6.1.41.</v>
      </c>
      <c r="E2568">
        <f>Preenchimento!D2593</f>
        <v>0</v>
      </c>
      <c r="F2568" s="1">
        <f t="shared" ca="1" si="39"/>
        <v>45532.733925578701</v>
      </c>
    </row>
    <row r="2569" spans="1:6">
      <c r="A2569">
        <f>Preenchimento!$E$12</f>
        <v>0</v>
      </c>
      <c r="B2569" s="2">
        <f>Preenchimento!$E$17</f>
        <v>0</v>
      </c>
      <c r="C2569" s="2">
        <f>Preenchimento!$E$18</f>
        <v>0</v>
      </c>
      <c r="D2569" t="str">
        <f>Preenchimento!B2594</f>
        <v>10.6.1.42.</v>
      </c>
      <c r="E2569">
        <f>Preenchimento!D2594</f>
        <v>0</v>
      </c>
      <c r="F2569" s="1">
        <f t="shared" ca="1" si="39"/>
        <v>45532.733925578701</v>
      </c>
    </row>
    <row r="2570" spans="1:6">
      <c r="A2570">
        <f>Preenchimento!$E$12</f>
        <v>0</v>
      </c>
      <c r="B2570" s="2">
        <f>Preenchimento!$E$17</f>
        <v>0</v>
      </c>
      <c r="C2570" s="2">
        <f>Preenchimento!$E$18</f>
        <v>0</v>
      </c>
      <c r="D2570" t="str">
        <f>Preenchimento!B2595</f>
        <v>10.6.1.43.</v>
      </c>
      <c r="E2570">
        <f>Preenchimento!D2595</f>
        <v>0</v>
      </c>
      <c r="F2570" s="1">
        <f t="shared" ca="1" si="39"/>
        <v>45532.733925578701</v>
      </c>
    </row>
    <row r="2571" spans="1:6">
      <c r="A2571">
        <f>Preenchimento!$E$12</f>
        <v>0</v>
      </c>
      <c r="B2571" s="2">
        <f>Preenchimento!$E$17</f>
        <v>0</v>
      </c>
      <c r="C2571" s="2">
        <f>Preenchimento!$E$18</f>
        <v>0</v>
      </c>
      <c r="D2571" t="str">
        <f>Preenchimento!B2596</f>
        <v>10.6.1.50.</v>
      </c>
      <c r="E2571">
        <f>Preenchimento!D2596</f>
        <v>0</v>
      </c>
      <c r="F2571" s="1">
        <f t="shared" ca="1" si="39"/>
        <v>45532.733925578701</v>
      </c>
    </row>
    <row r="2572" spans="1:6">
      <c r="A2572">
        <f>Preenchimento!$E$12</f>
        <v>0</v>
      </c>
      <c r="B2572" s="2">
        <f>Preenchimento!$E$17</f>
        <v>0</v>
      </c>
      <c r="C2572" s="2">
        <f>Preenchimento!$E$18</f>
        <v>0</v>
      </c>
      <c r="D2572" t="str">
        <f>Preenchimento!B2597</f>
        <v>10.6.1.51.</v>
      </c>
      <c r="E2572">
        <f>Preenchimento!D2597</f>
        <v>0</v>
      </c>
      <c r="F2572" s="1">
        <f t="shared" ca="1" si="39"/>
        <v>45532.733925578701</v>
      </c>
    </row>
    <row r="2573" spans="1:6">
      <c r="A2573">
        <f>Preenchimento!$E$12</f>
        <v>0</v>
      </c>
      <c r="B2573" s="2">
        <f>Preenchimento!$E$17</f>
        <v>0</v>
      </c>
      <c r="C2573" s="2">
        <f>Preenchimento!$E$18</f>
        <v>0</v>
      </c>
      <c r="D2573" t="str">
        <f>Preenchimento!B2598</f>
        <v>10.6.1.52.</v>
      </c>
      <c r="E2573">
        <f>Preenchimento!D2598</f>
        <v>0</v>
      </c>
      <c r="F2573" s="1">
        <f t="shared" ca="1" si="39"/>
        <v>45532.733925578701</v>
      </c>
    </row>
    <row r="2574" spans="1:6">
      <c r="A2574">
        <f>Preenchimento!$E$12</f>
        <v>0</v>
      </c>
      <c r="B2574" s="2">
        <f>Preenchimento!$E$17</f>
        <v>0</v>
      </c>
      <c r="C2574" s="2">
        <f>Preenchimento!$E$18</f>
        <v>0</v>
      </c>
      <c r="D2574" t="str">
        <f>Preenchimento!B2599</f>
        <v>10.6.1.53.</v>
      </c>
      <c r="E2574">
        <f>Preenchimento!D2599</f>
        <v>0</v>
      </c>
      <c r="F2574" s="1">
        <f t="shared" ca="1" si="39"/>
        <v>45532.733925578701</v>
      </c>
    </row>
    <row r="2575" spans="1:6">
      <c r="A2575">
        <f>Preenchimento!$E$12</f>
        <v>0</v>
      </c>
      <c r="B2575" s="2">
        <f>Preenchimento!$E$17</f>
        <v>0</v>
      </c>
      <c r="C2575" s="2">
        <f>Preenchimento!$E$18</f>
        <v>0</v>
      </c>
      <c r="D2575" t="str">
        <f>Preenchimento!B2600</f>
        <v>10.6.2.</v>
      </c>
      <c r="E2575">
        <f>Preenchimento!D2600</f>
        <v>0</v>
      </c>
      <c r="F2575" s="1">
        <f t="shared" ca="1" si="39"/>
        <v>45532.733925578701</v>
      </c>
    </row>
    <row r="2576" spans="1:6">
      <c r="A2576">
        <f>Preenchimento!$E$12</f>
        <v>0</v>
      </c>
      <c r="B2576" s="2">
        <f>Preenchimento!$E$17</f>
        <v>0</v>
      </c>
      <c r="C2576" s="2">
        <f>Preenchimento!$E$18</f>
        <v>0</v>
      </c>
      <c r="D2576" t="str">
        <f>Preenchimento!B2601</f>
        <v>10.6.2.11.</v>
      </c>
      <c r="E2576">
        <f>Preenchimento!D2601</f>
        <v>0</v>
      </c>
      <c r="F2576" s="1">
        <f t="shared" ca="1" si="39"/>
        <v>45532.733925578701</v>
      </c>
    </row>
    <row r="2577" spans="1:6">
      <c r="A2577">
        <f>Preenchimento!$E$12</f>
        <v>0</v>
      </c>
      <c r="B2577" s="2">
        <f>Preenchimento!$E$17</f>
        <v>0</v>
      </c>
      <c r="C2577" s="2">
        <f>Preenchimento!$E$18</f>
        <v>0</v>
      </c>
      <c r="D2577" t="str">
        <f>Preenchimento!B2602</f>
        <v>10.6.2.12.</v>
      </c>
      <c r="E2577">
        <f>Preenchimento!D2602</f>
        <v>0</v>
      </c>
      <c r="F2577" s="1">
        <f t="shared" ca="1" si="39"/>
        <v>45532.733925578701</v>
      </c>
    </row>
    <row r="2578" spans="1:6">
      <c r="A2578">
        <f>Preenchimento!$E$12</f>
        <v>0</v>
      </c>
      <c r="B2578" s="2">
        <f>Preenchimento!$E$17</f>
        <v>0</v>
      </c>
      <c r="C2578" s="2">
        <f>Preenchimento!$E$18</f>
        <v>0</v>
      </c>
      <c r="D2578" t="str">
        <f>Preenchimento!B2603</f>
        <v>10.6.2.13.</v>
      </c>
      <c r="E2578">
        <f>Preenchimento!D2603</f>
        <v>0</v>
      </c>
      <c r="F2578" s="1">
        <f t="shared" ca="1" si="39"/>
        <v>45532.733925578701</v>
      </c>
    </row>
    <row r="2579" spans="1:6">
      <c r="A2579">
        <f>Preenchimento!$E$12</f>
        <v>0</v>
      </c>
      <c r="B2579" s="2">
        <f>Preenchimento!$E$17</f>
        <v>0</v>
      </c>
      <c r="C2579" s="2">
        <f>Preenchimento!$E$18</f>
        <v>0</v>
      </c>
      <c r="D2579" t="str">
        <f>Preenchimento!B2604</f>
        <v>10.6.2.14.</v>
      </c>
      <c r="E2579">
        <f>Preenchimento!D2604</f>
        <v>0</v>
      </c>
      <c r="F2579" s="1">
        <f t="shared" ca="1" si="39"/>
        <v>45532.733925578701</v>
      </c>
    </row>
    <row r="2580" spans="1:6">
      <c r="A2580">
        <f>Preenchimento!$E$12</f>
        <v>0</v>
      </c>
      <c r="B2580" s="2">
        <f>Preenchimento!$E$17</f>
        <v>0</v>
      </c>
      <c r="C2580" s="2">
        <f>Preenchimento!$E$18</f>
        <v>0</v>
      </c>
      <c r="D2580" t="str">
        <f>Preenchimento!B2605</f>
        <v>10.6.2.15.</v>
      </c>
      <c r="E2580">
        <f>Preenchimento!D2605</f>
        <v>0</v>
      </c>
      <c r="F2580" s="1">
        <f t="shared" ca="1" si="39"/>
        <v>45532.733925578701</v>
      </c>
    </row>
    <row r="2581" spans="1:6">
      <c r="A2581">
        <f>Preenchimento!$E$12</f>
        <v>0</v>
      </c>
      <c r="B2581" s="2">
        <f>Preenchimento!$E$17</f>
        <v>0</v>
      </c>
      <c r="C2581" s="2">
        <f>Preenchimento!$E$18</f>
        <v>0</v>
      </c>
      <c r="D2581" t="str">
        <f>Preenchimento!B2606</f>
        <v>10.6.2.16.</v>
      </c>
      <c r="E2581">
        <f>Preenchimento!D2606</f>
        <v>0</v>
      </c>
      <c r="F2581" s="1">
        <f t="shared" ca="1" si="39"/>
        <v>45532.733925578701</v>
      </c>
    </row>
    <row r="2582" spans="1:6">
      <c r="A2582">
        <f>Preenchimento!$E$12</f>
        <v>0</v>
      </c>
      <c r="B2582" s="2">
        <f>Preenchimento!$E$17</f>
        <v>0</v>
      </c>
      <c r="C2582" s="2">
        <f>Preenchimento!$E$18</f>
        <v>0</v>
      </c>
      <c r="D2582" t="str">
        <f>Preenchimento!B2607</f>
        <v>10.6.2.17.</v>
      </c>
      <c r="E2582">
        <f>Preenchimento!D2607</f>
        <v>0</v>
      </c>
      <c r="F2582" s="1">
        <f t="shared" ca="1" si="39"/>
        <v>45532.733925578701</v>
      </c>
    </row>
    <row r="2583" spans="1:6">
      <c r="A2583">
        <f>Preenchimento!$E$12</f>
        <v>0</v>
      </c>
      <c r="B2583" s="2">
        <f>Preenchimento!$E$17</f>
        <v>0</v>
      </c>
      <c r="C2583" s="2">
        <f>Preenchimento!$E$18</f>
        <v>0</v>
      </c>
      <c r="D2583" t="str">
        <f>Preenchimento!B2608</f>
        <v>10.6.2.21.</v>
      </c>
      <c r="E2583">
        <f>Preenchimento!D2608</f>
        <v>0</v>
      </c>
      <c r="F2583" s="1">
        <f t="shared" ca="1" si="39"/>
        <v>45532.733925578701</v>
      </c>
    </row>
    <row r="2584" spans="1:6">
      <c r="A2584">
        <f>Preenchimento!$E$12</f>
        <v>0</v>
      </c>
      <c r="B2584" s="2">
        <f>Preenchimento!$E$17</f>
        <v>0</v>
      </c>
      <c r="C2584" s="2">
        <f>Preenchimento!$E$18</f>
        <v>0</v>
      </c>
      <c r="D2584" t="str">
        <f>Preenchimento!B2609</f>
        <v>10.6.2.22.</v>
      </c>
      <c r="E2584">
        <f>Preenchimento!D2609</f>
        <v>0</v>
      </c>
      <c r="F2584" s="1">
        <f t="shared" ca="1" si="39"/>
        <v>45532.733925578701</v>
      </c>
    </row>
    <row r="2585" spans="1:6">
      <c r="A2585">
        <f>Preenchimento!$E$12</f>
        <v>0</v>
      </c>
      <c r="B2585" s="2">
        <f>Preenchimento!$E$17</f>
        <v>0</v>
      </c>
      <c r="C2585" s="2">
        <f>Preenchimento!$E$18</f>
        <v>0</v>
      </c>
      <c r="D2585" t="str">
        <f>Preenchimento!B2610</f>
        <v>10.6.2.23.</v>
      </c>
      <c r="E2585">
        <f>Preenchimento!D2610</f>
        <v>0</v>
      </c>
      <c r="F2585" s="1">
        <f t="shared" ca="1" si="39"/>
        <v>45532.733925578701</v>
      </c>
    </row>
    <row r="2586" spans="1:6">
      <c r="A2586">
        <f>Preenchimento!$E$12</f>
        <v>0</v>
      </c>
      <c r="B2586" s="2">
        <f>Preenchimento!$E$17</f>
        <v>0</v>
      </c>
      <c r="C2586" s="2">
        <f>Preenchimento!$E$18</f>
        <v>0</v>
      </c>
      <c r="D2586" t="str">
        <f>Preenchimento!B2611</f>
        <v>10.6.2.24.</v>
      </c>
      <c r="E2586">
        <f>Preenchimento!D2611</f>
        <v>0</v>
      </c>
      <c r="F2586" s="1">
        <f t="shared" ca="1" si="39"/>
        <v>45532.733925578701</v>
      </c>
    </row>
    <row r="2587" spans="1:6">
      <c r="A2587">
        <f>Preenchimento!$E$12</f>
        <v>0</v>
      </c>
      <c r="B2587" s="2">
        <f>Preenchimento!$E$17</f>
        <v>0</v>
      </c>
      <c r="C2587" s="2">
        <f>Preenchimento!$E$18</f>
        <v>0</v>
      </c>
      <c r="D2587" t="str">
        <f>Preenchimento!B2612</f>
        <v>10.6.2.25.</v>
      </c>
      <c r="E2587">
        <f>Preenchimento!D2612</f>
        <v>0</v>
      </c>
      <c r="F2587" s="1">
        <f t="shared" ca="1" si="39"/>
        <v>45532.733925578701</v>
      </c>
    </row>
    <row r="2588" spans="1:6">
      <c r="A2588">
        <f>Preenchimento!$E$12</f>
        <v>0</v>
      </c>
      <c r="B2588" s="2">
        <f>Preenchimento!$E$17</f>
        <v>0</v>
      </c>
      <c r="C2588" s="2">
        <f>Preenchimento!$E$18</f>
        <v>0</v>
      </c>
      <c r="D2588" t="str">
        <f>Preenchimento!B2613</f>
        <v>10.6.2.26.</v>
      </c>
      <c r="E2588">
        <f>Preenchimento!D2613</f>
        <v>0</v>
      </c>
      <c r="F2588" s="1">
        <f t="shared" ca="1" si="39"/>
        <v>45532.733925578701</v>
      </c>
    </row>
    <row r="2589" spans="1:6">
      <c r="A2589">
        <f>Preenchimento!$E$12</f>
        <v>0</v>
      </c>
      <c r="B2589" s="2">
        <f>Preenchimento!$E$17</f>
        <v>0</v>
      </c>
      <c r="C2589" s="2">
        <f>Preenchimento!$E$18</f>
        <v>0</v>
      </c>
      <c r="D2589" t="str">
        <f>Preenchimento!B2614</f>
        <v>10.6.2.27.</v>
      </c>
      <c r="E2589">
        <f>Preenchimento!D2614</f>
        <v>0</v>
      </c>
      <c r="F2589" s="1">
        <f t="shared" ca="1" si="39"/>
        <v>45532.733925578701</v>
      </c>
    </row>
    <row r="2590" spans="1:6">
      <c r="A2590">
        <f>Preenchimento!$E$12</f>
        <v>0</v>
      </c>
      <c r="B2590" s="2">
        <f>Preenchimento!$E$17</f>
        <v>0</v>
      </c>
      <c r="C2590" s="2">
        <f>Preenchimento!$E$18</f>
        <v>0</v>
      </c>
      <c r="D2590" t="str">
        <f>Preenchimento!B2615</f>
        <v>10.6.2.28.</v>
      </c>
      <c r="E2590">
        <f>Preenchimento!D2615</f>
        <v>0</v>
      </c>
      <c r="F2590" s="1">
        <f t="shared" ca="1" si="39"/>
        <v>45532.733925578701</v>
      </c>
    </row>
    <row r="2591" spans="1:6">
      <c r="A2591">
        <f>Preenchimento!$E$12</f>
        <v>0</v>
      </c>
      <c r="B2591" s="2">
        <f>Preenchimento!$E$17</f>
        <v>0</v>
      </c>
      <c r="C2591" s="2">
        <f>Preenchimento!$E$18</f>
        <v>0</v>
      </c>
      <c r="D2591" t="str">
        <f>Preenchimento!B2616</f>
        <v>10.6.2.29.</v>
      </c>
      <c r="E2591">
        <f>Preenchimento!D2616</f>
        <v>0</v>
      </c>
      <c r="F2591" s="1">
        <f t="shared" ca="1" si="39"/>
        <v>45532.733925578701</v>
      </c>
    </row>
    <row r="2592" spans="1:6">
      <c r="A2592">
        <f>Preenchimento!$E$12</f>
        <v>0</v>
      </c>
      <c r="B2592" s="2">
        <f>Preenchimento!$E$17</f>
        <v>0</v>
      </c>
      <c r="C2592" s="2">
        <f>Preenchimento!$E$18</f>
        <v>0</v>
      </c>
      <c r="D2592" t="str">
        <f>Preenchimento!B2617</f>
        <v>10.6.2.31.</v>
      </c>
      <c r="E2592">
        <f>Preenchimento!D2617</f>
        <v>0</v>
      </c>
      <c r="F2592" s="1">
        <f t="shared" ca="1" si="39"/>
        <v>45532.733925578701</v>
      </c>
    </row>
    <row r="2593" spans="1:6">
      <c r="A2593">
        <f>Preenchimento!$E$12</f>
        <v>0</v>
      </c>
      <c r="B2593" s="2">
        <f>Preenchimento!$E$17</f>
        <v>0</v>
      </c>
      <c r="C2593" s="2">
        <f>Preenchimento!$E$18</f>
        <v>0</v>
      </c>
      <c r="D2593" t="str">
        <f>Preenchimento!B2618</f>
        <v>10.6.2.32.</v>
      </c>
      <c r="E2593">
        <f>Preenchimento!D2618</f>
        <v>0</v>
      </c>
      <c r="F2593" s="1">
        <f t="shared" ca="1" si="39"/>
        <v>45532.733925578701</v>
      </c>
    </row>
    <row r="2594" spans="1:6">
      <c r="A2594">
        <f>Preenchimento!$E$12</f>
        <v>0</v>
      </c>
      <c r="B2594" s="2">
        <f>Preenchimento!$E$17</f>
        <v>0</v>
      </c>
      <c r="C2594" s="2">
        <f>Preenchimento!$E$18</f>
        <v>0</v>
      </c>
      <c r="D2594" t="str">
        <f>Preenchimento!B2619</f>
        <v>10.6.2.33.</v>
      </c>
      <c r="E2594">
        <f>Preenchimento!D2619</f>
        <v>0</v>
      </c>
      <c r="F2594" s="1">
        <f t="shared" ca="1" si="39"/>
        <v>45532.733925578701</v>
      </c>
    </row>
    <row r="2595" spans="1:6">
      <c r="A2595">
        <f>Preenchimento!$E$12</f>
        <v>0</v>
      </c>
      <c r="B2595" s="2">
        <f>Preenchimento!$E$17</f>
        <v>0</v>
      </c>
      <c r="C2595" s="2">
        <f>Preenchimento!$E$18</f>
        <v>0</v>
      </c>
      <c r="D2595" t="str">
        <f>Preenchimento!B2620</f>
        <v>10.6.2.35.</v>
      </c>
      <c r="E2595">
        <f>Preenchimento!D2620</f>
        <v>0</v>
      </c>
      <c r="F2595" s="1">
        <f t="shared" ca="1" si="39"/>
        <v>45532.733925578701</v>
      </c>
    </row>
    <row r="2596" spans="1:6">
      <c r="A2596">
        <f>Preenchimento!$E$12</f>
        <v>0</v>
      </c>
      <c r="B2596" s="2">
        <f>Preenchimento!$E$17</f>
        <v>0</v>
      </c>
      <c r="C2596" s="2">
        <f>Preenchimento!$E$18</f>
        <v>0</v>
      </c>
      <c r="D2596" t="str">
        <f>Preenchimento!B2621</f>
        <v>10.6.2.35.1.</v>
      </c>
      <c r="E2596">
        <f>Preenchimento!D2621</f>
        <v>0</v>
      </c>
      <c r="F2596" s="1">
        <f t="shared" ca="1" si="39"/>
        <v>45532.733925578701</v>
      </c>
    </row>
    <row r="2597" spans="1:6">
      <c r="A2597">
        <f>Preenchimento!$E$12</f>
        <v>0</v>
      </c>
      <c r="B2597" s="2">
        <f>Preenchimento!$E$17</f>
        <v>0</v>
      </c>
      <c r="C2597" s="2">
        <f>Preenchimento!$E$18</f>
        <v>0</v>
      </c>
      <c r="D2597" t="str">
        <f>Preenchimento!B2622</f>
        <v>10.6.2.35.2.</v>
      </c>
      <c r="E2597">
        <f>Preenchimento!D2622</f>
        <v>0</v>
      </c>
      <c r="F2597" s="1">
        <f t="shared" ca="1" si="39"/>
        <v>45532.733925578701</v>
      </c>
    </row>
    <row r="2598" spans="1:6">
      <c r="A2598">
        <f>Preenchimento!$E$12</f>
        <v>0</v>
      </c>
      <c r="B2598" s="2">
        <f>Preenchimento!$E$17</f>
        <v>0</v>
      </c>
      <c r="C2598" s="2">
        <f>Preenchimento!$E$18</f>
        <v>0</v>
      </c>
      <c r="D2598" t="str">
        <f>Preenchimento!B2623</f>
        <v>10.6.2.41.</v>
      </c>
      <c r="E2598">
        <f>Preenchimento!D2623</f>
        <v>0</v>
      </c>
      <c r="F2598" s="1">
        <f t="shared" ca="1" si="39"/>
        <v>45532.733925578701</v>
      </c>
    </row>
    <row r="2599" spans="1:6">
      <c r="A2599">
        <f>Preenchimento!$E$12</f>
        <v>0</v>
      </c>
      <c r="B2599" s="2">
        <f>Preenchimento!$E$17</f>
        <v>0</v>
      </c>
      <c r="C2599" s="2">
        <f>Preenchimento!$E$18</f>
        <v>0</v>
      </c>
      <c r="D2599" t="str">
        <f>Preenchimento!B2624</f>
        <v>10.6.2.42.</v>
      </c>
      <c r="E2599">
        <f>Preenchimento!D2624</f>
        <v>0</v>
      </c>
      <c r="F2599" s="1">
        <f t="shared" ref="F2599:F2662" ca="1" si="40">NOW()</f>
        <v>45532.733925578701</v>
      </c>
    </row>
    <row r="2600" spans="1:6">
      <c r="A2600">
        <f>Preenchimento!$E$12</f>
        <v>0</v>
      </c>
      <c r="B2600" s="2">
        <f>Preenchimento!$E$17</f>
        <v>0</v>
      </c>
      <c r="C2600" s="2">
        <f>Preenchimento!$E$18</f>
        <v>0</v>
      </c>
      <c r="D2600" t="str">
        <f>Preenchimento!B2625</f>
        <v>10.6.2.43.</v>
      </c>
      <c r="E2600">
        <f>Preenchimento!D2625</f>
        <v>0</v>
      </c>
      <c r="F2600" s="1">
        <f t="shared" ca="1" si="40"/>
        <v>45532.733925578701</v>
      </c>
    </row>
    <row r="2601" spans="1:6">
      <c r="A2601">
        <f>Preenchimento!$E$12</f>
        <v>0</v>
      </c>
      <c r="B2601" s="2">
        <f>Preenchimento!$E$17</f>
        <v>0</v>
      </c>
      <c r="C2601" s="2">
        <f>Preenchimento!$E$18</f>
        <v>0</v>
      </c>
      <c r="D2601" t="str">
        <f>Preenchimento!B2626</f>
        <v>10.6.2.50.</v>
      </c>
      <c r="E2601">
        <f>Preenchimento!D2626</f>
        <v>0</v>
      </c>
      <c r="F2601" s="1">
        <f t="shared" ca="1" si="40"/>
        <v>45532.733925578701</v>
      </c>
    </row>
    <row r="2602" spans="1:6">
      <c r="A2602">
        <f>Preenchimento!$E$12</f>
        <v>0</v>
      </c>
      <c r="B2602" s="2">
        <f>Preenchimento!$E$17</f>
        <v>0</v>
      </c>
      <c r="C2602" s="2">
        <f>Preenchimento!$E$18</f>
        <v>0</v>
      </c>
      <c r="D2602" t="str">
        <f>Preenchimento!B2627</f>
        <v>10.6.2.51.</v>
      </c>
      <c r="E2602">
        <f>Preenchimento!D2627</f>
        <v>0</v>
      </c>
      <c r="F2602" s="1">
        <f t="shared" ca="1" si="40"/>
        <v>45532.733925578701</v>
      </c>
    </row>
    <row r="2603" spans="1:6">
      <c r="A2603">
        <f>Preenchimento!$E$12</f>
        <v>0</v>
      </c>
      <c r="B2603" s="2">
        <f>Preenchimento!$E$17</f>
        <v>0</v>
      </c>
      <c r="C2603" s="2">
        <f>Preenchimento!$E$18</f>
        <v>0</v>
      </c>
      <c r="D2603" t="str">
        <f>Preenchimento!B2628</f>
        <v>10.6.2.52.</v>
      </c>
      <c r="E2603">
        <f>Preenchimento!D2628</f>
        <v>0</v>
      </c>
      <c r="F2603" s="1">
        <f t="shared" ca="1" si="40"/>
        <v>45532.733925578701</v>
      </c>
    </row>
    <row r="2604" spans="1:6">
      <c r="A2604">
        <f>Preenchimento!$E$12</f>
        <v>0</v>
      </c>
      <c r="B2604" s="2">
        <f>Preenchimento!$E$17</f>
        <v>0</v>
      </c>
      <c r="C2604" s="2">
        <f>Preenchimento!$E$18</f>
        <v>0</v>
      </c>
      <c r="D2604" t="str">
        <f>Preenchimento!B2629</f>
        <v>10.6.2.53.</v>
      </c>
      <c r="E2604">
        <f>Preenchimento!D2629</f>
        <v>0</v>
      </c>
      <c r="F2604" s="1">
        <f t="shared" ca="1" si="40"/>
        <v>45532.733925578701</v>
      </c>
    </row>
    <row r="2605" spans="1:6">
      <c r="A2605">
        <f>Preenchimento!$E$12</f>
        <v>0</v>
      </c>
      <c r="B2605" s="2">
        <f>Preenchimento!$E$17</f>
        <v>0</v>
      </c>
      <c r="C2605" s="2">
        <f>Preenchimento!$E$18</f>
        <v>0</v>
      </c>
      <c r="D2605" t="str">
        <f>Preenchimento!B2630</f>
        <v>10.6.3.</v>
      </c>
      <c r="E2605">
        <f>Preenchimento!D2630</f>
        <v>0</v>
      </c>
      <c r="F2605" s="1">
        <f t="shared" ca="1" si="40"/>
        <v>45532.733925578701</v>
      </c>
    </row>
    <row r="2606" spans="1:6">
      <c r="A2606">
        <f>Preenchimento!$E$12</f>
        <v>0</v>
      </c>
      <c r="B2606" s="2">
        <f>Preenchimento!$E$17</f>
        <v>0</v>
      </c>
      <c r="C2606" s="2">
        <f>Preenchimento!$E$18</f>
        <v>0</v>
      </c>
      <c r="D2606" t="str">
        <f>Preenchimento!B2631</f>
        <v>10.6.3.11.</v>
      </c>
      <c r="E2606">
        <f>Preenchimento!D2631</f>
        <v>0</v>
      </c>
      <c r="F2606" s="1">
        <f t="shared" ca="1" si="40"/>
        <v>45532.733925578701</v>
      </c>
    </row>
    <row r="2607" spans="1:6">
      <c r="A2607">
        <f>Preenchimento!$E$12</f>
        <v>0</v>
      </c>
      <c r="B2607" s="2">
        <f>Preenchimento!$E$17</f>
        <v>0</v>
      </c>
      <c r="C2607" s="2">
        <f>Preenchimento!$E$18</f>
        <v>0</v>
      </c>
      <c r="D2607" t="str">
        <f>Preenchimento!B2632</f>
        <v>10.6.3.12.</v>
      </c>
      <c r="E2607">
        <f>Preenchimento!D2632</f>
        <v>0</v>
      </c>
      <c r="F2607" s="1">
        <f t="shared" ca="1" si="40"/>
        <v>45532.733925578701</v>
      </c>
    </row>
    <row r="2608" spans="1:6">
      <c r="A2608">
        <f>Preenchimento!$E$12</f>
        <v>0</v>
      </c>
      <c r="B2608" s="2">
        <f>Preenchimento!$E$17</f>
        <v>0</v>
      </c>
      <c r="C2608" s="2">
        <f>Preenchimento!$E$18</f>
        <v>0</v>
      </c>
      <c r="D2608" t="str">
        <f>Preenchimento!B2633</f>
        <v>10.6.3.13.</v>
      </c>
      <c r="E2608">
        <f>Preenchimento!D2633</f>
        <v>0</v>
      </c>
      <c r="F2608" s="1">
        <f t="shared" ca="1" si="40"/>
        <v>45532.733925578701</v>
      </c>
    </row>
    <row r="2609" spans="1:6">
      <c r="A2609">
        <f>Preenchimento!$E$12</f>
        <v>0</v>
      </c>
      <c r="B2609" s="2">
        <f>Preenchimento!$E$17</f>
        <v>0</v>
      </c>
      <c r="C2609" s="2">
        <f>Preenchimento!$E$18</f>
        <v>0</v>
      </c>
      <c r="D2609" t="str">
        <f>Preenchimento!B2634</f>
        <v>10.6.3.14.</v>
      </c>
      <c r="E2609">
        <f>Preenchimento!D2634</f>
        <v>0</v>
      </c>
      <c r="F2609" s="1">
        <f t="shared" ca="1" si="40"/>
        <v>45532.733925578701</v>
      </c>
    </row>
    <row r="2610" spans="1:6">
      <c r="A2610">
        <f>Preenchimento!$E$12</f>
        <v>0</v>
      </c>
      <c r="B2610" s="2">
        <f>Preenchimento!$E$17</f>
        <v>0</v>
      </c>
      <c r="C2610" s="2">
        <f>Preenchimento!$E$18</f>
        <v>0</v>
      </c>
      <c r="D2610" t="str">
        <f>Preenchimento!B2635</f>
        <v>10.6.3.15.</v>
      </c>
      <c r="E2610">
        <f>Preenchimento!D2635</f>
        <v>0</v>
      </c>
      <c r="F2610" s="1">
        <f t="shared" ca="1" si="40"/>
        <v>45532.733925578701</v>
      </c>
    </row>
    <row r="2611" spans="1:6">
      <c r="A2611">
        <f>Preenchimento!$E$12</f>
        <v>0</v>
      </c>
      <c r="B2611" s="2">
        <f>Preenchimento!$E$17</f>
        <v>0</v>
      </c>
      <c r="C2611" s="2">
        <f>Preenchimento!$E$18</f>
        <v>0</v>
      </c>
      <c r="D2611" t="str">
        <f>Preenchimento!B2636</f>
        <v>10.6.3.16.</v>
      </c>
      <c r="E2611">
        <f>Preenchimento!D2636</f>
        <v>0</v>
      </c>
      <c r="F2611" s="1">
        <f t="shared" ca="1" si="40"/>
        <v>45532.733925578701</v>
      </c>
    </row>
    <row r="2612" spans="1:6">
      <c r="A2612">
        <f>Preenchimento!$E$12</f>
        <v>0</v>
      </c>
      <c r="B2612" s="2">
        <f>Preenchimento!$E$17</f>
        <v>0</v>
      </c>
      <c r="C2612" s="2">
        <f>Preenchimento!$E$18</f>
        <v>0</v>
      </c>
      <c r="D2612" t="str">
        <f>Preenchimento!B2637</f>
        <v>10.6.3.17.</v>
      </c>
      <c r="E2612">
        <f>Preenchimento!D2637</f>
        <v>0</v>
      </c>
      <c r="F2612" s="1">
        <f t="shared" ca="1" si="40"/>
        <v>45532.733925578701</v>
      </c>
    </row>
    <row r="2613" spans="1:6">
      <c r="A2613">
        <f>Preenchimento!$E$12</f>
        <v>0</v>
      </c>
      <c r="B2613" s="2">
        <f>Preenchimento!$E$17</f>
        <v>0</v>
      </c>
      <c r="C2613" s="2">
        <f>Preenchimento!$E$18</f>
        <v>0</v>
      </c>
      <c r="D2613" t="str">
        <f>Preenchimento!B2638</f>
        <v>10.6.3.21.</v>
      </c>
      <c r="E2613">
        <f>Preenchimento!D2638</f>
        <v>0</v>
      </c>
      <c r="F2613" s="1">
        <f t="shared" ca="1" si="40"/>
        <v>45532.733925578701</v>
      </c>
    </row>
    <row r="2614" spans="1:6">
      <c r="A2614">
        <f>Preenchimento!$E$12</f>
        <v>0</v>
      </c>
      <c r="B2614" s="2">
        <f>Preenchimento!$E$17</f>
        <v>0</v>
      </c>
      <c r="C2614" s="2">
        <f>Preenchimento!$E$18</f>
        <v>0</v>
      </c>
      <c r="D2614" t="str">
        <f>Preenchimento!B2639</f>
        <v>10.6.3.22.</v>
      </c>
      <c r="E2614">
        <f>Preenchimento!D2639</f>
        <v>0</v>
      </c>
      <c r="F2614" s="1">
        <f t="shared" ca="1" si="40"/>
        <v>45532.733925578701</v>
      </c>
    </row>
    <row r="2615" spans="1:6">
      <c r="A2615">
        <f>Preenchimento!$E$12</f>
        <v>0</v>
      </c>
      <c r="B2615" s="2">
        <f>Preenchimento!$E$17</f>
        <v>0</v>
      </c>
      <c r="C2615" s="2">
        <f>Preenchimento!$E$18</f>
        <v>0</v>
      </c>
      <c r="D2615" t="str">
        <f>Preenchimento!B2640</f>
        <v>10.6.3.23.</v>
      </c>
      <c r="E2615">
        <f>Preenchimento!D2640</f>
        <v>0</v>
      </c>
      <c r="F2615" s="1">
        <f t="shared" ca="1" si="40"/>
        <v>45532.733925578701</v>
      </c>
    </row>
    <row r="2616" spans="1:6">
      <c r="A2616">
        <f>Preenchimento!$E$12</f>
        <v>0</v>
      </c>
      <c r="B2616" s="2">
        <f>Preenchimento!$E$17</f>
        <v>0</v>
      </c>
      <c r="C2616" s="2">
        <f>Preenchimento!$E$18</f>
        <v>0</v>
      </c>
      <c r="D2616" t="str">
        <f>Preenchimento!B2641</f>
        <v>10.6.3.24.</v>
      </c>
      <c r="E2616">
        <f>Preenchimento!D2641</f>
        <v>0</v>
      </c>
      <c r="F2616" s="1">
        <f t="shared" ca="1" si="40"/>
        <v>45532.733925578701</v>
      </c>
    </row>
    <row r="2617" spans="1:6">
      <c r="A2617">
        <f>Preenchimento!$E$12</f>
        <v>0</v>
      </c>
      <c r="B2617" s="2">
        <f>Preenchimento!$E$17</f>
        <v>0</v>
      </c>
      <c r="C2617" s="2">
        <f>Preenchimento!$E$18</f>
        <v>0</v>
      </c>
      <c r="D2617" t="str">
        <f>Preenchimento!B2642</f>
        <v>10.6.3.25.</v>
      </c>
      <c r="E2617">
        <f>Preenchimento!D2642</f>
        <v>0</v>
      </c>
      <c r="F2617" s="1">
        <f t="shared" ca="1" si="40"/>
        <v>45532.733925578701</v>
      </c>
    </row>
    <row r="2618" spans="1:6">
      <c r="A2618">
        <f>Preenchimento!$E$12</f>
        <v>0</v>
      </c>
      <c r="B2618" s="2">
        <f>Preenchimento!$E$17</f>
        <v>0</v>
      </c>
      <c r="C2618" s="2">
        <f>Preenchimento!$E$18</f>
        <v>0</v>
      </c>
      <c r="D2618" t="str">
        <f>Preenchimento!B2643</f>
        <v>10.6.3.26.</v>
      </c>
      <c r="E2618">
        <f>Preenchimento!D2643</f>
        <v>0</v>
      </c>
      <c r="F2618" s="1">
        <f t="shared" ca="1" si="40"/>
        <v>45532.733925578701</v>
      </c>
    </row>
    <row r="2619" spans="1:6">
      <c r="A2619">
        <f>Preenchimento!$E$12</f>
        <v>0</v>
      </c>
      <c r="B2619" s="2">
        <f>Preenchimento!$E$17</f>
        <v>0</v>
      </c>
      <c r="C2619" s="2">
        <f>Preenchimento!$E$18</f>
        <v>0</v>
      </c>
      <c r="D2619" t="str">
        <f>Preenchimento!B2644</f>
        <v>10.6.3.27.</v>
      </c>
      <c r="E2619">
        <f>Preenchimento!D2644</f>
        <v>0</v>
      </c>
      <c r="F2619" s="1">
        <f t="shared" ca="1" si="40"/>
        <v>45532.733925578701</v>
      </c>
    </row>
    <row r="2620" spans="1:6">
      <c r="A2620">
        <f>Preenchimento!$E$12</f>
        <v>0</v>
      </c>
      <c r="B2620" s="2">
        <f>Preenchimento!$E$17</f>
        <v>0</v>
      </c>
      <c r="C2620" s="2">
        <f>Preenchimento!$E$18</f>
        <v>0</v>
      </c>
      <c r="D2620" t="str">
        <f>Preenchimento!B2645</f>
        <v>10.6.3.28.</v>
      </c>
      <c r="E2620">
        <f>Preenchimento!D2645</f>
        <v>0</v>
      </c>
      <c r="F2620" s="1">
        <f t="shared" ca="1" si="40"/>
        <v>45532.733925578701</v>
      </c>
    </row>
    <row r="2621" spans="1:6">
      <c r="A2621">
        <f>Preenchimento!$E$12</f>
        <v>0</v>
      </c>
      <c r="B2621" s="2">
        <f>Preenchimento!$E$17</f>
        <v>0</v>
      </c>
      <c r="C2621" s="2">
        <f>Preenchimento!$E$18</f>
        <v>0</v>
      </c>
      <c r="D2621" t="str">
        <f>Preenchimento!B2646</f>
        <v>10.6.3.29.</v>
      </c>
      <c r="E2621">
        <f>Preenchimento!D2646</f>
        <v>0</v>
      </c>
      <c r="F2621" s="1">
        <f t="shared" ca="1" si="40"/>
        <v>45532.733925578701</v>
      </c>
    </row>
    <row r="2622" spans="1:6">
      <c r="A2622">
        <f>Preenchimento!$E$12</f>
        <v>0</v>
      </c>
      <c r="B2622" s="2">
        <f>Preenchimento!$E$17</f>
        <v>0</v>
      </c>
      <c r="C2622" s="2">
        <f>Preenchimento!$E$18</f>
        <v>0</v>
      </c>
      <c r="D2622" t="str">
        <f>Preenchimento!B2647</f>
        <v>10.6.3.31.</v>
      </c>
      <c r="E2622">
        <f>Preenchimento!D2647</f>
        <v>0</v>
      </c>
      <c r="F2622" s="1">
        <f t="shared" ca="1" si="40"/>
        <v>45532.733925578701</v>
      </c>
    </row>
    <row r="2623" spans="1:6">
      <c r="A2623">
        <f>Preenchimento!$E$12</f>
        <v>0</v>
      </c>
      <c r="B2623" s="2">
        <f>Preenchimento!$E$17</f>
        <v>0</v>
      </c>
      <c r="C2623" s="2">
        <f>Preenchimento!$E$18</f>
        <v>0</v>
      </c>
      <c r="D2623" t="str">
        <f>Preenchimento!B2648</f>
        <v>10.6.3.32.</v>
      </c>
      <c r="E2623">
        <f>Preenchimento!D2648</f>
        <v>0</v>
      </c>
      <c r="F2623" s="1">
        <f t="shared" ca="1" si="40"/>
        <v>45532.733925578701</v>
      </c>
    </row>
    <row r="2624" spans="1:6">
      <c r="A2624">
        <f>Preenchimento!$E$12</f>
        <v>0</v>
      </c>
      <c r="B2624" s="2">
        <f>Preenchimento!$E$17</f>
        <v>0</v>
      </c>
      <c r="C2624" s="2">
        <f>Preenchimento!$E$18</f>
        <v>0</v>
      </c>
      <c r="D2624" t="str">
        <f>Preenchimento!B2649</f>
        <v>10.6.3.33.</v>
      </c>
      <c r="E2624">
        <f>Preenchimento!D2649</f>
        <v>0</v>
      </c>
      <c r="F2624" s="1">
        <f t="shared" ca="1" si="40"/>
        <v>45532.733925578701</v>
      </c>
    </row>
    <row r="2625" spans="1:6">
      <c r="A2625">
        <f>Preenchimento!$E$12</f>
        <v>0</v>
      </c>
      <c r="B2625" s="2">
        <f>Preenchimento!$E$17</f>
        <v>0</v>
      </c>
      <c r="C2625" s="2">
        <f>Preenchimento!$E$18</f>
        <v>0</v>
      </c>
      <c r="D2625" t="str">
        <f>Preenchimento!B2650</f>
        <v>10.6.3.35.</v>
      </c>
      <c r="E2625">
        <f>Preenchimento!D2650</f>
        <v>0</v>
      </c>
      <c r="F2625" s="1">
        <f t="shared" ca="1" si="40"/>
        <v>45532.733925578701</v>
      </c>
    </row>
    <row r="2626" spans="1:6">
      <c r="A2626">
        <f>Preenchimento!$E$12</f>
        <v>0</v>
      </c>
      <c r="B2626" s="2">
        <f>Preenchimento!$E$17</f>
        <v>0</v>
      </c>
      <c r="C2626" s="2">
        <f>Preenchimento!$E$18</f>
        <v>0</v>
      </c>
      <c r="D2626" t="str">
        <f>Preenchimento!B2651</f>
        <v>10.6.3.35.1.</v>
      </c>
      <c r="E2626">
        <f>Preenchimento!D2651</f>
        <v>0</v>
      </c>
      <c r="F2626" s="1">
        <f t="shared" ca="1" si="40"/>
        <v>45532.733925578701</v>
      </c>
    </row>
    <row r="2627" spans="1:6">
      <c r="A2627">
        <f>Preenchimento!$E$12</f>
        <v>0</v>
      </c>
      <c r="B2627" s="2">
        <f>Preenchimento!$E$17</f>
        <v>0</v>
      </c>
      <c r="C2627" s="2">
        <f>Preenchimento!$E$18</f>
        <v>0</v>
      </c>
      <c r="D2627" t="str">
        <f>Preenchimento!B2652</f>
        <v>10.6.3.35.2.</v>
      </c>
      <c r="E2627">
        <f>Preenchimento!D2652</f>
        <v>0</v>
      </c>
      <c r="F2627" s="1">
        <f t="shared" ca="1" si="40"/>
        <v>45532.733925578701</v>
      </c>
    </row>
    <row r="2628" spans="1:6">
      <c r="A2628">
        <f>Preenchimento!$E$12</f>
        <v>0</v>
      </c>
      <c r="B2628" s="2">
        <f>Preenchimento!$E$17</f>
        <v>0</v>
      </c>
      <c r="C2628" s="2">
        <f>Preenchimento!$E$18</f>
        <v>0</v>
      </c>
      <c r="D2628" t="str">
        <f>Preenchimento!B2653</f>
        <v>10.6.3.41.</v>
      </c>
      <c r="E2628">
        <f>Preenchimento!D2653</f>
        <v>0</v>
      </c>
      <c r="F2628" s="1">
        <f t="shared" ca="1" si="40"/>
        <v>45532.733925578701</v>
      </c>
    </row>
    <row r="2629" spans="1:6">
      <c r="A2629">
        <f>Preenchimento!$E$12</f>
        <v>0</v>
      </c>
      <c r="B2629" s="2">
        <f>Preenchimento!$E$17</f>
        <v>0</v>
      </c>
      <c r="C2629" s="2">
        <f>Preenchimento!$E$18</f>
        <v>0</v>
      </c>
      <c r="D2629" t="str">
        <f>Preenchimento!B2654</f>
        <v>10.6.3.42.</v>
      </c>
      <c r="E2629">
        <f>Preenchimento!D2654</f>
        <v>0</v>
      </c>
      <c r="F2629" s="1">
        <f t="shared" ca="1" si="40"/>
        <v>45532.733925578701</v>
      </c>
    </row>
    <row r="2630" spans="1:6">
      <c r="A2630">
        <f>Preenchimento!$E$12</f>
        <v>0</v>
      </c>
      <c r="B2630" s="2">
        <f>Preenchimento!$E$17</f>
        <v>0</v>
      </c>
      <c r="C2630" s="2">
        <f>Preenchimento!$E$18</f>
        <v>0</v>
      </c>
      <c r="D2630" t="str">
        <f>Preenchimento!B2655</f>
        <v>10.6.3.43.</v>
      </c>
      <c r="E2630">
        <f>Preenchimento!D2655</f>
        <v>0</v>
      </c>
      <c r="F2630" s="1">
        <f t="shared" ca="1" si="40"/>
        <v>45532.733925578701</v>
      </c>
    </row>
    <row r="2631" spans="1:6">
      <c r="A2631">
        <f>Preenchimento!$E$12</f>
        <v>0</v>
      </c>
      <c r="B2631" s="2">
        <f>Preenchimento!$E$17</f>
        <v>0</v>
      </c>
      <c r="C2631" s="2">
        <f>Preenchimento!$E$18</f>
        <v>0</v>
      </c>
      <c r="D2631" t="str">
        <f>Preenchimento!B2656</f>
        <v>10.6.3.50.</v>
      </c>
      <c r="E2631">
        <f>Preenchimento!D2656</f>
        <v>0</v>
      </c>
      <c r="F2631" s="1">
        <f t="shared" ca="1" si="40"/>
        <v>45532.733925578701</v>
      </c>
    </row>
    <row r="2632" spans="1:6">
      <c r="A2632">
        <f>Preenchimento!$E$12</f>
        <v>0</v>
      </c>
      <c r="B2632" s="2">
        <f>Preenchimento!$E$17</f>
        <v>0</v>
      </c>
      <c r="C2632" s="2">
        <f>Preenchimento!$E$18</f>
        <v>0</v>
      </c>
      <c r="D2632" t="str">
        <f>Preenchimento!B2657</f>
        <v>10.6.3.51.</v>
      </c>
      <c r="E2632">
        <f>Preenchimento!D2657</f>
        <v>0</v>
      </c>
      <c r="F2632" s="1">
        <f t="shared" ca="1" si="40"/>
        <v>45532.733925578701</v>
      </c>
    </row>
    <row r="2633" spans="1:6">
      <c r="A2633">
        <f>Preenchimento!$E$12</f>
        <v>0</v>
      </c>
      <c r="B2633" s="2">
        <f>Preenchimento!$E$17</f>
        <v>0</v>
      </c>
      <c r="C2633" s="2">
        <f>Preenchimento!$E$18</f>
        <v>0</v>
      </c>
      <c r="D2633" t="str">
        <f>Preenchimento!B2658</f>
        <v>10.6.3.52.</v>
      </c>
      <c r="E2633">
        <f>Preenchimento!D2658</f>
        <v>0</v>
      </c>
      <c r="F2633" s="1">
        <f t="shared" ca="1" si="40"/>
        <v>45532.733925578701</v>
      </c>
    </row>
    <row r="2634" spans="1:6">
      <c r="A2634">
        <f>Preenchimento!$E$12</f>
        <v>0</v>
      </c>
      <c r="B2634" s="2">
        <f>Preenchimento!$E$17</f>
        <v>0</v>
      </c>
      <c r="C2634" s="2">
        <f>Preenchimento!$E$18</f>
        <v>0</v>
      </c>
      <c r="D2634" t="str">
        <f>Preenchimento!B2659</f>
        <v>10.6.3.53.</v>
      </c>
      <c r="E2634">
        <f>Preenchimento!D2659</f>
        <v>0</v>
      </c>
      <c r="F2634" s="1">
        <f t="shared" ca="1" si="40"/>
        <v>45532.733925578701</v>
      </c>
    </row>
    <row r="2635" spans="1:6">
      <c r="A2635">
        <f>Preenchimento!$E$12</f>
        <v>0</v>
      </c>
      <c r="B2635" s="2">
        <f>Preenchimento!$E$17</f>
        <v>0</v>
      </c>
      <c r="C2635" s="2">
        <f>Preenchimento!$E$18</f>
        <v>0</v>
      </c>
      <c r="D2635" t="str">
        <f>Preenchimento!B2660</f>
        <v>10.6.5.</v>
      </c>
      <c r="E2635">
        <f>Preenchimento!D2660</f>
        <v>0</v>
      </c>
      <c r="F2635" s="1">
        <f t="shared" ca="1" si="40"/>
        <v>45532.733925578701</v>
      </c>
    </row>
    <row r="2636" spans="1:6">
      <c r="A2636">
        <f>Preenchimento!$E$12</f>
        <v>0</v>
      </c>
      <c r="B2636" s="2">
        <f>Preenchimento!$E$17</f>
        <v>0</v>
      </c>
      <c r="C2636" s="2">
        <f>Preenchimento!$E$18</f>
        <v>0</v>
      </c>
      <c r="D2636" t="str">
        <f>Preenchimento!B2661</f>
        <v>10.6.5.1.</v>
      </c>
      <c r="E2636">
        <f>Preenchimento!D2661</f>
        <v>0</v>
      </c>
      <c r="F2636" s="1">
        <f t="shared" ca="1" si="40"/>
        <v>45532.733925578701</v>
      </c>
    </row>
    <row r="2637" spans="1:6">
      <c r="A2637">
        <f>Preenchimento!$E$12</f>
        <v>0</v>
      </c>
      <c r="B2637" s="2">
        <f>Preenchimento!$E$17</f>
        <v>0</v>
      </c>
      <c r="C2637" s="2">
        <f>Preenchimento!$E$18</f>
        <v>0</v>
      </c>
      <c r="D2637" t="str">
        <f>Preenchimento!B2662</f>
        <v>10.6.5.1.11.</v>
      </c>
      <c r="E2637">
        <f>Preenchimento!D2662</f>
        <v>0</v>
      </c>
      <c r="F2637" s="1">
        <f t="shared" ca="1" si="40"/>
        <v>45532.733925578701</v>
      </c>
    </row>
    <row r="2638" spans="1:6">
      <c r="A2638">
        <f>Preenchimento!$E$12</f>
        <v>0</v>
      </c>
      <c r="B2638" s="2">
        <f>Preenchimento!$E$17</f>
        <v>0</v>
      </c>
      <c r="C2638" s="2">
        <f>Preenchimento!$E$18</f>
        <v>0</v>
      </c>
      <c r="D2638" t="str">
        <f>Preenchimento!B2663</f>
        <v>10.6.5.1.12.</v>
      </c>
      <c r="E2638">
        <f>Preenchimento!D2663</f>
        <v>0</v>
      </c>
      <c r="F2638" s="1">
        <f t="shared" ca="1" si="40"/>
        <v>45532.733925578701</v>
      </c>
    </row>
    <row r="2639" spans="1:6">
      <c r="A2639">
        <f>Preenchimento!$E$12</f>
        <v>0</v>
      </c>
      <c r="B2639" s="2">
        <f>Preenchimento!$E$17</f>
        <v>0</v>
      </c>
      <c r="C2639" s="2">
        <f>Preenchimento!$E$18</f>
        <v>0</v>
      </c>
      <c r="D2639" t="str">
        <f>Preenchimento!B2664</f>
        <v>10.6.5.1.13.</v>
      </c>
      <c r="E2639">
        <f>Preenchimento!D2664</f>
        <v>0</v>
      </c>
      <c r="F2639" s="1">
        <f t="shared" ca="1" si="40"/>
        <v>45532.733925578701</v>
      </c>
    </row>
    <row r="2640" spans="1:6">
      <c r="A2640">
        <f>Preenchimento!$E$12</f>
        <v>0</v>
      </c>
      <c r="B2640" s="2">
        <f>Preenchimento!$E$17</f>
        <v>0</v>
      </c>
      <c r="C2640" s="2">
        <f>Preenchimento!$E$18</f>
        <v>0</v>
      </c>
      <c r="D2640" t="str">
        <f>Preenchimento!B2665</f>
        <v>10.6.5.1.14.</v>
      </c>
      <c r="E2640">
        <f>Preenchimento!D2665</f>
        <v>0</v>
      </c>
      <c r="F2640" s="1">
        <f t="shared" ca="1" si="40"/>
        <v>45532.733925578701</v>
      </c>
    </row>
    <row r="2641" spans="1:6">
      <c r="A2641">
        <f>Preenchimento!$E$12</f>
        <v>0</v>
      </c>
      <c r="B2641" s="2">
        <f>Preenchimento!$E$17</f>
        <v>0</v>
      </c>
      <c r="C2641" s="2">
        <f>Preenchimento!$E$18</f>
        <v>0</v>
      </c>
      <c r="D2641" t="str">
        <f>Preenchimento!B2666</f>
        <v>10.6.5.1.15.</v>
      </c>
      <c r="E2641">
        <f>Preenchimento!D2666</f>
        <v>0</v>
      </c>
      <c r="F2641" s="1">
        <f t="shared" ca="1" si="40"/>
        <v>45532.733925578701</v>
      </c>
    </row>
    <row r="2642" spans="1:6">
      <c r="A2642">
        <f>Preenchimento!$E$12</f>
        <v>0</v>
      </c>
      <c r="B2642" s="2">
        <f>Preenchimento!$E$17</f>
        <v>0</v>
      </c>
      <c r="C2642" s="2">
        <f>Preenchimento!$E$18</f>
        <v>0</v>
      </c>
      <c r="D2642" t="str">
        <f>Preenchimento!B2667</f>
        <v>10.6.5.1.16.</v>
      </c>
      <c r="E2642">
        <f>Preenchimento!D2667</f>
        <v>0</v>
      </c>
      <c r="F2642" s="1">
        <f t="shared" ca="1" si="40"/>
        <v>45532.733925578701</v>
      </c>
    </row>
    <row r="2643" spans="1:6">
      <c r="A2643">
        <f>Preenchimento!$E$12</f>
        <v>0</v>
      </c>
      <c r="B2643" s="2">
        <f>Preenchimento!$E$17</f>
        <v>0</v>
      </c>
      <c r="C2643" s="2">
        <f>Preenchimento!$E$18</f>
        <v>0</v>
      </c>
      <c r="D2643" t="str">
        <f>Preenchimento!B2668</f>
        <v>10.6.5.1.17.</v>
      </c>
      <c r="E2643">
        <f>Preenchimento!D2668</f>
        <v>0</v>
      </c>
      <c r="F2643" s="1">
        <f t="shared" ca="1" si="40"/>
        <v>45532.733925578701</v>
      </c>
    </row>
    <row r="2644" spans="1:6">
      <c r="A2644">
        <f>Preenchimento!$E$12</f>
        <v>0</v>
      </c>
      <c r="B2644" s="2">
        <f>Preenchimento!$E$17</f>
        <v>0</v>
      </c>
      <c r="C2644" s="2">
        <f>Preenchimento!$E$18</f>
        <v>0</v>
      </c>
      <c r="D2644" t="str">
        <f>Preenchimento!B2669</f>
        <v>10.6.5.1.21.</v>
      </c>
      <c r="E2644">
        <f>Preenchimento!D2669</f>
        <v>0</v>
      </c>
      <c r="F2644" s="1">
        <f t="shared" ca="1" si="40"/>
        <v>45532.733925578701</v>
      </c>
    </row>
    <row r="2645" spans="1:6">
      <c r="A2645">
        <f>Preenchimento!$E$12</f>
        <v>0</v>
      </c>
      <c r="B2645" s="2">
        <f>Preenchimento!$E$17</f>
        <v>0</v>
      </c>
      <c r="C2645" s="2">
        <f>Preenchimento!$E$18</f>
        <v>0</v>
      </c>
      <c r="D2645" t="str">
        <f>Preenchimento!B2670</f>
        <v>10.6.5.1.22.</v>
      </c>
      <c r="E2645">
        <f>Preenchimento!D2670</f>
        <v>0</v>
      </c>
      <c r="F2645" s="1">
        <f t="shared" ca="1" si="40"/>
        <v>45532.733925578701</v>
      </c>
    </row>
    <row r="2646" spans="1:6">
      <c r="A2646">
        <f>Preenchimento!$E$12</f>
        <v>0</v>
      </c>
      <c r="B2646" s="2">
        <f>Preenchimento!$E$17</f>
        <v>0</v>
      </c>
      <c r="C2646" s="2">
        <f>Preenchimento!$E$18</f>
        <v>0</v>
      </c>
      <c r="D2646" t="str">
        <f>Preenchimento!B2671</f>
        <v>10.6.5.1.23.</v>
      </c>
      <c r="E2646">
        <f>Preenchimento!D2671</f>
        <v>0</v>
      </c>
      <c r="F2646" s="1">
        <f t="shared" ca="1" si="40"/>
        <v>45532.733925578701</v>
      </c>
    </row>
    <row r="2647" spans="1:6">
      <c r="A2647">
        <f>Preenchimento!$E$12</f>
        <v>0</v>
      </c>
      <c r="B2647" s="2">
        <f>Preenchimento!$E$17</f>
        <v>0</v>
      </c>
      <c r="C2647" s="2">
        <f>Preenchimento!$E$18</f>
        <v>0</v>
      </c>
      <c r="D2647" t="str">
        <f>Preenchimento!B2672</f>
        <v>10.6.5.1.24.</v>
      </c>
      <c r="E2647">
        <f>Preenchimento!D2672</f>
        <v>0</v>
      </c>
      <c r="F2647" s="1">
        <f t="shared" ca="1" si="40"/>
        <v>45532.733925578701</v>
      </c>
    </row>
    <row r="2648" spans="1:6">
      <c r="A2648">
        <f>Preenchimento!$E$12</f>
        <v>0</v>
      </c>
      <c r="B2648" s="2">
        <f>Preenchimento!$E$17</f>
        <v>0</v>
      </c>
      <c r="C2648" s="2">
        <f>Preenchimento!$E$18</f>
        <v>0</v>
      </c>
      <c r="D2648" t="str">
        <f>Preenchimento!B2673</f>
        <v>10.6.5.1.25.</v>
      </c>
      <c r="E2648">
        <f>Preenchimento!D2673</f>
        <v>0</v>
      </c>
      <c r="F2648" s="1">
        <f t="shared" ca="1" si="40"/>
        <v>45532.733925578701</v>
      </c>
    </row>
    <row r="2649" spans="1:6">
      <c r="A2649">
        <f>Preenchimento!$E$12</f>
        <v>0</v>
      </c>
      <c r="B2649" s="2">
        <f>Preenchimento!$E$17</f>
        <v>0</v>
      </c>
      <c r="C2649" s="2">
        <f>Preenchimento!$E$18</f>
        <v>0</v>
      </c>
      <c r="D2649" t="str">
        <f>Preenchimento!B2674</f>
        <v>10.6.5.1.26.</v>
      </c>
      <c r="E2649">
        <f>Preenchimento!D2674</f>
        <v>0</v>
      </c>
      <c r="F2649" s="1">
        <f t="shared" ca="1" si="40"/>
        <v>45532.733925578701</v>
      </c>
    </row>
    <row r="2650" spans="1:6">
      <c r="A2650">
        <f>Preenchimento!$E$12</f>
        <v>0</v>
      </c>
      <c r="B2650" s="2">
        <f>Preenchimento!$E$17</f>
        <v>0</v>
      </c>
      <c r="C2650" s="2">
        <f>Preenchimento!$E$18</f>
        <v>0</v>
      </c>
      <c r="D2650" t="str">
        <f>Preenchimento!B2675</f>
        <v>10.6.5.1.27.</v>
      </c>
      <c r="E2650">
        <f>Preenchimento!D2675</f>
        <v>0</v>
      </c>
      <c r="F2650" s="1">
        <f t="shared" ca="1" si="40"/>
        <v>45532.733925578701</v>
      </c>
    </row>
    <row r="2651" spans="1:6">
      <c r="A2651">
        <f>Preenchimento!$E$12</f>
        <v>0</v>
      </c>
      <c r="B2651" s="2">
        <f>Preenchimento!$E$17</f>
        <v>0</v>
      </c>
      <c r="C2651" s="2">
        <f>Preenchimento!$E$18</f>
        <v>0</v>
      </c>
      <c r="D2651" t="str">
        <f>Preenchimento!B2676</f>
        <v>10.6.5.1.28.</v>
      </c>
      <c r="E2651">
        <f>Preenchimento!D2676</f>
        <v>0</v>
      </c>
      <c r="F2651" s="1">
        <f t="shared" ca="1" si="40"/>
        <v>45532.733925578701</v>
      </c>
    </row>
    <row r="2652" spans="1:6">
      <c r="A2652">
        <f>Preenchimento!$E$12</f>
        <v>0</v>
      </c>
      <c r="B2652" s="2">
        <f>Preenchimento!$E$17</f>
        <v>0</v>
      </c>
      <c r="C2652" s="2">
        <f>Preenchimento!$E$18</f>
        <v>0</v>
      </c>
      <c r="D2652" t="str">
        <f>Preenchimento!B2677</f>
        <v>10.6.5.1.29.</v>
      </c>
      <c r="E2652">
        <f>Preenchimento!D2677</f>
        <v>0</v>
      </c>
      <c r="F2652" s="1">
        <f t="shared" ca="1" si="40"/>
        <v>45532.733925578701</v>
      </c>
    </row>
    <row r="2653" spans="1:6">
      <c r="A2653">
        <f>Preenchimento!$E$12</f>
        <v>0</v>
      </c>
      <c r="B2653" s="2">
        <f>Preenchimento!$E$17</f>
        <v>0</v>
      </c>
      <c r="C2653" s="2">
        <f>Preenchimento!$E$18</f>
        <v>0</v>
      </c>
      <c r="D2653" t="str">
        <f>Preenchimento!B2678</f>
        <v>10.6.5.1.31.</v>
      </c>
      <c r="E2653">
        <f>Preenchimento!D2678</f>
        <v>0</v>
      </c>
      <c r="F2653" s="1">
        <f t="shared" ca="1" si="40"/>
        <v>45532.733925578701</v>
      </c>
    </row>
    <row r="2654" spans="1:6">
      <c r="A2654">
        <f>Preenchimento!$E$12</f>
        <v>0</v>
      </c>
      <c r="B2654" s="2">
        <f>Preenchimento!$E$17</f>
        <v>0</v>
      </c>
      <c r="C2654" s="2">
        <f>Preenchimento!$E$18</f>
        <v>0</v>
      </c>
      <c r="D2654" t="str">
        <f>Preenchimento!B2679</f>
        <v>10.6.5.1.32.</v>
      </c>
      <c r="E2654">
        <f>Preenchimento!D2679</f>
        <v>0</v>
      </c>
      <c r="F2654" s="1">
        <f t="shared" ca="1" si="40"/>
        <v>45532.733925578701</v>
      </c>
    </row>
    <row r="2655" spans="1:6">
      <c r="A2655">
        <f>Preenchimento!$E$12</f>
        <v>0</v>
      </c>
      <c r="B2655" s="2">
        <f>Preenchimento!$E$17</f>
        <v>0</v>
      </c>
      <c r="C2655" s="2">
        <f>Preenchimento!$E$18</f>
        <v>0</v>
      </c>
      <c r="D2655" t="str">
        <f>Preenchimento!B2680</f>
        <v>10.6.5.1.33.</v>
      </c>
      <c r="E2655">
        <f>Preenchimento!D2680</f>
        <v>0</v>
      </c>
      <c r="F2655" s="1">
        <f t="shared" ca="1" si="40"/>
        <v>45532.733925578701</v>
      </c>
    </row>
    <row r="2656" spans="1:6">
      <c r="A2656">
        <f>Preenchimento!$E$12</f>
        <v>0</v>
      </c>
      <c r="B2656" s="2">
        <f>Preenchimento!$E$17</f>
        <v>0</v>
      </c>
      <c r="C2656" s="2">
        <f>Preenchimento!$E$18</f>
        <v>0</v>
      </c>
      <c r="D2656" t="str">
        <f>Preenchimento!B2681</f>
        <v>10.6.5.1.35.</v>
      </c>
      <c r="E2656">
        <f>Preenchimento!D2681</f>
        <v>0</v>
      </c>
      <c r="F2656" s="1">
        <f t="shared" ca="1" si="40"/>
        <v>45532.733925578701</v>
      </c>
    </row>
    <row r="2657" spans="1:6">
      <c r="A2657">
        <f>Preenchimento!$E$12</f>
        <v>0</v>
      </c>
      <c r="B2657" s="2">
        <f>Preenchimento!$E$17</f>
        <v>0</v>
      </c>
      <c r="C2657" s="2">
        <f>Preenchimento!$E$18</f>
        <v>0</v>
      </c>
      <c r="D2657" t="str">
        <f>Preenchimento!B2682</f>
        <v>10.6.5.1.35.1.</v>
      </c>
      <c r="E2657">
        <f>Preenchimento!D2682</f>
        <v>0</v>
      </c>
      <c r="F2657" s="1">
        <f t="shared" ca="1" si="40"/>
        <v>45532.733925578701</v>
      </c>
    </row>
    <row r="2658" spans="1:6">
      <c r="A2658">
        <f>Preenchimento!$E$12</f>
        <v>0</v>
      </c>
      <c r="B2658" s="2">
        <f>Preenchimento!$E$17</f>
        <v>0</v>
      </c>
      <c r="C2658" s="2">
        <f>Preenchimento!$E$18</f>
        <v>0</v>
      </c>
      <c r="D2658" t="str">
        <f>Preenchimento!B2683</f>
        <v>10.6.5.1.35.2.</v>
      </c>
      <c r="E2658">
        <f>Preenchimento!D2683</f>
        <v>0</v>
      </c>
      <c r="F2658" s="1">
        <f t="shared" ca="1" si="40"/>
        <v>45532.733925578701</v>
      </c>
    </row>
    <row r="2659" spans="1:6">
      <c r="A2659">
        <f>Preenchimento!$E$12</f>
        <v>0</v>
      </c>
      <c r="B2659" s="2">
        <f>Preenchimento!$E$17</f>
        <v>0</v>
      </c>
      <c r="C2659" s="2">
        <f>Preenchimento!$E$18</f>
        <v>0</v>
      </c>
      <c r="D2659" t="str">
        <f>Preenchimento!B2684</f>
        <v>10.6.5.1.41.</v>
      </c>
      <c r="E2659">
        <f>Preenchimento!D2684</f>
        <v>0</v>
      </c>
      <c r="F2659" s="1">
        <f t="shared" ca="1" si="40"/>
        <v>45532.733925578701</v>
      </c>
    </row>
    <row r="2660" spans="1:6">
      <c r="A2660">
        <f>Preenchimento!$E$12</f>
        <v>0</v>
      </c>
      <c r="B2660" s="2">
        <f>Preenchimento!$E$17</f>
        <v>0</v>
      </c>
      <c r="C2660" s="2">
        <f>Preenchimento!$E$18</f>
        <v>0</v>
      </c>
      <c r="D2660" t="str">
        <f>Preenchimento!B2685</f>
        <v>10.6.5.1.42.</v>
      </c>
      <c r="E2660">
        <f>Preenchimento!D2685</f>
        <v>0</v>
      </c>
      <c r="F2660" s="1">
        <f t="shared" ca="1" si="40"/>
        <v>45532.733925578701</v>
      </c>
    </row>
    <row r="2661" spans="1:6">
      <c r="A2661">
        <f>Preenchimento!$E$12</f>
        <v>0</v>
      </c>
      <c r="B2661" s="2">
        <f>Preenchimento!$E$17</f>
        <v>0</v>
      </c>
      <c r="C2661" s="2">
        <f>Preenchimento!$E$18</f>
        <v>0</v>
      </c>
      <c r="D2661" t="str">
        <f>Preenchimento!B2686</f>
        <v>10.6.5.1.43.</v>
      </c>
      <c r="E2661">
        <f>Preenchimento!D2686</f>
        <v>0</v>
      </c>
      <c r="F2661" s="1">
        <f t="shared" ca="1" si="40"/>
        <v>45532.733925578701</v>
      </c>
    </row>
    <row r="2662" spans="1:6">
      <c r="A2662">
        <f>Preenchimento!$E$12</f>
        <v>0</v>
      </c>
      <c r="B2662" s="2">
        <f>Preenchimento!$E$17</f>
        <v>0</v>
      </c>
      <c r="C2662" s="2">
        <f>Preenchimento!$E$18</f>
        <v>0</v>
      </c>
      <c r="D2662" t="str">
        <f>Preenchimento!B2687</f>
        <v>10.6.5.1.50.</v>
      </c>
      <c r="E2662">
        <f>Preenchimento!D2687</f>
        <v>0</v>
      </c>
      <c r="F2662" s="1">
        <f t="shared" ca="1" si="40"/>
        <v>45532.733925578701</v>
      </c>
    </row>
    <row r="2663" spans="1:6">
      <c r="A2663">
        <f>Preenchimento!$E$12</f>
        <v>0</v>
      </c>
      <c r="B2663" s="2">
        <f>Preenchimento!$E$17</f>
        <v>0</v>
      </c>
      <c r="C2663" s="2">
        <f>Preenchimento!$E$18</f>
        <v>0</v>
      </c>
      <c r="D2663" t="str">
        <f>Preenchimento!B2688</f>
        <v>10.6.5.1.51.</v>
      </c>
      <c r="E2663">
        <f>Preenchimento!D2688</f>
        <v>0</v>
      </c>
      <c r="F2663" s="1">
        <f t="shared" ref="F2663:F2726" ca="1" si="41">NOW()</f>
        <v>45532.733925578701</v>
      </c>
    </row>
    <row r="2664" spans="1:6">
      <c r="A2664">
        <f>Preenchimento!$E$12</f>
        <v>0</v>
      </c>
      <c r="B2664" s="2">
        <f>Preenchimento!$E$17</f>
        <v>0</v>
      </c>
      <c r="C2664" s="2">
        <f>Preenchimento!$E$18</f>
        <v>0</v>
      </c>
      <c r="D2664" t="str">
        <f>Preenchimento!B2689</f>
        <v>10.6.5.1.52.</v>
      </c>
      <c r="E2664">
        <f>Preenchimento!D2689</f>
        <v>0</v>
      </c>
      <c r="F2664" s="1">
        <f t="shared" ca="1" si="41"/>
        <v>45532.733925578701</v>
      </c>
    </row>
    <row r="2665" spans="1:6">
      <c r="A2665">
        <f>Preenchimento!$E$12</f>
        <v>0</v>
      </c>
      <c r="B2665" s="2">
        <f>Preenchimento!$E$17</f>
        <v>0</v>
      </c>
      <c r="C2665" s="2">
        <f>Preenchimento!$E$18</f>
        <v>0</v>
      </c>
      <c r="D2665" t="str">
        <f>Preenchimento!B2690</f>
        <v>10.6.5.1.53.</v>
      </c>
      <c r="E2665">
        <f>Preenchimento!D2690</f>
        <v>0</v>
      </c>
      <c r="F2665" s="1">
        <f t="shared" ca="1" si="41"/>
        <v>45532.733925578701</v>
      </c>
    </row>
    <row r="2666" spans="1:6">
      <c r="A2666">
        <f>Preenchimento!$E$12</f>
        <v>0</v>
      </c>
      <c r="B2666" s="2">
        <f>Preenchimento!$E$17</f>
        <v>0</v>
      </c>
      <c r="C2666" s="2">
        <f>Preenchimento!$E$18</f>
        <v>0</v>
      </c>
      <c r="D2666" t="str">
        <f>Preenchimento!B2691</f>
        <v>10.6.5.2.</v>
      </c>
      <c r="E2666">
        <f>Preenchimento!D2691</f>
        <v>0</v>
      </c>
      <c r="F2666" s="1">
        <f t="shared" ca="1" si="41"/>
        <v>45532.733925578701</v>
      </c>
    </row>
    <row r="2667" spans="1:6">
      <c r="A2667">
        <f>Preenchimento!$E$12</f>
        <v>0</v>
      </c>
      <c r="B2667" s="2">
        <f>Preenchimento!$E$17</f>
        <v>0</v>
      </c>
      <c r="C2667" s="2">
        <f>Preenchimento!$E$18</f>
        <v>0</v>
      </c>
      <c r="D2667" t="str">
        <f>Preenchimento!B2692</f>
        <v>10.6.5.2.11.</v>
      </c>
      <c r="E2667">
        <f>Preenchimento!D2692</f>
        <v>0</v>
      </c>
      <c r="F2667" s="1">
        <f t="shared" ca="1" si="41"/>
        <v>45532.733925578701</v>
      </c>
    </row>
    <row r="2668" spans="1:6">
      <c r="A2668">
        <f>Preenchimento!$E$12</f>
        <v>0</v>
      </c>
      <c r="B2668" s="2">
        <f>Preenchimento!$E$17</f>
        <v>0</v>
      </c>
      <c r="C2668" s="2">
        <f>Preenchimento!$E$18</f>
        <v>0</v>
      </c>
      <c r="D2668" t="str">
        <f>Preenchimento!B2693</f>
        <v>10.6.5.2.12.</v>
      </c>
      <c r="E2668">
        <f>Preenchimento!D2693</f>
        <v>0</v>
      </c>
      <c r="F2668" s="1">
        <f t="shared" ca="1" si="41"/>
        <v>45532.733925578701</v>
      </c>
    </row>
    <row r="2669" spans="1:6">
      <c r="A2669">
        <f>Preenchimento!$E$12</f>
        <v>0</v>
      </c>
      <c r="B2669" s="2">
        <f>Preenchimento!$E$17</f>
        <v>0</v>
      </c>
      <c r="C2669" s="2">
        <f>Preenchimento!$E$18</f>
        <v>0</v>
      </c>
      <c r="D2669" t="str">
        <f>Preenchimento!B2694</f>
        <v>10.6.5.2.13.</v>
      </c>
      <c r="E2669">
        <f>Preenchimento!D2694</f>
        <v>0</v>
      </c>
      <c r="F2669" s="1">
        <f t="shared" ca="1" si="41"/>
        <v>45532.733925578701</v>
      </c>
    </row>
    <row r="2670" spans="1:6">
      <c r="A2670">
        <f>Preenchimento!$E$12</f>
        <v>0</v>
      </c>
      <c r="B2670" s="2">
        <f>Preenchimento!$E$17</f>
        <v>0</v>
      </c>
      <c r="C2670" s="2">
        <f>Preenchimento!$E$18</f>
        <v>0</v>
      </c>
      <c r="D2670" t="str">
        <f>Preenchimento!B2695</f>
        <v>10.6.5.2.14.</v>
      </c>
      <c r="E2670">
        <f>Preenchimento!D2695</f>
        <v>0</v>
      </c>
      <c r="F2670" s="1">
        <f t="shared" ca="1" si="41"/>
        <v>45532.733925578701</v>
      </c>
    </row>
    <row r="2671" spans="1:6">
      <c r="A2671">
        <f>Preenchimento!$E$12</f>
        <v>0</v>
      </c>
      <c r="B2671" s="2">
        <f>Preenchimento!$E$17</f>
        <v>0</v>
      </c>
      <c r="C2671" s="2">
        <f>Preenchimento!$E$18</f>
        <v>0</v>
      </c>
      <c r="D2671" t="str">
        <f>Preenchimento!B2696</f>
        <v>10.6.5.2.15.</v>
      </c>
      <c r="E2671">
        <f>Preenchimento!D2696</f>
        <v>0</v>
      </c>
      <c r="F2671" s="1">
        <f t="shared" ca="1" si="41"/>
        <v>45532.733925578701</v>
      </c>
    </row>
    <row r="2672" spans="1:6">
      <c r="A2672">
        <f>Preenchimento!$E$12</f>
        <v>0</v>
      </c>
      <c r="B2672" s="2">
        <f>Preenchimento!$E$17</f>
        <v>0</v>
      </c>
      <c r="C2672" s="2">
        <f>Preenchimento!$E$18</f>
        <v>0</v>
      </c>
      <c r="D2672" t="str">
        <f>Preenchimento!B2697</f>
        <v>10.6.5.2.16.</v>
      </c>
      <c r="E2672">
        <f>Preenchimento!D2697</f>
        <v>0</v>
      </c>
      <c r="F2672" s="1">
        <f t="shared" ca="1" si="41"/>
        <v>45532.733925578701</v>
      </c>
    </row>
    <row r="2673" spans="1:6">
      <c r="A2673">
        <f>Preenchimento!$E$12</f>
        <v>0</v>
      </c>
      <c r="B2673" s="2">
        <f>Preenchimento!$E$17</f>
        <v>0</v>
      </c>
      <c r="C2673" s="2">
        <f>Preenchimento!$E$18</f>
        <v>0</v>
      </c>
      <c r="D2673" t="str">
        <f>Preenchimento!B2698</f>
        <v>10.6.5.2.17.</v>
      </c>
      <c r="E2673">
        <f>Preenchimento!D2698</f>
        <v>0</v>
      </c>
      <c r="F2673" s="1">
        <f t="shared" ca="1" si="41"/>
        <v>45532.733925578701</v>
      </c>
    </row>
    <row r="2674" spans="1:6">
      <c r="A2674">
        <f>Preenchimento!$E$12</f>
        <v>0</v>
      </c>
      <c r="B2674" s="2">
        <f>Preenchimento!$E$17</f>
        <v>0</v>
      </c>
      <c r="C2674" s="2">
        <f>Preenchimento!$E$18</f>
        <v>0</v>
      </c>
      <c r="D2674" t="str">
        <f>Preenchimento!B2699</f>
        <v>10.6.5.2.21.</v>
      </c>
      <c r="E2674">
        <f>Preenchimento!D2699</f>
        <v>0</v>
      </c>
      <c r="F2674" s="1">
        <f t="shared" ca="1" si="41"/>
        <v>45532.733925578701</v>
      </c>
    </row>
    <row r="2675" spans="1:6">
      <c r="A2675">
        <f>Preenchimento!$E$12</f>
        <v>0</v>
      </c>
      <c r="B2675" s="2">
        <f>Preenchimento!$E$17</f>
        <v>0</v>
      </c>
      <c r="C2675" s="2">
        <f>Preenchimento!$E$18</f>
        <v>0</v>
      </c>
      <c r="D2675" t="str">
        <f>Preenchimento!B2700</f>
        <v>10.6.5.2.22.</v>
      </c>
      <c r="E2675">
        <f>Preenchimento!D2700</f>
        <v>0</v>
      </c>
      <c r="F2675" s="1">
        <f t="shared" ca="1" si="41"/>
        <v>45532.733925578701</v>
      </c>
    </row>
    <row r="2676" spans="1:6">
      <c r="A2676">
        <f>Preenchimento!$E$12</f>
        <v>0</v>
      </c>
      <c r="B2676" s="2">
        <f>Preenchimento!$E$17</f>
        <v>0</v>
      </c>
      <c r="C2676" s="2">
        <f>Preenchimento!$E$18</f>
        <v>0</v>
      </c>
      <c r="D2676" t="str">
        <f>Preenchimento!B2701</f>
        <v>10.6.5.2.23.</v>
      </c>
      <c r="E2676">
        <f>Preenchimento!D2701</f>
        <v>0</v>
      </c>
      <c r="F2676" s="1">
        <f t="shared" ca="1" si="41"/>
        <v>45532.733925578701</v>
      </c>
    </row>
    <row r="2677" spans="1:6">
      <c r="A2677">
        <f>Preenchimento!$E$12</f>
        <v>0</v>
      </c>
      <c r="B2677" s="2">
        <f>Preenchimento!$E$17</f>
        <v>0</v>
      </c>
      <c r="C2677" s="2">
        <f>Preenchimento!$E$18</f>
        <v>0</v>
      </c>
      <c r="D2677" t="str">
        <f>Preenchimento!B2702</f>
        <v>10.6.5.2.24.</v>
      </c>
      <c r="E2677">
        <f>Preenchimento!D2702</f>
        <v>0</v>
      </c>
      <c r="F2677" s="1">
        <f t="shared" ca="1" si="41"/>
        <v>45532.733925578701</v>
      </c>
    </row>
    <row r="2678" spans="1:6">
      <c r="A2678">
        <f>Preenchimento!$E$12</f>
        <v>0</v>
      </c>
      <c r="B2678" s="2">
        <f>Preenchimento!$E$17</f>
        <v>0</v>
      </c>
      <c r="C2678" s="2">
        <f>Preenchimento!$E$18</f>
        <v>0</v>
      </c>
      <c r="D2678" t="str">
        <f>Preenchimento!B2703</f>
        <v>10.6.5.2.25.</v>
      </c>
      <c r="E2678">
        <f>Preenchimento!D2703</f>
        <v>0</v>
      </c>
      <c r="F2678" s="1">
        <f t="shared" ca="1" si="41"/>
        <v>45532.733925578701</v>
      </c>
    </row>
    <row r="2679" spans="1:6">
      <c r="A2679">
        <f>Preenchimento!$E$12</f>
        <v>0</v>
      </c>
      <c r="B2679" s="2">
        <f>Preenchimento!$E$17</f>
        <v>0</v>
      </c>
      <c r="C2679" s="2">
        <f>Preenchimento!$E$18</f>
        <v>0</v>
      </c>
      <c r="D2679" t="str">
        <f>Preenchimento!B2704</f>
        <v>10.6.5.2.26.</v>
      </c>
      <c r="E2679">
        <f>Preenchimento!D2704</f>
        <v>0</v>
      </c>
      <c r="F2679" s="1">
        <f t="shared" ca="1" si="41"/>
        <v>45532.733925578701</v>
      </c>
    </row>
    <row r="2680" spans="1:6">
      <c r="A2680">
        <f>Preenchimento!$E$12</f>
        <v>0</v>
      </c>
      <c r="B2680" s="2">
        <f>Preenchimento!$E$17</f>
        <v>0</v>
      </c>
      <c r="C2680" s="2">
        <f>Preenchimento!$E$18</f>
        <v>0</v>
      </c>
      <c r="D2680" t="str">
        <f>Preenchimento!B2705</f>
        <v>10.6.5.2.27.</v>
      </c>
      <c r="E2680">
        <f>Preenchimento!D2705</f>
        <v>0</v>
      </c>
      <c r="F2680" s="1">
        <f t="shared" ca="1" si="41"/>
        <v>45532.733925578701</v>
      </c>
    </row>
    <row r="2681" spans="1:6">
      <c r="A2681">
        <f>Preenchimento!$E$12</f>
        <v>0</v>
      </c>
      <c r="B2681" s="2">
        <f>Preenchimento!$E$17</f>
        <v>0</v>
      </c>
      <c r="C2681" s="2">
        <f>Preenchimento!$E$18</f>
        <v>0</v>
      </c>
      <c r="D2681" t="str">
        <f>Preenchimento!B2706</f>
        <v>10.6.5.2.28.</v>
      </c>
      <c r="E2681">
        <f>Preenchimento!D2706</f>
        <v>0</v>
      </c>
      <c r="F2681" s="1">
        <f t="shared" ca="1" si="41"/>
        <v>45532.733925578701</v>
      </c>
    </row>
    <row r="2682" spans="1:6">
      <c r="A2682">
        <f>Preenchimento!$E$12</f>
        <v>0</v>
      </c>
      <c r="B2682" s="2">
        <f>Preenchimento!$E$17</f>
        <v>0</v>
      </c>
      <c r="C2682" s="2">
        <f>Preenchimento!$E$18</f>
        <v>0</v>
      </c>
      <c r="D2682" t="str">
        <f>Preenchimento!B2707</f>
        <v>10.6.5.2.29.</v>
      </c>
      <c r="E2682">
        <f>Preenchimento!D2707</f>
        <v>0</v>
      </c>
      <c r="F2682" s="1">
        <f t="shared" ca="1" si="41"/>
        <v>45532.733925578701</v>
      </c>
    </row>
    <row r="2683" spans="1:6">
      <c r="A2683">
        <f>Preenchimento!$E$12</f>
        <v>0</v>
      </c>
      <c r="B2683" s="2">
        <f>Preenchimento!$E$17</f>
        <v>0</v>
      </c>
      <c r="C2683" s="2">
        <f>Preenchimento!$E$18</f>
        <v>0</v>
      </c>
      <c r="D2683" t="str">
        <f>Preenchimento!B2708</f>
        <v>10.6.5.2.31.</v>
      </c>
      <c r="E2683">
        <f>Preenchimento!D2708</f>
        <v>0</v>
      </c>
      <c r="F2683" s="1">
        <f t="shared" ca="1" si="41"/>
        <v>45532.733925578701</v>
      </c>
    </row>
    <row r="2684" spans="1:6">
      <c r="A2684">
        <f>Preenchimento!$E$12</f>
        <v>0</v>
      </c>
      <c r="B2684" s="2">
        <f>Preenchimento!$E$17</f>
        <v>0</v>
      </c>
      <c r="C2684" s="2">
        <f>Preenchimento!$E$18</f>
        <v>0</v>
      </c>
      <c r="D2684" t="str">
        <f>Preenchimento!B2709</f>
        <v>10.6.5.2.32.</v>
      </c>
      <c r="E2684">
        <f>Preenchimento!D2709</f>
        <v>0</v>
      </c>
      <c r="F2684" s="1">
        <f t="shared" ca="1" si="41"/>
        <v>45532.733925578701</v>
      </c>
    </row>
    <row r="2685" spans="1:6">
      <c r="A2685">
        <f>Preenchimento!$E$12</f>
        <v>0</v>
      </c>
      <c r="B2685" s="2">
        <f>Preenchimento!$E$17</f>
        <v>0</v>
      </c>
      <c r="C2685" s="2">
        <f>Preenchimento!$E$18</f>
        <v>0</v>
      </c>
      <c r="D2685" t="str">
        <f>Preenchimento!B2710</f>
        <v>10.6.5.2.33.</v>
      </c>
      <c r="E2685">
        <f>Preenchimento!D2710</f>
        <v>0</v>
      </c>
      <c r="F2685" s="1">
        <f t="shared" ca="1" si="41"/>
        <v>45532.733925578701</v>
      </c>
    </row>
    <row r="2686" spans="1:6">
      <c r="A2686">
        <f>Preenchimento!$E$12</f>
        <v>0</v>
      </c>
      <c r="B2686" s="2">
        <f>Preenchimento!$E$17</f>
        <v>0</v>
      </c>
      <c r="C2686" s="2">
        <f>Preenchimento!$E$18</f>
        <v>0</v>
      </c>
      <c r="D2686" t="str">
        <f>Preenchimento!B2711</f>
        <v>10.6.5.2.35.</v>
      </c>
      <c r="E2686">
        <f>Preenchimento!D2711</f>
        <v>0</v>
      </c>
      <c r="F2686" s="1">
        <f t="shared" ca="1" si="41"/>
        <v>45532.733925578701</v>
      </c>
    </row>
    <row r="2687" spans="1:6">
      <c r="A2687">
        <f>Preenchimento!$E$12</f>
        <v>0</v>
      </c>
      <c r="B2687" s="2">
        <f>Preenchimento!$E$17</f>
        <v>0</v>
      </c>
      <c r="C2687" s="2">
        <f>Preenchimento!$E$18</f>
        <v>0</v>
      </c>
      <c r="D2687" t="str">
        <f>Preenchimento!B2712</f>
        <v>10.6.5.2.35.1.</v>
      </c>
      <c r="E2687">
        <f>Preenchimento!D2712</f>
        <v>0</v>
      </c>
      <c r="F2687" s="1">
        <f t="shared" ca="1" si="41"/>
        <v>45532.733925578701</v>
      </c>
    </row>
    <row r="2688" spans="1:6">
      <c r="A2688">
        <f>Preenchimento!$E$12</f>
        <v>0</v>
      </c>
      <c r="B2688" s="2">
        <f>Preenchimento!$E$17</f>
        <v>0</v>
      </c>
      <c r="C2688" s="2">
        <f>Preenchimento!$E$18</f>
        <v>0</v>
      </c>
      <c r="D2688" t="str">
        <f>Preenchimento!B2713</f>
        <v>10.6.5.2.35.2.</v>
      </c>
      <c r="E2688">
        <f>Preenchimento!D2713</f>
        <v>0</v>
      </c>
      <c r="F2688" s="1">
        <f t="shared" ca="1" si="41"/>
        <v>45532.733925578701</v>
      </c>
    </row>
    <row r="2689" spans="1:6">
      <c r="A2689">
        <f>Preenchimento!$E$12</f>
        <v>0</v>
      </c>
      <c r="B2689" s="2">
        <f>Preenchimento!$E$17</f>
        <v>0</v>
      </c>
      <c r="C2689" s="2">
        <f>Preenchimento!$E$18</f>
        <v>0</v>
      </c>
      <c r="D2689" t="str">
        <f>Preenchimento!B2714</f>
        <v>10.6.5.2.41.</v>
      </c>
      <c r="E2689">
        <f>Preenchimento!D2714</f>
        <v>0</v>
      </c>
      <c r="F2689" s="1">
        <f t="shared" ca="1" si="41"/>
        <v>45532.733925578701</v>
      </c>
    </row>
    <row r="2690" spans="1:6">
      <c r="A2690">
        <f>Preenchimento!$E$12</f>
        <v>0</v>
      </c>
      <c r="B2690" s="2">
        <f>Preenchimento!$E$17</f>
        <v>0</v>
      </c>
      <c r="C2690" s="2">
        <f>Preenchimento!$E$18</f>
        <v>0</v>
      </c>
      <c r="D2690" t="str">
        <f>Preenchimento!B2715</f>
        <v>10.6.5.2.42.</v>
      </c>
      <c r="E2690">
        <f>Preenchimento!D2715</f>
        <v>0</v>
      </c>
      <c r="F2690" s="1">
        <f t="shared" ca="1" si="41"/>
        <v>45532.733925578701</v>
      </c>
    </row>
    <row r="2691" spans="1:6">
      <c r="A2691">
        <f>Preenchimento!$E$12</f>
        <v>0</v>
      </c>
      <c r="B2691" s="2">
        <f>Preenchimento!$E$17</f>
        <v>0</v>
      </c>
      <c r="C2691" s="2">
        <f>Preenchimento!$E$18</f>
        <v>0</v>
      </c>
      <c r="D2691" t="str">
        <f>Preenchimento!B2716</f>
        <v>10.6.5.2.43.</v>
      </c>
      <c r="E2691">
        <f>Preenchimento!D2716</f>
        <v>0</v>
      </c>
      <c r="F2691" s="1">
        <f t="shared" ca="1" si="41"/>
        <v>45532.733925578701</v>
      </c>
    </row>
    <row r="2692" spans="1:6">
      <c r="A2692">
        <f>Preenchimento!$E$12</f>
        <v>0</v>
      </c>
      <c r="B2692" s="2">
        <f>Preenchimento!$E$17</f>
        <v>0</v>
      </c>
      <c r="C2692" s="2">
        <f>Preenchimento!$E$18</f>
        <v>0</v>
      </c>
      <c r="D2692" t="str">
        <f>Preenchimento!B2717</f>
        <v>10.6.5.2.50.</v>
      </c>
      <c r="E2692">
        <f>Preenchimento!D2717</f>
        <v>0</v>
      </c>
      <c r="F2692" s="1">
        <f t="shared" ca="1" si="41"/>
        <v>45532.733925578701</v>
      </c>
    </row>
    <row r="2693" spans="1:6">
      <c r="A2693">
        <f>Preenchimento!$E$12</f>
        <v>0</v>
      </c>
      <c r="B2693" s="2">
        <f>Preenchimento!$E$17</f>
        <v>0</v>
      </c>
      <c r="C2693" s="2">
        <f>Preenchimento!$E$18</f>
        <v>0</v>
      </c>
      <c r="D2693" t="str">
        <f>Preenchimento!B2718</f>
        <v>10.6.5.2.51.</v>
      </c>
      <c r="E2693">
        <f>Preenchimento!D2718</f>
        <v>0</v>
      </c>
      <c r="F2693" s="1">
        <f t="shared" ca="1" si="41"/>
        <v>45532.733925578701</v>
      </c>
    </row>
    <row r="2694" spans="1:6">
      <c r="A2694">
        <f>Preenchimento!$E$12</f>
        <v>0</v>
      </c>
      <c r="B2694" s="2">
        <f>Preenchimento!$E$17</f>
        <v>0</v>
      </c>
      <c r="C2694" s="2">
        <f>Preenchimento!$E$18</f>
        <v>0</v>
      </c>
      <c r="D2694" t="str">
        <f>Preenchimento!B2719</f>
        <v>10.6.5.2.52.</v>
      </c>
      <c r="E2694">
        <f>Preenchimento!D2719</f>
        <v>0</v>
      </c>
      <c r="F2694" s="1">
        <f t="shared" ca="1" si="41"/>
        <v>45532.733925578701</v>
      </c>
    </row>
    <row r="2695" spans="1:6">
      <c r="A2695">
        <f>Preenchimento!$E$12</f>
        <v>0</v>
      </c>
      <c r="B2695" s="2">
        <f>Preenchimento!$E$17</f>
        <v>0</v>
      </c>
      <c r="C2695" s="2">
        <f>Preenchimento!$E$18</f>
        <v>0</v>
      </c>
      <c r="D2695" t="str">
        <f>Preenchimento!B2720</f>
        <v>10.6.5.2.53.</v>
      </c>
      <c r="E2695">
        <f>Preenchimento!D2720</f>
        <v>0</v>
      </c>
      <c r="F2695" s="1">
        <f t="shared" ca="1" si="41"/>
        <v>45532.733925578701</v>
      </c>
    </row>
    <row r="2696" spans="1:6">
      <c r="A2696">
        <f>Preenchimento!$E$12</f>
        <v>0</v>
      </c>
      <c r="B2696" s="2">
        <f>Preenchimento!$E$17</f>
        <v>0</v>
      </c>
      <c r="C2696" s="2">
        <f>Preenchimento!$E$18</f>
        <v>0</v>
      </c>
      <c r="D2696" t="str">
        <f>Preenchimento!B2721</f>
        <v>10.7.</v>
      </c>
      <c r="E2696">
        <f>Preenchimento!D2721</f>
        <v>0</v>
      </c>
      <c r="F2696" s="1">
        <f t="shared" ca="1" si="41"/>
        <v>45532.733925578701</v>
      </c>
    </row>
    <row r="2697" spans="1:6">
      <c r="A2697">
        <f>Preenchimento!$E$12</f>
        <v>0</v>
      </c>
      <c r="B2697" s="2">
        <f>Preenchimento!$E$17</f>
        <v>0</v>
      </c>
      <c r="C2697" s="2">
        <f>Preenchimento!$E$18</f>
        <v>0</v>
      </c>
      <c r="D2697" t="str">
        <f>Preenchimento!B2722</f>
        <v>10.7.11.</v>
      </c>
      <c r="E2697">
        <f>Preenchimento!D2722</f>
        <v>0</v>
      </c>
      <c r="F2697" s="1">
        <f t="shared" ca="1" si="41"/>
        <v>45532.733925578701</v>
      </c>
    </row>
    <row r="2698" spans="1:6">
      <c r="A2698">
        <f>Preenchimento!$E$12</f>
        <v>0</v>
      </c>
      <c r="B2698" s="2">
        <f>Preenchimento!$E$17</f>
        <v>0</v>
      </c>
      <c r="C2698" s="2">
        <f>Preenchimento!$E$18</f>
        <v>0</v>
      </c>
      <c r="D2698" t="str">
        <f>Preenchimento!B2723</f>
        <v>10.7.12.</v>
      </c>
      <c r="E2698">
        <f>Preenchimento!D2723</f>
        <v>0</v>
      </c>
      <c r="F2698" s="1">
        <f t="shared" ca="1" si="41"/>
        <v>45532.733925578701</v>
      </c>
    </row>
    <row r="2699" spans="1:6">
      <c r="A2699">
        <f>Preenchimento!$E$12</f>
        <v>0</v>
      </c>
      <c r="B2699" s="2">
        <f>Preenchimento!$E$17</f>
        <v>0</v>
      </c>
      <c r="C2699" s="2">
        <f>Preenchimento!$E$18</f>
        <v>0</v>
      </c>
      <c r="D2699" t="str">
        <f>Preenchimento!B2724</f>
        <v>10.7.13.</v>
      </c>
      <c r="E2699">
        <f>Preenchimento!D2724</f>
        <v>0</v>
      </c>
      <c r="F2699" s="1">
        <f t="shared" ca="1" si="41"/>
        <v>45532.733925578701</v>
      </c>
    </row>
    <row r="2700" spans="1:6">
      <c r="A2700">
        <f>Preenchimento!$E$12</f>
        <v>0</v>
      </c>
      <c r="B2700" s="2">
        <f>Preenchimento!$E$17</f>
        <v>0</v>
      </c>
      <c r="C2700" s="2">
        <f>Preenchimento!$E$18</f>
        <v>0</v>
      </c>
      <c r="D2700" t="str">
        <f>Preenchimento!B2725</f>
        <v>10.7.14.</v>
      </c>
      <c r="E2700">
        <f>Preenchimento!D2725</f>
        <v>0</v>
      </c>
      <c r="F2700" s="1">
        <f t="shared" ca="1" si="41"/>
        <v>45532.733925578701</v>
      </c>
    </row>
    <row r="2701" spans="1:6">
      <c r="A2701">
        <f>Preenchimento!$E$12</f>
        <v>0</v>
      </c>
      <c r="B2701" s="2">
        <f>Preenchimento!$E$17</f>
        <v>0</v>
      </c>
      <c r="C2701" s="2">
        <f>Preenchimento!$E$18</f>
        <v>0</v>
      </c>
      <c r="D2701" t="str">
        <f>Preenchimento!B2726</f>
        <v>10.7.15.</v>
      </c>
      <c r="E2701">
        <f>Preenchimento!D2726</f>
        <v>0</v>
      </c>
      <c r="F2701" s="1">
        <f t="shared" ca="1" si="41"/>
        <v>45532.733925578701</v>
      </c>
    </row>
    <row r="2702" spans="1:6">
      <c r="A2702">
        <f>Preenchimento!$E$12</f>
        <v>0</v>
      </c>
      <c r="B2702" s="2">
        <f>Preenchimento!$E$17</f>
        <v>0</v>
      </c>
      <c r="C2702" s="2">
        <f>Preenchimento!$E$18</f>
        <v>0</v>
      </c>
      <c r="D2702" t="str">
        <f>Preenchimento!B2727</f>
        <v>10.7.16.</v>
      </c>
      <c r="E2702">
        <f>Preenchimento!D2727</f>
        <v>0</v>
      </c>
      <c r="F2702" s="1">
        <f t="shared" ca="1" si="41"/>
        <v>45532.733925578701</v>
      </c>
    </row>
    <row r="2703" spans="1:6">
      <c r="A2703">
        <f>Preenchimento!$E$12</f>
        <v>0</v>
      </c>
      <c r="B2703" s="2">
        <f>Preenchimento!$E$17</f>
        <v>0</v>
      </c>
      <c r="C2703" s="2">
        <f>Preenchimento!$E$18</f>
        <v>0</v>
      </c>
      <c r="D2703" t="str">
        <f>Preenchimento!B2728</f>
        <v>10.7.17.</v>
      </c>
      <c r="E2703">
        <f>Preenchimento!D2728</f>
        <v>0</v>
      </c>
      <c r="F2703" s="1">
        <f t="shared" ca="1" si="41"/>
        <v>45532.733925578701</v>
      </c>
    </row>
    <row r="2704" spans="1:6">
      <c r="A2704">
        <f>Preenchimento!$E$12</f>
        <v>0</v>
      </c>
      <c r="B2704" s="2">
        <f>Preenchimento!$E$17</f>
        <v>0</v>
      </c>
      <c r="C2704" s="2">
        <f>Preenchimento!$E$18</f>
        <v>0</v>
      </c>
      <c r="D2704" t="str">
        <f>Preenchimento!B2729</f>
        <v>10.7.21.</v>
      </c>
      <c r="E2704">
        <f>Preenchimento!D2729</f>
        <v>0</v>
      </c>
      <c r="F2704" s="1">
        <f t="shared" ca="1" si="41"/>
        <v>45532.733925578701</v>
      </c>
    </row>
    <row r="2705" spans="1:6">
      <c r="A2705">
        <f>Preenchimento!$E$12</f>
        <v>0</v>
      </c>
      <c r="B2705" s="2">
        <f>Preenchimento!$E$17</f>
        <v>0</v>
      </c>
      <c r="C2705" s="2">
        <f>Preenchimento!$E$18</f>
        <v>0</v>
      </c>
      <c r="D2705" t="str">
        <f>Preenchimento!B2730</f>
        <v>10.7.22.</v>
      </c>
      <c r="E2705">
        <f>Preenchimento!D2730</f>
        <v>0</v>
      </c>
      <c r="F2705" s="1">
        <f t="shared" ca="1" si="41"/>
        <v>45532.733925578701</v>
      </c>
    </row>
    <row r="2706" spans="1:6">
      <c r="A2706">
        <f>Preenchimento!$E$12</f>
        <v>0</v>
      </c>
      <c r="B2706" s="2">
        <f>Preenchimento!$E$17</f>
        <v>0</v>
      </c>
      <c r="C2706" s="2">
        <f>Preenchimento!$E$18</f>
        <v>0</v>
      </c>
      <c r="D2706" t="str">
        <f>Preenchimento!B2731</f>
        <v>10.7.23.</v>
      </c>
      <c r="E2706">
        <f>Preenchimento!D2731</f>
        <v>0</v>
      </c>
      <c r="F2706" s="1">
        <f t="shared" ca="1" si="41"/>
        <v>45532.733925578701</v>
      </c>
    </row>
    <row r="2707" spans="1:6">
      <c r="A2707">
        <f>Preenchimento!$E$12</f>
        <v>0</v>
      </c>
      <c r="B2707" s="2">
        <f>Preenchimento!$E$17</f>
        <v>0</v>
      </c>
      <c r="C2707" s="2">
        <f>Preenchimento!$E$18</f>
        <v>0</v>
      </c>
      <c r="D2707" t="str">
        <f>Preenchimento!B2732</f>
        <v>10.7.24.</v>
      </c>
      <c r="E2707">
        <f>Preenchimento!D2732</f>
        <v>0</v>
      </c>
      <c r="F2707" s="1">
        <f t="shared" ca="1" si="41"/>
        <v>45532.733925578701</v>
      </c>
    </row>
    <row r="2708" spans="1:6">
      <c r="A2708">
        <f>Preenchimento!$E$12</f>
        <v>0</v>
      </c>
      <c r="B2708" s="2">
        <f>Preenchimento!$E$17</f>
        <v>0</v>
      </c>
      <c r="C2708" s="2">
        <f>Preenchimento!$E$18</f>
        <v>0</v>
      </c>
      <c r="D2708" t="str">
        <f>Preenchimento!B2733</f>
        <v>10.7.25.</v>
      </c>
      <c r="E2708">
        <f>Preenchimento!D2733</f>
        <v>0</v>
      </c>
      <c r="F2708" s="1">
        <f t="shared" ca="1" si="41"/>
        <v>45532.733925578701</v>
      </c>
    </row>
    <row r="2709" spans="1:6">
      <c r="A2709">
        <f>Preenchimento!$E$12</f>
        <v>0</v>
      </c>
      <c r="B2709" s="2">
        <f>Preenchimento!$E$17</f>
        <v>0</v>
      </c>
      <c r="C2709" s="2">
        <f>Preenchimento!$E$18</f>
        <v>0</v>
      </c>
      <c r="D2709" t="str">
        <f>Preenchimento!B2734</f>
        <v>10.7.26.</v>
      </c>
      <c r="E2709">
        <f>Preenchimento!D2734</f>
        <v>0</v>
      </c>
      <c r="F2709" s="1">
        <f t="shared" ca="1" si="41"/>
        <v>45532.733925578701</v>
      </c>
    </row>
    <row r="2710" spans="1:6">
      <c r="A2710">
        <f>Preenchimento!$E$12</f>
        <v>0</v>
      </c>
      <c r="B2710" s="2">
        <f>Preenchimento!$E$17</f>
        <v>0</v>
      </c>
      <c r="C2710" s="2">
        <f>Preenchimento!$E$18</f>
        <v>0</v>
      </c>
      <c r="D2710" t="str">
        <f>Preenchimento!B2735</f>
        <v>10.7.27.</v>
      </c>
      <c r="E2710">
        <f>Preenchimento!D2735</f>
        <v>0</v>
      </c>
      <c r="F2710" s="1">
        <f t="shared" ca="1" si="41"/>
        <v>45532.733925578701</v>
      </c>
    </row>
    <row r="2711" spans="1:6">
      <c r="A2711">
        <f>Preenchimento!$E$12</f>
        <v>0</v>
      </c>
      <c r="B2711" s="2">
        <f>Preenchimento!$E$17</f>
        <v>0</v>
      </c>
      <c r="C2711" s="2">
        <f>Preenchimento!$E$18</f>
        <v>0</v>
      </c>
      <c r="D2711" t="str">
        <f>Preenchimento!B2736</f>
        <v>10.7.28.</v>
      </c>
      <c r="E2711">
        <f>Preenchimento!D2736</f>
        <v>0</v>
      </c>
      <c r="F2711" s="1">
        <f t="shared" ca="1" si="41"/>
        <v>45532.733925578701</v>
      </c>
    </row>
    <row r="2712" spans="1:6">
      <c r="A2712">
        <f>Preenchimento!$E$12</f>
        <v>0</v>
      </c>
      <c r="B2712" s="2">
        <f>Preenchimento!$E$17</f>
        <v>0</v>
      </c>
      <c r="C2712" s="2">
        <f>Preenchimento!$E$18</f>
        <v>0</v>
      </c>
      <c r="D2712" t="str">
        <f>Preenchimento!B2737</f>
        <v>10.7.29.</v>
      </c>
      <c r="E2712">
        <f>Preenchimento!D2737</f>
        <v>0</v>
      </c>
      <c r="F2712" s="1">
        <f t="shared" ca="1" si="41"/>
        <v>45532.733925578701</v>
      </c>
    </row>
    <row r="2713" spans="1:6">
      <c r="A2713">
        <f>Preenchimento!$E$12</f>
        <v>0</v>
      </c>
      <c r="B2713" s="2">
        <f>Preenchimento!$E$17</f>
        <v>0</v>
      </c>
      <c r="C2713" s="2">
        <f>Preenchimento!$E$18</f>
        <v>0</v>
      </c>
      <c r="D2713" t="str">
        <f>Preenchimento!B2738</f>
        <v>10.7.31.</v>
      </c>
      <c r="E2713">
        <f>Preenchimento!D2738</f>
        <v>0</v>
      </c>
      <c r="F2713" s="1">
        <f t="shared" ca="1" si="41"/>
        <v>45532.733925578701</v>
      </c>
    </row>
    <row r="2714" spans="1:6">
      <c r="A2714">
        <f>Preenchimento!$E$12</f>
        <v>0</v>
      </c>
      <c r="B2714" s="2">
        <f>Preenchimento!$E$17</f>
        <v>0</v>
      </c>
      <c r="C2714" s="2">
        <f>Preenchimento!$E$18</f>
        <v>0</v>
      </c>
      <c r="D2714" t="str">
        <f>Preenchimento!B2739</f>
        <v>10.7.32.</v>
      </c>
      <c r="E2714">
        <f>Preenchimento!D2739</f>
        <v>0</v>
      </c>
      <c r="F2714" s="1">
        <f t="shared" ca="1" si="41"/>
        <v>45532.733925578701</v>
      </c>
    </row>
    <row r="2715" spans="1:6">
      <c r="A2715">
        <f>Preenchimento!$E$12</f>
        <v>0</v>
      </c>
      <c r="B2715" s="2">
        <f>Preenchimento!$E$17</f>
        <v>0</v>
      </c>
      <c r="C2715" s="2">
        <f>Preenchimento!$E$18</f>
        <v>0</v>
      </c>
      <c r="D2715" t="str">
        <f>Preenchimento!B2740</f>
        <v>10.7.33.</v>
      </c>
      <c r="E2715">
        <f>Preenchimento!D2740</f>
        <v>0</v>
      </c>
      <c r="F2715" s="1">
        <f t="shared" ca="1" si="41"/>
        <v>45532.733925578701</v>
      </c>
    </row>
    <row r="2716" spans="1:6">
      <c r="A2716">
        <f>Preenchimento!$E$12</f>
        <v>0</v>
      </c>
      <c r="B2716" s="2">
        <f>Preenchimento!$E$17</f>
        <v>0</v>
      </c>
      <c r="C2716" s="2">
        <f>Preenchimento!$E$18</f>
        <v>0</v>
      </c>
      <c r="D2716" t="str">
        <f>Preenchimento!B2741</f>
        <v>10.7.35.</v>
      </c>
      <c r="E2716">
        <f>Preenchimento!D2741</f>
        <v>0</v>
      </c>
      <c r="F2716" s="1">
        <f t="shared" ca="1" si="41"/>
        <v>45532.733925578701</v>
      </c>
    </row>
    <row r="2717" spans="1:6">
      <c r="A2717">
        <f>Preenchimento!$E$12</f>
        <v>0</v>
      </c>
      <c r="B2717" s="2">
        <f>Preenchimento!$E$17</f>
        <v>0</v>
      </c>
      <c r="C2717" s="2">
        <f>Preenchimento!$E$18</f>
        <v>0</v>
      </c>
      <c r="D2717" t="str">
        <f>Preenchimento!B2742</f>
        <v>10.7.35.1.</v>
      </c>
      <c r="E2717">
        <f>Preenchimento!D2742</f>
        <v>0</v>
      </c>
      <c r="F2717" s="1">
        <f t="shared" ca="1" si="41"/>
        <v>45532.733925578701</v>
      </c>
    </row>
    <row r="2718" spans="1:6">
      <c r="A2718">
        <f>Preenchimento!$E$12</f>
        <v>0</v>
      </c>
      <c r="B2718" s="2">
        <f>Preenchimento!$E$17</f>
        <v>0</v>
      </c>
      <c r="C2718" s="2">
        <f>Preenchimento!$E$18</f>
        <v>0</v>
      </c>
      <c r="D2718" t="str">
        <f>Preenchimento!B2743</f>
        <v>10.7.35.2.</v>
      </c>
      <c r="E2718">
        <f>Preenchimento!D2743</f>
        <v>0</v>
      </c>
      <c r="F2718" s="1">
        <f t="shared" ca="1" si="41"/>
        <v>45532.733925578701</v>
      </c>
    </row>
    <row r="2719" spans="1:6">
      <c r="A2719">
        <f>Preenchimento!$E$12</f>
        <v>0</v>
      </c>
      <c r="B2719" s="2">
        <f>Preenchimento!$E$17</f>
        <v>0</v>
      </c>
      <c r="C2719" s="2">
        <f>Preenchimento!$E$18</f>
        <v>0</v>
      </c>
      <c r="D2719" t="str">
        <f>Preenchimento!B2744</f>
        <v>10.7.41.</v>
      </c>
      <c r="E2719">
        <f>Preenchimento!D2744</f>
        <v>0</v>
      </c>
      <c r="F2719" s="1">
        <f t="shared" ca="1" si="41"/>
        <v>45532.733925578701</v>
      </c>
    </row>
    <row r="2720" spans="1:6">
      <c r="A2720">
        <f>Preenchimento!$E$12</f>
        <v>0</v>
      </c>
      <c r="B2720" s="2">
        <f>Preenchimento!$E$17</f>
        <v>0</v>
      </c>
      <c r="C2720" s="2">
        <f>Preenchimento!$E$18</f>
        <v>0</v>
      </c>
      <c r="D2720" t="str">
        <f>Preenchimento!B2745</f>
        <v>10.7.42.</v>
      </c>
      <c r="E2720">
        <f>Preenchimento!D2745</f>
        <v>0</v>
      </c>
      <c r="F2720" s="1">
        <f t="shared" ca="1" si="41"/>
        <v>45532.733925578701</v>
      </c>
    </row>
    <row r="2721" spans="1:6">
      <c r="A2721">
        <f>Preenchimento!$E$12</f>
        <v>0</v>
      </c>
      <c r="B2721" s="2">
        <f>Preenchimento!$E$17</f>
        <v>0</v>
      </c>
      <c r="C2721" s="2">
        <f>Preenchimento!$E$18</f>
        <v>0</v>
      </c>
      <c r="D2721" t="str">
        <f>Preenchimento!B2746</f>
        <v>10.7.43.</v>
      </c>
      <c r="E2721">
        <f>Preenchimento!D2746</f>
        <v>0</v>
      </c>
      <c r="F2721" s="1">
        <f t="shared" ca="1" si="41"/>
        <v>45532.733925578701</v>
      </c>
    </row>
    <row r="2722" spans="1:6">
      <c r="A2722">
        <f>Preenchimento!$E$12</f>
        <v>0</v>
      </c>
      <c r="B2722" s="2">
        <f>Preenchimento!$E$17</f>
        <v>0</v>
      </c>
      <c r="C2722" s="2">
        <f>Preenchimento!$E$18</f>
        <v>0</v>
      </c>
      <c r="D2722" t="str">
        <f>Preenchimento!B2747</f>
        <v>10.7.50.</v>
      </c>
      <c r="E2722">
        <f>Preenchimento!D2747</f>
        <v>0</v>
      </c>
      <c r="F2722" s="1">
        <f t="shared" ca="1" si="41"/>
        <v>45532.733925578701</v>
      </c>
    </row>
    <row r="2723" spans="1:6">
      <c r="A2723">
        <f>Preenchimento!$E$12</f>
        <v>0</v>
      </c>
      <c r="B2723" s="2">
        <f>Preenchimento!$E$17</f>
        <v>0</v>
      </c>
      <c r="C2723" s="2">
        <f>Preenchimento!$E$18</f>
        <v>0</v>
      </c>
      <c r="D2723" t="str">
        <f>Preenchimento!B2748</f>
        <v>10.7.51.</v>
      </c>
      <c r="E2723">
        <f>Preenchimento!D2748</f>
        <v>0</v>
      </c>
      <c r="F2723" s="1">
        <f t="shared" ca="1" si="41"/>
        <v>45532.733925578701</v>
      </c>
    </row>
    <row r="2724" spans="1:6">
      <c r="A2724">
        <f>Preenchimento!$E$12</f>
        <v>0</v>
      </c>
      <c r="B2724" s="2">
        <f>Preenchimento!$E$17</f>
        <v>0</v>
      </c>
      <c r="C2724" s="2">
        <f>Preenchimento!$E$18</f>
        <v>0</v>
      </c>
      <c r="D2724" t="str">
        <f>Preenchimento!B2749</f>
        <v>10.7.52.</v>
      </c>
      <c r="E2724">
        <f>Preenchimento!D2749</f>
        <v>0</v>
      </c>
      <c r="F2724" s="1">
        <f t="shared" ca="1" si="41"/>
        <v>45532.733925578701</v>
      </c>
    </row>
    <row r="2725" spans="1:6">
      <c r="A2725">
        <f>Preenchimento!$E$12</f>
        <v>0</v>
      </c>
      <c r="B2725" s="2">
        <f>Preenchimento!$E$17</f>
        <v>0</v>
      </c>
      <c r="C2725" s="2">
        <f>Preenchimento!$E$18</f>
        <v>0</v>
      </c>
      <c r="D2725" t="str">
        <f>Preenchimento!B2750</f>
        <v>10.7.53.</v>
      </c>
      <c r="E2725">
        <f>Preenchimento!D2750</f>
        <v>0</v>
      </c>
      <c r="F2725" s="1">
        <f t="shared" ca="1" si="41"/>
        <v>45532.733925578701</v>
      </c>
    </row>
    <row r="2726" spans="1:6">
      <c r="A2726">
        <f>Preenchimento!$E$12</f>
        <v>0</v>
      </c>
      <c r="B2726" s="2">
        <f>Preenchimento!$E$17</f>
        <v>0</v>
      </c>
      <c r="C2726" s="2">
        <f>Preenchimento!$E$18</f>
        <v>0</v>
      </c>
      <c r="D2726" t="str">
        <f>Preenchimento!B2751</f>
        <v>10.9.</v>
      </c>
      <c r="E2726">
        <f>Preenchimento!D2751</f>
        <v>0</v>
      </c>
      <c r="F2726" s="1">
        <f t="shared" ca="1" si="41"/>
        <v>45532.733925578701</v>
      </c>
    </row>
    <row r="2727" spans="1:6">
      <c r="A2727">
        <f>Preenchimento!$E$12</f>
        <v>0</v>
      </c>
      <c r="B2727" s="2">
        <f>Preenchimento!$E$17</f>
        <v>0</v>
      </c>
      <c r="C2727" s="2">
        <f>Preenchimento!$E$18</f>
        <v>0</v>
      </c>
      <c r="D2727" t="str">
        <f>Preenchimento!B2752</f>
        <v>10.9.11.</v>
      </c>
      <c r="E2727">
        <f>Preenchimento!D2752</f>
        <v>0</v>
      </c>
      <c r="F2727" s="1">
        <f t="shared" ref="F2727:F2789" ca="1" si="42">NOW()</f>
        <v>45532.733925578701</v>
      </c>
    </row>
    <row r="2728" spans="1:6">
      <c r="A2728">
        <f>Preenchimento!$E$12</f>
        <v>0</v>
      </c>
      <c r="B2728" s="2">
        <f>Preenchimento!$E$17</f>
        <v>0</v>
      </c>
      <c r="C2728" s="2">
        <f>Preenchimento!$E$18</f>
        <v>0</v>
      </c>
      <c r="D2728" t="str">
        <f>Preenchimento!B2753</f>
        <v>10.9.12.</v>
      </c>
      <c r="E2728">
        <f>Preenchimento!D2753</f>
        <v>0</v>
      </c>
      <c r="F2728" s="1">
        <f t="shared" ca="1" si="42"/>
        <v>45532.733925578701</v>
      </c>
    </row>
    <row r="2729" spans="1:6">
      <c r="A2729">
        <f>Preenchimento!$E$12</f>
        <v>0</v>
      </c>
      <c r="B2729" s="2">
        <f>Preenchimento!$E$17</f>
        <v>0</v>
      </c>
      <c r="C2729" s="2">
        <f>Preenchimento!$E$18</f>
        <v>0</v>
      </c>
      <c r="D2729" t="str">
        <f>Preenchimento!B2754</f>
        <v>10.9.13.</v>
      </c>
      <c r="E2729">
        <f>Preenchimento!D2754</f>
        <v>0</v>
      </c>
      <c r="F2729" s="1">
        <f t="shared" ca="1" si="42"/>
        <v>45532.733925578701</v>
      </c>
    </row>
    <row r="2730" spans="1:6">
      <c r="A2730">
        <f>Preenchimento!$E$12</f>
        <v>0</v>
      </c>
      <c r="B2730" s="2">
        <f>Preenchimento!$E$17</f>
        <v>0</v>
      </c>
      <c r="C2730" s="2">
        <f>Preenchimento!$E$18</f>
        <v>0</v>
      </c>
      <c r="D2730" t="str">
        <f>Preenchimento!B2755</f>
        <v>10.9.14.</v>
      </c>
      <c r="E2730">
        <f>Preenchimento!D2755</f>
        <v>0</v>
      </c>
      <c r="F2730" s="1">
        <f t="shared" ca="1" si="42"/>
        <v>45532.733925578701</v>
      </c>
    </row>
    <row r="2731" spans="1:6">
      <c r="A2731">
        <f>Preenchimento!$E$12</f>
        <v>0</v>
      </c>
      <c r="B2731" s="2">
        <f>Preenchimento!$E$17</f>
        <v>0</v>
      </c>
      <c r="C2731" s="2">
        <f>Preenchimento!$E$18</f>
        <v>0</v>
      </c>
      <c r="D2731" t="str">
        <f>Preenchimento!B2756</f>
        <v>10.9.15.</v>
      </c>
      <c r="E2731">
        <f>Preenchimento!D2756</f>
        <v>0</v>
      </c>
      <c r="F2731" s="1">
        <f t="shared" ca="1" si="42"/>
        <v>45532.733925578701</v>
      </c>
    </row>
    <row r="2732" spans="1:6">
      <c r="A2732">
        <f>Preenchimento!$E$12</f>
        <v>0</v>
      </c>
      <c r="B2732" s="2">
        <f>Preenchimento!$E$17</f>
        <v>0</v>
      </c>
      <c r="C2732" s="2">
        <f>Preenchimento!$E$18</f>
        <v>0</v>
      </c>
      <c r="D2732" t="str">
        <f>Preenchimento!B2757</f>
        <v>10.9.16.</v>
      </c>
      <c r="E2732">
        <f>Preenchimento!D2757</f>
        <v>0</v>
      </c>
      <c r="F2732" s="1">
        <f t="shared" ca="1" si="42"/>
        <v>45532.733925578701</v>
      </c>
    </row>
    <row r="2733" spans="1:6">
      <c r="A2733">
        <f>Preenchimento!$E$12</f>
        <v>0</v>
      </c>
      <c r="B2733" s="2">
        <f>Preenchimento!$E$17</f>
        <v>0</v>
      </c>
      <c r="C2733" s="2">
        <f>Preenchimento!$E$18</f>
        <v>0</v>
      </c>
      <c r="D2733" t="str">
        <f>Preenchimento!B2758</f>
        <v>10.9.17.</v>
      </c>
      <c r="E2733">
        <f>Preenchimento!D2758</f>
        <v>0</v>
      </c>
      <c r="F2733" s="1">
        <f t="shared" ca="1" si="42"/>
        <v>45532.733925578701</v>
      </c>
    </row>
    <row r="2734" spans="1:6">
      <c r="A2734">
        <f>Preenchimento!$E$12</f>
        <v>0</v>
      </c>
      <c r="B2734" s="2">
        <f>Preenchimento!$E$17</f>
        <v>0</v>
      </c>
      <c r="C2734" s="2">
        <f>Preenchimento!$E$18</f>
        <v>0</v>
      </c>
      <c r="D2734" t="str">
        <f>Preenchimento!B2759</f>
        <v>10.9.21.</v>
      </c>
      <c r="E2734">
        <f>Preenchimento!D2759</f>
        <v>0</v>
      </c>
      <c r="F2734" s="1">
        <f t="shared" ca="1" si="42"/>
        <v>45532.733925578701</v>
      </c>
    </row>
    <row r="2735" spans="1:6">
      <c r="A2735">
        <f>Preenchimento!$E$12</f>
        <v>0</v>
      </c>
      <c r="B2735" s="2">
        <f>Preenchimento!$E$17</f>
        <v>0</v>
      </c>
      <c r="C2735" s="2">
        <f>Preenchimento!$E$18</f>
        <v>0</v>
      </c>
      <c r="D2735" t="str">
        <f>Preenchimento!B2760</f>
        <v>10.9.22.</v>
      </c>
      <c r="E2735">
        <f>Preenchimento!D2760</f>
        <v>0</v>
      </c>
      <c r="F2735" s="1">
        <f t="shared" ca="1" si="42"/>
        <v>45532.733925578701</v>
      </c>
    </row>
    <row r="2736" spans="1:6">
      <c r="A2736">
        <f>Preenchimento!$E$12</f>
        <v>0</v>
      </c>
      <c r="B2736" s="2">
        <f>Preenchimento!$E$17</f>
        <v>0</v>
      </c>
      <c r="C2736" s="2">
        <f>Preenchimento!$E$18</f>
        <v>0</v>
      </c>
      <c r="D2736" t="str">
        <f>Preenchimento!B2761</f>
        <v>10.9.23.</v>
      </c>
      <c r="E2736">
        <f>Preenchimento!D2761</f>
        <v>0</v>
      </c>
      <c r="F2736" s="1">
        <f t="shared" ca="1" si="42"/>
        <v>45532.733925578701</v>
      </c>
    </row>
    <row r="2737" spans="1:6">
      <c r="A2737">
        <f>Preenchimento!$E$12</f>
        <v>0</v>
      </c>
      <c r="B2737" s="2">
        <f>Preenchimento!$E$17</f>
        <v>0</v>
      </c>
      <c r="C2737" s="2">
        <f>Preenchimento!$E$18</f>
        <v>0</v>
      </c>
      <c r="D2737" t="str">
        <f>Preenchimento!B2762</f>
        <v>10.9.24.</v>
      </c>
      <c r="E2737">
        <f>Preenchimento!D2762</f>
        <v>0</v>
      </c>
      <c r="F2737" s="1">
        <f t="shared" ca="1" si="42"/>
        <v>45532.733925578701</v>
      </c>
    </row>
    <row r="2738" spans="1:6">
      <c r="A2738">
        <f>Preenchimento!$E$12</f>
        <v>0</v>
      </c>
      <c r="B2738" s="2">
        <f>Preenchimento!$E$17</f>
        <v>0</v>
      </c>
      <c r="C2738" s="2">
        <f>Preenchimento!$E$18</f>
        <v>0</v>
      </c>
      <c r="D2738" t="str">
        <f>Preenchimento!B2763</f>
        <v>10.9.25.</v>
      </c>
      <c r="E2738">
        <f>Preenchimento!D2763</f>
        <v>0</v>
      </c>
      <c r="F2738" s="1">
        <f t="shared" ca="1" si="42"/>
        <v>45532.733925578701</v>
      </c>
    </row>
    <row r="2739" spans="1:6">
      <c r="A2739">
        <f>Preenchimento!$E$12</f>
        <v>0</v>
      </c>
      <c r="B2739" s="2">
        <f>Preenchimento!$E$17</f>
        <v>0</v>
      </c>
      <c r="C2739" s="2">
        <f>Preenchimento!$E$18</f>
        <v>0</v>
      </c>
      <c r="D2739" t="str">
        <f>Preenchimento!B2764</f>
        <v>10.9.26.</v>
      </c>
      <c r="E2739">
        <f>Preenchimento!D2764</f>
        <v>0</v>
      </c>
      <c r="F2739" s="1">
        <f t="shared" ca="1" si="42"/>
        <v>45532.733925578701</v>
      </c>
    </row>
    <row r="2740" spans="1:6">
      <c r="A2740">
        <f>Preenchimento!$E$12</f>
        <v>0</v>
      </c>
      <c r="B2740" s="2">
        <f>Preenchimento!$E$17</f>
        <v>0</v>
      </c>
      <c r="C2740" s="2">
        <f>Preenchimento!$E$18</f>
        <v>0</v>
      </c>
      <c r="D2740" t="str">
        <f>Preenchimento!B2765</f>
        <v>10.9.27.</v>
      </c>
      <c r="E2740">
        <f>Preenchimento!D2765</f>
        <v>0</v>
      </c>
      <c r="F2740" s="1">
        <f t="shared" ca="1" si="42"/>
        <v>45532.733925578701</v>
      </c>
    </row>
    <row r="2741" spans="1:6">
      <c r="A2741">
        <f>Preenchimento!$E$12</f>
        <v>0</v>
      </c>
      <c r="B2741" s="2">
        <f>Preenchimento!$E$17</f>
        <v>0</v>
      </c>
      <c r="C2741" s="2">
        <f>Preenchimento!$E$18</f>
        <v>0</v>
      </c>
      <c r="D2741" t="str">
        <f>Preenchimento!B2766</f>
        <v>10.9.28.</v>
      </c>
      <c r="E2741">
        <f>Preenchimento!D2766</f>
        <v>0</v>
      </c>
      <c r="F2741" s="1">
        <f t="shared" ca="1" si="42"/>
        <v>45532.733925578701</v>
      </c>
    </row>
    <row r="2742" spans="1:6">
      <c r="A2742">
        <f>Preenchimento!$E$12</f>
        <v>0</v>
      </c>
      <c r="B2742" s="2">
        <f>Preenchimento!$E$17</f>
        <v>0</v>
      </c>
      <c r="C2742" s="2">
        <f>Preenchimento!$E$18</f>
        <v>0</v>
      </c>
      <c r="D2742" t="str">
        <f>Preenchimento!B2767</f>
        <v>10.9.29.</v>
      </c>
      <c r="E2742">
        <f>Preenchimento!D2767</f>
        <v>0</v>
      </c>
      <c r="F2742" s="1">
        <f t="shared" ca="1" si="42"/>
        <v>45532.733925578701</v>
      </c>
    </row>
    <row r="2743" spans="1:6">
      <c r="A2743">
        <f>Preenchimento!$E$12</f>
        <v>0</v>
      </c>
      <c r="B2743" s="2">
        <f>Preenchimento!$E$17</f>
        <v>0</v>
      </c>
      <c r="C2743" s="2">
        <f>Preenchimento!$E$18</f>
        <v>0</v>
      </c>
      <c r="D2743" t="str">
        <f>Preenchimento!B2768</f>
        <v>10.9.31.</v>
      </c>
      <c r="E2743">
        <f>Preenchimento!D2768</f>
        <v>0</v>
      </c>
      <c r="F2743" s="1">
        <f t="shared" ca="1" si="42"/>
        <v>45532.733925578701</v>
      </c>
    </row>
    <row r="2744" spans="1:6">
      <c r="A2744">
        <f>Preenchimento!$E$12</f>
        <v>0</v>
      </c>
      <c r="B2744" s="2">
        <f>Preenchimento!$E$17</f>
        <v>0</v>
      </c>
      <c r="C2744" s="2">
        <f>Preenchimento!$E$18</f>
        <v>0</v>
      </c>
      <c r="D2744" t="str">
        <f>Preenchimento!B2769</f>
        <v>10.9.32.</v>
      </c>
      <c r="E2744">
        <f>Preenchimento!D2769</f>
        <v>0</v>
      </c>
      <c r="F2744" s="1">
        <f t="shared" ca="1" si="42"/>
        <v>45532.733925578701</v>
      </c>
    </row>
    <row r="2745" spans="1:6">
      <c r="A2745">
        <f>Preenchimento!$E$12</f>
        <v>0</v>
      </c>
      <c r="B2745" s="2">
        <f>Preenchimento!$E$17</f>
        <v>0</v>
      </c>
      <c r="C2745" s="2">
        <f>Preenchimento!$E$18</f>
        <v>0</v>
      </c>
      <c r="D2745" t="str">
        <f>Preenchimento!B2770</f>
        <v>10.9.33.</v>
      </c>
      <c r="E2745">
        <f>Preenchimento!D2770</f>
        <v>0</v>
      </c>
      <c r="F2745" s="1">
        <f t="shared" ca="1" si="42"/>
        <v>45532.733925578701</v>
      </c>
    </row>
    <row r="2746" spans="1:6">
      <c r="A2746">
        <f>Preenchimento!$E$12</f>
        <v>0</v>
      </c>
      <c r="B2746" s="2">
        <f>Preenchimento!$E$17</f>
        <v>0</v>
      </c>
      <c r="C2746" s="2">
        <f>Preenchimento!$E$18</f>
        <v>0</v>
      </c>
      <c r="D2746" t="str">
        <f>Preenchimento!B2771</f>
        <v>10.9.35.</v>
      </c>
      <c r="E2746">
        <f>Preenchimento!D2771</f>
        <v>0</v>
      </c>
      <c r="F2746" s="1">
        <f t="shared" ca="1" si="42"/>
        <v>45532.733925578701</v>
      </c>
    </row>
    <row r="2747" spans="1:6">
      <c r="A2747">
        <f>Preenchimento!$E$12</f>
        <v>0</v>
      </c>
      <c r="B2747" s="2">
        <f>Preenchimento!$E$17</f>
        <v>0</v>
      </c>
      <c r="C2747" s="2">
        <f>Preenchimento!$E$18</f>
        <v>0</v>
      </c>
      <c r="D2747" t="str">
        <f>Preenchimento!B2772</f>
        <v>10.9.35.1.</v>
      </c>
      <c r="E2747">
        <f>Preenchimento!D2772</f>
        <v>0</v>
      </c>
      <c r="F2747" s="1">
        <f t="shared" ca="1" si="42"/>
        <v>45532.733925578701</v>
      </c>
    </row>
    <row r="2748" spans="1:6">
      <c r="A2748">
        <f>Preenchimento!$E$12</f>
        <v>0</v>
      </c>
      <c r="B2748" s="2">
        <f>Preenchimento!$E$17</f>
        <v>0</v>
      </c>
      <c r="C2748" s="2">
        <f>Preenchimento!$E$18</f>
        <v>0</v>
      </c>
      <c r="D2748" t="str">
        <f>Preenchimento!B2773</f>
        <v>10.9.35.2.</v>
      </c>
      <c r="E2748">
        <f>Preenchimento!D2773</f>
        <v>0</v>
      </c>
      <c r="F2748" s="1">
        <f t="shared" ca="1" si="42"/>
        <v>45532.733925578701</v>
      </c>
    </row>
    <row r="2749" spans="1:6">
      <c r="A2749">
        <f>Preenchimento!$E$12</f>
        <v>0</v>
      </c>
      <c r="B2749" s="2">
        <f>Preenchimento!$E$17</f>
        <v>0</v>
      </c>
      <c r="C2749" s="2">
        <f>Preenchimento!$E$18</f>
        <v>0</v>
      </c>
      <c r="D2749" t="str">
        <f>Preenchimento!B2774</f>
        <v>10.9.41.</v>
      </c>
      <c r="E2749">
        <f>Preenchimento!D2774</f>
        <v>0</v>
      </c>
      <c r="F2749" s="1">
        <f t="shared" ca="1" si="42"/>
        <v>45532.733925578701</v>
      </c>
    </row>
    <row r="2750" spans="1:6">
      <c r="A2750">
        <f>Preenchimento!$E$12</f>
        <v>0</v>
      </c>
      <c r="B2750" s="2">
        <f>Preenchimento!$E$17</f>
        <v>0</v>
      </c>
      <c r="C2750" s="2">
        <f>Preenchimento!$E$18</f>
        <v>0</v>
      </c>
      <c r="D2750" t="str">
        <f>Preenchimento!B2775</f>
        <v>10.9.42.</v>
      </c>
      <c r="E2750">
        <f>Preenchimento!D2775</f>
        <v>0</v>
      </c>
      <c r="F2750" s="1">
        <f t="shared" ca="1" si="42"/>
        <v>45532.733925578701</v>
      </c>
    </row>
    <row r="2751" spans="1:6">
      <c r="A2751">
        <f>Preenchimento!$E$12</f>
        <v>0</v>
      </c>
      <c r="B2751" s="2">
        <f>Preenchimento!$E$17</f>
        <v>0</v>
      </c>
      <c r="C2751" s="2">
        <f>Preenchimento!$E$18</f>
        <v>0</v>
      </c>
      <c r="D2751" t="str">
        <f>Preenchimento!B2776</f>
        <v>10.9.43.</v>
      </c>
      <c r="E2751">
        <f>Preenchimento!D2776</f>
        <v>0</v>
      </c>
      <c r="F2751" s="1">
        <f t="shared" ca="1" si="42"/>
        <v>45532.733925578701</v>
      </c>
    </row>
    <row r="2752" spans="1:6">
      <c r="A2752">
        <f>Preenchimento!$E$12</f>
        <v>0</v>
      </c>
      <c r="B2752" s="2">
        <f>Preenchimento!$E$17</f>
        <v>0</v>
      </c>
      <c r="C2752" s="2">
        <f>Preenchimento!$E$18</f>
        <v>0</v>
      </c>
      <c r="D2752" t="str">
        <f>Preenchimento!B2777</f>
        <v>10.9.50.</v>
      </c>
      <c r="E2752">
        <f>Preenchimento!D2777</f>
        <v>0</v>
      </c>
      <c r="F2752" s="1">
        <f t="shared" ca="1" si="42"/>
        <v>45532.733925578701</v>
      </c>
    </row>
    <row r="2753" spans="1:6">
      <c r="A2753">
        <f>Preenchimento!$E$12</f>
        <v>0</v>
      </c>
      <c r="B2753" s="2">
        <f>Preenchimento!$E$17</f>
        <v>0</v>
      </c>
      <c r="C2753" s="2">
        <f>Preenchimento!$E$18</f>
        <v>0</v>
      </c>
      <c r="D2753" t="str">
        <f>Preenchimento!B2778</f>
        <v>10.9.51.</v>
      </c>
      <c r="E2753">
        <f>Preenchimento!D2778</f>
        <v>0</v>
      </c>
      <c r="F2753" s="1">
        <f t="shared" ca="1" si="42"/>
        <v>45532.733925578701</v>
      </c>
    </row>
    <row r="2754" spans="1:6">
      <c r="A2754">
        <f>Preenchimento!$E$12</f>
        <v>0</v>
      </c>
      <c r="B2754" s="2">
        <f>Preenchimento!$E$17</f>
        <v>0</v>
      </c>
      <c r="C2754" s="2">
        <f>Preenchimento!$E$18</f>
        <v>0</v>
      </c>
      <c r="D2754" t="str">
        <f>Preenchimento!B2779</f>
        <v>10.9.52.</v>
      </c>
      <c r="E2754">
        <f>Preenchimento!D2779</f>
        <v>0</v>
      </c>
      <c r="F2754" s="1">
        <f t="shared" ca="1" si="42"/>
        <v>45532.733925578701</v>
      </c>
    </row>
    <row r="2755" spans="1:6">
      <c r="A2755">
        <f>Preenchimento!$E$12</f>
        <v>0</v>
      </c>
      <c r="B2755" s="2">
        <f>Preenchimento!$E$17</f>
        <v>0</v>
      </c>
      <c r="C2755" s="2">
        <f>Preenchimento!$E$18</f>
        <v>0</v>
      </c>
      <c r="D2755" t="str">
        <f>Preenchimento!B2780</f>
        <v>10.9.53.</v>
      </c>
      <c r="E2755">
        <f>Preenchimento!D2780</f>
        <v>0</v>
      </c>
      <c r="F2755" s="1">
        <f t="shared" ca="1" si="42"/>
        <v>45532.733925578701</v>
      </c>
    </row>
    <row r="2756" spans="1:6">
      <c r="A2756">
        <f>Preenchimento!$E$12</f>
        <v>0</v>
      </c>
      <c r="B2756" s="2">
        <f>Preenchimento!$E$17</f>
        <v>0</v>
      </c>
      <c r="C2756" s="2">
        <f>Preenchimento!$E$18</f>
        <v>0</v>
      </c>
      <c r="D2756" t="str">
        <f>Preenchimento!B2781</f>
        <v>10.8.</v>
      </c>
      <c r="E2756">
        <f>Preenchimento!D2781</f>
        <v>0</v>
      </c>
      <c r="F2756" s="1">
        <f t="shared" ca="1" si="42"/>
        <v>45532.733925578701</v>
      </c>
    </row>
    <row r="2757" spans="1:6">
      <c r="A2757">
        <f>Preenchimento!$E$12</f>
        <v>0</v>
      </c>
      <c r="B2757" s="2">
        <f>Preenchimento!$E$17</f>
        <v>0</v>
      </c>
      <c r="C2757" s="2">
        <f>Preenchimento!$E$18</f>
        <v>0</v>
      </c>
      <c r="D2757" t="str">
        <f>Preenchimento!B2782</f>
        <v>10.8.11.</v>
      </c>
      <c r="E2757">
        <f>Preenchimento!D2782</f>
        <v>0</v>
      </c>
      <c r="F2757" s="1">
        <f t="shared" ca="1" si="42"/>
        <v>45532.733925578701</v>
      </c>
    </row>
    <row r="2758" spans="1:6">
      <c r="A2758">
        <f>Preenchimento!$E$12</f>
        <v>0</v>
      </c>
      <c r="B2758" s="2">
        <f>Preenchimento!$E$17</f>
        <v>0</v>
      </c>
      <c r="C2758" s="2">
        <f>Preenchimento!$E$18</f>
        <v>0</v>
      </c>
      <c r="D2758" t="str">
        <f>Preenchimento!B2783</f>
        <v>10.8.12.</v>
      </c>
      <c r="E2758">
        <f>Preenchimento!D2783</f>
        <v>0</v>
      </c>
      <c r="F2758" s="1">
        <f t="shared" ca="1" si="42"/>
        <v>45532.733925578701</v>
      </c>
    </row>
    <row r="2759" spans="1:6">
      <c r="A2759">
        <f>Preenchimento!$E$12</f>
        <v>0</v>
      </c>
      <c r="B2759" s="2">
        <f>Preenchimento!$E$17</f>
        <v>0</v>
      </c>
      <c r="C2759" s="2">
        <f>Preenchimento!$E$18</f>
        <v>0</v>
      </c>
      <c r="D2759" t="str">
        <f>Preenchimento!B2784</f>
        <v>10.8.13.</v>
      </c>
      <c r="E2759">
        <f>Preenchimento!D2784</f>
        <v>0</v>
      </c>
      <c r="F2759" s="1">
        <f t="shared" ca="1" si="42"/>
        <v>45532.733925578701</v>
      </c>
    </row>
    <row r="2760" spans="1:6">
      <c r="A2760">
        <f>Preenchimento!$E$12</f>
        <v>0</v>
      </c>
      <c r="B2760" s="2">
        <f>Preenchimento!$E$17</f>
        <v>0</v>
      </c>
      <c r="C2760" s="2">
        <f>Preenchimento!$E$18</f>
        <v>0</v>
      </c>
      <c r="D2760" t="str">
        <f>Preenchimento!B2785</f>
        <v>10.8.14.</v>
      </c>
      <c r="E2760">
        <f>Preenchimento!D2785</f>
        <v>0</v>
      </c>
      <c r="F2760" s="1">
        <f t="shared" ca="1" si="42"/>
        <v>45532.733925578701</v>
      </c>
    </row>
    <row r="2761" spans="1:6">
      <c r="A2761">
        <f>Preenchimento!$E$12</f>
        <v>0</v>
      </c>
      <c r="B2761" s="2">
        <f>Preenchimento!$E$17</f>
        <v>0</v>
      </c>
      <c r="C2761" s="2">
        <f>Preenchimento!$E$18</f>
        <v>0</v>
      </c>
      <c r="D2761" t="str">
        <f>Preenchimento!B2786</f>
        <v>10.8.15.</v>
      </c>
      <c r="E2761">
        <f>Preenchimento!D2786</f>
        <v>0</v>
      </c>
      <c r="F2761" s="1">
        <f t="shared" ca="1" si="42"/>
        <v>45532.733925578701</v>
      </c>
    </row>
    <row r="2762" spans="1:6">
      <c r="A2762">
        <f>Preenchimento!$E$12</f>
        <v>0</v>
      </c>
      <c r="B2762" s="2">
        <f>Preenchimento!$E$17</f>
        <v>0</v>
      </c>
      <c r="C2762" s="2">
        <f>Preenchimento!$E$18</f>
        <v>0</v>
      </c>
      <c r="D2762" t="str">
        <f>Preenchimento!B2787</f>
        <v>10.8.16.</v>
      </c>
      <c r="E2762">
        <f>Preenchimento!D2787</f>
        <v>0</v>
      </c>
      <c r="F2762" s="1">
        <f t="shared" ca="1" si="42"/>
        <v>45532.733925578701</v>
      </c>
    </row>
    <row r="2763" spans="1:6">
      <c r="A2763">
        <f>Preenchimento!$E$12</f>
        <v>0</v>
      </c>
      <c r="B2763" s="2">
        <f>Preenchimento!$E$17</f>
        <v>0</v>
      </c>
      <c r="C2763" s="2">
        <f>Preenchimento!$E$18</f>
        <v>0</v>
      </c>
      <c r="D2763" t="str">
        <f>Preenchimento!B2788</f>
        <v>10.8.17.</v>
      </c>
      <c r="E2763">
        <f>Preenchimento!D2788</f>
        <v>0</v>
      </c>
      <c r="F2763" s="1">
        <f t="shared" ca="1" si="42"/>
        <v>45532.733925578701</v>
      </c>
    </row>
    <row r="2764" spans="1:6">
      <c r="A2764">
        <f>Preenchimento!$E$12</f>
        <v>0</v>
      </c>
      <c r="B2764" s="2">
        <f>Preenchimento!$E$17</f>
        <v>0</v>
      </c>
      <c r="C2764" s="2">
        <f>Preenchimento!$E$18</f>
        <v>0</v>
      </c>
      <c r="D2764" t="str">
        <f>Preenchimento!B2789</f>
        <v>10.8.21.</v>
      </c>
      <c r="E2764">
        <f>Preenchimento!D2789</f>
        <v>0</v>
      </c>
      <c r="F2764" s="1">
        <f t="shared" ca="1" si="42"/>
        <v>45532.733925578701</v>
      </c>
    </row>
    <row r="2765" spans="1:6">
      <c r="A2765">
        <f>Preenchimento!$E$12</f>
        <v>0</v>
      </c>
      <c r="B2765" s="2">
        <f>Preenchimento!$E$17</f>
        <v>0</v>
      </c>
      <c r="C2765" s="2">
        <f>Preenchimento!$E$18</f>
        <v>0</v>
      </c>
      <c r="D2765" t="str">
        <f>Preenchimento!B2790</f>
        <v>10.8.22.</v>
      </c>
      <c r="E2765">
        <f>Preenchimento!D2790</f>
        <v>0</v>
      </c>
      <c r="F2765" s="1">
        <f t="shared" ca="1" si="42"/>
        <v>45532.733925578701</v>
      </c>
    </row>
    <row r="2766" spans="1:6">
      <c r="A2766">
        <f>Preenchimento!$E$12</f>
        <v>0</v>
      </c>
      <c r="B2766" s="2">
        <f>Preenchimento!$E$17</f>
        <v>0</v>
      </c>
      <c r="C2766" s="2">
        <f>Preenchimento!$E$18</f>
        <v>0</v>
      </c>
      <c r="D2766" t="str">
        <f>Preenchimento!B2791</f>
        <v>10.8.23.</v>
      </c>
      <c r="E2766">
        <f>Preenchimento!D2791</f>
        <v>0</v>
      </c>
      <c r="F2766" s="1">
        <f t="shared" ca="1" si="42"/>
        <v>45532.733925578701</v>
      </c>
    </row>
    <row r="2767" spans="1:6">
      <c r="A2767">
        <f>Preenchimento!$E$12</f>
        <v>0</v>
      </c>
      <c r="B2767" s="2">
        <f>Preenchimento!$E$17</f>
        <v>0</v>
      </c>
      <c r="C2767" s="2">
        <f>Preenchimento!$E$18</f>
        <v>0</v>
      </c>
      <c r="D2767" t="str">
        <f>Preenchimento!B2792</f>
        <v>10.8.24.</v>
      </c>
      <c r="E2767">
        <f>Preenchimento!D2792</f>
        <v>0</v>
      </c>
      <c r="F2767" s="1">
        <f t="shared" ca="1" si="42"/>
        <v>45532.733925578701</v>
      </c>
    </row>
    <row r="2768" spans="1:6">
      <c r="A2768">
        <f>Preenchimento!$E$12</f>
        <v>0</v>
      </c>
      <c r="B2768" s="2">
        <f>Preenchimento!$E$17</f>
        <v>0</v>
      </c>
      <c r="C2768" s="2">
        <f>Preenchimento!$E$18</f>
        <v>0</v>
      </c>
      <c r="D2768" t="str">
        <f>Preenchimento!B2793</f>
        <v>10.8.25.</v>
      </c>
      <c r="E2768">
        <f>Preenchimento!D2793</f>
        <v>0</v>
      </c>
      <c r="F2768" s="1">
        <f t="shared" ca="1" si="42"/>
        <v>45532.733925578701</v>
      </c>
    </row>
    <row r="2769" spans="1:6">
      <c r="A2769">
        <f>Preenchimento!$E$12</f>
        <v>0</v>
      </c>
      <c r="B2769" s="2">
        <f>Preenchimento!$E$17</f>
        <v>0</v>
      </c>
      <c r="C2769" s="2">
        <f>Preenchimento!$E$18</f>
        <v>0</v>
      </c>
      <c r="D2769" t="str">
        <f>Preenchimento!B2794</f>
        <v>10.8.26.</v>
      </c>
      <c r="E2769">
        <f>Preenchimento!D2794</f>
        <v>0</v>
      </c>
      <c r="F2769" s="1">
        <f t="shared" ca="1" si="42"/>
        <v>45532.733925578701</v>
      </c>
    </row>
    <row r="2770" spans="1:6">
      <c r="A2770">
        <f>Preenchimento!$E$12</f>
        <v>0</v>
      </c>
      <c r="B2770" s="2">
        <f>Preenchimento!$E$17</f>
        <v>0</v>
      </c>
      <c r="C2770" s="2">
        <f>Preenchimento!$E$18</f>
        <v>0</v>
      </c>
      <c r="D2770" t="str">
        <f>Preenchimento!B2795</f>
        <v>10.8.27.</v>
      </c>
      <c r="E2770">
        <f>Preenchimento!D2795</f>
        <v>0</v>
      </c>
      <c r="F2770" s="1">
        <f t="shared" ca="1" si="42"/>
        <v>45532.733925578701</v>
      </c>
    </row>
    <row r="2771" spans="1:6">
      <c r="A2771">
        <f>Preenchimento!$E$12</f>
        <v>0</v>
      </c>
      <c r="B2771" s="2">
        <f>Preenchimento!$E$17</f>
        <v>0</v>
      </c>
      <c r="C2771" s="2">
        <f>Preenchimento!$E$18</f>
        <v>0</v>
      </c>
      <c r="D2771" t="str">
        <f>Preenchimento!B2796</f>
        <v>10.8.28.</v>
      </c>
      <c r="E2771">
        <f>Preenchimento!D2796</f>
        <v>0</v>
      </c>
      <c r="F2771" s="1">
        <f t="shared" ca="1" si="42"/>
        <v>45532.733925578701</v>
      </c>
    </row>
    <row r="2772" spans="1:6">
      <c r="A2772">
        <f>Preenchimento!$E$12</f>
        <v>0</v>
      </c>
      <c r="B2772" s="2">
        <f>Preenchimento!$E$17</f>
        <v>0</v>
      </c>
      <c r="C2772" s="2">
        <f>Preenchimento!$E$18</f>
        <v>0</v>
      </c>
      <c r="D2772" t="str">
        <f>Preenchimento!B2797</f>
        <v>10.8.29.</v>
      </c>
      <c r="E2772">
        <f>Preenchimento!D2797</f>
        <v>0</v>
      </c>
      <c r="F2772" s="1">
        <f t="shared" ca="1" si="42"/>
        <v>45532.733925578701</v>
      </c>
    </row>
    <row r="2773" spans="1:6">
      <c r="A2773">
        <f>Preenchimento!$E$12</f>
        <v>0</v>
      </c>
      <c r="B2773" s="2">
        <f>Preenchimento!$E$17</f>
        <v>0</v>
      </c>
      <c r="C2773" s="2">
        <f>Preenchimento!$E$18</f>
        <v>0</v>
      </c>
      <c r="D2773" t="str">
        <f>Preenchimento!B2798</f>
        <v>10.8.31.</v>
      </c>
      <c r="E2773">
        <f>Preenchimento!D2798</f>
        <v>0</v>
      </c>
      <c r="F2773" s="1">
        <f t="shared" ca="1" si="42"/>
        <v>45532.733925578701</v>
      </c>
    </row>
    <row r="2774" spans="1:6">
      <c r="A2774">
        <f>Preenchimento!$E$12</f>
        <v>0</v>
      </c>
      <c r="B2774" s="2">
        <f>Preenchimento!$E$17</f>
        <v>0</v>
      </c>
      <c r="C2774" s="2">
        <f>Preenchimento!$E$18</f>
        <v>0</v>
      </c>
      <c r="D2774" t="str">
        <f>Preenchimento!B2799</f>
        <v>10.8.32.</v>
      </c>
      <c r="E2774">
        <f>Preenchimento!D2799</f>
        <v>0</v>
      </c>
      <c r="F2774" s="1">
        <f t="shared" ca="1" si="42"/>
        <v>45532.733925578701</v>
      </c>
    </row>
    <row r="2775" spans="1:6">
      <c r="A2775">
        <f>Preenchimento!$E$12</f>
        <v>0</v>
      </c>
      <c r="B2775" s="2">
        <f>Preenchimento!$E$17</f>
        <v>0</v>
      </c>
      <c r="C2775" s="2">
        <f>Preenchimento!$E$18</f>
        <v>0</v>
      </c>
      <c r="D2775" t="str">
        <f>Preenchimento!B2800</f>
        <v>10.8.33.</v>
      </c>
      <c r="E2775">
        <f>Preenchimento!D2800</f>
        <v>0</v>
      </c>
      <c r="F2775" s="1">
        <f t="shared" ca="1" si="42"/>
        <v>45532.733925578701</v>
      </c>
    </row>
    <row r="2776" spans="1:6">
      <c r="A2776">
        <f>Preenchimento!$E$12</f>
        <v>0</v>
      </c>
      <c r="B2776" s="2">
        <f>Preenchimento!$E$17</f>
        <v>0</v>
      </c>
      <c r="C2776" s="2">
        <f>Preenchimento!$E$18</f>
        <v>0</v>
      </c>
      <c r="D2776" t="str">
        <f>Preenchimento!B2801</f>
        <v>10.8.35.</v>
      </c>
      <c r="E2776">
        <f>Preenchimento!D2801</f>
        <v>0</v>
      </c>
      <c r="F2776" s="1">
        <f t="shared" ca="1" si="42"/>
        <v>45532.733925578701</v>
      </c>
    </row>
    <row r="2777" spans="1:6">
      <c r="A2777">
        <f>Preenchimento!$E$12</f>
        <v>0</v>
      </c>
      <c r="B2777" s="2">
        <f>Preenchimento!$E$17</f>
        <v>0</v>
      </c>
      <c r="C2777" s="2">
        <f>Preenchimento!$E$18</f>
        <v>0</v>
      </c>
      <c r="D2777" t="str">
        <f>Preenchimento!B2802</f>
        <v>10.8.35.1.</v>
      </c>
      <c r="E2777">
        <f>Preenchimento!D2802</f>
        <v>0</v>
      </c>
      <c r="F2777" s="1">
        <f t="shared" ca="1" si="42"/>
        <v>45532.733925578701</v>
      </c>
    </row>
    <row r="2778" spans="1:6">
      <c r="A2778">
        <f>Preenchimento!$E$12</f>
        <v>0</v>
      </c>
      <c r="B2778" s="2">
        <f>Preenchimento!$E$17</f>
        <v>0</v>
      </c>
      <c r="C2778" s="2">
        <f>Preenchimento!$E$18</f>
        <v>0</v>
      </c>
      <c r="D2778" t="str">
        <f>Preenchimento!B2803</f>
        <v>10.8.35.2.</v>
      </c>
      <c r="E2778">
        <f>Preenchimento!D2803</f>
        <v>0</v>
      </c>
      <c r="F2778" s="1">
        <f t="shared" ca="1" si="42"/>
        <v>45532.733925578701</v>
      </c>
    </row>
    <row r="2779" spans="1:6">
      <c r="A2779">
        <f>Preenchimento!$E$12</f>
        <v>0</v>
      </c>
      <c r="B2779" s="2">
        <f>Preenchimento!$E$17</f>
        <v>0</v>
      </c>
      <c r="C2779" s="2">
        <f>Preenchimento!$E$18</f>
        <v>0</v>
      </c>
      <c r="D2779" t="str">
        <f>Preenchimento!B2804</f>
        <v>10.8.41.</v>
      </c>
      <c r="E2779">
        <f>Preenchimento!D2804</f>
        <v>0</v>
      </c>
      <c r="F2779" s="1">
        <f t="shared" ca="1" si="42"/>
        <v>45532.733925578701</v>
      </c>
    </row>
    <row r="2780" spans="1:6">
      <c r="A2780">
        <f>Preenchimento!$E$12</f>
        <v>0</v>
      </c>
      <c r="B2780" s="2">
        <f>Preenchimento!$E$17</f>
        <v>0</v>
      </c>
      <c r="C2780" s="2">
        <f>Preenchimento!$E$18</f>
        <v>0</v>
      </c>
      <c r="D2780" t="str">
        <f>Preenchimento!B2805</f>
        <v>10.8.42.</v>
      </c>
      <c r="E2780">
        <f>Preenchimento!D2805</f>
        <v>0</v>
      </c>
      <c r="F2780" s="1">
        <f t="shared" ca="1" si="42"/>
        <v>45532.733925578701</v>
      </c>
    </row>
    <row r="2781" spans="1:6">
      <c r="A2781">
        <f>Preenchimento!$E$12</f>
        <v>0</v>
      </c>
      <c r="B2781" s="2">
        <f>Preenchimento!$E$17</f>
        <v>0</v>
      </c>
      <c r="C2781" s="2">
        <f>Preenchimento!$E$18</f>
        <v>0</v>
      </c>
      <c r="D2781" t="str">
        <f>Preenchimento!B2806</f>
        <v>10.8.43.</v>
      </c>
      <c r="E2781">
        <f>Preenchimento!D2806</f>
        <v>0</v>
      </c>
      <c r="F2781" s="1">
        <f t="shared" ca="1" si="42"/>
        <v>45532.733925578701</v>
      </c>
    </row>
    <row r="2782" spans="1:6">
      <c r="A2782">
        <f>Preenchimento!$E$12</f>
        <v>0</v>
      </c>
      <c r="B2782" s="2">
        <f>Preenchimento!$E$17</f>
        <v>0</v>
      </c>
      <c r="C2782" s="2">
        <f>Preenchimento!$E$18</f>
        <v>0</v>
      </c>
      <c r="D2782" t="str">
        <f>Preenchimento!B2807</f>
        <v>10.8.50.</v>
      </c>
      <c r="E2782">
        <f>Preenchimento!D2807</f>
        <v>0</v>
      </c>
      <c r="F2782" s="1">
        <f t="shared" ca="1" si="42"/>
        <v>45532.733925578701</v>
      </c>
    </row>
    <row r="2783" spans="1:6">
      <c r="A2783">
        <f>Preenchimento!$E$12</f>
        <v>0</v>
      </c>
      <c r="B2783" s="2">
        <f>Preenchimento!$E$17</f>
        <v>0</v>
      </c>
      <c r="C2783" s="2">
        <f>Preenchimento!$E$18</f>
        <v>0</v>
      </c>
      <c r="D2783" t="str">
        <f>Preenchimento!B2808</f>
        <v>10.8.51.</v>
      </c>
      <c r="E2783">
        <f>Preenchimento!D2808</f>
        <v>0</v>
      </c>
      <c r="F2783" s="1">
        <f t="shared" ca="1" si="42"/>
        <v>45532.733925578701</v>
      </c>
    </row>
    <row r="2784" spans="1:6">
      <c r="A2784">
        <f>Preenchimento!$E$12</f>
        <v>0</v>
      </c>
      <c r="B2784" s="2">
        <f>Preenchimento!$E$17</f>
        <v>0</v>
      </c>
      <c r="C2784" s="2">
        <f>Preenchimento!$E$18</f>
        <v>0</v>
      </c>
      <c r="D2784" t="str">
        <f>Preenchimento!B2809</f>
        <v>10.8.52.</v>
      </c>
      <c r="E2784">
        <f>Preenchimento!D2809</f>
        <v>0</v>
      </c>
      <c r="F2784" s="1">
        <f t="shared" ca="1" si="42"/>
        <v>45532.733925578701</v>
      </c>
    </row>
    <row r="2785" spans="1:6">
      <c r="A2785">
        <f>Preenchimento!$E$12</f>
        <v>0</v>
      </c>
      <c r="B2785" s="2">
        <f>Preenchimento!$E$17</f>
        <v>0</v>
      </c>
      <c r="C2785" s="2">
        <f>Preenchimento!$E$18</f>
        <v>0</v>
      </c>
      <c r="D2785" t="str">
        <f>Preenchimento!B2810</f>
        <v>10.8.53.</v>
      </c>
      <c r="E2785">
        <f>Preenchimento!D2810</f>
        <v>0</v>
      </c>
      <c r="F2785" s="1">
        <f t="shared" ca="1" si="42"/>
        <v>45532.733925578701</v>
      </c>
    </row>
    <row r="2786" spans="1:6">
      <c r="A2786">
        <f>Preenchimento!$E$12</f>
        <v>0</v>
      </c>
      <c r="B2786" s="2">
        <f>Preenchimento!$E$17</f>
        <v>0</v>
      </c>
      <c r="C2786" s="2">
        <f>Preenchimento!$E$18</f>
        <v>0</v>
      </c>
      <c r="D2786" t="str">
        <f>Preenchimento!B2812</f>
        <v>8.</v>
      </c>
      <c r="E2786">
        <f>Preenchimento!D2812</f>
        <v>0</v>
      </c>
      <c r="F2786" s="1">
        <f t="shared" ca="1" si="42"/>
        <v>45532.733925578701</v>
      </c>
    </row>
    <row r="2787" spans="1:6">
      <c r="A2787">
        <f>Preenchimento!$E$12</f>
        <v>0</v>
      </c>
      <c r="B2787" s="2">
        <f>Preenchimento!$E$17</f>
        <v>0</v>
      </c>
      <c r="C2787" s="2">
        <f>Preenchimento!$E$18</f>
        <v>0</v>
      </c>
      <c r="D2787" t="str">
        <f>Preenchimento!B2813</f>
        <v>8.8.1.</v>
      </c>
      <c r="E2787">
        <f>Preenchimento!D2813</f>
        <v>0</v>
      </c>
      <c r="F2787" s="1">
        <f t="shared" ca="1" si="42"/>
        <v>45532.733925578701</v>
      </c>
    </row>
    <row r="2788" spans="1:6">
      <c r="A2788">
        <f>Preenchimento!$E$12</f>
        <v>0</v>
      </c>
      <c r="B2788" s="2">
        <f>Preenchimento!$E$17</f>
        <v>0</v>
      </c>
      <c r="C2788" s="2">
        <f>Preenchimento!$E$18</f>
        <v>0</v>
      </c>
      <c r="D2788" t="str">
        <f>Preenchimento!B2814</f>
        <v>8.8.2.</v>
      </c>
      <c r="E2788">
        <f>Preenchimento!D2814</f>
        <v>0</v>
      </c>
      <c r="F2788" s="1">
        <f t="shared" ca="1" si="42"/>
        <v>45532.733925578701</v>
      </c>
    </row>
    <row r="2789" spans="1:6">
      <c r="A2789">
        <f>Preenchimento!$E$12</f>
        <v>0</v>
      </c>
      <c r="B2789" s="2">
        <f>Preenchimento!$E$17</f>
        <v>0</v>
      </c>
      <c r="C2789" s="2">
        <f>Preenchimento!$E$18</f>
        <v>0</v>
      </c>
      <c r="D2789" t="str">
        <f>Preenchimento!B2815</f>
        <v>8.8.3.</v>
      </c>
      <c r="E2789">
        <f>Preenchimento!D2815</f>
        <v>0</v>
      </c>
      <c r="F2789" s="1">
        <f t="shared" ca="1" si="42"/>
        <v>45532.733925578701</v>
      </c>
    </row>
    <row r="2790" spans="1:6">
      <c r="A2790">
        <f>Preenchimento!$E$12</f>
        <v>0</v>
      </c>
      <c r="B2790" s="2">
        <f>Preenchimento!$E$17</f>
        <v>0</v>
      </c>
      <c r="C2790" s="2">
        <f>Preenchimento!$E$18</f>
        <v>0</v>
      </c>
      <c r="D2790" t="str">
        <f>Preenchimento!B2816</f>
        <v>8.8.4.</v>
      </c>
      <c r="E2790">
        <f>Preenchimento!D2816</f>
        <v>0</v>
      </c>
      <c r="F2790" s="1">
        <f t="shared" ref="F2790:F2847" ca="1" si="43">NOW()</f>
        <v>45532.733925578701</v>
      </c>
    </row>
    <row r="2791" spans="1:6">
      <c r="A2791">
        <f>Preenchimento!$E$12</f>
        <v>0</v>
      </c>
      <c r="B2791" s="2">
        <f>Preenchimento!$E$17</f>
        <v>0</v>
      </c>
      <c r="C2791" s="2">
        <f>Preenchimento!$E$18</f>
        <v>0</v>
      </c>
      <c r="D2791" t="str">
        <f>Preenchimento!B2817</f>
        <v>8.8.5.</v>
      </c>
      <c r="E2791">
        <f>Preenchimento!D2817</f>
        <v>0</v>
      </c>
      <c r="F2791" s="1">
        <f t="shared" ca="1" si="43"/>
        <v>45532.733925578701</v>
      </c>
    </row>
    <row r="2792" spans="1:6">
      <c r="A2792">
        <f>Preenchimento!$E$12</f>
        <v>0</v>
      </c>
      <c r="B2792" s="2">
        <f>Preenchimento!$E$17</f>
        <v>0</v>
      </c>
      <c r="C2792" s="2">
        <f>Preenchimento!$E$18</f>
        <v>0</v>
      </c>
      <c r="D2792" t="str">
        <f>Preenchimento!B2818</f>
        <v>8.8.6.</v>
      </c>
      <c r="E2792">
        <f>Preenchimento!D2818</f>
        <v>0</v>
      </c>
      <c r="F2792" s="1">
        <f t="shared" ca="1" si="43"/>
        <v>45532.733925578701</v>
      </c>
    </row>
    <row r="2793" spans="1:6">
      <c r="A2793">
        <f>Preenchimento!$E$12</f>
        <v>0</v>
      </c>
      <c r="B2793" s="2">
        <f>Preenchimento!$E$17</f>
        <v>0</v>
      </c>
      <c r="C2793" s="2">
        <f>Preenchimento!$E$18</f>
        <v>0</v>
      </c>
      <c r="D2793" t="str">
        <f>Preenchimento!B2819</f>
        <v>8.8.7.</v>
      </c>
      <c r="E2793">
        <f>Preenchimento!D2819</f>
        <v>0</v>
      </c>
      <c r="F2793" s="1">
        <f t="shared" ca="1" si="43"/>
        <v>45532.733925578701</v>
      </c>
    </row>
    <row r="2794" spans="1:6">
      <c r="A2794">
        <f>Preenchimento!$E$12</f>
        <v>0</v>
      </c>
      <c r="B2794" s="2">
        <f>Preenchimento!$E$17</f>
        <v>0</v>
      </c>
      <c r="C2794" s="2">
        <f>Preenchimento!$E$18</f>
        <v>0</v>
      </c>
      <c r="D2794" t="str">
        <f>Preenchimento!B2820</f>
        <v>8.7.1.</v>
      </c>
      <c r="E2794">
        <f>Preenchimento!D2820</f>
        <v>0</v>
      </c>
      <c r="F2794" s="1">
        <f t="shared" ca="1" si="43"/>
        <v>45532.733925578701</v>
      </c>
    </row>
    <row r="2795" spans="1:6">
      <c r="A2795">
        <f>Preenchimento!$E$12</f>
        <v>0</v>
      </c>
      <c r="B2795" s="2">
        <f>Preenchimento!$E$17</f>
        <v>0</v>
      </c>
      <c r="C2795" s="2">
        <f>Preenchimento!$E$18</f>
        <v>0</v>
      </c>
      <c r="D2795" t="str">
        <f>Preenchimento!B2821</f>
        <v>8.7.2.</v>
      </c>
      <c r="E2795">
        <f>Preenchimento!D2821</f>
        <v>0</v>
      </c>
      <c r="F2795" s="1">
        <f t="shared" ca="1" si="43"/>
        <v>45532.733925578701</v>
      </c>
    </row>
    <row r="2796" spans="1:6">
      <c r="A2796">
        <f>Preenchimento!$E$12</f>
        <v>0</v>
      </c>
      <c r="B2796" s="2">
        <f>Preenchimento!$E$17</f>
        <v>0</v>
      </c>
      <c r="C2796" s="2">
        <f>Preenchimento!$E$18</f>
        <v>0</v>
      </c>
      <c r="D2796" t="str">
        <f>Preenchimento!B2822</f>
        <v>8.7.3.</v>
      </c>
      <c r="E2796">
        <f>Preenchimento!D2822</f>
        <v>0</v>
      </c>
      <c r="F2796" s="1">
        <f t="shared" ca="1" si="43"/>
        <v>45532.733925578701</v>
      </c>
    </row>
    <row r="2797" spans="1:6">
      <c r="A2797">
        <f>Preenchimento!$E$12</f>
        <v>0</v>
      </c>
      <c r="B2797" s="2">
        <f>Preenchimento!$E$17</f>
        <v>0</v>
      </c>
      <c r="C2797" s="2">
        <f>Preenchimento!$E$18</f>
        <v>0</v>
      </c>
      <c r="D2797" t="str">
        <f>Preenchimento!B2823</f>
        <v>8.7.4.</v>
      </c>
      <c r="E2797">
        <f>Preenchimento!D2823</f>
        <v>0</v>
      </c>
      <c r="F2797" s="1">
        <f t="shared" ca="1" si="43"/>
        <v>45532.733925578701</v>
      </c>
    </row>
    <row r="2798" spans="1:6">
      <c r="A2798">
        <f>Preenchimento!$E$12</f>
        <v>0</v>
      </c>
      <c r="B2798" s="2">
        <f>Preenchimento!$E$17</f>
        <v>0</v>
      </c>
      <c r="C2798" s="2">
        <f>Preenchimento!$E$18</f>
        <v>0</v>
      </c>
      <c r="D2798" t="str">
        <f>Preenchimento!B2824</f>
        <v>8.7.5.</v>
      </c>
      <c r="E2798">
        <f>Preenchimento!D2824</f>
        <v>0</v>
      </c>
      <c r="F2798" s="1">
        <f t="shared" ca="1" si="43"/>
        <v>45532.733925578701</v>
      </c>
    </row>
    <row r="2799" spans="1:6">
      <c r="A2799">
        <f>Preenchimento!$E$12</f>
        <v>0</v>
      </c>
      <c r="B2799" s="2">
        <f>Preenchimento!$E$17</f>
        <v>0</v>
      </c>
      <c r="C2799" s="2">
        <f>Preenchimento!$E$18</f>
        <v>0</v>
      </c>
      <c r="D2799" t="str">
        <f>Preenchimento!B2825</f>
        <v>8.7.6.</v>
      </c>
      <c r="E2799">
        <f>Preenchimento!D2825</f>
        <v>0</v>
      </c>
      <c r="F2799" s="1">
        <f t="shared" ca="1" si="43"/>
        <v>45532.733925578701</v>
      </c>
    </row>
    <row r="2800" spans="1:6">
      <c r="A2800">
        <f>Preenchimento!$E$12</f>
        <v>0</v>
      </c>
      <c r="B2800" s="2">
        <f>Preenchimento!$E$17</f>
        <v>0</v>
      </c>
      <c r="C2800" s="2">
        <f>Preenchimento!$E$18</f>
        <v>0</v>
      </c>
      <c r="D2800" t="str">
        <f>Preenchimento!B2826</f>
        <v>8.7.7.</v>
      </c>
      <c r="E2800">
        <f>Preenchimento!D2826</f>
        <v>0</v>
      </c>
      <c r="F2800" s="1">
        <f t="shared" ca="1" si="43"/>
        <v>45532.733925578701</v>
      </c>
    </row>
    <row r="2801" spans="1:6">
      <c r="A2801">
        <f>Preenchimento!$E$12</f>
        <v>0</v>
      </c>
      <c r="B2801" s="2">
        <f>Preenchimento!$E$17</f>
        <v>0</v>
      </c>
      <c r="C2801" s="2">
        <f>Preenchimento!$E$18</f>
        <v>0</v>
      </c>
      <c r="D2801" t="str">
        <f>Preenchimento!B2827</f>
        <v>8.7.8.</v>
      </c>
      <c r="E2801">
        <f>Preenchimento!D2827</f>
        <v>0</v>
      </c>
      <c r="F2801" s="1">
        <f t="shared" ca="1" si="43"/>
        <v>45532.733925578701</v>
      </c>
    </row>
    <row r="2802" spans="1:6">
      <c r="A2802">
        <f>Preenchimento!$E$12</f>
        <v>0</v>
      </c>
      <c r="B2802" s="2">
        <f>Preenchimento!$E$17</f>
        <v>0</v>
      </c>
      <c r="C2802" s="2">
        <f>Preenchimento!$E$18</f>
        <v>0</v>
      </c>
      <c r="D2802" t="str">
        <f>Preenchimento!B2828</f>
        <v>8.7.9.</v>
      </c>
      <c r="E2802">
        <f>Preenchimento!D2828</f>
        <v>0</v>
      </c>
      <c r="F2802" s="1">
        <f t="shared" ca="1" si="43"/>
        <v>45532.733925578701</v>
      </c>
    </row>
    <row r="2803" spans="1:6">
      <c r="A2803">
        <f>Preenchimento!$E$12</f>
        <v>0</v>
      </c>
      <c r="B2803" s="2">
        <f>Preenchimento!$E$17</f>
        <v>0</v>
      </c>
      <c r="C2803" s="2">
        <f>Preenchimento!$E$18</f>
        <v>0</v>
      </c>
      <c r="D2803" t="str">
        <f>Preenchimento!B2829</f>
        <v>8.9.</v>
      </c>
      <c r="E2803">
        <f>Preenchimento!D2829</f>
        <v>0</v>
      </c>
      <c r="F2803" s="1">
        <f t="shared" ca="1" si="43"/>
        <v>45532.733925578701</v>
      </c>
    </row>
    <row r="2804" spans="1:6">
      <c r="A2804">
        <f>Preenchimento!$E$12</f>
        <v>0</v>
      </c>
      <c r="B2804" s="2">
        <f>Preenchimento!$E$17</f>
        <v>0</v>
      </c>
      <c r="C2804" s="2">
        <f>Preenchimento!$E$18</f>
        <v>0</v>
      </c>
      <c r="D2804" t="str">
        <f>Preenchimento!B2830</f>
        <v>8.10.</v>
      </c>
      <c r="E2804">
        <f>Preenchimento!D2830</f>
        <v>0</v>
      </c>
      <c r="F2804" s="1">
        <f t="shared" ca="1" si="43"/>
        <v>45532.733925578701</v>
      </c>
    </row>
    <row r="2805" spans="1:6">
      <c r="A2805">
        <f>Preenchimento!$E$12</f>
        <v>0</v>
      </c>
      <c r="B2805" s="2">
        <f>Preenchimento!$E$17</f>
        <v>0</v>
      </c>
      <c r="C2805" s="2">
        <f>Preenchimento!$E$18</f>
        <v>0</v>
      </c>
      <c r="D2805" t="str">
        <f>Preenchimento!B2831</f>
        <v>8.2.</v>
      </c>
      <c r="E2805">
        <f>Preenchimento!D2831</f>
        <v>0</v>
      </c>
      <c r="F2805" s="1">
        <f t="shared" ca="1" si="43"/>
        <v>45532.733925578701</v>
      </c>
    </row>
    <row r="2806" spans="1:6">
      <c r="A2806">
        <f>Preenchimento!$E$12</f>
        <v>0</v>
      </c>
      <c r="B2806" s="2">
        <f>Preenchimento!$E$17</f>
        <v>0</v>
      </c>
      <c r="C2806" s="2">
        <f>Preenchimento!$E$18</f>
        <v>0</v>
      </c>
      <c r="D2806" t="str">
        <f>Preenchimento!B2832</f>
        <v>8.1.</v>
      </c>
      <c r="E2806">
        <f>Preenchimento!D2832</f>
        <v>0</v>
      </c>
      <c r="F2806" s="1">
        <f t="shared" ca="1" si="43"/>
        <v>45532.733925578701</v>
      </c>
    </row>
    <row r="2807" spans="1:6">
      <c r="A2807">
        <f>Preenchimento!$E$12</f>
        <v>0</v>
      </c>
      <c r="B2807" s="2">
        <f>Preenchimento!$E$17</f>
        <v>0</v>
      </c>
      <c r="C2807" s="2">
        <f>Preenchimento!$E$18</f>
        <v>0</v>
      </c>
      <c r="D2807" t="str">
        <f>Preenchimento!B2833</f>
        <v>8.1.1.</v>
      </c>
      <c r="E2807">
        <f>Preenchimento!D2833</f>
        <v>0</v>
      </c>
      <c r="F2807" s="1">
        <f t="shared" ca="1" si="43"/>
        <v>45532.733925578701</v>
      </c>
    </row>
    <row r="2808" spans="1:6">
      <c r="A2808">
        <f>Preenchimento!$E$12</f>
        <v>0</v>
      </c>
      <c r="B2808" s="2">
        <f>Preenchimento!$E$17</f>
        <v>0</v>
      </c>
      <c r="C2808" s="2">
        <f>Preenchimento!$E$18</f>
        <v>0</v>
      </c>
      <c r="D2808" t="str">
        <f>Preenchimento!B2834</f>
        <v>8.1.2.</v>
      </c>
      <c r="E2808">
        <f>Preenchimento!D2834</f>
        <v>0</v>
      </c>
      <c r="F2808" s="1">
        <f t="shared" ca="1" si="43"/>
        <v>45532.733925578701</v>
      </c>
    </row>
    <row r="2809" spans="1:6">
      <c r="A2809">
        <f>Preenchimento!$E$12</f>
        <v>0</v>
      </c>
      <c r="B2809" s="2">
        <f>Preenchimento!$E$17</f>
        <v>0</v>
      </c>
      <c r="C2809" s="2">
        <f>Preenchimento!$E$18</f>
        <v>0</v>
      </c>
      <c r="D2809" t="str">
        <f>Preenchimento!B2835</f>
        <v>8.5.1.</v>
      </c>
      <c r="E2809">
        <f>Preenchimento!D2835</f>
        <v>0</v>
      </c>
      <c r="F2809" s="1">
        <f t="shared" ca="1" si="43"/>
        <v>45532.733925578701</v>
      </c>
    </row>
    <row r="2810" spans="1:6">
      <c r="A2810">
        <f>Preenchimento!$E$12</f>
        <v>0</v>
      </c>
      <c r="B2810" s="2">
        <f>Preenchimento!$E$17</f>
        <v>0</v>
      </c>
      <c r="C2810" s="2">
        <f>Preenchimento!$E$18</f>
        <v>0</v>
      </c>
      <c r="D2810" t="str">
        <f>Preenchimento!B2836</f>
        <v>8.5.2.</v>
      </c>
      <c r="E2810">
        <f>Preenchimento!D2836</f>
        <v>0</v>
      </c>
      <c r="F2810" s="1">
        <f t="shared" ca="1" si="43"/>
        <v>45532.733925578701</v>
      </c>
    </row>
    <row r="2811" spans="1:6">
      <c r="A2811">
        <f>Preenchimento!$E$12</f>
        <v>0</v>
      </c>
      <c r="B2811" s="2">
        <f>Preenchimento!$E$17</f>
        <v>0</v>
      </c>
      <c r="C2811" s="2">
        <f>Preenchimento!$E$18</f>
        <v>0</v>
      </c>
      <c r="D2811" t="str">
        <f>Preenchimento!B2837</f>
        <v>8.5.3.</v>
      </c>
      <c r="E2811">
        <f>Preenchimento!D2837</f>
        <v>0</v>
      </c>
      <c r="F2811" s="1">
        <f t="shared" ca="1" si="43"/>
        <v>45532.733925578701</v>
      </c>
    </row>
    <row r="2812" spans="1:6">
      <c r="A2812">
        <f>Preenchimento!$E$12</f>
        <v>0</v>
      </c>
      <c r="B2812" s="2">
        <f>Preenchimento!$E$17</f>
        <v>0</v>
      </c>
      <c r="C2812" s="2">
        <f>Preenchimento!$E$18</f>
        <v>0</v>
      </c>
      <c r="D2812" t="str">
        <f>Preenchimento!B2838</f>
        <v>8.6.1.</v>
      </c>
      <c r="E2812">
        <f>Preenchimento!D2838</f>
        <v>0</v>
      </c>
      <c r="F2812" s="1">
        <f t="shared" ca="1" si="43"/>
        <v>45532.733925578701</v>
      </c>
    </row>
    <row r="2813" spans="1:6">
      <c r="A2813">
        <f>Preenchimento!$E$12</f>
        <v>0</v>
      </c>
      <c r="B2813" s="2">
        <f>Preenchimento!$E$17</f>
        <v>0</v>
      </c>
      <c r="C2813" s="2">
        <f>Preenchimento!$E$18</f>
        <v>0</v>
      </c>
      <c r="D2813" t="str">
        <f>Preenchimento!B2839</f>
        <v>8.6.2.</v>
      </c>
      <c r="E2813">
        <f>Preenchimento!D2839</f>
        <v>0</v>
      </c>
      <c r="F2813" s="1">
        <f t="shared" ca="1" si="43"/>
        <v>45532.733925578701</v>
      </c>
    </row>
    <row r="2814" spans="1:6">
      <c r="A2814">
        <f>Preenchimento!$E$12</f>
        <v>0</v>
      </c>
      <c r="B2814" s="2">
        <f>Preenchimento!$E$17</f>
        <v>0</v>
      </c>
      <c r="C2814" s="2">
        <f>Preenchimento!$E$18</f>
        <v>0</v>
      </c>
      <c r="D2814" t="str">
        <f>Preenchimento!B2840</f>
        <v>8.6.3.</v>
      </c>
      <c r="E2814">
        <f>Preenchimento!D2840</f>
        <v>0</v>
      </c>
      <c r="F2814" s="1">
        <f t="shared" ca="1" si="43"/>
        <v>45532.733925578701</v>
      </c>
    </row>
    <row r="2815" spans="1:6">
      <c r="A2815">
        <f>Preenchimento!$E$12</f>
        <v>0</v>
      </c>
      <c r="B2815" s="2">
        <f>Preenchimento!$E$17</f>
        <v>0</v>
      </c>
      <c r="C2815" s="2">
        <f>Preenchimento!$E$18</f>
        <v>0</v>
      </c>
      <c r="D2815" t="str">
        <f>Preenchimento!B2841</f>
        <v>8.6.4.</v>
      </c>
      <c r="E2815">
        <f>Preenchimento!D2841</f>
        <v>0</v>
      </c>
      <c r="F2815" s="1">
        <f t="shared" ca="1" si="43"/>
        <v>45532.733925578701</v>
      </c>
    </row>
    <row r="2816" spans="1:6">
      <c r="A2816">
        <f>Preenchimento!$E$12</f>
        <v>0</v>
      </c>
      <c r="B2816" s="2">
        <f>Preenchimento!$E$17</f>
        <v>0</v>
      </c>
      <c r="C2816" s="2">
        <f>Preenchimento!$E$18</f>
        <v>0</v>
      </c>
      <c r="D2816" t="str">
        <f>Preenchimento!B2844</f>
        <v>2.</v>
      </c>
      <c r="E2816">
        <f>Preenchimento!D2844</f>
        <v>0</v>
      </c>
      <c r="F2816" s="1">
        <f t="shared" ca="1" si="43"/>
        <v>45532.733925578701</v>
      </c>
    </row>
    <row r="2817" spans="1:6">
      <c r="A2817">
        <f>Preenchimento!$E$12</f>
        <v>0</v>
      </c>
      <c r="B2817" s="2">
        <f>Preenchimento!$E$17</f>
        <v>0</v>
      </c>
      <c r="C2817" s="2">
        <f>Preenchimento!$E$18</f>
        <v>0</v>
      </c>
      <c r="D2817" t="str">
        <f>Preenchimento!B2845</f>
        <v>2.1.</v>
      </c>
      <c r="E2817">
        <f>Preenchimento!D2845</f>
        <v>0</v>
      </c>
      <c r="F2817" s="1">
        <f t="shared" ca="1" si="43"/>
        <v>45532.733925578701</v>
      </c>
    </row>
    <row r="2818" spans="1:6">
      <c r="A2818">
        <f>Preenchimento!$E$12</f>
        <v>0</v>
      </c>
      <c r="B2818" s="2">
        <f>Preenchimento!$E$17</f>
        <v>0</v>
      </c>
      <c r="C2818" s="2">
        <f>Preenchimento!$E$18</f>
        <v>0</v>
      </c>
      <c r="D2818" t="str">
        <f>Preenchimento!B2846</f>
        <v>2.2.</v>
      </c>
      <c r="E2818">
        <f>Preenchimento!D2846</f>
        <v>0</v>
      </c>
      <c r="F2818" s="1">
        <f t="shared" ca="1" si="43"/>
        <v>45532.733925578701</v>
      </c>
    </row>
    <row r="2819" spans="1:6">
      <c r="A2819">
        <f>Preenchimento!$E$12</f>
        <v>0</v>
      </c>
      <c r="B2819" s="2">
        <f>Preenchimento!$E$17</f>
        <v>0</v>
      </c>
      <c r="C2819" s="2">
        <f>Preenchimento!$E$18</f>
        <v>0</v>
      </c>
      <c r="D2819" t="str">
        <f>Preenchimento!B2847</f>
        <v>2.4.</v>
      </c>
      <c r="E2819">
        <f>Preenchimento!D2847</f>
        <v>0</v>
      </c>
      <c r="F2819" s="1">
        <f t="shared" ca="1" si="43"/>
        <v>45532.733925578701</v>
      </c>
    </row>
    <row r="2820" spans="1:6">
      <c r="A2820">
        <f>Preenchimento!$E$12</f>
        <v>0</v>
      </c>
      <c r="B2820" s="2">
        <f>Preenchimento!$E$17</f>
        <v>0</v>
      </c>
      <c r="C2820" s="2">
        <f>Preenchimento!$E$18</f>
        <v>0</v>
      </c>
      <c r="D2820" t="str">
        <f>Preenchimento!B2848</f>
        <v>2.5.</v>
      </c>
      <c r="E2820">
        <f>Preenchimento!D2848</f>
        <v>0</v>
      </c>
      <c r="F2820" s="1">
        <f t="shared" ca="1" si="43"/>
        <v>45532.733925578701</v>
      </c>
    </row>
    <row r="2821" spans="1:6">
      <c r="A2821">
        <f>Preenchimento!$E$12</f>
        <v>0</v>
      </c>
      <c r="B2821" s="2">
        <f>Preenchimento!$E$17</f>
        <v>0</v>
      </c>
      <c r="C2821" s="2">
        <f>Preenchimento!$E$18</f>
        <v>0</v>
      </c>
      <c r="D2821" t="str">
        <f>Preenchimento!B2849</f>
        <v>2.6.</v>
      </c>
      <c r="E2821">
        <f>Preenchimento!D2849</f>
        <v>0</v>
      </c>
      <c r="F2821" s="1">
        <f t="shared" ca="1" si="43"/>
        <v>45532.733925578701</v>
      </c>
    </row>
    <row r="2822" spans="1:6">
      <c r="A2822">
        <f>Preenchimento!$E$12</f>
        <v>0</v>
      </c>
      <c r="B2822" s="2">
        <f>Preenchimento!$E$17</f>
        <v>0</v>
      </c>
      <c r="C2822" s="2">
        <f>Preenchimento!$E$18</f>
        <v>0</v>
      </c>
      <c r="D2822" t="str">
        <f>Preenchimento!B2850</f>
        <v>2.7.</v>
      </c>
      <c r="E2822">
        <f>Preenchimento!D2850</f>
        <v>0</v>
      </c>
      <c r="F2822" s="1">
        <f t="shared" ca="1" si="43"/>
        <v>45532.733925578701</v>
      </c>
    </row>
    <row r="2823" spans="1:6">
      <c r="A2823">
        <f>Preenchimento!$E$12</f>
        <v>0</v>
      </c>
      <c r="B2823" s="2">
        <f>Preenchimento!$E$17</f>
        <v>0</v>
      </c>
      <c r="C2823" s="2">
        <f>Preenchimento!$E$18</f>
        <v>0</v>
      </c>
      <c r="D2823" t="str">
        <f>Preenchimento!B2851</f>
        <v>2.8.</v>
      </c>
      <c r="E2823">
        <f>Preenchimento!D2851</f>
        <v>0</v>
      </c>
      <c r="F2823" s="1">
        <f t="shared" ca="1" si="43"/>
        <v>45532.733925578701</v>
      </c>
    </row>
    <row r="2824" spans="1:6">
      <c r="A2824">
        <f>Preenchimento!$E$12</f>
        <v>0</v>
      </c>
      <c r="B2824" s="2">
        <f>Preenchimento!$E$17</f>
        <v>0</v>
      </c>
      <c r="C2824" s="2">
        <f>Preenchimento!$E$18</f>
        <v>0</v>
      </c>
      <c r="D2824" t="str">
        <f>Preenchimento!B2854</f>
        <v>4.1.</v>
      </c>
      <c r="E2824">
        <f>Preenchimento!D2854</f>
        <v>0</v>
      </c>
      <c r="F2824" s="1">
        <f t="shared" ca="1" si="43"/>
        <v>45532.733925578701</v>
      </c>
    </row>
    <row r="2825" spans="1:6">
      <c r="A2825">
        <f>Preenchimento!$E$12</f>
        <v>0</v>
      </c>
      <c r="B2825" s="2">
        <f>Preenchimento!$E$17</f>
        <v>0</v>
      </c>
      <c r="C2825" s="2">
        <f>Preenchimento!$E$18</f>
        <v>0</v>
      </c>
      <c r="D2825" t="str">
        <f>Preenchimento!B2855</f>
        <v>4.1.1.</v>
      </c>
      <c r="E2825">
        <f>Preenchimento!D2855</f>
        <v>0</v>
      </c>
      <c r="F2825" s="1">
        <f t="shared" ca="1" si="43"/>
        <v>45532.733925578701</v>
      </c>
    </row>
    <row r="2826" spans="1:6">
      <c r="A2826">
        <f>Preenchimento!$E$12</f>
        <v>0</v>
      </c>
      <c r="B2826" s="2">
        <f>Preenchimento!$E$17</f>
        <v>0</v>
      </c>
      <c r="C2826" s="2">
        <f>Preenchimento!$E$18</f>
        <v>0</v>
      </c>
      <c r="D2826" t="str">
        <f>Preenchimento!B2856</f>
        <v>4.1.2.</v>
      </c>
      <c r="E2826">
        <f>Preenchimento!D2856</f>
        <v>0</v>
      </c>
      <c r="F2826" s="1">
        <f t="shared" ca="1" si="43"/>
        <v>45532.733925578701</v>
      </c>
    </row>
    <row r="2827" spans="1:6">
      <c r="A2827">
        <f>Preenchimento!$E$12</f>
        <v>0</v>
      </c>
      <c r="B2827" s="2">
        <f>Preenchimento!$E$17</f>
        <v>0</v>
      </c>
      <c r="C2827" s="2">
        <f>Preenchimento!$E$18</f>
        <v>0</v>
      </c>
      <c r="D2827" t="str">
        <f>Preenchimento!B2857</f>
        <v>4.1.4.</v>
      </c>
      <c r="E2827">
        <f>Preenchimento!D2857</f>
        <v>0</v>
      </c>
      <c r="F2827" s="1">
        <f t="shared" ca="1" si="43"/>
        <v>45532.733925578701</v>
      </c>
    </row>
    <row r="2828" spans="1:6">
      <c r="A2828">
        <f>Preenchimento!$E$12</f>
        <v>0</v>
      </c>
      <c r="B2828" s="2">
        <f>Preenchimento!$E$17</f>
        <v>0</v>
      </c>
      <c r="C2828" s="2">
        <f>Preenchimento!$E$18</f>
        <v>0</v>
      </c>
      <c r="D2828" t="str">
        <f>Preenchimento!B2858</f>
        <v>4.1.3.</v>
      </c>
      <c r="E2828">
        <f>Preenchimento!D2858</f>
        <v>0</v>
      </c>
      <c r="F2828" s="1">
        <f t="shared" ca="1" si="43"/>
        <v>45532.733925578701</v>
      </c>
    </row>
    <row r="2829" spans="1:6">
      <c r="A2829">
        <f>Preenchimento!$E$12</f>
        <v>0</v>
      </c>
      <c r="B2829" s="2">
        <f>Preenchimento!$E$17</f>
        <v>0</v>
      </c>
      <c r="C2829" s="2">
        <f>Preenchimento!$E$18</f>
        <v>0</v>
      </c>
      <c r="D2829" t="str">
        <f>Preenchimento!B2859</f>
        <v>4.2.</v>
      </c>
      <c r="E2829">
        <f>Preenchimento!D2859</f>
        <v>0</v>
      </c>
      <c r="F2829" s="1">
        <f t="shared" ca="1" si="43"/>
        <v>45532.733925578701</v>
      </c>
    </row>
    <row r="2830" spans="1:6">
      <c r="A2830">
        <f>Preenchimento!$E$12</f>
        <v>0</v>
      </c>
      <c r="B2830" s="2">
        <f>Preenchimento!$E$17</f>
        <v>0</v>
      </c>
      <c r="C2830" s="2">
        <f>Preenchimento!$E$18</f>
        <v>0</v>
      </c>
      <c r="D2830" t="str">
        <f>Preenchimento!B2860</f>
        <v>4.2.1.</v>
      </c>
      <c r="E2830">
        <f>Preenchimento!D2860</f>
        <v>0</v>
      </c>
      <c r="F2830" s="1">
        <f t="shared" ca="1" si="43"/>
        <v>45532.733925578701</v>
      </c>
    </row>
    <row r="2831" spans="1:6">
      <c r="A2831">
        <f>Preenchimento!$E$12</f>
        <v>0</v>
      </c>
      <c r="B2831" s="2">
        <f>Preenchimento!$E$17</f>
        <v>0</v>
      </c>
      <c r="C2831" s="2">
        <f>Preenchimento!$E$18</f>
        <v>0</v>
      </c>
      <c r="D2831" t="str">
        <f>Preenchimento!B2861</f>
        <v>4.2.2.</v>
      </c>
      <c r="E2831">
        <f>Preenchimento!D2861</f>
        <v>0</v>
      </c>
      <c r="F2831" s="1">
        <f t="shared" ca="1" si="43"/>
        <v>45532.733925578701</v>
      </c>
    </row>
    <row r="2832" spans="1:6">
      <c r="A2832">
        <f>Preenchimento!$E$12</f>
        <v>0</v>
      </c>
      <c r="B2832" s="2">
        <f>Preenchimento!$E$17</f>
        <v>0</v>
      </c>
      <c r="C2832" s="2">
        <f>Preenchimento!$E$18</f>
        <v>0</v>
      </c>
      <c r="D2832" t="str">
        <f>Preenchimento!B2862</f>
        <v>4.2.4.</v>
      </c>
      <c r="E2832">
        <f>Preenchimento!D2862</f>
        <v>0</v>
      </c>
      <c r="F2832" s="1">
        <f t="shared" ca="1" si="43"/>
        <v>45532.733925578701</v>
      </c>
    </row>
    <row r="2833" spans="1:6">
      <c r="A2833">
        <f>Preenchimento!$E$12</f>
        <v>0</v>
      </c>
      <c r="B2833" s="2">
        <f>Preenchimento!$E$17</f>
        <v>0</v>
      </c>
      <c r="C2833" s="2">
        <f>Preenchimento!$E$18</f>
        <v>0</v>
      </c>
      <c r="D2833" t="str">
        <f>Preenchimento!B2863</f>
        <v>4.2.3.</v>
      </c>
      <c r="E2833">
        <f>Preenchimento!D2863</f>
        <v>0</v>
      </c>
      <c r="F2833" s="1">
        <f t="shared" ca="1" si="43"/>
        <v>45532.733925578701</v>
      </c>
    </row>
    <row r="2834" spans="1:6">
      <c r="A2834">
        <f>Preenchimento!$E$12</f>
        <v>0</v>
      </c>
      <c r="B2834" s="2">
        <f>Preenchimento!$E$17</f>
        <v>0</v>
      </c>
      <c r="C2834" s="2">
        <f>Preenchimento!$E$18</f>
        <v>0</v>
      </c>
      <c r="D2834" t="str">
        <f>Preenchimento!B2866</f>
        <v>5.</v>
      </c>
      <c r="E2834">
        <f>Preenchimento!D2866</f>
        <v>0</v>
      </c>
      <c r="F2834" s="1">
        <f t="shared" ca="1" si="43"/>
        <v>45532.733925578701</v>
      </c>
    </row>
    <row r="2835" spans="1:6">
      <c r="A2835">
        <f>Preenchimento!$E$12</f>
        <v>0</v>
      </c>
      <c r="B2835" s="2">
        <f>Preenchimento!$E$17</f>
        <v>0</v>
      </c>
      <c r="C2835" s="2">
        <f>Preenchimento!$E$18</f>
        <v>0</v>
      </c>
      <c r="D2835" t="str">
        <f>Preenchimento!B2867</f>
        <v>5.1.</v>
      </c>
      <c r="E2835">
        <f>Preenchimento!D2867</f>
        <v>0</v>
      </c>
      <c r="F2835" s="1">
        <f t="shared" ca="1" si="43"/>
        <v>45532.733925578701</v>
      </c>
    </row>
    <row r="2836" spans="1:6">
      <c r="A2836">
        <f>Preenchimento!$E$12</f>
        <v>0</v>
      </c>
      <c r="B2836" s="2">
        <f>Preenchimento!$E$17</f>
        <v>0</v>
      </c>
      <c r="C2836" s="2">
        <f>Preenchimento!$E$18</f>
        <v>0</v>
      </c>
      <c r="D2836" t="str">
        <f>Preenchimento!B2868</f>
        <v>5.5.</v>
      </c>
      <c r="E2836">
        <f>Preenchimento!D2868</f>
        <v>0</v>
      </c>
      <c r="F2836" s="1">
        <f t="shared" ca="1" si="43"/>
        <v>45532.733925578701</v>
      </c>
    </row>
    <row r="2837" spans="1:6">
      <c r="A2837">
        <f>Preenchimento!$E$12</f>
        <v>0</v>
      </c>
      <c r="B2837" s="2">
        <f>Preenchimento!$E$17</f>
        <v>0</v>
      </c>
      <c r="C2837" s="2">
        <f>Preenchimento!$E$18</f>
        <v>0</v>
      </c>
      <c r="D2837" t="str">
        <f>Preenchimento!B2869</f>
        <v>5.6.</v>
      </c>
      <c r="E2837">
        <f>Preenchimento!D2869</f>
        <v>0</v>
      </c>
      <c r="F2837" s="1">
        <f t="shared" ca="1" si="43"/>
        <v>45532.733925578701</v>
      </c>
    </row>
    <row r="2838" spans="1:6">
      <c r="A2838">
        <f>Preenchimento!$E$12</f>
        <v>0</v>
      </c>
      <c r="B2838" s="2">
        <f>Preenchimento!$E$17</f>
        <v>0</v>
      </c>
      <c r="C2838" s="2">
        <f>Preenchimento!$E$18</f>
        <v>0</v>
      </c>
      <c r="D2838" t="str">
        <f>Preenchimento!B2870</f>
        <v>5.7.</v>
      </c>
      <c r="E2838">
        <f>Preenchimento!D2870</f>
        <v>0</v>
      </c>
      <c r="F2838" s="1">
        <f t="shared" ca="1" si="43"/>
        <v>45532.733925578701</v>
      </c>
    </row>
    <row r="2839" spans="1:6">
      <c r="A2839">
        <f>Preenchimento!$E$12</f>
        <v>0</v>
      </c>
      <c r="B2839" s="2">
        <f>Preenchimento!$E$17</f>
        <v>0</v>
      </c>
      <c r="C2839" s="2">
        <f>Preenchimento!$E$18</f>
        <v>0</v>
      </c>
      <c r="D2839" t="str">
        <f>Preenchimento!B2871</f>
        <v>5.8.</v>
      </c>
      <c r="E2839">
        <f>Preenchimento!D2871</f>
        <v>0</v>
      </c>
      <c r="F2839" s="1">
        <f t="shared" ca="1" si="43"/>
        <v>45532.733925578701</v>
      </c>
    </row>
    <row r="2840" spans="1:6">
      <c r="A2840">
        <f>Preenchimento!$E$12</f>
        <v>0</v>
      </c>
      <c r="B2840" s="2">
        <f>Preenchimento!$E$17</f>
        <v>0</v>
      </c>
      <c r="C2840" s="2">
        <f>Preenchimento!$E$18</f>
        <v>0</v>
      </c>
      <c r="D2840" t="str">
        <f>Preenchimento!B2872</f>
        <v>5.9.</v>
      </c>
      <c r="E2840">
        <f>Preenchimento!D2872</f>
        <v>0</v>
      </c>
      <c r="F2840" s="1">
        <f t="shared" ca="1" si="43"/>
        <v>45532.733925578701</v>
      </c>
    </row>
    <row r="2841" spans="1:6">
      <c r="A2841">
        <f>Preenchimento!$E$12</f>
        <v>0</v>
      </c>
      <c r="B2841" s="2">
        <f>Preenchimento!$E$17</f>
        <v>0</v>
      </c>
      <c r="C2841" s="2">
        <f>Preenchimento!$E$18</f>
        <v>0</v>
      </c>
      <c r="D2841" t="str">
        <f>Preenchimento!B2873</f>
        <v>5.10.</v>
      </c>
      <c r="E2841">
        <f>Preenchimento!D2873</f>
        <v>0</v>
      </c>
      <c r="F2841" s="1">
        <f t="shared" ca="1" si="43"/>
        <v>45532.733925578701</v>
      </c>
    </row>
    <row r="2842" spans="1:6">
      <c r="A2842">
        <f>Preenchimento!$E$12</f>
        <v>0</v>
      </c>
      <c r="B2842" s="2">
        <f>Preenchimento!$E$17</f>
        <v>0</v>
      </c>
      <c r="C2842" s="2">
        <f>Preenchimento!$E$18</f>
        <v>0</v>
      </c>
      <c r="D2842" t="str">
        <f>Preenchimento!B2874</f>
        <v>5.11.</v>
      </c>
      <c r="E2842">
        <f>Preenchimento!D2874</f>
        <v>0</v>
      </c>
      <c r="F2842" s="1">
        <f t="shared" ca="1" si="43"/>
        <v>45532.733925578701</v>
      </c>
    </row>
    <row r="2843" spans="1:6">
      <c r="A2843">
        <f>Preenchimento!$E$12</f>
        <v>0</v>
      </c>
      <c r="B2843" s="2">
        <f>Preenchimento!$E$17</f>
        <v>0</v>
      </c>
      <c r="C2843" s="2">
        <f>Preenchimento!$E$18</f>
        <v>0</v>
      </c>
      <c r="D2843" t="str">
        <f>Preenchimento!B2875</f>
        <v>5.12.</v>
      </c>
      <c r="E2843">
        <f>Preenchimento!D2875</f>
        <v>0</v>
      </c>
      <c r="F2843" s="1">
        <f t="shared" ca="1" si="43"/>
        <v>45532.733925578701</v>
      </c>
    </row>
    <row r="2844" spans="1:6">
      <c r="A2844">
        <f>Preenchimento!$E$12</f>
        <v>0</v>
      </c>
      <c r="B2844" s="2">
        <f>Preenchimento!$E$17</f>
        <v>0</v>
      </c>
      <c r="C2844" s="2">
        <f>Preenchimento!$E$18</f>
        <v>0</v>
      </c>
      <c r="D2844" t="str">
        <f>Preenchimento!B2876</f>
        <v>6.</v>
      </c>
      <c r="E2844">
        <f>Preenchimento!D2876</f>
        <v>0</v>
      </c>
      <c r="F2844" s="1">
        <f t="shared" ca="1" si="43"/>
        <v>45532.733925578701</v>
      </c>
    </row>
    <row r="2845" spans="1:6">
      <c r="A2845">
        <f>Preenchimento!$E$12</f>
        <v>0</v>
      </c>
      <c r="B2845" s="2">
        <f>Preenchimento!$E$17</f>
        <v>0</v>
      </c>
      <c r="C2845" s="2">
        <f>Preenchimento!$E$18</f>
        <v>0</v>
      </c>
      <c r="D2845" t="str">
        <f>Preenchimento!B2877</f>
        <v>6.1.</v>
      </c>
      <c r="E2845">
        <f>Preenchimento!D2877</f>
        <v>0</v>
      </c>
      <c r="F2845" s="1">
        <f t="shared" ca="1" si="43"/>
        <v>45532.733925578701</v>
      </c>
    </row>
    <row r="2846" spans="1:6">
      <c r="A2846">
        <f>Preenchimento!$E$12</f>
        <v>0</v>
      </c>
      <c r="B2846" s="2">
        <f>Preenchimento!$E$17</f>
        <v>0</v>
      </c>
      <c r="C2846" s="2">
        <f>Preenchimento!$E$18</f>
        <v>0</v>
      </c>
      <c r="D2846" t="str">
        <f>Preenchimento!B2878</f>
        <v>6.5.</v>
      </c>
      <c r="E2846">
        <f>Preenchimento!D2878</f>
        <v>0</v>
      </c>
      <c r="F2846" s="1">
        <f t="shared" ca="1" si="43"/>
        <v>45532.733925578701</v>
      </c>
    </row>
    <row r="2847" spans="1:6">
      <c r="A2847">
        <f>Preenchimento!$E$12</f>
        <v>0</v>
      </c>
      <c r="B2847" s="2">
        <f>Preenchimento!$E$17</f>
        <v>0</v>
      </c>
      <c r="C2847" s="2">
        <f>Preenchimento!$E$18</f>
        <v>0</v>
      </c>
      <c r="D2847" t="str">
        <f>Preenchimento!B2879</f>
        <v>6.6.</v>
      </c>
      <c r="E2847">
        <f>Preenchimento!D2879</f>
        <v>0</v>
      </c>
      <c r="F2847" s="1">
        <f t="shared" ca="1" si="43"/>
        <v>45532.733925578701</v>
      </c>
    </row>
    <row r="2848" spans="1:6">
      <c r="A2848">
        <f>Preenchimento!$E$12</f>
        <v>0</v>
      </c>
      <c r="B2848" s="2">
        <f>Preenchimento!$E$17</f>
        <v>0</v>
      </c>
      <c r="C2848" s="2">
        <f>Preenchimento!$E$18</f>
        <v>0</v>
      </c>
      <c r="D2848" t="str">
        <f>Preenchimento!B2880</f>
        <v>6.7.</v>
      </c>
      <c r="E2848">
        <f>Preenchimento!D2880</f>
        <v>0</v>
      </c>
      <c r="F2848" s="1">
        <f t="shared" ref="F2848:F2863" ca="1" si="44">NOW()</f>
        <v>45532.733925578701</v>
      </c>
    </row>
    <row r="2849" spans="1:6">
      <c r="A2849">
        <f>Preenchimento!$E$12</f>
        <v>0</v>
      </c>
      <c r="B2849" s="2">
        <f>Preenchimento!$E$17</f>
        <v>0</v>
      </c>
      <c r="C2849" s="2">
        <f>Preenchimento!$E$18</f>
        <v>0</v>
      </c>
      <c r="D2849" t="str">
        <f>Preenchimento!B2881</f>
        <v>6.8.</v>
      </c>
      <c r="E2849">
        <f>Preenchimento!D2881</f>
        <v>0</v>
      </c>
      <c r="F2849" s="1">
        <f t="shared" ca="1" si="44"/>
        <v>45532.733925578701</v>
      </c>
    </row>
    <row r="2850" spans="1:6">
      <c r="A2850">
        <f>Preenchimento!$E$12</f>
        <v>0</v>
      </c>
      <c r="B2850" s="2">
        <f>Preenchimento!$E$17</f>
        <v>0</v>
      </c>
      <c r="C2850" s="2">
        <f>Preenchimento!$E$18</f>
        <v>0</v>
      </c>
      <c r="D2850" t="str">
        <f>Preenchimento!B2882</f>
        <v>6.9.</v>
      </c>
      <c r="E2850">
        <f>Preenchimento!D2882</f>
        <v>0</v>
      </c>
      <c r="F2850" s="1">
        <f t="shared" ca="1" si="44"/>
        <v>45532.733925578701</v>
      </c>
    </row>
    <row r="2851" spans="1:6">
      <c r="A2851">
        <f>Preenchimento!$E$12</f>
        <v>0</v>
      </c>
      <c r="B2851" s="2">
        <f>Preenchimento!$E$17</f>
        <v>0</v>
      </c>
      <c r="C2851" s="2">
        <f>Preenchimento!$E$18</f>
        <v>0</v>
      </c>
      <c r="D2851" t="str">
        <f>Preenchimento!B2883</f>
        <v>6.10.</v>
      </c>
      <c r="E2851">
        <f>Preenchimento!D2883</f>
        <v>0</v>
      </c>
      <c r="F2851" s="1">
        <f t="shared" ca="1" si="44"/>
        <v>45532.733925578701</v>
      </c>
    </row>
    <row r="2852" spans="1:6">
      <c r="A2852">
        <f>Preenchimento!$E$12</f>
        <v>0</v>
      </c>
      <c r="B2852" s="2">
        <f>Preenchimento!$E$17</f>
        <v>0</v>
      </c>
      <c r="C2852" s="2">
        <f>Preenchimento!$E$18</f>
        <v>0</v>
      </c>
      <c r="D2852" t="str">
        <f>Preenchimento!B2884</f>
        <v>6.11.</v>
      </c>
      <c r="E2852">
        <f>Preenchimento!D2884</f>
        <v>0</v>
      </c>
      <c r="F2852" s="1">
        <f t="shared" ca="1" si="44"/>
        <v>45532.733925578701</v>
      </c>
    </row>
    <row r="2853" spans="1:6">
      <c r="A2853">
        <f>Preenchimento!$E$12</f>
        <v>0</v>
      </c>
      <c r="B2853" s="2">
        <f>Preenchimento!$E$17</f>
        <v>0</v>
      </c>
      <c r="C2853" s="2">
        <f>Preenchimento!$E$18</f>
        <v>0</v>
      </c>
      <c r="D2853" t="str">
        <f>Preenchimento!B2885</f>
        <v>6.12.</v>
      </c>
      <c r="E2853">
        <f>Preenchimento!D2885</f>
        <v>0</v>
      </c>
      <c r="F2853" s="1">
        <f t="shared" ca="1" si="44"/>
        <v>45532.733925578701</v>
      </c>
    </row>
    <row r="2854" spans="1:6">
      <c r="A2854">
        <f>Preenchimento!$E$12</f>
        <v>0</v>
      </c>
      <c r="B2854" s="2">
        <f>Preenchimento!$E$17</f>
        <v>0</v>
      </c>
      <c r="C2854" s="2">
        <f>Preenchimento!$E$18</f>
        <v>0</v>
      </c>
      <c r="D2854" t="str">
        <f>Preenchimento!B2886</f>
        <v>7.</v>
      </c>
      <c r="E2854">
        <f>Preenchimento!D2886</f>
        <v>0</v>
      </c>
      <c r="F2854" s="1">
        <f t="shared" ca="1" si="44"/>
        <v>45532.733925578701</v>
      </c>
    </row>
    <row r="2855" spans="1:6">
      <c r="A2855">
        <f>Preenchimento!$E$12</f>
        <v>0</v>
      </c>
      <c r="B2855" s="2">
        <f>Preenchimento!$E$17</f>
        <v>0</v>
      </c>
      <c r="C2855" s="2">
        <f>Preenchimento!$E$18</f>
        <v>0</v>
      </c>
      <c r="D2855" t="str">
        <f>Preenchimento!B2887</f>
        <v>7.1.</v>
      </c>
      <c r="E2855">
        <f>Preenchimento!D2887</f>
        <v>0</v>
      </c>
      <c r="F2855" s="1">
        <f t="shared" ca="1" si="44"/>
        <v>45532.733925578701</v>
      </c>
    </row>
    <row r="2856" spans="1:6">
      <c r="A2856">
        <f>Preenchimento!$E$12</f>
        <v>0</v>
      </c>
      <c r="B2856" s="2">
        <f>Preenchimento!$E$17</f>
        <v>0</v>
      </c>
      <c r="C2856" s="2">
        <f>Preenchimento!$E$18</f>
        <v>0</v>
      </c>
      <c r="D2856" t="str">
        <f>Preenchimento!B2888</f>
        <v>7.5.</v>
      </c>
      <c r="E2856">
        <f>Preenchimento!D2888</f>
        <v>0</v>
      </c>
      <c r="F2856" s="1">
        <f t="shared" ca="1" si="44"/>
        <v>45532.733925578701</v>
      </c>
    </row>
    <row r="2857" spans="1:6">
      <c r="A2857">
        <f>Preenchimento!$E$12</f>
        <v>0</v>
      </c>
      <c r="B2857" s="2">
        <f>Preenchimento!$E$17</f>
        <v>0</v>
      </c>
      <c r="C2857" s="2">
        <f>Preenchimento!$E$18</f>
        <v>0</v>
      </c>
      <c r="D2857" t="str">
        <f>Preenchimento!B2889</f>
        <v>7.6.</v>
      </c>
      <c r="E2857">
        <f>Preenchimento!D2889</f>
        <v>0</v>
      </c>
      <c r="F2857" s="1">
        <f t="shared" ca="1" si="44"/>
        <v>45532.733925578701</v>
      </c>
    </row>
    <row r="2858" spans="1:6">
      <c r="A2858">
        <f>Preenchimento!$E$12</f>
        <v>0</v>
      </c>
      <c r="B2858" s="2">
        <f>Preenchimento!$E$17</f>
        <v>0</v>
      </c>
      <c r="C2858" s="2">
        <f>Preenchimento!$E$18</f>
        <v>0</v>
      </c>
      <c r="D2858" t="str">
        <f>Preenchimento!B2890</f>
        <v>7.7.</v>
      </c>
      <c r="E2858">
        <f>Preenchimento!D2890</f>
        <v>0</v>
      </c>
      <c r="F2858" s="1">
        <f t="shared" ca="1" si="44"/>
        <v>45532.733925578701</v>
      </c>
    </row>
    <row r="2859" spans="1:6">
      <c r="A2859">
        <f>Preenchimento!$E$12</f>
        <v>0</v>
      </c>
      <c r="B2859" s="2">
        <f>Preenchimento!$E$17</f>
        <v>0</v>
      </c>
      <c r="C2859" s="2">
        <f>Preenchimento!$E$18</f>
        <v>0</v>
      </c>
      <c r="D2859" t="str">
        <f>Preenchimento!B2891</f>
        <v>7.8.</v>
      </c>
      <c r="E2859">
        <f>Preenchimento!D2891</f>
        <v>0</v>
      </c>
      <c r="F2859" s="1">
        <f t="shared" ca="1" si="44"/>
        <v>45532.733925578701</v>
      </c>
    </row>
    <row r="2860" spans="1:6">
      <c r="A2860">
        <f>Preenchimento!$E$12</f>
        <v>0</v>
      </c>
      <c r="B2860" s="2">
        <f>Preenchimento!$E$17</f>
        <v>0</v>
      </c>
      <c r="C2860" s="2">
        <f>Preenchimento!$E$18</f>
        <v>0</v>
      </c>
      <c r="D2860" t="str">
        <f>Preenchimento!B2892</f>
        <v>7.9.</v>
      </c>
      <c r="E2860">
        <f>Preenchimento!D2892</f>
        <v>0</v>
      </c>
      <c r="F2860" s="1">
        <f t="shared" ca="1" si="44"/>
        <v>45532.733925578701</v>
      </c>
    </row>
    <row r="2861" spans="1:6">
      <c r="A2861">
        <f>Preenchimento!$E$12</f>
        <v>0</v>
      </c>
      <c r="B2861" s="2">
        <f>Preenchimento!$E$17</f>
        <v>0</v>
      </c>
      <c r="C2861" s="2">
        <f>Preenchimento!$E$18</f>
        <v>0</v>
      </c>
      <c r="D2861" t="str">
        <f>Preenchimento!B2893</f>
        <v>7.10.</v>
      </c>
      <c r="E2861">
        <f>Preenchimento!D2893</f>
        <v>0</v>
      </c>
      <c r="F2861" s="1">
        <f t="shared" ca="1" si="44"/>
        <v>45532.733925578701</v>
      </c>
    </row>
    <row r="2862" spans="1:6">
      <c r="A2862">
        <f>Preenchimento!$E$12</f>
        <v>0</v>
      </c>
      <c r="B2862" s="2">
        <f>Preenchimento!$E$17</f>
        <v>0</v>
      </c>
      <c r="C2862" s="2">
        <f>Preenchimento!$E$18</f>
        <v>0</v>
      </c>
      <c r="D2862" t="str">
        <f>Preenchimento!B2894</f>
        <v>7.11.</v>
      </c>
      <c r="E2862">
        <f>Preenchimento!D2894</f>
        <v>0</v>
      </c>
      <c r="F2862" s="1">
        <f t="shared" ca="1" si="44"/>
        <v>45532.733925578701</v>
      </c>
    </row>
    <row r="2863" spans="1:6">
      <c r="A2863">
        <f>Preenchimento!$E$12</f>
        <v>0</v>
      </c>
      <c r="B2863" s="2">
        <f>Preenchimento!$E$17</f>
        <v>0</v>
      </c>
      <c r="C2863" s="2">
        <f>Preenchimento!$E$18</f>
        <v>0</v>
      </c>
      <c r="D2863" t="str">
        <f>Preenchimento!B2895</f>
        <v>7.12.</v>
      </c>
      <c r="E2863">
        <f>Preenchimento!D2895</f>
        <v>0</v>
      </c>
      <c r="F2863" s="1">
        <f t="shared" ca="1" si="44"/>
        <v>45532.733925578701</v>
      </c>
    </row>
    <row r="2864" spans="1:6">
      <c r="B2864" s="2"/>
      <c r="C2864" s="2"/>
      <c r="F2864" s="1"/>
    </row>
    <row r="2865" spans="2:6">
      <c r="B2865" s="2"/>
      <c r="C2865" s="2"/>
      <c r="F2865" s="1"/>
    </row>
    <row r="2866" spans="2:6">
      <c r="B2866" s="2"/>
      <c r="C2866" s="2"/>
      <c r="F2866" s="1"/>
    </row>
    <row r="2867" spans="2:6">
      <c r="B2867" s="2"/>
      <c r="C2867" s="2"/>
      <c r="F2867" s="1"/>
    </row>
    <row r="2868" spans="2:6">
      <c r="B2868" s="2"/>
      <c r="C2868" s="2"/>
      <c r="F2868" s="1"/>
    </row>
    <row r="2869" spans="2:6">
      <c r="B2869" s="2"/>
      <c r="C2869" s="2"/>
      <c r="F2869" s="1"/>
    </row>
    <row r="2870" spans="2:6">
      <c r="B2870" s="2"/>
      <c r="C2870" s="2"/>
      <c r="F2870" s="1"/>
    </row>
    <row r="2871" spans="2:6">
      <c r="B2871" s="2"/>
      <c r="C2871" s="2"/>
      <c r="F2871" s="1"/>
    </row>
    <row r="2872" spans="2:6">
      <c r="B2872" s="2"/>
      <c r="C2872" s="2"/>
      <c r="F2872" s="1"/>
    </row>
    <row r="2873" spans="2:6">
      <c r="B2873" s="2"/>
      <c r="C2873" s="2"/>
      <c r="F2873" s="1"/>
    </row>
    <row r="2874" spans="2:6">
      <c r="B2874" s="2"/>
      <c r="C2874" s="2"/>
      <c r="F2874" s="1"/>
    </row>
    <row r="2875" spans="2:6">
      <c r="B2875" s="2"/>
      <c r="C2875" s="2"/>
      <c r="F2875" s="1"/>
    </row>
    <row r="2876" spans="2:6">
      <c r="B2876" s="2"/>
      <c r="C2876" s="2"/>
      <c r="F2876" s="1"/>
    </row>
    <row r="2877" spans="2:6">
      <c r="B2877" s="2"/>
      <c r="C2877" s="2"/>
      <c r="F2877" s="1"/>
    </row>
    <row r="2878" spans="2:6">
      <c r="B2878" s="2"/>
      <c r="C2878" s="2"/>
      <c r="F2878" s="1"/>
    </row>
    <row r="2879" spans="2:6">
      <c r="B2879" s="2"/>
      <c r="C2879" s="2"/>
      <c r="F2879" s="1"/>
    </row>
    <row r="2880" spans="2:6">
      <c r="B2880" s="2"/>
      <c r="C2880" s="2"/>
      <c r="F2880" s="1"/>
    </row>
    <row r="2881" spans="2:6">
      <c r="B2881" s="2"/>
      <c r="C2881" s="2"/>
      <c r="F2881" s="1"/>
    </row>
    <row r="2882" spans="2:6">
      <c r="B2882" s="2"/>
      <c r="C2882" s="2"/>
      <c r="F2882" s="1"/>
    </row>
    <row r="2883" spans="2:6">
      <c r="B2883" s="2"/>
      <c r="C2883" s="2"/>
      <c r="F2883" s="1"/>
    </row>
    <row r="2884" spans="2:6">
      <c r="B2884" s="2"/>
      <c r="C2884" s="2"/>
      <c r="F2884" s="1"/>
    </row>
    <row r="2885" spans="2:6">
      <c r="B2885" s="2"/>
      <c r="C2885" s="2"/>
      <c r="F2885" s="1"/>
    </row>
    <row r="2886" spans="2:6">
      <c r="B2886" s="2"/>
      <c r="C2886" s="2"/>
      <c r="F2886" s="1"/>
    </row>
    <row r="2887" spans="2:6">
      <c r="B2887" s="2"/>
      <c r="C2887" s="2"/>
      <c r="F2887" s="1"/>
    </row>
    <row r="2888" spans="2:6">
      <c r="B2888" s="2"/>
      <c r="C2888" s="2"/>
      <c r="F2888" s="1"/>
    </row>
    <row r="2889" spans="2:6">
      <c r="B2889" s="2"/>
      <c r="C2889" s="2"/>
      <c r="F2889" s="1"/>
    </row>
    <row r="2890" spans="2:6">
      <c r="B2890" s="2"/>
      <c r="C2890" s="2"/>
      <c r="F2890" s="1"/>
    </row>
    <row r="2891" spans="2:6">
      <c r="B2891" s="2"/>
      <c r="C2891" s="2"/>
      <c r="F2891" s="1"/>
    </row>
    <row r="2892" spans="2:6">
      <c r="B2892" s="2"/>
      <c r="C2892" s="2"/>
      <c r="F2892" s="1"/>
    </row>
    <row r="2893" spans="2:6">
      <c r="B2893" s="2"/>
      <c r="C2893" s="2"/>
      <c r="F2893" s="1"/>
    </row>
    <row r="2894" spans="2:6">
      <c r="B2894" s="2"/>
      <c r="C2894" s="2"/>
      <c r="F2894" s="1"/>
    </row>
    <row r="2895" spans="2:6">
      <c r="B2895" s="2"/>
      <c r="C2895" s="2"/>
      <c r="F2895" s="1"/>
    </row>
    <row r="2896" spans="2:6">
      <c r="B2896" s="2"/>
      <c r="C2896" s="2"/>
      <c r="F2896" s="1"/>
    </row>
    <row r="2897" spans="2:6">
      <c r="B2897" s="2"/>
      <c r="C2897" s="2"/>
      <c r="F2897" s="1"/>
    </row>
    <row r="2898" spans="2:6">
      <c r="B2898" s="2"/>
      <c r="C2898" s="2"/>
      <c r="F2898" s="1"/>
    </row>
    <row r="2899" spans="2:6">
      <c r="B2899" s="2"/>
      <c r="C2899" s="2"/>
      <c r="F2899" s="1"/>
    </row>
    <row r="2900" spans="2:6">
      <c r="B2900" s="2"/>
      <c r="C2900" s="2"/>
      <c r="F2900" s="1"/>
    </row>
    <row r="2901" spans="2:6">
      <c r="B2901" s="2"/>
      <c r="C2901" s="2"/>
      <c r="F2901" s="1"/>
    </row>
    <row r="2902" spans="2:6">
      <c r="B2902" s="2"/>
      <c r="C2902" s="2"/>
      <c r="F2902" s="1"/>
    </row>
    <row r="2903" spans="2:6">
      <c r="B2903" s="2"/>
      <c r="C2903" s="2"/>
      <c r="F2903" s="1"/>
    </row>
    <row r="2904" spans="2:6">
      <c r="B2904" s="2"/>
      <c r="C2904" s="2"/>
      <c r="F2904" s="1"/>
    </row>
    <row r="2905" spans="2:6">
      <c r="B2905" s="2"/>
      <c r="C2905" s="2"/>
      <c r="F2905" s="1"/>
    </row>
    <row r="2906" spans="2:6">
      <c r="B2906" s="2"/>
      <c r="C2906" s="2"/>
      <c r="F2906" s="1"/>
    </row>
    <row r="2907" spans="2:6">
      <c r="B2907" s="2"/>
      <c r="C2907" s="2"/>
      <c r="F2907" s="1"/>
    </row>
    <row r="2908" spans="2:6">
      <c r="B2908" s="2"/>
      <c r="C2908" s="2"/>
      <c r="F2908" s="1"/>
    </row>
    <row r="2909" spans="2:6">
      <c r="B2909" s="2"/>
      <c r="C2909" s="2"/>
      <c r="F2909" s="1"/>
    </row>
    <row r="2910" spans="2:6">
      <c r="B2910" s="2"/>
      <c r="C2910" s="2"/>
      <c r="F2910" s="1"/>
    </row>
    <row r="2911" spans="2:6">
      <c r="B2911" s="2"/>
      <c r="C2911" s="2"/>
      <c r="F2911" s="1"/>
    </row>
    <row r="2912" spans="2:6">
      <c r="B2912" s="2"/>
      <c r="C2912" s="2"/>
      <c r="F2912" s="1"/>
    </row>
    <row r="2913" spans="2:6">
      <c r="B2913" s="2"/>
      <c r="C2913" s="2"/>
      <c r="F2913" s="1"/>
    </row>
    <row r="2914" spans="2:6">
      <c r="B2914" s="2"/>
      <c r="C2914" s="2"/>
      <c r="F2914" s="1"/>
    </row>
    <row r="2915" spans="2:6">
      <c r="B2915" s="2"/>
      <c r="C2915" s="2"/>
      <c r="F2915" s="1"/>
    </row>
    <row r="2916" spans="2:6">
      <c r="B2916" s="2"/>
      <c r="C2916" s="2"/>
      <c r="F2916" s="1"/>
    </row>
    <row r="2917" spans="2:6">
      <c r="B2917" s="2"/>
      <c r="C2917" s="2"/>
      <c r="F2917" s="1"/>
    </row>
    <row r="2918" spans="2:6">
      <c r="B2918" s="2"/>
      <c r="C2918" s="2"/>
      <c r="F2918" s="1"/>
    </row>
    <row r="2919" spans="2:6">
      <c r="B2919" s="2"/>
      <c r="C2919" s="2"/>
      <c r="F2919" s="1"/>
    </row>
    <row r="2920" spans="2:6">
      <c r="B2920" s="2"/>
      <c r="C2920" s="2"/>
      <c r="F2920" s="1"/>
    </row>
    <row r="2921" spans="2:6">
      <c r="B2921" s="2"/>
      <c r="C2921" s="2"/>
      <c r="F2921" s="1"/>
    </row>
    <row r="2922" spans="2:6">
      <c r="B2922" s="2"/>
      <c r="C2922" s="2"/>
      <c r="F2922" s="1"/>
    </row>
    <row r="2923" spans="2:6">
      <c r="B2923" s="2"/>
      <c r="C2923" s="2"/>
      <c r="F2923" s="1"/>
    </row>
    <row r="2924" spans="2:6">
      <c r="B2924" s="2"/>
      <c r="C2924" s="2"/>
      <c r="F2924" s="1"/>
    </row>
    <row r="2925" spans="2:6">
      <c r="B2925" s="2"/>
      <c r="C2925" s="2"/>
      <c r="F2925" s="1"/>
    </row>
    <row r="2926" spans="2:6">
      <c r="B2926" s="2"/>
      <c r="C2926" s="2"/>
      <c r="F2926" s="1"/>
    </row>
    <row r="2927" spans="2:6">
      <c r="B2927" s="2"/>
      <c r="C2927" s="2"/>
      <c r="F2927" s="1"/>
    </row>
    <row r="2928" spans="2:6">
      <c r="B2928" s="2"/>
      <c r="C2928" s="2"/>
      <c r="F2928" s="1"/>
    </row>
    <row r="2929" spans="2:6">
      <c r="B2929" s="2"/>
      <c r="C2929" s="2"/>
      <c r="F2929" s="1"/>
    </row>
    <row r="2930" spans="2:6">
      <c r="B2930" s="2"/>
      <c r="C2930" s="2"/>
      <c r="F2930" s="1"/>
    </row>
    <row r="2931" spans="2:6">
      <c r="B2931" s="2"/>
      <c r="C2931" s="2"/>
      <c r="F2931" s="1"/>
    </row>
    <row r="2932" spans="2:6">
      <c r="B2932" s="2"/>
      <c r="C2932" s="2"/>
      <c r="F2932" s="1"/>
    </row>
    <row r="2933" spans="2:6">
      <c r="B2933" s="2"/>
      <c r="C2933" s="2"/>
      <c r="F2933" s="1"/>
    </row>
    <row r="2934" spans="2:6">
      <c r="B2934" s="2"/>
      <c r="C2934" s="2"/>
      <c r="F2934" s="1"/>
    </row>
    <row r="2935" spans="2:6">
      <c r="B2935" s="2"/>
      <c r="C2935" s="2"/>
      <c r="F2935" s="1"/>
    </row>
    <row r="2936" spans="2:6">
      <c r="B2936" s="2"/>
      <c r="C2936" s="2"/>
      <c r="F2936" s="1"/>
    </row>
    <row r="2937" spans="2:6">
      <c r="B2937" s="2"/>
      <c r="C2937" s="2"/>
      <c r="F2937" s="1"/>
    </row>
    <row r="2938" spans="2:6">
      <c r="B2938" s="2"/>
      <c r="C2938" s="2"/>
      <c r="F2938" s="1"/>
    </row>
    <row r="2939" spans="2:6">
      <c r="B2939" s="2"/>
      <c r="C2939" s="2"/>
      <c r="F2939" s="1"/>
    </row>
    <row r="2940" spans="2:6">
      <c r="B2940" s="2"/>
      <c r="C2940" s="2"/>
      <c r="F2940" s="1"/>
    </row>
    <row r="2941" spans="2:6">
      <c r="B2941" s="2"/>
      <c r="C2941" s="2"/>
      <c r="F2941" s="1"/>
    </row>
    <row r="2942" spans="2:6">
      <c r="B2942" s="2"/>
      <c r="C2942" s="2"/>
      <c r="F2942" s="1"/>
    </row>
    <row r="2943" spans="2:6">
      <c r="B2943" s="2"/>
      <c r="C2943" s="2"/>
      <c r="F2943" s="1"/>
    </row>
    <row r="2944" spans="2:6">
      <c r="B2944" s="2"/>
      <c r="C2944" s="2"/>
      <c r="F2944" s="1"/>
    </row>
    <row r="2945" spans="2:6">
      <c r="B2945" s="2"/>
      <c r="C2945" s="2"/>
      <c r="F2945" s="1"/>
    </row>
    <row r="2946" spans="2:6">
      <c r="B2946" s="2"/>
      <c r="C2946" s="2"/>
      <c r="F2946" s="1"/>
    </row>
    <row r="2947" spans="2:6">
      <c r="B2947" s="2"/>
      <c r="C2947" s="2"/>
      <c r="F2947" s="1"/>
    </row>
    <row r="2948" spans="2:6">
      <c r="B2948" s="2"/>
      <c r="C2948" s="2"/>
      <c r="F2948" s="1"/>
    </row>
    <row r="2949" spans="2:6">
      <c r="B2949" s="2"/>
      <c r="C2949" s="2"/>
      <c r="F2949" s="1"/>
    </row>
    <row r="2950" spans="2:6">
      <c r="B2950" s="2"/>
      <c r="C2950" s="2"/>
      <c r="F2950" s="1"/>
    </row>
    <row r="2951" spans="2:6">
      <c r="B2951" s="2"/>
      <c r="C2951" s="2"/>
      <c r="F2951" s="1"/>
    </row>
    <row r="2952" spans="2:6">
      <c r="B2952" s="2"/>
      <c r="C2952" s="2"/>
      <c r="F2952" s="1"/>
    </row>
    <row r="2953" spans="2:6">
      <c r="B2953" s="2"/>
      <c r="C2953" s="2"/>
      <c r="F2953" s="1"/>
    </row>
    <row r="2954" spans="2:6">
      <c r="B2954" s="2"/>
      <c r="C2954" s="2"/>
      <c r="F2954" s="1"/>
    </row>
    <row r="2955" spans="2:6">
      <c r="B2955" s="2"/>
      <c r="C2955" s="2"/>
      <c r="F2955" s="1"/>
    </row>
    <row r="2956" spans="2:6">
      <c r="B2956" s="2"/>
      <c r="C2956" s="2"/>
      <c r="F2956" s="1"/>
    </row>
    <row r="2957" spans="2:6">
      <c r="B2957" s="2"/>
      <c r="C2957" s="2"/>
      <c r="F2957" s="1"/>
    </row>
    <row r="2958" spans="2:6">
      <c r="B2958" s="2"/>
      <c r="C2958" s="2"/>
      <c r="F2958" s="1"/>
    </row>
    <row r="2959" spans="2:6">
      <c r="B2959" s="2"/>
      <c r="C2959" s="2"/>
      <c r="F2959" s="1"/>
    </row>
    <row r="2960" spans="2:6">
      <c r="B2960" s="2"/>
      <c r="C2960" s="2"/>
      <c r="F2960" s="1"/>
    </row>
    <row r="2961" spans="2:6">
      <c r="B2961" s="2"/>
      <c r="C2961" s="2"/>
      <c r="F2961" s="1"/>
    </row>
    <row r="2962" spans="2:6">
      <c r="B2962" s="2"/>
      <c r="C2962" s="2"/>
      <c r="F2962" s="1"/>
    </row>
    <row r="2963" spans="2:6">
      <c r="B2963" s="2"/>
      <c r="C2963" s="2"/>
      <c r="F2963" s="1"/>
    </row>
    <row r="2964" spans="2:6">
      <c r="B2964" s="2"/>
      <c r="C2964" s="2"/>
      <c r="F2964" s="1"/>
    </row>
    <row r="2965" spans="2:6">
      <c r="B2965" s="2"/>
      <c r="C2965" s="2"/>
      <c r="F2965" s="1"/>
    </row>
    <row r="2966" spans="2:6">
      <c r="B2966" s="2"/>
      <c r="C2966" s="2"/>
      <c r="F2966" s="1"/>
    </row>
    <row r="2967" spans="2:6">
      <c r="B2967" s="2"/>
      <c r="C2967" s="2"/>
      <c r="F2967" s="1"/>
    </row>
    <row r="2968" spans="2:6">
      <c r="B2968" s="2"/>
      <c r="C2968" s="2"/>
      <c r="F2968" s="1"/>
    </row>
    <row r="2969" spans="2:6">
      <c r="B2969" s="2"/>
      <c r="C2969" s="2"/>
      <c r="F2969" s="1"/>
    </row>
    <row r="2970" spans="2:6">
      <c r="B2970" s="2"/>
      <c r="C2970" s="2"/>
      <c r="F2970" s="1"/>
    </row>
    <row r="2971" spans="2:6">
      <c r="B2971" s="2"/>
      <c r="C2971" s="2"/>
      <c r="F2971" s="1"/>
    </row>
    <row r="2972" spans="2:6">
      <c r="B2972" s="2"/>
      <c r="C2972" s="2"/>
      <c r="F2972" s="1"/>
    </row>
    <row r="2973" spans="2:6">
      <c r="B2973" s="2"/>
      <c r="C2973" s="2"/>
      <c r="F2973" s="1"/>
    </row>
    <row r="2974" spans="2:6">
      <c r="B2974" s="2"/>
      <c r="C2974" s="2"/>
      <c r="F2974" s="1"/>
    </row>
    <row r="2975" spans="2:6">
      <c r="B2975" s="2"/>
      <c r="C2975" s="2"/>
      <c r="F2975" s="1"/>
    </row>
    <row r="2976" spans="2:6">
      <c r="B2976" s="2"/>
      <c r="C2976" s="2"/>
      <c r="F2976" s="1"/>
    </row>
    <row r="2977" spans="2:6">
      <c r="B2977" s="2"/>
      <c r="C2977" s="2"/>
      <c r="F2977" s="1"/>
    </row>
    <row r="2978" spans="2:6">
      <c r="B2978" s="2"/>
      <c r="C2978" s="2"/>
      <c r="F2978" s="1"/>
    </row>
    <row r="2979" spans="2:6">
      <c r="B2979" s="2"/>
      <c r="C2979" s="2"/>
      <c r="F2979" s="1"/>
    </row>
    <row r="2980" spans="2:6">
      <c r="B2980" s="2"/>
      <c r="C2980" s="2"/>
      <c r="F2980" s="1"/>
    </row>
    <row r="2981" spans="2:6">
      <c r="B2981" s="2"/>
      <c r="C2981" s="2"/>
      <c r="F2981" s="1"/>
    </row>
    <row r="2982" spans="2:6">
      <c r="B2982" s="2"/>
      <c r="C2982" s="2"/>
      <c r="F2982" s="1"/>
    </row>
    <row r="2983" spans="2:6">
      <c r="B2983" s="2"/>
      <c r="C2983" s="2"/>
      <c r="F2983" s="1"/>
    </row>
    <row r="2984" spans="2:6">
      <c r="B2984" s="2"/>
      <c r="C2984" s="2"/>
      <c r="F2984" s="1"/>
    </row>
    <row r="2985" spans="2:6">
      <c r="B2985" s="2"/>
      <c r="C2985" s="2"/>
      <c r="F2985" s="1"/>
    </row>
    <row r="2986" spans="2:6">
      <c r="B2986" s="2"/>
      <c r="C2986" s="2"/>
      <c r="F2986" s="1"/>
    </row>
    <row r="2987" spans="2:6">
      <c r="B2987" s="2"/>
      <c r="C2987" s="2"/>
      <c r="F2987" s="1"/>
    </row>
    <row r="2988" spans="2:6">
      <c r="B2988" s="2"/>
      <c r="C2988" s="2"/>
      <c r="F2988" s="1"/>
    </row>
    <row r="2989" spans="2:6">
      <c r="B2989" s="2"/>
      <c r="C2989" s="2"/>
      <c r="F2989" s="1"/>
    </row>
    <row r="2990" spans="2:6">
      <c r="B2990" s="2"/>
      <c r="C2990" s="2"/>
      <c r="F2990" s="1"/>
    </row>
    <row r="2991" spans="2:6">
      <c r="B2991" s="2"/>
      <c r="C2991" s="2"/>
      <c r="F2991" s="1"/>
    </row>
    <row r="2992" spans="2:6">
      <c r="B2992" s="2"/>
      <c r="C2992" s="2"/>
      <c r="F2992" s="1"/>
    </row>
    <row r="2993" spans="2:6">
      <c r="B2993" s="2"/>
      <c r="C2993" s="2"/>
      <c r="F2993" s="1"/>
    </row>
    <row r="2994" spans="2:6">
      <c r="B2994" s="2"/>
      <c r="C2994" s="2"/>
      <c r="F2994" s="1"/>
    </row>
    <row r="2995" spans="2:6">
      <c r="B2995" s="2"/>
      <c r="C2995" s="2"/>
      <c r="F2995" s="1"/>
    </row>
    <row r="2996" spans="2:6">
      <c r="B2996" s="2"/>
      <c r="C2996" s="2"/>
      <c r="F2996" s="1"/>
    </row>
    <row r="2997" spans="2:6">
      <c r="B2997" s="2"/>
      <c r="C2997" s="2"/>
      <c r="F2997" s="1"/>
    </row>
    <row r="2998" spans="2:6">
      <c r="B2998" s="2"/>
      <c r="C2998" s="2"/>
      <c r="F2998" s="1"/>
    </row>
    <row r="2999" spans="2:6">
      <c r="B2999" s="2"/>
      <c r="C2999" s="2"/>
      <c r="F2999" s="1"/>
    </row>
    <row r="3000" spans="2:6">
      <c r="B3000" s="2"/>
      <c r="C3000" s="2"/>
      <c r="F3000" s="1"/>
    </row>
    <row r="3001" spans="2:6">
      <c r="B3001" s="2"/>
      <c r="C3001" s="2"/>
      <c r="F3001" s="1"/>
    </row>
    <row r="3002" spans="2:6">
      <c r="B3002" s="2"/>
      <c r="C3002" s="2"/>
      <c r="F3002" s="1"/>
    </row>
    <row r="3003" spans="2:6">
      <c r="B3003" s="2"/>
      <c r="C3003" s="2"/>
      <c r="F3003" s="1"/>
    </row>
    <row r="3004" spans="2:6">
      <c r="B3004" s="2"/>
      <c r="C3004" s="2"/>
      <c r="F3004" s="1"/>
    </row>
    <row r="3005" spans="2:6">
      <c r="B3005" s="2"/>
      <c r="C3005" s="2"/>
      <c r="F3005" s="1"/>
    </row>
    <row r="3006" spans="2:6">
      <c r="B3006" s="2"/>
      <c r="C3006" s="2"/>
      <c r="F3006" s="1"/>
    </row>
    <row r="3007" spans="2:6">
      <c r="B3007" s="2"/>
      <c r="C3007" s="2"/>
      <c r="F3007" s="1"/>
    </row>
    <row r="3008" spans="2:6">
      <c r="B3008" s="2"/>
      <c r="C3008" s="2"/>
      <c r="F3008" s="1"/>
    </row>
    <row r="3009" spans="2:6">
      <c r="B3009" s="2"/>
      <c r="C3009" s="2"/>
      <c r="F3009" s="1"/>
    </row>
    <row r="3010" spans="2:6">
      <c r="B3010" s="2"/>
      <c r="C3010" s="2"/>
      <c r="F3010" s="1"/>
    </row>
    <row r="3011" spans="2:6">
      <c r="B3011" s="2"/>
      <c r="C3011" s="2"/>
      <c r="F3011" s="1"/>
    </row>
    <row r="3012" spans="2:6">
      <c r="B3012" s="2"/>
      <c r="C3012" s="2"/>
      <c r="F3012" s="1"/>
    </row>
    <row r="3013" spans="2:6">
      <c r="B3013" s="2"/>
      <c r="C3013" s="2"/>
      <c r="F3013" s="1"/>
    </row>
    <row r="3014" spans="2:6">
      <c r="B3014" s="2"/>
      <c r="C3014" s="2"/>
      <c r="F3014" s="1"/>
    </row>
    <row r="3015" spans="2:6">
      <c r="B3015" s="2"/>
      <c r="C3015" s="2"/>
      <c r="F3015" s="1"/>
    </row>
    <row r="3016" spans="2:6">
      <c r="B3016" s="2"/>
      <c r="C3016" s="2"/>
      <c r="F3016" s="1"/>
    </row>
    <row r="3017" spans="2:6">
      <c r="B3017" s="2"/>
      <c r="C3017" s="2"/>
      <c r="F3017" s="1"/>
    </row>
    <row r="3018" spans="2:6">
      <c r="B3018" s="2"/>
      <c r="C3018" s="2"/>
      <c r="F3018" s="1"/>
    </row>
    <row r="3019" spans="2:6">
      <c r="B3019" s="2"/>
      <c r="C3019" s="2"/>
      <c r="F3019" s="1"/>
    </row>
    <row r="3020" spans="2:6">
      <c r="B3020" s="2"/>
      <c r="C3020" s="2"/>
      <c r="F3020" s="1"/>
    </row>
    <row r="3021" spans="2:6">
      <c r="B3021" s="2"/>
      <c r="C3021" s="2"/>
      <c r="F3021" s="1"/>
    </row>
    <row r="3022" spans="2:6">
      <c r="B3022" s="2"/>
      <c r="C3022" s="2"/>
      <c r="F3022" s="1"/>
    </row>
    <row r="3023" spans="2:6">
      <c r="B3023" s="2"/>
      <c r="C3023" s="2"/>
      <c r="F3023" s="1"/>
    </row>
    <row r="3024" spans="2:6">
      <c r="B3024" s="2"/>
      <c r="C3024" s="2"/>
      <c r="F3024" s="1"/>
    </row>
    <row r="3025" spans="2:6">
      <c r="B3025" s="2"/>
      <c r="C3025" s="2"/>
      <c r="F3025" s="1"/>
    </row>
    <row r="3026" spans="2:6">
      <c r="B3026" s="2"/>
      <c r="C3026" s="2"/>
      <c r="F3026" s="1"/>
    </row>
    <row r="3027" spans="2:6">
      <c r="B3027" s="2"/>
      <c r="C3027" s="2"/>
      <c r="F3027" s="1"/>
    </row>
    <row r="3028" spans="2:6">
      <c r="B3028" s="2"/>
      <c r="C3028" s="2"/>
      <c r="F3028" s="1"/>
    </row>
    <row r="3029" spans="2:6">
      <c r="B3029" s="2"/>
      <c r="C3029" s="2"/>
      <c r="F3029" s="1"/>
    </row>
    <row r="3030" spans="2:6">
      <c r="B3030" s="2"/>
      <c r="C3030" s="2"/>
      <c r="F3030" s="1"/>
    </row>
    <row r="3031" spans="2:6">
      <c r="B3031" s="2"/>
      <c r="C3031" s="2"/>
      <c r="F3031" s="1"/>
    </row>
    <row r="3032" spans="2:6">
      <c r="B3032" s="2"/>
      <c r="C3032" s="2"/>
      <c r="F3032" s="1"/>
    </row>
    <row r="3033" spans="2:6">
      <c r="B3033" s="2"/>
      <c r="C3033" s="2"/>
      <c r="F3033" s="1"/>
    </row>
    <row r="3034" spans="2:6">
      <c r="B3034" s="2"/>
      <c r="C3034" s="2"/>
      <c r="F3034" s="1"/>
    </row>
    <row r="3035" spans="2:6">
      <c r="B3035" s="2"/>
      <c r="C3035" s="2"/>
      <c r="F3035" s="1"/>
    </row>
    <row r="3036" spans="2:6">
      <c r="B3036" s="2"/>
      <c r="C3036" s="2"/>
      <c r="F3036" s="1"/>
    </row>
    <row r="3037" spans="2:6">
      <c r="B3037" s="2"/>
      <c r="C3037" s="2"/>
      <c r="F3037" s="1"/>
    </row>
    <row r="3038" spans="2:6">
      <c r="B3038" s="2"/>
      <c r="C3038" s="2"/>
      <c r="F3038" s="1"/>
    </row>
    <row r="3039" spans="2:6">
      <c r="B3039" s="2"/>
      <c r="C3039" s="2"/>
      <c r="F3039" s="1"/>
    </row>
    <row r="3040" spans="2:6">
      <c r="B3040" s="2"/>
      <c r="C3040" s="2"/>
      <c r="F3040" s="1"/>
    </row>
    <row r="3041" spans="2:6">
      <c r="B3041" s="2"/>
      <c r="C3041" s="2"/>
      <c r="F3041" s="1"/>
    </row>
    <row r="3042" spans="2:6">
      <c r="B3042" s="2"/>
      <c r="C3042" s="2"/>
      <c r="F3042" s="1"/>
    </row>
    <row r="3043" spans="2:6">
      <c r="B3043" s="2"/>
      <c r="C3043" s="2"/>
      <c r="F3043" s="1"/>
    </row>
    <row r="3044" spans="2:6">
      <c r="B3044" s="2"/>
      <c r="C3044" s="2"/>
      <c r="F3044" s="1"/>
    </row>
    <row r="3045" spans="2:6">
      <c r="B3045" s="2"/>
      <c r="C3045" s="2"/>
      <c r="F3045" s="1"/>
    </row>
    <row r="3046" spans="2:6">
      <c r="B3046" s="2"/>
      <c r="C3046" s="2"/>
      <c r="F3046" s="1"/>
    </row>
    <row r="3047" spans="2:6">
      <c r="B3047" s="2"/>
      <c r="C3047" s="2"/>
      <c r="F3047" s="1"/>
    </row>
    <row r="3048" spans="2:6">
      <c r="B3048" s="2"/>
      <c r="C3048" s="2"/>
      <c r="F3048" s="1"/>
    </row>
    <row r="3049" spans="2:6">
      <c r="B3049" s="2"/>
      <c r="C3049" s="2"/>
      <c r="F3049" s="1"/>
    </row>
    <row r="3050" spans="2:6">
      <c r="B3050" s="2"/>
      <c r="C3050" s="2"/>
      <c r="F3050" s="1"/>
    </row>
    <row r="3051" spans="2:6">
      <c r="B3051" s="2"/>
      <c r="C3051" s="2"/>
      <c r="F3051" s="1"/>
    </row>
    <row r="3052" spans="2:6">
      <c r="B3052" s="2"/>
      <c r="C3052" s="2"/>
      <c r="F3052" s="1"/>
    </row>
    <row r="3053" spans="2:6">
      <c r="B3053" s="2"/>
      <c r="C3053" s="2"/>
      <c r="F3053" s="1"/>
    </row>
    <row r="3054" spans="2:6">
      <c r="B3054" s="2"/>
      <c r="C3054" s="2"/>
      <c r="F3054" s="1"/>
    </row>
    <row r="3055" spans="2:6">
      <c r="B3055" s="2"/>
      <c r="C3055" s="2"/>
      <c r="F3055" s="1"/>
    </row>
    <row r="3056" spans="2:6">
      <c r="B3056" s="2"/>
      <c r="C3056" s="2"/>
      <c r="F3056" s="1"/>
    </row>
    <row r="3057" spans="2:6">
      <c r="B3057" s="2"/>
      <c r="C3057" s="2"/>
      <c r="F3057" s="1"/>
    </row>
    <row r="3058" spans="2:6">
      <c r="B3058" s="2"/>
      <c r="C3058" s="2"/>
      <c r="F3058" s="1"/>
    </row>
    <row r="3059" spans="2:6">
      <c r="B3059" s="2"/>
      <c r="C3059" s="2"/>
      <c r="F3059" s="1"/>
    </row>
    <row r="3060" spans="2:6">
      <c r="B3060" s="2"/>
      <c r="C3060" s="2"/>
      <c r="F3060" s="1"/>
    </row>
    <row r="3061" spans="2:6">
      <c r="B3061" s="2"/>
      <c r="C3061" s="2"/>
      <c r="F3061" s="1"/>
    </row>
    <row r="3062" spans="2:6">
      <c r="B3062" s="2"/>
      <c r="C3062" s="2"/>
      <c r="F3062" s="1"/>
    </row>
    <row r="3063" spans="2:6">
      <c r="B3063" s="2"/>
      <c r="C3063" s="2"/>
      <c r="F3063" s="1"/>
    </row>
    <row r="3064" spans="2:6">
      <c r="B3064" s="2"/>
      <c r="C3064" s="2"/>
      <c r="F3064" s="1"/>
    </row>
    <row r="3065" spans="2:6">
      <c r="B3065" s="2"/>
      <c r="C3065" s="2"/>
      <c r="F3065" s="1"/>
    </row>
    <row r="3066" spans="2:6">
      <c r="B3066" s="2"/>
      <c r="C3066" s="2"/>
      <c r="F3066" s="1"/>
    </row>
    <row r="3067" spans="2:6">
      <c r="B3067" s="2"/>
      <c r="C3067" s="2"/>
      <c r="F3067" s="1"/>
    </row>
    <row r="3068" spans="2:6">
      <c r="B3068" s="2"/>
      <c r="C3068" s="2"/>
      <c r="F3068" s="1"/>
    </row>
    <row r="3069" spans="2:6">
      <c r="B3069" s="2"/>
      <c r="C3069" s="2"/>
      <c r="F3069" s="1"/>
    </row>
    <row r="3070" spans="2:6">
      <c r="B3070" s="2"/>
      <c r="C3070" s="2"/>
      <c r="F3070" s="1"/>
    </row>
    <row r="3071" spans="2:6">
      <c r="B3071" s="2"/>
      <c r="C3071" s="2"/>
      <c r="F3071" s="1"/>
    </row>
    <row r="3072" spans="2:6">
      <c r="B3072" s="2"/>
      <c r="C3072" s="2"/>
      <c r="F3072" s="1"/>
    </row>
    <row r="3073" spans="2:6">
      <c r="B3073" s="2"/>
      <c r="C3073" s="2"/>
      <c r="F3073" s="1"/>
    </row>
    <row r="3074" spans="2:6">
      <c r="B3074" s="2"/>
      <c r="C3074" s="2"/>
      <c r="F3074" s="1"/>
    </row>
    <row r="3075" spans="2:6">
      <c r="B3075" s="2"/>
      <c r="C3075" s="2"/>
      <c r="F3075" s="1"/>
    </row>
    <row r="3076" spans="2:6">
      <c r="B3076" s="2"/>
      <c r="C3076" s="2"/>
      <c r="F3076" s="1"/>
    </row>
    <row r="3077" spans="2:6">
      <c r="B3077" s="2"/>
      <c r="C3077" s="2"/>
      <c r="F3077" s="1"/>
    </row>
    <row r="3078" spans="2:6">
      <c r="B3078" s="2"/>
      <c r="C3078" s="2"/>
      <c r="F3078" s="1"/>
    </row>
    <row r="3079" spans="2:6">
      <c r="B3079" s="2"/>
      <c r="C3079" s="2"/>
      <c r="F3079" s="1"/>
    </row>
    <row r="3080" spans="2:6">
      <c r="B3080" s="2"/>
      <c r="C3080" s="2"/>
      <c r="F3080" s="1"/>
    </row>
    <row r="3081" spans="2:6">
      <c r="B3081" s="2"/>
      <c r="C3081" s="2"/>
      <c r="F3081" s="1"/>
    </row>
    <row r="3082" spans="2:6">
      <c r="B3082" s="2"/>
      <c r="C3082" s="2"/>
      <c r="F3082" s="1"/>
    </row>
    <row r="3083" spans="2:6">
      <c r="B3083" s="2"/>
      <c r="C3083" s="2"/>
      <c r="F3083" s="1"/>
    </row>
    <row r="3084" spans="2:6">
      <c r="B3084" s="2"/>
      <c r="C3084" s="2"/>
      <c r="F3084" s="1"/>
    </row>
    <row r="3085" spans="2:6">
      <c r="B3085" s="2"/>
      <c r="C3085" s="2"/>
      <c r="F3085" s="1"/>
    </row>
    <row r="3086" spans="2:6">
      <c r="B3086" s="2"/>
      <c r="C3086" s="2"/>
      <c r="F3086" s="1"/>
    </row>
    <row r="3087" spans="2:6">
      <c r="B3087" s="2"/>
      <c r="C3087" s="2"/>
      <c r="F3087" s="1"/>
    </row>
    <row r="3088" spans="2:6">
      <c r="B3088" s="2"/>
      <c r="C3088" s="2"/>
      <c r="F3088" s="1"/>
    </row>
    <row r="3089" spans="2:6">
      <c r="B3089" s="2"/>
      <c r="C3089" s="2"/>
      <c r="F3089" s="1"/>
    </row>
    <row r="3090" spans="2:6">
      <c r="B3090" s="2"/>
      <c r="C3090" s="2"/>
      <c r="F3090" s="1"/>
    </row>
    <row r="3091" spans="2:6">
      <c r="B3091" s="2"/>
      <c r="C3091" s="2"/>
      <c r="F3091" s="1"/>
    </row>
    <row r="3092" spans="2:6">
      <c r="B3092" s="2"/>
      <c r="C3092" s="2"/>
      <c r="F3092" s="1"/>
    </row>
    <row r="3093" spans="2:6">
      <c r="B3093" s="2"/>
      <c r="C3093" s="2"/>
      <c r="F3093" s="1"/>
    </row>
    <row r="3094" spans="2:6">
      <c r="B3094" s="2"/>
      <c r="C3094" s="2"/>
      <c r="F3094" s="1"/>
    </row>
    <row r="3095" spans="2:6">
      <c r="B3095" s="2"/>
      <c r="C3095" s="2"/>
      <c r="F3095" s="1"/>
    </row>
    <row r="3096" spans="2:6">
      <c r="B3096" s="2"/>
      <c r="C3096" s="2"/>
      <c r="F3096" s="1"/>
    </row>
    <row r="3097" spans="2:6">
      <c r="B3097" s="2"/>
      <c r="C3097" s="2"/>
      <c r="F3097" s="1"/>
    </row>
    <row r="3098" spans="2:6">
      <c r="B3098" s="2"/>
      <c r="C3098" s="2"/>
      <c r="F3098" s="1"/>
    </row>
    <row r="3099" spans="2:6">
      <c r="B3099" s="2"/>
      <c r="C3099" s="2"/>
      <c r="F3099" s="1"/>
    </row>
    <row r="3100" spans="2:6">
      <c r="B3100" s="2"/>
      <c r="C3100" s="2"/>
      <c r="F3100" s="1"/>
    </row>
    <row r="3101" spans="2:6">
      <c r="B3101" s="2"/>
      <c r="C3101" s="2"/>
      <c r="F3101" s="1"/>
    </row>
    <row r="3102" spans="2:6">
      <c r="B3102" s="2"/>
      <c r="C3102" s="2"/>
      <c r="F3102" s="1"/>
    </row>
    <row r="3103" spans="2:6">
      <c r="B3103" s="2"/>
      <c r="C3103" s="2"/>
      <c r="F3103" s="1"/>
    </row>
    <row r="3104" spans="2:6">
      <c r="B3104" s="2"/>
      <c r="C3104" s="2"/>
      <c r="F3104" s="1"/>
    </row>
    <row r="3105" spans="2:6">
      <c r="B3105" s="2"/>
      <c r="C3105" s="2"/>
      <c r="F3105" s="1"/>
    </row>
    <row r="3106" spans="2:6">
      <c r="B3106" s="2"/>
      <c r="C3106" s="2"/>
      <c r="F3106" s="1"/>
    </row>
    <row r="3107" spans="2:6">
      <c r="B3107" s="2"/>
      <c r="C3107" s="2"/>
      <c r="F3107" s="1"/>
    </row>
    <row r="3108" spans="2:6">
      <c r="B3108" s="2"/>
      <c r="C3108" s="2"/>
      <c r="F3108" s="1"/>
    </row>
    <row r="3109" spans="2:6">
      <c r="B3109" s="2"/>
      <c r="C3109" s="2"/>
      <c r="F3109" s="1"/>
    </row>
    <row r="3110" spans="2:6">
      <c r="B3110" s="2"/>
      <c r="C3110" s="2"/>
      <c r="F3110" s="1"/>
    </row>
    <row r="3111" spans="2:6">
      <c r="B3111" s="2"/>
      <c r="C3111" s="2"/>
      <c r="F3111" s="1"/>
    </row>
    <row r="3112" spans="2:6">
      <c r="B3112" s="2"/>
      <c r="C3112" s="2"/>
      <c r="F3112" s="1"/>
    </row>
    <row r="3113" spans="2:6">
      <c r="B3113" s="2"/>
      <c r="C3113" s="2"/>
      <c r="F3113" s="1"/>
    </row>
    <row r="3114" spans="2:6">
      <c r="B3114" s="2"/>
      <c r="C3114" s="2"/>
      <c r="F3114" s="1"/>
    </row>
    <row r="3115" spans="2:6">
      <c r="B3115" s="2"/>
      <c r="C3115" s="2"/>
      <c r="F3115" s="1"/>
    </row>
    <row r="3116" spans="2:6">
      <c r="B3116" s="2"/>
      <c r="C3116" s="2"/>
      <c r="F3116" s="1"/>
    </row>
    <row r="3117" spans="2:6">
      <c r="B3117" s="2"/>
      <c r="C3117" s="2"/>
      <c r="F3117" s="1"/>
    </row>
    <row r="3118" spans="2:6">
      <c r="B3118" s="2"/>
      <c r="C3118" s="2"/>
      <c r="F3118" s="1"/>
    </row>
    <row r="3119" spans="2:6">
      <c r="B3119" s="2"/>
      <c r="C3119" s="2"/>
      <c r="F3119" s="1"/>
    </row>
    <row r="3120" spans="2:6">
      <c r="B3120" s="2"/>
      <c r="C3120" s="2"/>
      <c r="F3120" s="1"/>
    </row>
    <row r="3121" spans="2:6">
      <c r="B3121" s="2"/>
      <c r="C3121" s="2"/>
      <c r="F3121" s="1"/>
    </row>
    <row r="3122" spans="2:6">
      <c r="B3122" s="2"/>
      <c r="C3122" s="2"/>
      <c r="F3122" s="1"/>
    </row>
    <row r="3123" spans="2:6">
      <c r="B3123" s="2"/>
      <c r="C3123" s="2"/>
      <c r="F3123" s="1"/>
    </row>
    <row r="3124" spans="2:6">
      <c r="B3124" s="2"/>
      <c r="C3124" s="2"/>
      <c r="F3124" s="1"/>
    </row>
    <row r="3125" spans="2:6">
      <c r="B3125" s="2"/>
      <c r="C3125" s="2"/>
      <c r="F3125" s="1"/>
    </row>
    <row r="3126" spans="2:6">
      <c r="B3126" s="2"/>
      <c r="C3126" s="2"/>
      <c r="F3126" s="1"/>
    </row>
    <row r="3127" spans="2:6">
      <c r="B3127" s="2"/>
      <c r="C3127" s="2"/>
      <c r="F3127" s="1"/>
    </row>
    <row r="3128" spans="2:6">
      <c r="B3128" s="2"/>
      <c r="C3128" s="2"/>
      <c r="F3128" s="1"/>
    </row>
    <row r="3129" spans="2:6">
      <c r="B3129" s="2"/>
      <c r="C3129" s="2"/>
      <c r="F3129" s="1"/>
    </row>
    <row r="3130" spans="2:6">
      <c r="B3130" s="2"/>
      <c r="C3130" s="2"/>
      <c r="F3130" s="1"/>
    </row>
    <row r="3131" spans="2:6">
      <c r="B3131" s="2"/>
      <c r="C3131" s="2"/>
      <c r="F3131" s="1"/>
    </row>
    <row r="3132" spans="2:6">
      <c r="B3132" s="2"/>
      <c r="C3132" s="2"/>
      <c r="F3132" s="1"/>
    </row>
    <row r="3133" spans="2:6">
      <c r="B3133" s="2"/>
      <c r="C3133" s="2"/>
      <c r="F3133" s="1"/>
    </row>
    <row r="3134" spans="2:6">
      <c r="B3134" s="2"/>
      <c r="C3134" s="2"/>
      <c r="F3134" s="1"/>
    </row>
    <row r="3135" spans="2:6">
      <c r="B3135" s="2"/>
      <c r="C3135" s="2"/>
      <c r="F3135" s="1"/>
    </row>
    <row r="3136" spans="2:6">
      <c r="B3136" s="2"/>
      <c r="C3136" s="2"/>
      <c r="F3136" s="1"/>
    </row>
    <row r="3137" spans="2:6">
      <c r="B3137" s="2"/>
      <c r="C3137" s="2"/>
      <c r="F3137" s="1"/>
    </row>
    <row r="3138" spans="2:6">
      <c r="B3138" s="2"/>
      <c r="C3138" s="2"/>
      <c r="F3138" s="1"/>
    </row>
    <row r="3139" spans="2:6">
      <c r="B3139" s="2"/>
      <c r="C3139" s="2"/>
      <c r="F3139" s="1"/>
    </row>
    <row r="3140" spans="2:6">
      <c r="B3140" s="2"/>
      <c r="C3140" s="2"/>
      <c r="F3140" s="1"/>
    </row>
    <row r="3141" spans="2:6">
      <c r="B3141" s="2"/>
      <c r="C3141" s="2"/>
      <c r="F3141" s="1"/>
    </row>
    <row r="3142" spans="2:6">
      <c r="B3142" s="2"/>
      <c r="C3142" s="2"/>
      <c r="F3142" s="1"/>
    </row>
    <row r="3143" spans="2:6">
      <c r="B3143" s="2"/>
      <c r="C3143" s="2"/>
      <c r="F3143" s="1"/>
    </row>
    <row r="3144" spans="2:6">
      <c r="B3144" s="2"/>
      <c r="C3144" s="2"/>
      <c r="F3144" s="1"/>
    </row>
    <row r="3145" spans="2:6">
      <c r="B3145" s="2"/>
      <c r="C3145" s="2"/>
      <c r="F3145" s="1"/>
    </row>
    <row r="3146" spans="2:6">
      <c r="B3146" s="2"/>
      <c r="C3146" s="2"/>
      <c r="F3146" s="1"/>
    </row>
    <row r="3147" spans="2:6">
      <c r="B3147" s="2"/>
      <c r="C3147" s="2"/>
      <c r="F3147" s="1"/>
    </row>
    <row r="3148" spans="2:6">
      <c r="B3148" s="2"/>
      <c r="C3148" s="2"/>
      <c r="F3148" s="1"/>
    </row>
    <row r="3149" spans="2:6">
      <c r="B3149" s="2"/>
      <c r="C3149" s="2"/>
      <c r="F3149" s="1"/>
    </row>
    <row r="3150" spans="2:6">
      <c r="B3150" s="2"/>
      <c r="C3150" s="2"/>
      <c r="F3150" s="1"/>
    </row>
    <row r="3151" spans="2:6">
      <c r="B3151" s="2"/>
      <c r="C3151" s="2"/>
      <c r="F3151" s="1"/>
    </row>
    <row r="3152" spans="2:6">
      <c r="B3152" s="2"/>
      <c r="C3152" s="2"/>
      <c r="F3152" s="1"/>
    </row>
    <row r="3153" spans="2:6">
      <c r="B3153" s="2"/>
      <c r="C3153" s="2"/>
      <c r="F3153" s="1"/>
    </row>
    <row r="3154" spans="2:6">
      <c r="B3154" s="2"/>
      <c r="C3154" s="2"/>
      <c r="F3154" s="1"/>
    </row>
    <row r="3155" spans="2:6">
      <c r="B3155" s="2"/>
      <c r="C3155" s="2"/>
      <c r="F3155" s="1"/>
    </row>
    <row r="3156" spans="2:6">
      <c r="B3156" s="2"/>
      <c r="C3156" s="2"/>
      <c r="F3156" s="1"/>
    </row>
    <row r="3157" spans="2:6">
      <c r="B3157" s="2"/>
      <c r="C3157" s="2"/>
      <c r="F3157" s="1"/>
    </row>
    <row r="3158" spans="2:6">
      <c r="B3158" s="2"/>
      <c r="C3158" s="2"/>
      <c r="F3158" s="1"/>
    </row>
    <row r="3159" spans="2:6">
      <c r="B3159" s="2"/>
      <c r="C3159" s="2"/>
      <c r="F3159" s="1"/>
    </row>
    <row r="3160" spans="2:6">
      <c r="B3160" s="2"/>
      <c r="C3160" s="2"/>
      <c r="F3160" s="1"/>
    </row>
    <row r="3161" spans="2:6">
      <c r="B3161" s="2"/>
      <c r="C3161" s="2"/>
      <c r="F3161" s="1"/>
    </row>
    <row r="3162" spans="2:6">
      <c r="B3162" s="2"/>
      <c r="C3162" s="2"/>
      <c r="F3162" s="1"/>
    </row>
    <row r="3163" spans="2:6">
      <c r="B3163" s="2"/>
      <c r="C3163" s="2"/>
      <c r="F3163" s="1"/>
    </row>
    <row r="3164" spans="2:6">
      <c r="B3164" s="2"/>
      <c r="C3164" s="2"/>
      <c r="F3164" s="1"/>
    </row>
    <row r="3165" spans="2:6">
      <c r="B3165" s="2"/>
      <c r="C3165" s="2"/>
      <c r="F3165" s="1"/>
    </row>
    <row r="3166" spans="2:6">
      <c r="B3166" s="2"/>
      <c r="C3166" s="2"/>
      <c r="F3166" s="1"/>
    </row>
    <row r="3167" spans="2:6">
      <c r="B3167" s="2"/>
      <c r="C3167" s="2"/>
      <c r="F3167" s="1"/>
    </row>
    <row r="3168" spans="2:6">
      <c r="B3168" s="2"/>
      <c r="C3168" s="2"/>
      <c r="F3168" s="1"/>
    </row>
    <row r="3169" spans="2:6">
      <c r="B3169" s="2"/>
      <c r="C3169" s="2"/>
      <c r="F3169" s="1"/>
    </row>
    <row r="3170" spans="2:6">
      <c r="B3170" s="2"/>
      <c r="C3170" s="2"/>
      <c r="F3170" s="1"/>
    </row>
    <row r="3171" spans="2:6">
      <c r="B3171" s="2"/>
      <c r="C3171" s="2"/>
      <c r="F3171" s="1"/>
    </row>
    <row r="3172" spans="2:6">
      <c r="B3172" s="2"/>
      <c r="C3172" s="2"/>
      <c r="F3172" s="1"/>
    </row>
    <row r="3173" spans="2:6">
      <c r="B3173" s="2"/>
      <c r="C3173" s="2"/>
      <c r="F3173" s="1"/>
    </row>
    <row r="3174" spans="2:6">
      <c r="B3174" s="2"/>
      <c r="C3174" s="2"/>
      <c r="F3174" s="1"/>
    </row>
    <row r="3175" spans="2:6">
      <c r="B3175" s="2"/>
      <c r="C3175" s="2"/>
      <c r="F3175" s="1"/>
    </row>
    <row r="3176" spans="2:6">
      <c r="B3176" s="2"/>
      <c r="C3176" s="2"/>
      <c r="F3176" s="1"/>
    </row>
    <row r="3177" spans="2:6">
      <c r="B3177" s="2"/>
      <c r="C3177" s="2"/>
      <c r="F3177" s="1"/>
    </row>
    <row r="3178" spans="2:6">
      <c r="B3178" s="2"/>
      <c r="C3178" s="2"/>
      <c r="F3178" s="1"/>
    </row>
    <row r="3179" spans="2:6">
      <c r="B3179" s="2"/>
      <c r="C3179" s="2"/>
      <c r="F3179" s="1"/>
    </row>
    <row r="3180" spans="2:6">
      <c r="B3180" s="2"/>
      <c r="C3180" s="2"/>
      <c r="F3180" s="1"/>
    </row>
    <row r="3181" spans="2:6">
      <c r="B3181" s="2"/>
      <c r="C3181" s="2"/>
      <c r="F3181" s="1"/>
    </row>
    <row r="3182" spans="2:6">
      <c r="B3182" s="2"/>
      <c r="C3182" s="2"/>
      <c r="F3182" s="1"/>
    </row>
    <row r="3183" spans="2:6">
      <c r="B3183" s="2"/>
      <c r="C3183" s="2"/>
      <c r="F3183" s="1"/>
    </row>
    <row r="3184" spans="2:6">
      <c r="B3184" s="2"/>
      <c r="C3184" s="2"/>
      <c r="F3184" s="1"/>
    </row>
    <row r="3185" spans="2:6">
      <c r="B3185" s="2"/>
      <c r="C3185" s="2"/>
      <c r="F3185" s="1"/>
    </row>
    <row r="3186" spans="2:6">
      <c r="B3186" s="2"/>
      <c r="C3186" s="2"/>
      <c r="F3186" s="1"/>
    </row>
    <row r="3187" spans="2:6">
      <c r="B3187" s="2"/>
      <c r="C3187" s="2"/>
      <c r="F3187" s="1"/>
    </row>
    <row r="3188" spans="2:6">
      <c r="B3188" s="2"/>
      <c r="C3188" s="2"/>
      <c r="F3188" s="1"/>
    </row>
    <row r="3189" spans="2:6">
      <c r="B3189" s="2"/>
      <c r="C3189" s="2"/>
      <c r="F3189" s="1"/>
    </row>
    <row r="3190" spans="2:6">
      <c r="B3190" s="2"/>
      <c r="C3190" s="2"/>
      <c r="F3190" s="1"/>
    </row>
    <row r="3191" spans="2:6">
      <c r="B3191" s="2"/>
      <c r="C3191" s="2"/>
      <c r="F3191" s="1"/>
    </row>
    <row r="3192" spans="2:6">
      <c r="B3192" s="2"/>
      <c r="C3192" s="2"/>
      <c r="F3192" s="1"/>
    </row>
    <row r="3193" spans="2:6">
      <c r="B3193" s="2"/>
      <c r="C3193" s="2"/>
      <c r="F3193" s="1"/>
    </row>
    <row r="3194" spans="2:6">
      <c r="B3194" s="2"/>
      <c r="C3194" s="2"/>
      <c r="F3194" s="1"/>
    </row>
    <row r="3195" spans="2:6">
      <c r="B3195" s="2"/>
      <c r="C3195" s="2"/>
      <c r="F3195" s="1"/>
    </row>
    <row r="3196" spans="2:6">
      <c r="B3196" s="2"/>
      <c r="C3196" s="2"/>
      <c r="F3196" s="1"/>
    </row>
    <row r="3197" spans="2:6">
      <c r="B3197" s="2"/>
      <c r="C3197" s="2"/>
      <c r="F3197" s="1"/>
    </row>
    <row r="3198" spans="2:6">
      <c r="B3198" s="2"/>
      <c r="C3198" s="2"/>
      <c r="F3198" s="1"/>
    </row>
    <row r="3199" spans="2:6">
      <c r="B3199" s="2"/>
      <c r="C3199" s="2"/>
      <c r="F3199" s="1"/>
    </row>
    <row r="3200" spans="2:6">
      <c r="B3200" s="2"/>
      <c r="C3200" s="2"/>
      <c r="F3200" s="1"/>
    </row>
    <row r="3201" spans="2:6">
      <c r="B3201" s="2"/>
      <c r="C3201" s="2"/>
      <c r="F3201" s="1"/>
    </row>
    <row r="3202" spans="2:6">
      <c r="B3202" s="2"/>
      <c r="C3202" s="2"/>
      <c r="F3202" s="1"/>
    </row>
    <row r="3203" spans="2:6">
      <c r="B3203" s="2"/>
      <c r="C3203" s="2"/>
      <c r="F3203" s="1"/>
    </row>
    <row r="3204" spans="2:6">
      <c r="B3204" s="2"/>
      <c r="C3204" s="2"/>
      <c r="F3204" s="1"/>
    </row>
    <row r="3205" spans="2:6">
      <c r="B3205" s="2"/>
      <c r="C3205" s="2"/>
      <c r="F3205" s="1"/>
    </row>
    <row r="3206" spans="2:6">
      <c r="B3206" s="2"/>
      <c r="C3206" s="2"/>
      <c r="F3206" s="1"/>
    </row>
    <row r="3207" spans="2:6">
      <c r="B3207" s="2"/>
      <c r="C3207" s="2"/>
      <c r="F3207" s="1"/>
    </row>
    <row r="3208" spans="2:6">
      <c r="B3208" s="2"/>
      <c r="C3208" s="2"/>
      <c r="F3208" s="1"/>
    </row>
    <row r="3209" spans="2:6">
      <c r="B3209" s="2"/>
      <c r="C3209" s="2"/>
      <c r="F3209" s="1"/>
    </row>
    <row r="3210" spans="2:6">
      <c r="B3210" s="2"/>
      <c r="C3210" s="2"/>
      <c r="F3210" s="1"/>
    </row>
    <row r="3211" spans="2:6">
      <c r="B3211" s="2"/>
      <c r="C3211" s="2"/>
      <c r="F3211" s="1"/>
    </row>
    <row r="3212" spans="2:6">
      <c r="B3212" s="2"/>
      <c r="C3212" s="2"/>
      <c r="F3212" s="1"/>
    </row>
    <row r="3213" spans="2:6">
      <c r="B3213" s="2"/>
      <c r="C3213" s="2"/>
      <c r="F3213" s="1"/>
    </row>
    <row r="3214" spans="2:6">
      <c r="B3214" s="2"/>
      <c r="C3214" s="2"/>
      <c r="F3214" s="1"/>
    </row>
    <row r="3215" spans="2:6">
      <c r="B3215" s="2"/>
      <c r="C3215" s="2"/>
      <c r="F3215" s="1"/>
    </row>
    <row r="3216" spans="2:6">
      <c r="B3216" s="2"/>
      <c r="C3216" s="2"/>
      <c r="F3216" s="1"/>
    </row>
    <row r="3217" spans="2:6">
      <c r="B3217" s="2"/>
      <c r="C3217" s="2"/>
      <c r="F3217" s="1"/>
    </row>
    <row r="3218" spans="2:6">
      <c r="B3218" s="2"/>
      <c r="C3218" s="2"/>
      <c r="F3218" s="1"/>
    </row>
    <row r="3219" spans="2:6">
      <c r="B3219" s="2"/>
      <c r="C3219" s="2"/>
      <c r="F3219" s="1"/>
    </row>
    <row r="3220" spans="2:6">
      <c r="B3220" s="2"/>
      <c r="C3220" s="2"/>
      <c r="F3220" s="1"/>
    </row>
    <row r="3221" spans="2:6">
      <c r="B3221" s="2"/>
      <c r="C3221" s="2"/>
      <c r="F3221" s="1"/>
    </row>
    <row r="3222" spans="2:6">
      <c r="B3222" s="2"/>
      <c r="C3222" s="2"/>
      <c r="F3222" s="1"/>
    </row>
    <row r="3223" spans="2:6">
      <c r="B3223" s="2"/>
      <c r="C3223" s="2"/>
      <c r="F3223" s="1"/>
    </row>
    <row r="3224" spans="2:6">
      <c r="B3224" s="2"/>
      <c r="C3224" s="2"/>
      <c r="F3224" s="1"/>
    </row>
    <row r="3225" spans="2:6">
      <c r="B3225" s="2"/>
      <c r="C3225" s="2"/>
      <c r="F3225" s="1"/>
    </row>
    <row r="3226" spans="2:6">
      <c r="B3226" s="2"/>
      <c r="C3226" s="2"/>
      <c r="F3226" s="1"/>
    </row>
    <row r="3227" spans="2:6">
      <c r="B3227" s="2"/>
      <c r="C3227" s="2"/>
      <c r="F3227" s="1"/>
    </row>
    <row r="3228" spans="2:6">
      <c r="B3228" s="2"/>
      <c r="C3228" s="2"/>
      <c r="F3228" s="1"/>
    </row>
    <row r="3229" spans="2:6">
      <c r="B3229" s="2"/>
      <c r="C3229" s="2"/>
      <c r="F3229" s="1"/>
    </row>
    <row r="3230" spans="2:6">
      <c r="B3230" s="2"/>
      <c r="C3230" s="2"/>
      <c r="F3230" s="1"/>
    </row>
    <row r="3231" spans="2:6">
      <c r="B3231" s="2"/>
      <c r="C3231" s="2"/>
      <c r="F3231" s="1"/>
    </row>
    <row r="3232" spans="2:6">
      <c r="B3232" s="2"/>
      <c r="C3232" s="2"/>
      <c r="F3232" s="1"/>
    </row>
    <row r="3233" spans="2:6">
      <c r="B3233" s="2"/>
      <c r="C3233" s="2"/>
      <c r="F3233" s="1"/>
    </row>
    <row r="3234" spans="2:6">
      <c r="B3234" s="2"/>
      <c r="C3234" s="2"/>
      <c r="F3234" s="1"/>
    </row>
    <row r="3235" spans="2:6">
      <c r="B3235" s="2"/>
      <c r="C3235" s="2"/>
      <c r="F3235" s="1"/>
    </row>
    <row r="3236" spans="2:6">
      <c r="B3236" s="2"/>
      <c r="C3236" s="2"/>
      <c r="F3236" s="1"/>
    </row>
    <row r="3237" spans="2:6">
      <c r="B3237" s="2"/>
      <c r="C3237" s="2"/>
      <c r="F3237" s="1"/>
    </row>
    <row r="3238" spans="2:6">
      <c r="B3238" s="2"/>
      <c r="C3238" s="2"/>
      <c r="F3238" s="1"/>
    </row>
    <row r="3239" spans="2:6">
      <c r="B3239" s="2"/>
      <c r="C3239" s="2"/>
      <c r="F3239" s="1"/>
    </row>
    <row r="3240" spans="2:6">
      <c r="B3240" s="2"/>
      <c r="C3240" s="2"/>
      <c r="F3240" s="1"/>
    </row>
    <row r="3241" spans="2:6">
      <c r="B3241" s="2"/>
      <c r="C3241" s="2"/>
      <c r="F3241" s="1"/>
    </row>
    <row r="3242" spans="2:6">
      <c r="B3242" s="2"/>
      <c r="C3242" s="2"/>
      <c r="F3242" s="1"/>
    </row>
    <row r="3243" spans="2:6">
      <c r="B3243" s="2"/>
      <c r="C3243" s="2"/>
      <c r="F3243" s="1"/>
    </row>
    <row r="3244" spans="2:6">
      <c r="B3244" s="2"/>
      <c r="C3244" s="2"/>
      <c r="F3244" s="1"/>
    </row>
    <row r="3245" spans="2:6">
      <c r="B3245" s="2"/>
      <c r="C3245" s="2"/>
      <c r="F3245" s="1"/>
    </row>
    <row r="3246" spans="2:6">
      <c r="B3246" s="2"/>
      <c r="C3246" s="2"/>
      <c r="F3246" s="1"/>
    </row>
    <row r="3247" spans="2:6">
      <c r="B3247" s="2"/>
      <c r="C3247" s="2"/>
      <c r="F3247" s="1"/>
    </row>
    <row r="3248" spans="2:6">
      <c r="B3248" s="2"/>
      <c r="C3248" s="2"/>
      <c r="F3248" s="1"/>
    </row>
    <row r="3249" spans="2:6">
      <c r="B3249" s="2"/>
      <c r="C3249" s="2"/>
      <c r="F3249" s="1"/>
    </row>
    <row r="3250" spans="2:6">
      <c r="B3250" s="2"/>
      <c r="C3250" s="2"/>
      <c r="F3250" s="1"/>
    </row>
    <row r="3251" spans="2:6">
      <c r="B3251" s="2"/>
      <c r="C3251" s="2"/>
      <c r="F3251" s="1"/>
    </row>
    <row r="3252" spans="2:6">
      <c r="B3252" s="2"/>
      <c r="C3252" s="2"/>
      <c r="F3252" s="1"/>
    </row>
    <row r="3253" spans="2:6">
      <c r="B3253" s="2"/>
      <c r="C3253" s="2"/>
      <c r="F3253" s="1"/>
    </row>
    <row r="3254" spans="2:6">
      <c r="B3254" s="2"/>
      <c r="C3254" s="2"/>
      <c r="F3254" s="1"/>
    </row>
    <row r="3255" spans="2:6">
      <c r="B3255" s="2"/>
      <c r="C3255" s="2"/>
      <c r="F3255" s="1"/>
    </row>
    <row r="3256" spans="2:6">
      <c r="B3256" s="2"/>
      <c r="C3256" s="2"/>
      <c r="F3256" s="1"/>
    </row>
    <row r="3257" spans="2:6">
      <c r="B3257" s="2"/>
      <c r="C3257" s="2"/>
      <c r="F3257" s="1"/>
    </row>
    <row r="3258" spans="2:6">
      <c r="B3258" s="2"/>
      <c r="C3258" s="2"/>
      <c r="F3258" s="1"/>
    </row>
    <row r="3259" spans="2:6">
      <c r="B3259" s="2"/>
      <c r="C3259" s="2"/>
      <c r="F3259" s="1"/>
    </row>
    <row r="3260" spans="2:6">
      <c r="B3260" s="2"/>
      <c r="C3260" s="2"/>
      <c r="F3260" s="1"/>
    </row>
    <row r="3261" spans="2:6">
      <c r="B3261" s="2"/>
      <c r="C3261" s="2"/>
      <c r="F3261" s="1"/>
    </row>
    <row r="3262" spans="2:6">
      <c r="B3262" s="2"/>
      <c r="C3262" s="2"/>
      <c r="F3262" s="1"/>
    </row>
    <row r="3263" spans="2:6">
      <c r="B3263" s="2"/>
      <c r="C3263" s="2"/>
      <c r="F3263" s="1"/>
    </row>
    <row r="3264" spans="2:6">
      <c r="B3264" s="2"/>
      <c r="C3264" s="2"/>
      <c r="F3264" s="1"/>
    </row>
    <row r="3265" spans="2:6">
      <c r="B3265" s="2"/>
      <c r="C3265" s="2"/>
      <c r="F3265" s="1"/>
    </row>
    <row r="3266" spans="2:6">
      <c r="B3266" s="2"/>
      <c r="C3266" s="2"/>
      <c r="F3266" s="1"/>
    </row>
    <row r="3267" spans="2:6">
      <c r="B3267" s="2"/>
      <c r="C3267" s="2"/>
      <c r="F3267" s="1"/>
    </row>
    <row r="3268" spans="2:6">
      <c r="B3268" s="2"/>
      <c r="C3268" s="2"/>
      <c r="F3268" s="1"/>
    </row>
    <row r="3269" spans="2:6">
      <c r="B3269" s="2"/>
      <c r="C3269" s="2"/>
      <c r="F3269" s="1"/>
    </row>
    <row r="3270" spans="2:6">
      <c r="B3270" s="2"/>
      <c r="C3270" s="2"/>
      <c r="F3270" s="1"/>
    </row>
    <row r="3271" spans="2:6">
      <c r="B3271" s="2"/>
      <c r="C3271" s="2"/>
      <c r="F3271" s="1"/>
    </row>
    <row r="3272" spans="2:6">
      <c r="B3272" s="2"/>
      <c r="C3272" s="2"/>
      <c r="F3272" s="1"/>
    </row>
    <row r="3273" spans="2:6">
      <c r="B3273" s="2"/>
      <c r="C3273" s="2"/>
      <c r="F3273" s="1"/>
    </row>
    <row r="3274" spans="2:6">
      <c r="B3274" s="2"/>
      <c r="C3274" s="2"/>
      <c r="F3274" s="1"/>
    </row>
    <row r="3275" spans="2:6">
      <c r="B3275" s="2"/>
      <c r="C3275" s="2"/>
      <c r="F3275" s="1"/>
    </row>
    <row r="3276" spans="2:6">
      <c r="B3276" s="2"/>
      <c r="C3276" s="2"/>
      <c r="F3276" s="1"/>
    </row>
    <row r="3277" spans="2:6">
      <c r="B3277" s="2"/>
      <c r="C3277" s="2"/>
      <c r="F3277" s="1"/>
    </row>
    <row r="3278" spans="2:6">
      <c r="B3278" s="2"/>
      <c r="C3278" s="2"/>
      <c r="F3278" s="1"/>
    </row>
    <row r="3279" spans="2:6">
      <c r="B3279" s="2"/>
      <c r="C3279" s="2"/>
      <c r="F3279" s="1"/>
    </row>
    <row r="3280" spans="2:6">
      <c r="B3280" s="2"/>
      <c r="C3280" s="2"/>
      <c r="F3280" s="1"/>
    </row>
    <row r="3281" spans="2:6">
      <c r="B3281" s="2"/>
      <c r="C3281" s="2"/>
      <c r="F3281" s="1"/>
    </row>
    <row r="3282" spans="2:6">
      <c r="B3282" s="2"/>
      <c r="C3282" s="2"/>
      <c r="F3282" s="1"/>
    </row>
    <row r="3283" spans="2:6">
      <c r="B3283" s="2"/>
      <c r="C3283" s="2"/>
      <c r="F3283" s="1"/>
    </row>
    <row r="3284" spans="2:6">
      <c r="B3284" s="2"/>
      <c r="C3284" s="2"/>
      <c r="F3284" s="1"/>
    </row>
    <row r="3285" spans="2:6">
      <c r="B3285" s="2"/>
      <c r="C3285" s="2"/>
      <c r="F3285" s="1"/>
    </row>
    <row r="3286" spans="2:6">
      <c r="B3286" s="2"/>
      <c r="C3286" s="2"/>
      <c r="F3286" s="1"/>
    </row>
    <row r="3287" spans="2:6">
      <c r="B3287" s="2"/>
      <c r="C3287" s="2"/>
      <c r="F3287" s="1"/>
    </row>
    <row r="3288" spans="2:6">
      <c r="B3288" s="2"/>
      <c r="C3288" s="2"/>
      <c r="F3288" s="1"/>
    </row>
    <row r="3289" spans="2:6">
      <c r="B3289" s="2"/>
      <c r="C3289" s="2"/>
      <c r="F3289" s="1"/>
    </row>
    <row r="3290" spans="2:6">
      <c r="B3290" s="2"/>
      <c r="C3290" s="2"/>
      <c r="F3290" s="1"/>
    </row>
    <row r="3291" spans="2:6">
      <c r="B3291" s="2"/>
      <c r="C3291" s="2"/>
      <c r="F3291" s="1"/>
    </row>
    <row r="3292" spans="2:6">
      <c r="B3292" s="2"/>
      <c r="C3292" s="2"/>
      <c r="F3292" s="1"/>
    </row>
    <row r="3293" spans="2:6">
      <c r="B3293" s="2"/>
      <c r="C3293" s="2"/>
      <c r="F3293" s="1"/>
    </row>
    <row r="3294" spans="2:6">
      <c r="B3294" s="2"/>
      <c r="C3294" s="2"/>
      <c r="F3294" s="1"/>
    </row>
    <row r="3295" spans="2:6">
      <c r="B3295" s="2"/>
      <c r="C3295" s="2"/>
      <c r="F3295" s="1"/>
    </row>
    <row r="3296" spans="2:6">
      <c r="B3296" s="2"/>
      <c r="C3296" s="2"/>
      <c r="F3296" s="1"/>
    </row>
    <row r="3297" spans="2:6">
      <c r="B3297" s="2"/>
      <c r="C3297" s="2"/>
      <c r="F3297" s="1"/>
    </row>
    <row r="3298" spans="2:6">
      <c r="B3298" s="2"/>
      <c r="C3298" s="2"/>
      <c r="F3298" s="1"/>
    </row>
    <row r="3299" spans="2:6">
      <c r="B3299" s="2"/>
      <c r="C3299" s="2"/>
      <c r="F3299" s="1"/>
    </row>
    <row r="3300" spans="2:6">
      <c r="B3300" s="2"/>
      <c r="C3300" s="2"/>
      <c r="F3300" s="1"/>
    </row>
    <row r="3301" spans="2:6">
      <c r="B3301" s="2"/>
      <c r="C3301" s="2"/>
      <c r="F3301" s="1"/>
    </row>
    <row r="3302" spans="2:6">
      <c r="B3302" s="2"/>
      <c r="C3302" s="2"/>
      <c r="F3302" s="1"/>
    </row>
    <row r="3303" spans="2:6">
      <c r="B3303" s="2"/>
      <c r="C3303" s="2"/>
      <c r="F3303" s="1"/>
    </row>
    <row r="3304" spans="2:6">
      <c r="B3304" s="2"/>
      <c r="C3304" s="2"/>
      <c r="F3304" s="1"/>
    </row>
    <row r="3305" spans="2:6">
      <c r="B3305" s="2"/>
      <c r="C3305" s="2"/>
      <c r="F3305" s="1"/>
    </row>
    <row r="3306" spans="2:6">
      <c r="B3306" s="2"/>
      <c r="C3306" s="2"/>
      <c r="F3306" s="1"/>
    </row>
    <row r="3307" spans="2:6">
      <c r="B3307" s="2"/>
      <c r="C3307" s="2"/>
      <c r="F3307" s="1"/>
    </row>
    <row r="3308" spans="2:6">
      <c r="B3308" s="2"/>
      <c r="C3308" s="2"/>
      <c r="F3308" s="1"/>
    </row>
    <row r="3309" spans="2:6">
      <c r="B3309" s="2"/>
      <c r="C3309" s="2"/>
      <c r="F3309" s="1"/>
    </row>
    <row r="3310" spans="2:6">
      <c r="B3310" s="2"/>
      <c r="C3310" s="2"/>
      <c r="F3310" s="1"/>
    </row>
    <row r="3311" spans="2:6">
      <c r="B3311" s="2"/>
      <c r="C3311" s="2"/>
      <c r="F3311" s="1"/>
    </row>
    <row r="3312" spans="2:6">
      <c r="B3312" s="2"/>
      <c r="C3312" s="2"/>
      <c r="F3312" s="1"/>
    </row>
    <row r="3313" spans="2:6">
      <c r="B3313" s="2"/>
      <c r="C3313" s="2"/>
      <c r="F3313" s="1"/>
    </row>
    <row r="3314" spans="2:6">
      <c r="B3314" s="2"/>
      <c r="C3314" s="2"/>
      <c r="F3314" s="1"/>
    </row>
    <row r="3315" spans="2:6">
      <c r="B3315" s="2"/>
      <c r="C3315" s="2"/>
      <c r="F3315" s="1"/>
    </row>
    <row r="3316" spans="2:6">
      <c r="B3316" s="2"/>
      <c r="C3316" s="2"/>
      <c r="F3316" s="1"/>
    </row>
    <row r="3317" spans="2:6">
      <c r="B3317" s="2"/>
      <c r="C3317" s="2"/>
      <c r="F3317" s="1"/>
    </row>
    <row r="3318" spans="2:6">
      <c r="B3318" s="2"/>
      <c r="C3318" s="2"/>
      <c r="F3318" s="1"/>
    </row>
    <row r="3319" spans="2:6">
      <c r="B3319" s="2"/>
      <c r="C3319" s="2"/>
      <c r="F3319" s="1"/>
    </row>
    <row r="3320" spans="2:6">
      <c r="B3320" s="2"/>
      <c r="C3320" s="2"/>
      <c r="F3320" s="1"/>
    </row>
    <row r="3321" spans="2:6">
      <c r="B3321" s="2"/>
      <c r="C3321" s="2"/>
      <c r="F3321" s="1"/>
    </row>
    <row r="3322" spans="2:6">
      <c r="B3322" s="2"/>
      <c r="C3322" s="2"/>
      <c r="F3322" s="1"/>
    </row>
    <row r="3323" spans="2:6">
      <c r="B3323" s="2"/>
      <c r="C3323" s="2"/>
      <c r="F3323" s="1"/>
    </row>
    <row r="3324" spans="2:6">
      <c r="B3324" s="2"/>
      <c r="C3324" s="2"/>
      <c r="F3324" s="1"/>
    </row>
    <row r="3325" spans="2:6">
      <c r="B3325" s="2"/>
      <c r="C3325" s="2"/>
      <c r="F3325" s="1"/>
    </row>
    <row r="3326" spans="2:6">
      <c r="B3326" s="2"/>
      <c r="C3326" s="2"/>
      <c r="F3326" s="1"/>
    </row>
    <row r="3327" spans="2:6">
      <c r="B3327" s="2"/>
      <c r="C3327" s="2"/>
      <c r="F3327" s="1"/>
    </row>
    <row r="3328" spans="2:6">
      <c r="B3328" s="2"/>
      <c r="C3328" s="2"/>
      <c r="F3328" s="1"/>
    </row>
    <row r="3329" spans="2:6">
      <c r="B3329" s="2"/>
      <c r="C3329" s="2"/>
      <c r="F3329" s="1"/>
    </row>
    <row r="3330" spans="2:6">
      <c r="B3330" s="2"/>
      <c r="C3330" s="2"/>
      <c r="F3330" s="1"/>
    </row>
    <row r="3331" spans="2:6">
      <c r="B3331" s="2"/>
      <c r="C3331" s="2"/>
      <c r="F3331" s="1"/>
    </row>
    <row r="3332" spans="2:6">
      <c r="B3332" s="2"/>
      <c r="C3332" s="2"/>
      <c r="F3332" s="1"/>
    </row>
    <row r="3333" spans="2:6">
      <c r="B3333" s="2"/>
      <c r="C3333" s="2"/>
      <c r="F3333" s="1"/>
    </row>
    <row r="3334" spans="2:6">
      <c r="B3334" s="2"/>
      <c r="C3334" s="2"/>
      <c r="F3334" s="1"/>
    </row>
    <row r="3335" spans="2:6">
      <c r="B3335" s="2"/>
      <c r="C3335" s="2"/>
      <c r="F3335" s="1"/>
    </row>
    <row r="3336" spans="2:6">
      <c r="B3336" s="2"/>
      <c r="C3336" s="2"/>
      <c r="F3336" s="1"/>
    </row>
    <row r="3337" spans="2:6">
      <c r="B3337" s="2"/>
      <c r="C3337" s="2"/>
      <c r="F3337" s="1"/>
    </row>
    <row r="3338" spans="2:6">
      <c r="B3338" s="2"/>
      <c r="C3338" s="2"/>
      <c r="F3338" s="1"/>
    </row>
    <row r="3339" spans="2:6">
      <c r="B3339" s="2"/>
      <c r="C3339" s="2"/>
      <c r="F3339" s="1"/>
    </row>
    <row r="3340" spans="2:6">
      <c r="B3340" s="2"/>
      <c r="C3340" s="2"/>
      <c r="F3340" s="1"/>
    </row>
    <row r="3341" spans="2:6">
      <c r="B3341" s="2"/>
      <c r="C3341" s="2"/>
      <c r="F3341" s="1"/>
    </row>
    <row r="3342" spans="2:6">
      <c r="B3342" s="2"/>
      <c r="C3342" s="2"/>
      <c r="F3342" s="1"/>
    </row>
    <row r="3343" spans="2:6">
      <c r="B3343" s="2"/>
      <c r="C3343" s="2"/>
      <c r="F3343" s="1"/>
    </row>
    <row r="3344" spans="2:6">
      <c r="B3344" s="2"/>
      <c r="C3344" s="2"/>
      <c r="F3344" s="1"/>
    </row>
    <row r="3345" spans="2:6">
      <c r="B3345" s="2"/>
      <c r="C3345" s="2"/>
      <c r="F3345" s="1"/>
    </row>
    <row r="3346" spans="2:6">
      <c r="B3346" s="2"/>
      <c r="C3346" s="2"/>
      <c r="F3346" s="1"/>
    </row>
    <row r="3347" spans="2:6">
      <c r="B3347" s="2"/>
      <c r="C3347" s="2"/>
      <c r="F3347" s="1"/>
    </row>
    <row r="3348" spans="2:6">
      <c r="B3348" s="2"/>
      <c r="C3348" s="2"/>
      <c r="F3348" s="1"/>
    </row>
    <row r="3349" spans="2:6">
      <c r="B3349" s="2"/>
      <c r="C3349" s="2"/>
      <c r="F3349" s="1"/>
    </row>
    <row r="3350" spans="2:6">
      <c r="B3350" s="2"/>
      <c r="C3350" s="2"/>
      <c r="F3350" s="1"/>
    </row>
    <row r="3351" spans="2:6">
      <c r="B3351" s="2"/>
      <c r="C3351" s="2"/>
      <c r="F3351" s="1"/>
    </row>
    <row r="3352" spans="2:6">
      <c r="B3352" s="2"/>
      <c r="C3352" s="2"/>
      <c r="F3352" s="1"/>
    </row>
    <row r="3353" spans="2:6">
      <c r="B3353" s="2"/>
      <c r="C3353" s="2"/>
      <c r="F3353" s="1"/>
    </row>
    <row r="3354" spans="2:6">
      <c r="B3354" s="2"/>
      <c r="C3354" s="2"/>
      <c r="F3354" s="1"/>
    </row>
    <row r="3355" spans="2:6">
      <c r="B3355" s="2"/>
      <c r="C3355" s="2"/>
      <c r="F3355" s="1"/>
    </row>
    <row r="3356" spans="2:6">
      <c r="B3356" s="2"/>
      <c r="C3356" s="2"/>
      <c r="F3356" s="1"/>
    </row>
    <row r="3357" spans="2:6">
      <c r="B3357" s="2"/>
      <c r="C3357" s="2"/>
      <c r="F3357" s="1"/>
    </row>
    <row r="3358" spans="2:6">
      <c r="B3358" s="2"/>
      <c r="C3358" s="2"/>
      <c r="F3358" s="1"/>
    </row>
    <row r="3359" spans="2:6">
      <c r="B3359" s="2"/>
      <c r="C3359" s="2"/>
      <c r="F3359" s="1"/>
    </row>
    <row r="3360" spans="2:6">
      <c r="B3360" s="2"/>
      <c r="C3360" s="2"/>
      <c r="F3360" s="1"/>
    </row>
    <row r="3361" spans="2:6">
      <c r="B3361" s="2"/>
      <c r="C3361" s="2"/>
      <c r="F3361" s="1"/>
    </row>
    <row r="3362" spans="2:6">
      <c r="B3362" s="2"/>
      <c r="C3362" s="2"/>
      <c r="F3362" s="1"/>
    </row>
    <row r="3363" spans="2:6">
      <c r="B3363" s="2"/>
      <c r="C3363" s="2"/>
      <c r="F3363" s="1"/>
    </row>
    <row r="3364" spans="2:6">
      <c r="B3364" s="2"/>
      <c r="C3364" s="2"/>
      <c r="F3364" s="1"/>
    </row>
    <row r="3365" spans="2:6">
      <c r="B3365" s="2"/>
      <c r="C3365" s="2"/>
      <c r="F3365" s="1"/>
    </row>
    <row r="3366" spans="2:6">
      <c r="B3366" s="2"/>
      <c r="C3366" s="2"/>
      <c r="F3366" s="1"/>
    </row>
    <row r="3367" spans="2:6">
      <c r="B3367" s="2"/>
      <c r="C3367" s="2"/>
      <c r="F3367" s="1"/>
    </row>
    <row r="3368" spans="2:6">
      <c r="B3368" s="2"/>
      <c r="C3368" s="2"/>
      <c r="F3368" s="1"/>
    </row>
    <row r="3369" spans="2:6">
      <c r="B3369" s="2"/>
      <c r="C3369" s="2"/>
      <c r="F3369" s="1"/>
    </row>
    <row r="3370" spans="2:6">
      <c r="B3370" s="2"/>
      <c r="C3370" s="2"/>
      <c r="F3370" s="1"/>
    </row>
    <row r="3371" spans="2:6">
      <c r="B3371" s="2"/>
      <c r="C3371" s="2"/>
      <c r="F3371" s="1"/>
    </row>
    <row r="3372" spans="2:6">
      <c r="B3372" s="2"/>
      <c r="C3372" s="2"/>
      <c r="F3372" s="1"/>
    </row>
    <row r="3373" spans="2:6">
      <c r="B3373" s="2"/>
      <c r="C3373" s="2"/>
      <c r="F3373" s="1"/>
    </row>
    <row r="3374" spans="2:6">
      <c r="B3374" s="2"/>
      <c r="C3374" s="2"/>
      <c r="F3374" s="1"/>
    </row>
    <row r="3375" spans="2:6">
      <c r="B3375" s="2"/>
      <c r="C3375" s="2"/>
      <c r="F3375" s="1"/>
    </row>
    <row r="3376" spans="2:6">
      <c r="B3376" s="2"/>
      <c r="C3376" s="2"/>
      <c r="F3376" s="1"/>
    </row>
    <row r="3377" spans="2:6">
      <c r="B3377" s="2"/>
      <c r="C3377" s="2"/>
      <c r="F3377" s="1"/>
    </row>
    <row r="3378" spans="2:6">
      <c r="B3378" s="2"/>
      <c r="C3378" s="2"/>
      <c r="F3378" s="1"/>
    </row>
    <row r="3379" spans="2:6">
      <c r="B3379" s="2"/>
      <c r="C3379" s="2"/>
      <c r="F3379" s="1"/>
    </row>
    <row r="3380" spans="2:6">
      <c r="B3380" s="2"/>
      <c r="C3380" s="2"/>
      <c r="F3380" s="1"/>
    </row>
    <row r="3381" spans="2:6">
      <c r="B3381" s="2"/>
      <c r="C3381" s="2"/>
      <c r="F3381" s="1"/>
    </row>
    <row r="3382" spans="2:6">
      <c r="B3382" s="2"/>
      <c r="C3382" s="2"/>
      <c r="F3382" s="1"/>
    </row>
    <row r="3383" spans="2:6">
      <c r="B3383" s="2"/>
      <c r="C3383" s="2"/>
      <c r="F3383" s="1"/>
    </row>
    <row r="3384" spans="2:6">
      <c r="B3384" s="2"/>
      <c r="C3384" s="2"/>
      <c r="F3384" s="1"/>
    </row>
    <row r="3385" spans="2:6">
      <c r="B3385" s="2"/>
      <c r="C3385" s="2"/>
      <c r="F3385" s="1"/>
    </row>
    <row r="3386" spans="2:6">
      <c r="B3386" s="2"/>
      <c r="C3386" s="2"/>
      <c r="F3386" s="1"/>
    </row>
    <row r="3387" spans="2:6">
      <c r="B3387" s="2"/>
      <c r="C3387" s="2"/>
      <c r="F3387" s="1"/>
    </row>
    <row r="3388" spans="2:6">
      <c r="B3388" s="2"/>
      <c r="C3388" s="2"/>
      <c r="F3388" s="1"/>
    </row>
    <row r="3389" spans="2:6">
      <c r="B3389" s="2"/>
      <c r="C3389" s="2"/>
      <c r="F3389" s="1"/>
    </row>
    <row r="3390" spans="2:6">
      <c r="B3390" s="2"/>
      <c r="C3390" s="2"/>
      <c r="F3390" s="1"/>
    </row>
    <row r="3391" spans="2:6">
      <c r="B3391" s="2"/>
      <c r="C3391" s="2"/>
      <c r="F3391" s="1"/>
    </row>
    <row r="3392" spans="2:6">
      <c r="B3392" s="2"/>
      <c r="C3392" s="2"/>
      <c r="F3392" s="1"/>
    </row>
    <row r="3393" spans="2:6">
      <c r="B3393" s="2"/>
      <c r="C3393" s="2"/>
      <c r="F3393" s="1"/>
    </row>
    <row r="3394" spans="2:6">
      <c r="B3394" s="2"/>
      <c r="C3394" s="2"/>
      <c r="F3394" s="1"/>
    </row>
    <row r="3395" spans="2:6">
      <c r="B3395" s="2"/>
      <c r="C3395" s="2"/>
      <c r="F3395" s="1"/>
    </row>
    <row r="3396" spans="2:6">
      <c r="B3396" s="2"/>
      <c r="C3396" s="2"/>
      <c r="F3396" s="1"/>
    </row>
    <row r="3397" spans="2:6">
      <c r="B3397" s="2"/>
      <c r="C3397" s="2"/>
      <c r="F3397" s="1"/>
    </row>
    <row r="3398" spans="2:6">
      <c r="B3398" s="2"/>
      <c r="C3398" s="2"/>
      <c r="F3398" s="1"/>
    </row>
    <row r="3399" spans="2:6">
      <c r="B3399" s="2"/>
      <c r="C3399" s="2"/>
      <c r="F3399" s="1"/>
    </row>
    <row r="3400" spans="2:6">
      <c r="B3400" s="2"/>
      <c r="C3400" s="2"/>
      <c r="F3400" s="1"/>
    </row>
    <row r="3401" spans="2:6">
      <c r="B3401" s="2"/>
      <c r="C3401" s="2"/>
      <c r="F3401" s="1"/>
    </row>
    <row r="3402" spans="2:6">
      <c r="B3402" s="2"/>
      <c r="C3402" s="2"/>
      <c r="F3402" s="1"/>
    </row>
    <row r="3403" spans="2:6">
      <c r="B3403" s="2"/>
      <c r="C3403" s="2"/>
      <c r="F3403" s="1"/>
    </row>
    <row r="3404" spans="2:6">
      <c r="B3404" s="2"/>
      <c r="C3404" s="2"/>
      <c r="F3404" s="1"/>
    </row>
    <row r="3405" spans="2:6">
      <c r="B3405" s="2"/>
      <c r="C3405" s="2"/>
      <c r="F3405" s="1"/>
    </row>
    <row r="3406" spans="2:6">
      <c r="B3406" s="2"/>
      <c r="C3406" s="2"/>
      <c r="F3406" s="1"/>
    </row>
    <row r="3407" spans="2:6">
      <c r="B3407" s="2"/>
      <c r="C3407" s="2"/>
      <c r="F3407" s="1"/>
    </row>
    <row r="3408" spans="2:6">
      <c r="B3408" s="2"/>
      <c r="C3408" s="2"/>
      <c r="F3408" s="1"/>
    </row>
    <row r="3409" spans="2:6">
      <c r="B3409" s="2"/>
      <c r="C3409" s="2"/>
      <c r="F3409" s="1"/>
    </row>
    <row r="3410" spans="2:6">
      <c r="B3410" s="2"/>
      <c r="C3410" s="2"/>
      <c r="F3410" s="1"/>
    </row>
    <row r="3411" spans="2:6">
      <c r="B3411" s="2"/>
      <c r="C3411" s="2"/>
      <c r="F3411" s="1"/>
    </row>
    <row r="3412" spans="2:6">
      <c r="B3412" s="2"/>
      <c r="C3412" s="2"/>
      <c r="F3412" s="1"/>
    </row>
    <row r="3413" spans="2:6">
      <c r="B3413" s="2"/>
      <c r="C3413" s="2"/>
      <c r="F3413" s="1"/>
    </row>
    <row r="3414" spans="2:6">
      <c r="B3414" s="2"/>
      <c r="C3414" s="2"/>
      <c r="F3414" s="1"/>
    </row>
    <row r="3415" spans="2:6">
      <c r="B3415" s="2"/>
      <c r="C3415" s="2"/>
      <c r="F3415" s="1"/>
    </row>
    <row r="3416" spans="2:6">
      <c r="B3416" s="2"/>
      <c r="C3416" s="2"/>
      <c r="F3416" s="1"/>
    </row>
    <row r="3417" spans="2:6">
      <c r="B3417" s="2"/>
      <c r="C3417" s="2"/>
      <c r="F3417" s="1"/>
    </row>
    <row r="3418" spans="2:6">
      <c r="B3418" s="2"/>
      <c r="C3418" s="2"/>
      <c r="F3418" s="1"/>
    </row>
    <row r="3419" spans="2:6">
      <c r="B3419" s="2"/>
      <c r="C3419" s="2"/>
      <c r="F3419" s="1"/>
    </row>
    <row r="3420" spans="2:6">
      <c r="B3420" s="2"/>
      <c r="C3420" s="2"/>
      <c r="F3420" s="1"/>
    </row>
    <row r="3421" spans="2:6">
      <c r="B3421" s="2"/>
      <c r="C3421" s="2"/>
      <c r="F3421" s="1"/>
    </row>
    <row r="3422" spans="2:6">
      <c r="B3422" s="2"/>
      <c r="C3422" s="2"/>
      <c r="F3422" s="1"/>
    </row>
    <row r="3423" spans="2:6">
      <c r="B3423" s="2"/>
      <c r="C3423" s="2"/>
      <c r="F3423" s="1"/>
    </row>
    <row r="3424" spans="2:6">
      <c r="B3424" s="2"/>
      <c r="C3424" s="2"/>
      <c r="F3424" s="1"/>
    </row>
    <row r="3425" spans="2:6">
      <c r="B3425" s="2"/>
      <c r="C3425" s="2"/>
      <c r="F3425" s="1"/>
    </row>
    <row r="3426" spans="2:6">
      <c r="B3426" s="2"/>
      <c r="C3426" s="2"/>
      <c r="F3426" s="1"/>
    </row>
    <row r="3427" spans="2:6">
      <c r="B3427" s="2"/>
      <c r="C3427" s="2"/>
      <c r="F3427" s="1"/>
    </row>
    <row r="3428" spans="2:6">
      <c r="B3428" s="2"/>
      <c r="C3428" s="2"/>
      <c r="F3428" s="1"/>
    </row>
    <row r="3429" spans="2:6">
      <c r="B3429" s="2"/>
      <c r="C3429" s="2"/>
      <c r="F3429" s="1"/>
    </row>
    <row r="3430" spans="2:6">
      <c r="B3430" s="2"/>
      <c r="C3430" s="2"/>
      <c r="F3430" s="1"/>
    </row>
    <row r="3431" spans="2:6">
      <c r="B3431" s="2"/>
      <c r="C3431" s="2"/>
      <c r="F3431" s="1"/>
    </row>
    <row r="3432" spans="2:6">
      <c r="B3432" s="2"/>
      <c r="C3432" s="2"/>
      <c r="F3432" s="1"/>
    </row>
    <row r="3433" spans="2:6">
      <c r="B3433" s="2"/>
      <c r="C3433" s="2"/>
      <c r="F3433" s="1"/>
    </row>
    <row r="3434" spans="2:6">
      <c r="B3434" s="2"/>
      <c r="C3434" s="2"/>
      <c r="F3434" s="1"/>
    </row>
    <row r="3435" spans="2:6">
      <c r="B3435" s="2"/>
      <c r="C3435" s="2"/>
      <c r="F3435" s="1"/>
    </row>
    <row r="3436" spans="2:6">
      <c r="B3436" s="2"/>
      <c r="C3436" s="2"/>
      <c r="F3436" s="1"/>
    </row>
    <row r="3437" spans="2:6">
      <c r="B3437" s="2"/>
      <c r="C3437" s="2"/>
      <c r="F3437" s="1"/>
    </row>
    <row r="3438" spans="2:6">
      <c r="B3438" s="2"/>
      <c r="C3438" s="2"/>
      <c r="F3438" s="1"/>
    </row>
    <row r="3439" spans="2:6">
      <c r="B3439" s="2"/>
      <c r="C3439" s="2"/>
      <c r="F3439" s="1"/>
    </row>
    <row r="3440" spans="2:6">
      <c r="B3440" s="2"/>
      <c r="C3440" s="2"/>
      <c r="F3440" s="1"/>
    </row>
    <row r="3441" spans="2:6">
      <c r="B3441" s="2"/>
      <c r="C3441" s="2"/>
      <c r="F3441" s="1"/>
    </row>
    <row r="3442" spans="2:6">
      <c r="B3442" s="2"/>
      <c r="C3442" s="2"/>
      <c r="F3442" s="1"/>
    </row>
    <row r="3443" spans="2:6">
      <c r="B3443" s="2"/>
      <c r="C3443" s="2"/>
      <c r="F3443" s="1"/>
    </row>
    <row r="3444" spans="2:6">
      <c r="B3444" s="2"/>
      <c r="C3444" s="2"/>
      <c r="F3444" s="1"/>
    </row>
    <row r="3445" spans="2:6">
      <c r="B3445" s="2"/>
      <c r="C3445" s="2"/>
      <c r="F3445" s="1"/>
    </row>
    <row r="3446" spans="2:6">
      <c r="B3446" s="2"/>
      <c r="C3446" s="2"/>
      <c r="F3446" s="1"/>
    </row>
    <row r="3447" spans="2:6">
      <c r="B3447" s="2"/>
      <c r="C3447" s="2"/>
      <c r="F3447" s="1"/>
    </row>
    <row r="3448" spans="2:6">
      <c r="B3448" s="2"/>
      <c r="C3448" s="2"/>
      <c r="F3448" s="1"/>
    </row>
    <row r="3449" spans="2:6">
      <c r="B3449" s="2"/>
      <c r="C3449" s="2"/>
      <c r="F3449" s="1"/>
    </row>
    <row r="3450" spans="2:6">
      <c r="B3450" s="2"/>
      <c r="C3450" s="2"/>
      <c r="F3450" s="1"/>
    </row>
    <row r="3451" spans="2:6">
      <c r="B3451" s="2"/>
      <c r="C3451" s="2"/>
      <c r="F3451" s="1"/>
    </row>
    <row r="3452" spans="2:6">
      <c r="B3452" s="2"/>
      <c r="C3452" s="2"/>
      <c r="F3452" s="1"/>
    </row>
    <row r="3453" spans="2:6">
      <c r="B3453" s="2"/>
      <c r="C3453" s="2"/>
      <c r="F3453" s="1"/>
    </row>
    <row r="3454" spans="2:6">
      <c r="B3454" s="2"/>
      <c r="C3454" s="2"/>
      <c r="F3454" s="1"/>
    </row>
    <row r="3455" spans="2:6">
      <c r="B3455" s="2"/>
      <c r="C3455" s="2"/>
      <c r="F3455" s="1"/>
    </row>
    <row r="3456" spans="2:6">
      <c r="B3456" s="2"/>
      <c r="C3456" s="2"/>
      <c r="F3456" s="1"/>
    </row>
    <row r="3457" spans="2:6">
      <c r="B3457" s="2"/>
      <c r="C3457" s="2"/>
      <c r="F3457" s="1"/>
    </row>
    <row r="3458" spans="2:6">
      <c r="B3458" s="2"/>
      <c r="C3458" s="2"/>
      <c r="F3458" s="1"/>
    </row>
    <row r="3459" spans="2:6">
      <c r="B3459" s="2"/>
      <c r="C3459" s="2"/>
      <c r="F3459" s="1"/>
    </row>
    <row r="3460" spans="2:6">
      <c r="B3460" s="2"/>
      <c r="C3460" s="2"/>
      <c r="F3460" s="1"/>
    </row>
    <row r="3461" spans="2:6">
      <c r="B3461" s="2"/>
      <c r="C3461" s="2"/>
      <c r="F3461" s="1"/>
    </row>
    <row r="3462" spans="2:6">
      <c r="B3462" s="2"/>
      <c r="C3462" s="2"/>
      <c r="F3462" s="1"/>
    </row>
    <row r="3463" spans="2:6">
      <c r="B3463" s="2"/>
      <c r="C3463" s="2"/>
      <c r="F3463" s="1"/>
    </row>
    <row r="3464" spans="2:6">
      <c r="B3464" s="2"/>
      <c r="C3464" s="2"/>
      <c r="F3464" s="1"/>
    </row>
    <row r="3465" spans="2:6">
      <c r="B3465" s="2"/>
      <c r="C3465" s="2"/>
      <c r="F3465" s="1"/>
    </row>
    <row r="3466" spans="2:6">
      <c r="B3466" s="2"/>
      <c r="C3466" s="2"/>
      <c r="F3466" s="1"/>
    </row>
    <row r="3467" spans="2:6">
      <c r="B3467" s="2"/>
      <c r="C3467" s="2"/>
      <c r="F3467" s="1"/>
    </row>
    <row r="3468" spans="2:6">
      <c r="B3468" s="2"/>
      <c r="C3468" s="2"/>
      <c r="F3468" s="1"/>
    </row>
    <row r="3469" spans="2:6">
      <c r="B3469" s="2"/>
      <c r="C3469" s="2"/>
      <c r="F3469" s="1"/>
    </row>
    <row r="3470" spans="2:6">
      <c r="B3470" s="2"/>
      <c r="C3470" s="2"/>
      <c r="F3470" s="1"/>
    </row>
    <row r="3471" spans="2:6">
      <c r="B3471" s="2"/>
      <c r="C3471" s="2"/>
      <c r="F3471" s="1"/>
    </row>
    <row r="3472" spans="2:6">
      <c r="B3472" s="2"/>
      <c r="C3472" s="2"/>
      <c r="F3472" s="1"/>
    </row>
    <row r="3473" spans="2:6">
      <c r="B3473" s="2"/>
      <c r="C3473" s="2"/>
      <c r="F3473" s="1"/>
    </row>
    <row r="3474" spans="2:6">
      <c r="B3474" s="2"/>
      <c r="C3474" s="2"/>
      <c r="F3474" s="1"/>
    </row>
    <row r="3475" spans="2:6">
      <c r="B3475" s="2"/>
      <c r="C3475" s="2"/>
      <c r="F3475" s="1"/>
    </row>
    <row r="3476" spans="2:6">
      <c r="B3476" s="2"/>
      <c r="C3476" s="2"/>
      <c r="F3476" s="1"/>
    </row>
    <row r="3477" spans="2:6">
      <c r="B3477" s="2"/>
      <c r="C3477" s="2"/>
      <c r="F3477" s="1"/>
    </row>
    <row r="3478" spans="2:6">
      <c r="B3478" s="2"/>
      <c r="C3478" s="2"/>
      <c r="F3478" s="1"/>
    </row>
    <row r="3479" spans="2:6">
      <c r="B3479" s="2"/>
      <c r="C3479" s="2"/>
      <c r="F3479" s="1"/>
    </row>
    <row r="3480" spans="2:6">
      <c r="B3480" s="2"/>
      <c r="C3480" s="2"/>
      <c r="F3480" s="1"/>
    </row>
    <row r="3481" spans="2:6">
      <c r="B3481" s="2"/>
      <c r="C3481" s="2"/>
      <c r="F3481" s="1"/>
    </row>
    <row r="3482" spans="2:6">
      <c r="B3482" s="2"/>
      <c r="C3482" s="2"/>
      <c r="F3482" s="1"/>
    </row>
    <row r="3483" spans="2:6">
      <c r="B3483" s="2"/>
      <c r="C3483" s="2"/>
      <c r="F3483" s="1"/>
    </row>
    <row r="3484" spans="2:6">
      <c r="B3484" s="2"/>
      <c r="C3484" s="2"/>
      <c r="F3484" s="1"/>
    </row>
    <row r="3485" spans="2:6">
      <c r="B3485" s="2"/>
      <c r="C3485" s="2"/>
      <c r="F3485" s="1"/>
    </row>
    <row r="3486" spans="2:6">
      <c r="B3486" s="2"/>
      <c r="C3486" s="2"/>
      <c r="F3486" s="1"/>
    </row>
    <row r="3487" spans="2:6">
      <c r="B3487" s="2"/>
      <c r="C3487" s="2"/>
      <c r="F3487" s="1"/>
    </row>
    <row r="3488" spans="2:6">
      <c r="B3488" s="2"/>
      <c r="C3488" s="2"/>
      <c r="F3488" s="1"/>
    </row>
    <row r="3489" spans="2:6">
      <c r="B3489" s="2"/>
      <c r="C3489" s="2"/>
      <c r="F3489" s="1"/>
    </row>
    <row r="3490" spans="2:6">
      <c r="B3490" s="2"/>
      <c r="C3490" s="2"/>
      <c r="F3490" s="1"/>
    </row>
    <row r="3491" spans="2:6">
      <c r="B3491" s="2"/>
      <c r="C3491" s="2"/>
      <c r="F3491" s="1"/>
    </row>
    <row r="3492" spans="2:6">
      <c r="B3492" s="2"/>
      <c r="C3492" s="2"/>
      <c r="F3492" s="1"/>
    </row>
    <row r="3493" spans="2:6">
      <c r="B3493" s="2"/>
      <c r="C3493" s="2"/>
      <c r="F3493" s="1"/>
    </row>
    <row r="3494" spans="2:6">
      <c r="B3494" s="2"/>
      <c r="C3494" s="2"/>
      <c r="F3494" s="1"/>
    </row>
    <row r="3495" spans="2:6">
      <c r="B3495" s="2"/>
      <c r="C3495" s="2"/>
      <c r="F3495" s="1"/>
    </row>
    <row r="3496" spans="2:6">
      <c r="B3496" s="2"/>
      <c r="C3496" s="2"/>
      <c r="F3496" s="1"/>
    </row>
    <row r="3497" spans="2:6">
      <c r="B3497" s="2"/>
      <c r="C3497" s="2"/>
      <c r="F3497" s="1"/>
    </row>
    <row r="3498" spans="2:6">
      <c r="B3498" s="2"/>
      <c r="C3498" s="2"/>
      <c r="F3498" s="1"/>
    </row>
    <row r="3499" spans="2:6">
      <c r="B3499" s="2"/>
      <c r="C3499" s="2"/>
      <c r="F3499" s="1"/>
    </row>
    <row r="3500" spans="2:6">
      <c r="B3500" s="2"/>
      <c r="C3500" s="2"/>
      <c r="F3500" s="1"/>
    </row>
    <row r="3501" spans="2:6">
      <c r="B3501" s="2"/>
      <c r="C3501" s="2"/>
      <c r="F3501" s="1"/>
    </row>
    <row r="3502" spans="2:6">
      <c r="B3502" s="2"/>
      <c r="C3502" s="2"/>
      <c r="F3502" s="1"/>
    </row>
    <row r="3503" spans="2:6">
      <c r="B3503" s="2"/>
      <c r="C3503" s="2"/>
      <c r="F3503" s="1"/>
    </row>
    <row r="3504" spans="2:6">
      <c r="B3504" s="2"/>
      <c r="C3504" s="2"/>
      <c r="F3504" s="1"/>
    </row>
    <row r="3505" spans="2:6">
      <c r="B3505" s="2"/>
      <c r="C3505" s="2"/>
      <c r="F3505" s="1"/>
    </row>
    <row r="3506" spans="2:6">
      <c r="B3506" s="2"/>
      <c r="C3506" s="2"/>
      <c r="F3506" s="1"/>
    </row>
    <row r="3507" spans="2:6">
      <c r="B3507" s="2"/>
      <c r="C3507" s="2"/>
      <c r="F3507" s="1"/>
    </row>
    <row r="3508" spans="2:6">
      <c r="B3508" s="2"/>
      <c r="C3508" s="2"/>
      <c r="F3508" s="1"/>
    </row>
    <row r="3509" spans="2:6">
      <c r="B3509" s="2"/>
      <c r="C3509" s="2"/>
      <c r="F3509" s="1"/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65C8-8389-4FF9-8183-E25C60AB74FE}">
  <dimension ref="A1:E2851"/>
  <sheetViews>
    <sheetView showGridLines="0" workbookViewId="0"/>
  </sheetViews>
  <sheetFormatPr defaultRowHeight="14.45"/>
  <cols>
    <col min="1" max="1" width="20.140625" customWidth="1"/>
    <col min="2" max="2" width="39.140625" bestFit="1" customWidth="1"/>
    <col min="3" max="3" width="45.140625" customWidth="1"/>
    <col min="4" max="4" width="5.85546875" customWidth="1"/>
    <col min="5" max="5" width="21.5703125" customWidth="1"/>
  </cols>
  <sheetData>
    <row r="1" spans="1:5" ht="18.600000000000001">
      <c r="A1" s="88" t="s">
        <v>3108</v>
      </c>
      <c r="B1" s="89"/>
      <c r="C1" s="89"/>
      <c r="D1" s="89"/>
      <c r="E1" s="89"/>
    </row>
    <row r="2" spans="1:5" ht="20.25" customHeight="1">
      <c r="A2" s="90" t="s">
        <v>3109</v>
      </c>
    </row>
    <row r="3" spans="1:5" ht="8.25" customHeight="1">
      <c r="A3" s="91"/>
    </row>
    <row r="4" spans="1:5">
      <c r="A4" s="92" t="s">
        <v>3110</v>
      </c>
      <c r="B4" s="92" t="s">
        <v>3111</v>
      </c>
      <c r="C4" s="92" t="s">
        <v>3112</v>
      </c>
      <c r="D4" s="92" t="s">
        <v>3113</v>
      </c>
      <c r="E4" s="92" t="s">
        <v>3114</v>
      </c>
    </row>
    <row r="5" spans="1:5">
      <c r="A5" t="s">
        <v>17</v>
      </c>
    </row>
    <row r="6" spans="1:5">
      <c r="A6" t="s">
        <v>19</v>
      </c>
      <c r="B6" t="s">
        <v>3115</v>
      </c>
    </row>
    <row r="7" spans="1:5">
      <c r="A7" t="s">
        <v>21</v>
      </c>
      <c r="B7" t="s">
        <v>3115</v>
      </c>
      <c r="C7" t="s">
        <v>3116</v>
      </c>
    </row>
    <row r="8" spans="1:5">
      <c r="A8" t="s">
        <v>23</v>
      </c>
      <c r="B8" t="s">
        <v>3115</v>
      </c>
      <c r="C8" t="s">
        <v>3116</v>
      </c>
      <c r="D8" t="s">
        <v>3117</v>
      </c>
      <c r="E8" t="s">
        <v>3024</v>
      </c>
    </row>
    <row r="9" spans="1:5">
      <c r="A9" t="s">
        <v>25</v>
      </c>
      <c r="B9" t="s">
        <v>3115</v>
      </c>
      <c r="C9" t="s">
        <v>3116</v>
      </c>
      <c r="D9" t="s">
        <v>3118</v>
      </c>
      <c r="E9" t="s">
        <v>3024</v>
      </c>
    </row>
    <row r="10" spans="1:5">
      <c r="A10" t="s">
        <v>27</v>
      </c>
      <c r="B10" t="s">
        <v>3115</v>
      </c>
      <c r="C10" t="s">
        <v>3116</v>
      </c>
      <c r="D10" t="s">
        <v>3119</v>
      </c>
      <c r="E10" t="s">
        <v>3024</v>
      </c>
    </row>
    <row r="11" spans="1:5">
      <c r="A11" t="s">
        <v>29</v>
      </c>
      <c r="B11" t="s">
        <v>3115</v>
      </c>
      <c r="C11" t="s">
        <v>3116</v>
      </c>
      <c r="D11" t="s">
        <v>3120</v>
      </c>
      <c r="E11" t="s">
        <v>3024</v>
      </c>
    </row>
    <row r="12" spans="1:5">
      <c r="A12" t="s">
        <v>31</v>
      </c>
      <c r="B12" t="s">
        <v>3115</v>
      </c>
      <c r="C12" t="s">
        <v>3116</v>
      </c>
      <c r="D12" t="s">
        <v>3121</v>
      </c>
      <c r="E12" t="s">
        <v>3024</v>
      </c>
    </row>
    <row r="13" spans="1:5">
      <c r="A13" t="s">
        <v>33</v>
      </c>
      <c r="B13" t="s">
        <v>3115</v>
      </c>
      <c r="C13" t="s">
        <v>3116</v>
      </c>
      <c r="D13" t="s">
        <v>3122</v>
      </c>
      <c r="E13" t="s">
        <v>3024</v>
      </c>
    </row>
    <row r="14" spans="1:5">
      <c r="A14" t="s">
        <v>35</v>
      </c>
      <c r="B14" t="s">
        <v>3115</v>
      </c>
      <c r="C14" t="s">
        <v>3116</v>
      </c>
      <c r="D14" t="s">
        <v>3123</v>
      </c>
      <c r="E14" t="s">
        <v>3024</v>
      </c>
    </row>
    <row r="15" spans="1:5">
      <c r="A15" t="s">
        <v>37</v>
      </c>
      <c r="B15" t="s">
        <v>3115</v>
      </c>
      <c r="C15" t="s">
        <v>3116</v>
      </c>
      <c r="D15" t="s">
        <v>3124</v>
      </c>
      <c r="E15" t="s">
        <v>3023</v>
      </c>
    </row>
    <row r="16" spans="1:5">
      <c r="A16" t="s">
        <v>39</v>
      </c>
      <c r="B16" t="s">
        <v>3115</v>
      </c>
      <c r="C16" t="s">
        <v>3116</v>
      </c>
      <c r="D16" t="s">
        <v>3125</v>
      </c>
      <c r="E16" t="s">
        <v>3023</v>
      </c>
    </row>
    <row r="17" spans="1:5">
      <c r="A17" t="s">
        <v>41</v>
      </c>
      <c r="B17" t="s">
        <v>3115</v>
      </c>
      <c r="C17" t="s">
        <v>3116</v>
      </c>
      <c r="D17" t="s">
        <v>3126</v>
      </c>
      <c r="E17" t="s">
        <v>3023</v>
      </c>
    </row>
    <row r="18" spans="1:5">
      <c r="A18" t="s">
        <v>43</v>
      </c>
      <c r="B18" t="s">
        <v>3115</v>
      </c>
      <c r="C18" t="s">
        <v>3116</v>
      </c>
      <c r="D18" t="s">
        <v>3127</v>
      </c>
      <c r="E18" t="s">
        <v>3023</v>
      </c>
    </row>
    <row r="19" spans="1:5">
      <c r="A19" t="s">
        <v>45</v>
      </c>
      <c r="B19" t="s">
        <v>3115</v>
      </c>
      <c r="C19" t="s">
        <v>3116</v>
      </c>
      <c r="D19" t="s">
        <v>3128</v>
      </c>
      <c r="E19" t="s">
        <v>3023</v>
      </c>
    </row>
    <row r="20" spans="1:5">
      <c r="A20" t="s">
        <v>47</v>
      </c>
      <c r="B20" t="s">
        <v>3115</v>
      </c>
      <c r="C20" t="s">
        <v>3116</v>
      </c>
      <c r="D20" t="s">
        <v>3129</v>
      </c>
      <c r="E20" t="s">
        <v>3023</v>
      </c>
    </row>
    <row r="21" spans="1:5">
      <c r="A21" t="s">
        <v>49</v>
      </c>
      <c r="B21" t="s">
        <v>3115</v>
      </c>
      <c r="C21" t="s">
        <v>3116</v>
      </c>
      <c r="D21" t="s">
        <v>3130</v>
      </c>
      <c r="E21" t="s">
        <v>3023</v>
      </c>
    </row>
    <row r="22" spans="1:5">
      <c r="A22" t="s">
        <v>51</v>
      </c>
      <c r="B22" t="s">
        <v>3115</v>
      </c>
      <c r="C22" t="s">
        <v>3116</v>
      </c>
      <c r="D22" t="s">
        <v>3131</v>
      </c>
      <c r="E22" t="s">
        <v>3023</v>
      </c>
    </row>
    <row r="23" spans="1:5">
      <c r="A23" t="s">
        <v>53</v>
      </c>
      <c r="B23" t="s">
        <v>3115</v>
      </c>
      <c r="C23" t="s">
        <v>3116</v>
      </c>
      <c r="D23" t="s">
        <v>3132</v>
      </c>
      <c r="E23" t="s">
        <v>3023</v>
      </c>
    </row>
    <row r="24" spans="1:5">
      <c r="A24" t="s">
        <v>55</v>
      </c>
      <c r="B24" t="s">
        <v>3115</v>
      </c>
      <c r="C24" t="s">
        <v>3116</v>
      </c>
      <c r="D24" t="s">
        <v>3019</v>
      </c>
      <c r="E24" t="s">
        <v>3133</v>
      </c>
    </row>
    <row r="25" spans="1:5">
      <c r="A25" t="s">
        <v>57</v>
      </c>
      <c r="B25" t="s">
        <v>3115</v>
      </c>
      <c r="C25" t="s">
        <v>3116</v>
      </c>
      <c r="D25" t="s">
        <v>3020</v>
      </c>
      <c r="E25" t="s">
        <v>3133</v>
      </c>
    </row>
    <row r="26" spans="1:5">
      <c r="A26" t="s">
        <v>59</v>
      </c>
      <c r="B26" t="s">
        <v>3115</v>
      </c>
      <c r="C26" t="s">
        <v>3116</v>
      </c>
      <c r="D26" t="s">
        <v>3018</v>
      </c>
      <c r="E26" t="s">
        <v>3133</v>
      </c>
    </row>
    <row r="27" spans="1:5">
      <c r="A27" t="s">
        <v>61</v>
      </c>
      <c r="B27" t="s">
        <v>3115</v>
      </c>
      <c r="C27" t="s">
        <v>3116</v>
      </c>
      <c r="D27" t="s">
        <v>3015</v>
      </c>
      <c r="E27" t="s">
        <v>3133</v>
      </c>
    </row>
    <row r="28" spans="1:5">
      <c r="A28" t="s">
        <v>63</v>
      </c>
      <c r="B28" t="s">
        <v>3115</v>
      </c>
      <c r="C28" t="s">
        <v>3116</v>
      </c>
      <c r="D28" t="s">
        <v>3015</v>
      </c>
      <c r="E28" t="s">
        <v>3133</v>
      </c>
    </row>
    <row r="29" spans="1:5">
      <c r="A29" t="s">
        <v>65</v>
      </c>
      <c r="B29" t="s">
        <v>3115</v>
      </c>
      <c r="C29" t="s">
        <v>3116</v>
      </c>
      <c r="D29" t="s">
        <v>3015</v>
      </c>
      <c r="E29" t="s">
        <v>3133</v>
      </c>
    </row>
    <row r="30" spans="1:5">
      <c r="A30" t="s">
        <v>67</v>
      </c>
      <c r="B30" t="s">
        <v>3115</v>
      </c>
      <c r="C30" t="s">
        <v>3116</v>
      </c>
      <c r="D30" t="s">
        <v>3134</v>
      </c>
      <c r="E30" t="s">
        <v>3135</v>
      </c>
    </row>
    <row r="31" spans="1:5">
      <c r="A31" t="s">
        <v>69</v>
      </c>
      <c r="B31" t="s">
        <v>3115</v>
      </c>
      <c r="C31" t="s">
        <v>3116</v>
      </c>
      <c r="D31" t="s">
        <v>3136</v>
      </c>
      <c r="E31" t="s">
        <v>3135</v>
      </c>
    </row>
    <row r="32" spans="1:5">
      <c r="A32" t="s">
        <v>71</v>
      </c>
      <c r="B32" t="s">
        <v>3115</v>
      </c>
      <c r="C32" t="s">
        <v>3116</v>
      </c>
      <c r="D32" t="s">
        <v>3137</v>
      </c>
      <c r="E32" t="s">
        <v>3135</v>
      </c>
    </row>
    <row r="33" spans="1:5">
      <c r="A33" t="s">
        <v>73</v>
      </c>
      <c r="B33" t="s">
        <v>3115</v>
      </c>
      <c r="C33" t="s">
        <v>3116</v>
      </c>
      <c r="D33" t="s">
        <v>3138</v>
      </c>
      <c r="E33" t="s">
        <v>3022</v>
      </c>
    </row>
    <row r="34" spans="1:5">
      <c r="A34" t="s">
        <v>75</v>
      </c>
      <c r="B34" t="s">
        <v>3115</v>
      </c>
      <c r="C34" t="s">
        <v>3116</v>
      </c>
      <c r="D34" t="s">
        <v>3139</v>
      </c>
      <c r="E34" t="s">
        <v>3022</v>
      </c>
    </row>
    <row r="35" spans="1:5">
      <c r="A35" t="s">
        <v>77</v>
      </c>
      <c r="B35" t="s">
        <v>3115</v>
      </c>
      <c r="C35" t="s">
        <v>3116</v>
      </c>
      <c r="D35" t="s">
        <v>3140</v>
      </c>
      <c r="E35" t="s">
        <v>3022</v>
      </c>
    </row>
    <row r="36" spans="1:5">
      <c r="A36" t="s">
        <v>79</v>
      </c>
      <c r="B36" t="s">
        <v>3115</v>
      </c>
      <c r="C36" t="s">
        <v>3116</v>
      </c>
      <c r="D36" t="s">
        <v>3141</v>
      </c>
      <c r="E36" t="s">
        <v>3022</v>
      </c>
    </row>
    <row r="37" spans="1:5">
      <c r="A37" t="s">
        <v>81</v>
      </c>
      <c r="B37" t="s">
        <v>3115</v>
      </c>
      <c r="C37" t="s">
        <v>3142</v>
      </c>
    </row>
    <row r="38" spans="1:5">
      <c r="A38" t="s">
        <v>83</v>
      </c>
      <c r="B38" t="s">
        <v>3115</v>
      </c>
      <c r="C38" t="s">
        <v>3142</v>
      </c>
      <c r="D38" t="s">
        <v>3117</v>
      </c>
      <c r="E38" t="s">
        <v>3024</v>
      </c>
    </row>
    <row r="39" spans="1:5">
      <c r="A39" t="s">
        <v>84</v>
      </c>
      <c r="B39" t="s">
        <v>3115</v>
      </c>
      <c r="C39" t="s">
        <v>3142</v>
      </c>
      <c r="D39" t="s">
        <v>3118</v>
      </c>
      <c r="E39" t="s">
        <v>3024</v>
      </c>
    </row>
    <row r="40" spans="1:5">
      <c r="A40" t="s">
        <v>85</v>
      </c>
      <c r="B40" t="s">
        <v>3115</v>
      </c>
      <c r="C40" t="s">
        <v>3142</v>
      </c>
      <c r="D40" t="s">
        <v>3119</v>
      </c>
      <c r="E40" t="s">
        <v>3024</v>
      </c>
    </row>
    <row r="41" spans="1:5">
      <c r="A41" t="s">
        <v>86</v>
      </c>
      <c r="B41" t="s">
        <v>3115</v>
      </c>
      <c r="C41" t="s">
        <v>3142</v>
      </c>
      <c r="D41" t="s">
        <v>3120</v>
      </c>
      <c r="E41" t="s">
        <v>3024</v>
      </c>
    </row>
    <row r="42" spans="1:5">
      <c r="A42" t="s">
        <v>87</v>
      </c>
      <c r="B42" t="s">
        <v>3115</v>
      </c>
      <c r="C42" t="s">
        <v>3142</v>
      </c>
      <c r="D42" t="s">
        <v>3121</v>
      </c>
      <c r="E42" t="s">
        <v>3024</v>
      </c>
    </row>
    <row r="43" spans="1:5">
      <c r="A43" t="s">
        <v>88</v>
      </c>
      <c r="B43" t="s">
        <v>3115</v>
      </c>
      <c r="C43" t="s">
        <v>3142</v>
      </c>
      <c r="D43" t="s">
        <v>3122</v>
      </c>
      <c r="E43" t="s">
        <v>3024</v>
      </c>
    </row>
    <row r="44" spans="1:5">
      <c r="A44" t="s">
        <v>89</v>
      </c>
      <c r="B44" t="s">
        <v>3115</v>
      </c>
      <c r="C44" t="s">
        <v>3142</v>
      </c>
      <c r="D44" t="s">
        <v>3123</v>
      </c>
      <c r="E44" t="s">
        <v>3024</v>
      </c>
    </row>
    <row r="45" spans="1:5">
      <c r="A45" t="s">
        <v>90</v>
      </c>
      <c r="B45" t="s">
        <v>3115</v>
      </c>
      <c r="C45" t="s">
        <v>3142</v>
      </c>
      <c r="D45" t="s">
        <v>3124</v>
      </c>
      <c r="E45" t="s">
        <v>3023</v>
      </c>
    </row>
    <row r="46" spans="1:5">
      <c r="A46" t="s">
        <v>91</v>
      </c>
      <c r="B46" t="s">
        <v>3115</v>
      </c>
      <c r="C46" t="s">
        <v>3142</v>
      </c>
      <c r="D46" t="s">
        <v>3125</v>
      </c>
      <c r="E46" t="s">
        <v>3023</v>
      </c>
    </row>
    <row r="47" spans="1:5">
      <c r="A47" t="s">
        <v>92</v>
      </c>
      <c r="B47" t="s">
        <v>3115</v>
      </c>
      <c r="C47" t="s">
        <v>3142</v>
      </c>
      <c r="D47" t="s">
        <v>3126</v>
      </c>
      <c r="E47" t="s">
        <v>3023</v>
      </c>
    </row>
    <row r="48" spans="1:5">
      <c r="A48" t="s">
        <v>93</v>
      </c>
      <c r="B48" t="s">
        <v>3115</v>
      </c>
      <c r="C48" t="s">
        <v>3142</v>
      </c>
      <c r="D48" t="s">
        <v>3127</v>
      </c>
      <c r="E48" t="s">
        <v>3023</v>
      </c>
    </row>
    <row r="49" spans="1:5">
      <c r="A49" t="s">
        <v>94</v>
      </c>
      <c r="B49" t="s">
        <v>3115</v>
      </c>
      <c r="C49" t="s">
        <v>3142</v>
      </c>
      <c r="D49" t="s">
        <v>3128</v>
      </c>
      <c r="E49" t="s">
        <v>3023</v>
      </c>
    </row>
    <row r="50" spans="1:5">
      <c r="A50" t="s">
        <v>95</v>
      </c>
      <c r="B50" t="s">
        <v>3115</v>
      </c>
      <c r="C50" t="s">
        <v>3142</v>
      </c>
      <c r="D50" t="s">
        <v>3129</v>
      </c>
      <c r="E50" t="s">
        <v>3023</v>
      </c>
    </row>
    <row r="51" spans="1:5">
      <c r="A51" t="s">
        <v>96</v>
      </c>
      <c r="B51" t="s">
        <v>3115</v>
      </c>
      <c r="C51" t="s">
        <v>3142</v>
      </c>
      <c r="D51" t="s">
        <v>3130</v>
      </c>
      <c r="E51" t="s">
        <v>3023</v>
      </c>
    </row>
    <row r="52" spans="1:5">
      <c r="A52" t="s">
        <v>97</v>
      </c>
      <c r="B52" t="s">
        <v>3115</v>
      </c>
      <c r="C52" t="s">
        <v>3142</v>
      </c>
      <c r="D52" t="s">
        <v>3131</v>
      </c>
      <c r="E52" t="s">
        <v>3023</v>
      </c>
    </row>
    <row r="53" spans="1:5">
      <c r="A53" t="s">
        <v>98</v>
      </c>
      <c r="B53" t="s">
        <v>3115</v>
      </c>
      <c r="C53" t="s">
        <v>3142</v>
      </c>
      <c r="D53" t="s">
        <v>3132</v>
      </c>
      <c r="E53" t="s">
        <v>3023</v>
      </c>
    </row>
    <row r="54" spans="1:5">
      <c r="A54" t="s">
        <v>99</v>
      </c>
      <c r="B54" t="s">
        <v>3115</v>
      </c>
      <c r="C54" t="s">
        <v>3142</v>
      </c>
      <c r="D54" t="s">
        <v>3019</v>
      </c>
      <c r="E54" t="s">
        <v>3133</v>
      </c>
    </row>
    <row r="55" spans="1:5">
      <c r="A55" t="s">
        <v>100</v>
      </c>
      <c r="B55" t="s">
        <v>3115</v>
      </c>
      <c r="C55" t="s">
        <v>3142</v>
      </c>
      <c r="D55" t="s">
        <v>3020</v>
      </c>
      <c r="E55" t="s">
        <v>3133</v>
      </c>
    </row>
    <row r="56" spans="1:5">
      <c r="A56" t="s">
        <v>101</v>
      </c>
      <c r="B56" t="s">
        <v>3115</v>
      </c>
      <c r="C56" t="s">
        <v>3142</v>
      </c>
      <c r="D56" t="s">
        <v>3018</v>
      </c>
      <c r="E56" t="s">
        <v>3133</v>
      </c>
    </row>
    <row r="57" spans="1:5">
      <c r="A57" t="s">
        <v>102</v>
      </c>
      <c r="B57" t="s">
        <v>3115</v>
      </c>
      <c r="C57" t="s">
        <v>3142</v>
      </c>
      <c r="D57" t="s">
        <v>3015</v>
      </c>
      <c r="E57" t="s">
        <v>3133</v>
      </c>
    </row>
    <row r="58" spans="1:5">
      <c r="A58" t="s">
        <v>103</v>
      </c>
      <c r="B58" t="s">
        <v>3115</v>
      </c>
      <c r="C58" t="s">
        <v>3142</v>
      </c>
      <c r="D58" t="s">
        <v>3015</v>
      </c>
      <c r="E58" t="s">
        <v>3133</v>
      </c>
    </row>
    <row r="59" spans="1:5">
      <c r="A59" t="s">
        <v>104</v>
      </c>
      <c r="B59" t="s">
        <v>3115</v>
      </c>
      <c r="C59" t="s">
        <v>3142</v>
      </c>
      <c r="D59" t="s">
        <v>3015</v>
      </c>
      <c r="E59" t="s">
        <v>3133</v>
      </c>
    </row>
    <row r="60" spans="1:5">
      <c r="A60" t="s">
        <v>105</v>
      </c>
      <c r="B60" t="s">
        <v>3115</v>
      </c>
      <c r="C60" t="s">
        <v>3142</v>
      </c>
      <c r="D60" t="s">
        <v>3134</v>
      </c>
      <c r="E60" t="s">
        <v>3135</v>
      </c>
    </row>
    <row r="61" spans="1:5">
      <c r="A61" t="s">
        <v>106</v>
      </c>
      <c r="B61" t="s">
        <v>3115</v>
      </c>
      <c r="C61" t="s">
        <v>3142</v>
      </c>
      <c r="D61" t="s">
        <v>3136</v>
      </c>
      <c r="E61" t="s">
        <v>3135</v>
      </c>
    </row>
    <row r="62" spans="1:5">
      <c r="A62" t="s">
        <v>107</v>
      </c>
      <c r="B62" t="s">
        <v>3115</v>
      </c>
      <c r="C62" t="s">
        <v>3142</v>
      </c>
      <c r="D62" t="s">
        <v>3137</v>
      </c>
      <c r="E62" t="s">
        <v>3135</v>
      </c>
    </row>
    <row r="63" spans="1:5">
      <c r="A63" t="s">
        <v>108</v>
      </c>
      <c r="B63" t="s">
        <v>3115</v>
      </c>
      <c r="C63" t="s">
        <v>3142</v>
      </c>
      <c r="D63" t="s">
        <v>3138</v>
      </c>
      <c r="E63" t="s">
        <v>3022</v>
      </c>
    </row>
    <row r="64" spans="1:5">
      <c r="A64" t="s">
        <v>109</v>
      </c>
      <c r="B64" t="s">
        <v>3115</v>
      </c>
      <c r="C64" t="s">
        <v>3142</v>
      </c>
      <c r="D64" t="s">
        <v>3139</v>
      </c>
      <c r="E64" t="s">
        <v>3022</v>
      </c>
    </row>
    <row r="65" spans="1:5">
      <c r="A65" t="s">
        <v>110</v>
      </c>
      <c r="B65" t="s">
        <v>3115</v>
      </c>
      <c r="C65" t="s">
        <v>3142</v>
      </c>
      <c r="D65" t="s">
        <v>3140</v>
      </c>
      <c r="E65" t="s">
        <v>3022</v>
      </c>
    </row>
    <row r="66" spans="1:5">
      <c r="A66" t="s">
        <v>111</v>
      </c>
      <c r="B66" t="s">
        <v>3115</v>
      </c>
      <c r="C66" t="s">
        <v>3142</v>
      </c>
      <c r="D66" t="s">
        <v>3141</v>
      </c>
      <c r="E66" t="s">
        <v>3022</v>
      </c>
    </row>
    <row r="67" spans="1:5">
      <c r="A67" t="s">
        <v>112</v>
      </c>
      <c r="B67" t="s">
        <v>3115</v>
      </c>
      <c r="C67" t="s">
        <v>3143</v>
      </c>
    </row>
    <row r="68" spans="1:5">
      <c r="A68" t="s">
        <v>114</v>
      </c>
      <c r="B68" t="s">
        <v>3115</v>
      </c>
      <c r="C68" t="s">
        <v>3143</v>
      </c>
      <c r="D68" t="s">
        <v>3117</v>
      </c>
      <c r="E68" t="s">
        <v>3024</v>
      </c>
    </row>
    <row r="69" spans="1:5">
      <c r="A69" t="s">
        <v>115</v>
      </c>
      <c r="B69" t="s">
        <v>3115</v>
      </c>
      <c r="C69" t="s">
        <v>3143</v>
      </c>
      <c r="D69" t="s">
        <v>3118</v>
      </c>
      <c r="E69" t="s">
        <v>3024</v>
      </c>
    </row>
    <row r="70" spans="1:5">
      <c r="A70" t="s">
        <v>116</v>
      </c>
      <c r="B70" t="s">
        <v>3115</v>
      </c>
      <c r="C70" t="s">
        <v>3143</v>
      </c>
      <c r="D70" t="s">
        <v>3119</v>
      </c>
      <c r="E70" t="s">
        <v>3024</v>
      </c>
    </row>
    <row r="71" spans="1:5">
      <c r="A71" t="s">
        <v>117</v>
      </c>
      <c r="B71" t="s">
        <v>3115</v>
      </c>
      <c r="C71" t="s">
        <v>3143</v>
      </c>
      <c r="D71" t="s">
        <v>3120</v>
      </c>
      <c r="E71" t="s">
        <v>3024</v>
      </c>
    </row>
    <row r="72" spans="1:5">
      <c r="A72" t="s">
        <v>118</v>
      </c>
      <c r="B72" t="s">
        <v>3115</v>
      </c>
      <c r="C72" t="s">
        <v>3143</v>
      </c>
      <c r="D72" t="s">
        <v>3121</v>
      </c>
      <c r="E72" t="s">
        <v>3024</v>
      </c>
    </row>
    <row r="73" spans="1:5">
      <c r="A73" t="s">
        <v>119</v>
      </c>
      <c r="B73" t="s">
        <v>3115</v>
      </c>
      <c r="C73" t="s">
        <v>3143</v>
      </c>
      <c r="D73" t="s">
        <v>3122</v>
      </c>
      <c r="E73" t="s">
        <v>3024</v>
      </c>
    </row>
    <row r="74" spans="1:5">
      <c r="A74" t="s">
        <v>120</v>
      </c>
      <c r="B74" t="s">
        <v>3115</v>
      </c>
      <c r="C74" t="s">
        <v>3143</v>
      </c>
      <c r="D74" t="s">
        <v>3123</v>
      </c>
      <c r="E74" t="s">
        <v>3024</v>
      </c>
    </row>
    <row r="75" spans="1:5">
      <c r="A75" t="s">
        <v>121</v>
      </c>
      <c r="B75" t="s">
        <v>3115</v>
      </c>
      <c r="C75" t="s">
        <v>3143</v>
      </c>
      <c r="D75" t="s">
        <v>3124</v>
      </c>
      <c r="E75" t="s">
        <v>3023</v>
      </c>
    </row>
    <row r="76" spans="1:5">
      <c r="A76" t="s">
        <v>122</v>
      </c>
      <c r="B76" t="s">
        <v>3115</v>
      </c>
      <c r="C76" t="s">
        <v>3143</v>
      </c>
      <c r="D76" t="s">
        <v>3125</v>
      </c>
      <c r="E76" t="s">
        <v>3023</v>
      </c>
    </row>
    <row r="77" spans="1:5">
      <c r="A77" t="s">
        <v>123</v>
      </c>
      <c r="B77" t="s">
        <v>3115</v>
      </c>
      <c r="C77" t="s">
        <v>3143</v>
      </c>
      <c r="D77" t="s">
        <v>3126</v>
      </c>
      <c r="E77" t="s">
        <v>3023</v>
      </c>
    </row>
    <row r="78" spans="1:5">
      <c r="A78" t="s">
        <v>124</v>
      </c>
      <c r="B78" t="s">
        <v>3115</v>
      </c>
      <c r="C78" t="s">
        <v>3143</v>
      </c>
      <c r="D78" t="s">
        <v>3127</v>
      </c>
      <c r="E78" t="s">
        <v>3023</v>
      </c>
    </row>
    <row r="79" spans="1:5">
      <c r="A79" t="s">
        <v>125</v>
      </c>
      <c r="B79" t="s">
        <v>3115</v>
      </c>
      <c r="C79" t="s">
        <v>3143</v>
      </c>
      <c r="D79" t="s">
        <v>3128</v>
      </c>
      <c r="E79" t="s">
        <v>3023</v>
      </c>
    </row>
    <row r="80" spans="1:5">
      <c r="A80" t="s">
        <v>126</v>
      </c>
      <c r="B80" t="s">
        <v>3115</v>
      </c>
      <c r="C80" t="s">
        <v>3143</v>
      </c>
      <c r="D80" t="s">
        <v>3129</v>
      </c>
      <c r="E80" t="s">
        <v>3023</v>
      </c>
    </row>
    <row r="81" spans="1:5">
      <c r="A81" t="s">
        <v>127</v>
      </c>
      <c r="B81" t="s">
        <v>3115</v>
      </c>
      <c r="C81" t="s">
        <v>3143</v>
      </c>
      <c r="D81" t="s">
        <v>3130</v>
      </c>
      <c r="E81" t="s">
        <v>3023</v>
      </c>
    </row>
    <row r="82" spans="1:5">
      <c r="A82" t="s">
        <v>128</v>
      </c>
      <c r="B82" t="s">
        <v>3115</v>
      </c>
      <c r="C82" t="s">
        <v>3143</v>
      </c>
      <c r="D82" t="s">
        <v>3131</v>
      </c>
      <c r="E82" t="s">
        <v>3023</v>
      </c>
    </row>
    <row r="83" spans="1:5">
      <c r="A83" t="s">
        <v>129</v>
      </c>
      <c r="B83" t="s">
        <v>3115</v>
      </c>
      <c r="C83" t="s">
        <v>3143</v>
      </c>
      <c r="D83" t="s">
        <v>3132</v>
      </c>
      <c r="E83" t="s">
        <v>3023</v>
      </c>
    </row>
    <row r="84" spans="1:5">
      <c r="A84" t="s">
        <v>130</v>
      </c>
      <c r="B84" t="s">
        <v>3115</v>
      </c>
      <c r="C84" t="s">
        <v>3143</v>
      </c>
      <c r="D84" t="s">
        <v>3019</v>
      </c>
      <c r="E84" t="s">
        <v>3133</v>
      </c>
    </row>
    <row r="85" spans="1:5">
      <c r="A85" t="s">
        <v>131</v>
      </c>
      <c r="B85" t="s">
        <v>3115</v>
      </c>
      <c r="C85" t="s">
        <v>3143</v>
      </c>
      <c r="D85" t="s">
        <v>3020</v>
      </c>
      <c r="E85" t="s">
        <v>3133</v>
      </c>
    </row>
    <row r="86" spans="1:5">
      <c r="A86" t="s">
        <v>132</v>
      </c>
      <c r="B86" t="s">
        <v>3115</v>
      </c>
      <c r="C86" t="s">
        <v>3143</v>
      </c>
      <c r="D86" t="s">
        <v>3018</v>
      </c>
      <c r="E86" t="s">
        <v>3133</v>
      </c>
    </row>
    <row r="87" spans="1:5">
      <c r="A87" t="s">
        <v>133</v>
      </c>
      <c r="B87" t="s">
        <v>3115</v>
      </c>
      <c r="C87" t="s">
        <v>3143</v>
      </c>
      <c r="D87" t="s">
        <v>3015</v>
      </c>
      <c r="E87" t="s">
        <v>3133</v>
      </c>
    </row>
    <row r="88" spans="1:5">
      <c r="A88" t="s">
        <v>134</v>
      </c>
      <c r="B88" t="s">
        <v>3115</v>
      </c>
      <c r="C88" t="s">
        <v>3143</v>
      </c>
      <c r="D88" t="s">
        <v>3015</v>
      </c>
      <c r="E88" t="s">
        <v>3133</v>
      </c>
    </row>
    <row r="89" spans="1:5">
      <c r="A89" t="s">
        <v>135</v>
      </c>
      <c r="B89" t="s">
        <v>3115</v>
      </c>
      <c r="C89" t="s">
        <v>3143</v>
      </c>
      <c r="D89" t="s">
        <v>3015</v>
      </c>
      <c r="E89" t="s">
        <v>3133</v>
      </c>
    </row>
    <row r="90" spans="1:5">
      <c r="A90" t="s">
        <v>136</v>
      </c>
      <c r="B90" t="s">
        <v>3115</v>
      </c>
      <c r="C90" t="s">
        <v>3143</v>
      </c>
      <c r="D90" t="s">
        <v>3134</v>
      </c>
      <c r="E90" t="s">
        <v>3135</v>
      </c>
    </row>
    <row r="91" spans="1:5">
      <c r="A91" t="s">
        <v>137</v>
      </c>
      <c r="B91" t="s">
        <v>3115</v>
      </c>
      <c r="C91" t="s">
        <v>3143</v>
      </c>
      <c r="D91" t="s">
        <v>3136</v>
      </c>
      <c r="E91" t="s">
        <v>3135</v>
      </c>
    </row>
    <row r="92" spans="1:5">
      <c r="A92" t="s">
        <v>138</v>
      </c>
      <c r="B92" t="s">
        <v>3115</v>
      </c>
      <c r="C92" t="s">
        <v>3143</v>
      </c>
      <c r="D92" t="s">
        <v>3137</v>
      </c>
      <c r="E92" t="s">
        <v>3135</v>
      </c>
    </row>
    <row r="93" spans="1:5">
      <c r="A93" t="s">
        <v>139</v>
      </c>
      <c r="B93" t="s">
        <v>3115</v>
      </c>
      <c r="C93" t="s">
        <v>3143</v>
      </c>
      <c r="D93" t="s">
        <v>3138</v>
      </c>
      <c r="E93" t="s">
        <v>3022</v>
      </c>
    </row>
    <row r="94" spans="1:5">
      <c r="A94" t="s">
        <v>140</v>
      </c>
      <c r="B94" t="s">
        <v>3115</v>
      </c>
      <c r="C94" t="s">
        <v>3143</v>
      </c>
      <c r="D94" t="s">
        <v>3139</v>
      </c>
      <c r="E94" t="s">
        <v>3022</v>
      </c>
    </row>
    <row r="95" spans="1:5">
      <c r="A95" t="s">
        <v>141</v>
      </c>
      <c r="B95" t="s">
        <v>3115</v>
      </c>
      <c r="C95" t="s">
        <v>3143</v>
      </c>
      <c r="D95" t="s">
        <v>3140</v>
      </c>
      <c r="E95" t="s">
        <v>3022</v>
      </c>
    </row>
    <row r="96" spans="1:5">
      <c r="A96" t="s">
        <v>142</v>
      </c>
      <c r="B96" t="s">
        <v>3115</v>
      </c>
      <c r="C96" t="s">
        <v>3143</v>
      </c>
      <c r="D96" t="s">
        <v>3141</v>
      </c>
      <c r="E96" t="s">
        <v>3022</v>
      </c>
    </row>
    <row r="97" spans="1:5">
      <c r="A97" t="s">
        <v>143</v>
      </c>
      <c r="B97" t="s">
        <v>3115</v>
      </c>
      <c r="C97" t="s">
        <v>3144</v>
      </c>
    </row>
    <row r="98" spans="1:5">
      <c r="A98" t="s">
        <v>145</v>
      </c>
      <c r="B98" t="s">
        <v>3115</v>
      </c>
      <c r="C98" t="s">
        <v>3144</v>
      </c>
      <c r="D98" t="s">
        <v>3117</v>
      </c>
      <c r="E98" t="s">
        <v>3024</v>
      </c>
    </row>
    <row r="99" spans="1:5">
      <c r="A99" t="s">
        <v>146</v>
      </c>
      <c r="B99" t="s">
        <v>3115</v>
      </c>
      <c r="C99" t="s">
        <v>3144</v>
      </c>
      <c r="D99" t="s">
        <v>3118</v>
      </c>
      <c r="E99" t="s">
        <v>3024</v>
      </c>
    </row>
    <row r="100" spans="1:5">
      <c r="A100" t="s">
        <v>147</v>
      </c>
      <c r="B100" t="s">
        <v>3115</v>
      </c>
      <c r="C100" t="s">
        <v>3144</v>
      </c>
      <c r="D100" t="s">
        <v>3119</v>
      </c>
      <c r="E100" t="s">
        <v>3024</v>
      </c>
    </row>
    <row r="101" spans="1:5">
      <c r="A101" t="s">
        <v>148</v>
      </c>
      <c r="B101" t="s">
        <v>3115</v>
      </c>
      <c r="C101" t="s">
        <v>3144</v>
      </c>
      <c r="D101" t="s">
        <v>3120</v>
      </c>
      <c r="E101" t="s">
        <v>3024</v>
      </c>
    </row>
    <row r="102" spans="1:5">
      <c r="A102" t="s">
        <v>149</v>
      </c>
      <c r="B102" t="s">
        <v>3115</v>
      </c>
      <c r="C102" t="s">
        <v>3144</v>
      </c>
      <c r="D102" t="s">
        <v>3121</v>
      </c>
      <c r="E102" t="s">
        <v>3024</v>
      </c>
    </row>
    <row r="103" spans="1:5">
      <c r="A103" t="s">
        <v>150</v>
      </c>
      <c r="B103" t="s">
        <v>3115</v>
      </c>
      <c r="C103" t="s">
        <v>3144</v>
      </c>
      <c r="D103" t="s">
        <v>3122</v>
      </c>
      <c r="E103" t="s">
        <v>3024</v>
      </c>
    </row>
    <row r="104" spans="1:5">
      <c r="A104" t="s">
        <v>151</v>
      </c>
      <c r="B104" t="s">
        <v>3115</v>
      </c>
      <c r="C104" t="s">
        <v>3144</v>
      </c>
      <c r="D104" t="s">
        <v>3123</v>
      </c>
      <c r="E104" t="s">
        <v>3024</v>
      </c>
    </row>
    <row r="105" spans="1:5">
      <c r="A105" t="s">
        <v>152</v>
      </c>
      <c r="B105" t="s">
        <v>3115</v>
      </c>
      <c r="C105" t="s">
        <v>3144</v>
      </c>
      <c r="D105" t="s">
        <v>3124</v>
      </c>
      <c r="E105" t="s">
        <v>3023</v>
      </c>
    </row>
    <row r="106" spans="1:5">
      <c r="A106" t="s">
        <v>153</v>
      </c>
      <c r="B106" t="s">
        <v>3115</v>
      </c>
      <c r="C106" t="s">
        <v>3144</v>
      </c>
      <c r="D106" t="s">
        <v>3125</v>
      </c>
      <c r="E106" t="s">
        <v>3023</v>
      </c>
    </row>
    <row r="107" spans="1:5">
      <c r="A107" t="s">
        <v>154</v>
      </c>
      <c r="B107" t="s">
        <v>3115</v>
      </c>
      <c r="C107" t="s">
        <v>3144</v>
      </c>
      <c r="D107" t="s">
        <v>3126</v>
      </c>
      <c r="E107" t="s">
        <v>3023</v>
      </c>
    </row>
    <row r="108" spans="1:5">
      <c r="A108" t="s">
        <v>155</v>
      </c>
      <c r="B108" t="s">
        <v>3115</v>
      </c>
      <c r="C108" t="s">
        <v>3144</v>
      </c>
      <c r="D108" t="s">
        <v>3127</v>
      </c>
      <c r="E108" t="s">
        <v>3023</v>
      </c>
    </row>
    <row r="109" spans="1:5">
      <c r="A109" t="s">
        <v>156</v>
      </c>
      <c r="B109" t="s">
        <v>3115</v>
      </c>
      <c r="C109" t="s">
        <v>3144</v>
      </c>
      <c r="D109" t="s">
        <v>3128</v>
      </c>
      <c r="E109" t="s">
        <v>3023</v>
      </c>
    </row>
    <row r="110" spans="1:5">
      <c r="A110" t="s">
        <v>157</v>
      </c>
      <c r="B110" t="s">
        <v>3115</v>
      </c>
      <c r="C110" t="s">
        <v>3144</v>
      </c>
      <c r="D110" t="s">
        <v>3129</v>
      </c>
      <c r="E110" t="s">
        <v>3023</v>
      </c>
    </row>
    <row r="111" spans="1:5">
      <c r="A111" t="s">
        <v>158</v>
      </c>
      <c r="B111" t="s">
        <v>3115</v>
      </c>
      <c r="C111" t="s">
        <v>3144</v>
      </c>
      <c r="D111" t="s">
        <v>3130</v>
      </c>
      <c r="E111" t="s">
        <v>3023</v>
      </c>
    </row>
    <row r="112" spans="1:5">
      <c r="A112" t="s">
        <v>159</v>
      </c>
      <c r="B112" t="s">
        <v>3115</v>
      </c>
      <c r="C112" t="s">
        <v>3144</v>
      </c>
      <c r="D112" t="s">
        <v>3131</v>
      </c>
      <c r="E112" t="s">
        <v>3023</v>
      </c>
    </row>
    <row r="113" spans="1:5">
      <c r="A113" t="s">
        <v>160</v>
      </c>
      <c r="B113" t="s">
        <v>3115</v>
      </c>
      <c r="C113" t="s">
        <v>3144</v>
      </c>
      <c r="D113" t="s">
        <v>3132</v>
      </c>
      <c r="E113" t="s">
        <v>3023</v>
      </c>
    </row>
    <row r="114" spans="1:5">
      <c r="A114" t="s">
        <v>161</v>
      </c>
      <c r="B114" t="s">
        <v>3115</v>
      </c>
      <c r="C114" t="s">
        <v>3144</v>
      </c>
      <c r="D114" t="s">
        <v>3019</v>
      </c>
      <c r="E114" t="s">
        <v>3133</v>
      </c>
    </row>
    <row r="115" spans="1:5">
      <c r="A115" t="s">
        <v>162</v>
      </c>
      <c r="B115" t="s">
        <v>3115</v>
      </c>
      <c r="C115" t="s">
        <v>3144</v>
      </c>
      <c r="D115" t="s">
        <v>3020</v>
      </c>
      <c r="E115" t="s">
        <v>3133</v>
      </c>
    </row>
    <row r="116" spans="1:5">
      <c r="A116" t="s">
        <v>163</v>
      </c>
      <c r="B116" t="s">
        <v>3115</v>
      </c>
      <c r="C116" t="s">
        <v>3144</v>
      </c>
      <c r="D116" t="s">
        <v>3018</v>
      </c>
      <c r="E116" t="s">
        <v>3133</v>
      </c>
    </row>
    <row r="117" spans="1:5">
      <c r="A117" t="s">
        <v>164</v>
      </c>
      <c r="B117" t="s">
        <v>3115</v>
      </c>
      <c r="C117" t="s">
        <v>3144</v>
      </c>
      <c r="D117" t="s">
        <v>3015</v>
      </c>
      <c r="E117" t="s">
        <v>3133</v>
      </c>
    </row>
    <row r="118" spans="1:5">
      <c r="A118" t="s">
        <v>165</v>
      </c>
      <c r="B118" t="s">
        <v>3115</v>
      </c>
      <c r="C118" t="s">
        <v>3144</v>
      </c>
      <c r="D118" t="s">
        <v>3015</v>
      </c>
      <c r="E118" t="s">
        <v>3133</v>
      </c>
    </row>
    <row r="119" spans="1:5">
      <c r="A119" t="s">
        <v>166</v>
      </c>
      <c r="B119" t="s">
        <v>3115</v>
      </c>
      <c r="C119" t="s">
        <v>3144</v>
      </c>
      <c r="D119" t="s">
        <v>3015</v>
      </c>
      <c r="E119" t="s">
        <v>3133</v>
      </c>
    </row>
    <row r="120" spans="1:5">
      <c r="A120" t="s">
        <v>167</v>
      </c>
      <c r="B120" t="s">
        <v>3115</v>
      </c>
      <c r="C120" t="s">
        <v>3144</v>
      </c>
      <c r="D120" t="s">
        <v>3134</v>
      </c>
      <c r="E120" t="s">
        <v>3135</v>
      </c>
    </row>
    <row r="121" spans="1:5">
      <c r="A121" t="s">
        <v>168</v>
      </c>
      <c r="B121" t="s">
        <v>3115</v>
      </c>
      <c r="C121" t="s">
        <v>3144</v>
      </c>
      <c r="D121" t="s">
        <v>3136</v>
      </c>
      <c r="E121" t="s">
        <v>3135</v>
      </c>
    </row>
    <row r="122" spans="1:5">
      <c r="A122" t="s">
        <v>169</v>
      </c>
      <c r="B122" t="s">
        <v>3115</v>
      </c>
      <c r="C122" t="s">
        <v>3144</v>
      </c>
      <c r="D122" t="s">
        <v>3137</v>
      </c>
      <c r="E122" t="s">
        <v>3135</v>
      </c>
    </row>
    <row r="123" spans="1:5">
      <c r="A123" t="s">
        <v>170</v>
      </c>
      <c r="B123" t="s">
        <v>3115</v>
      </c>
      <c r="C123" t="s">
        <v>3144</v>
      </c>
      <c r="D123" t="s">
        <v>3138</v>
      </c>
      <c r="E123" t="s">
        <v>3022</v>
      </c>
    </row>
    <row r="124" spans="1:5">
      <c r="A124" t="s">
        <v>171</v>
      </c>
      <c r="B124" t="s">
        <v>3115</v>
      </c>
      <c r="C124" t="s">
        <v>3144</v>
      </c>
      <c r="D124" t="s">
        <v>3139</v>
      </c>
      <c r="E124" t="s">
        <v>3022</v>
      </c>
    </row>
    <row r="125" spans="1:5">
      <c r="A125" t="s">
        <v>172</v>
      </c>
      <c r="B125" t="s">
        <v>3115</v>
      </c>
      <c r="C125" t="s">
        <v>3144</v>
      </c>
      <c r="D125" t="s">
        <v>3140</v>
      </c>
      <c r="E125" t="s">
        <v>3022</v>
      </c>
    </row>
    <row r="126" spans="1:5">
      <c r="A126" t="s">
        <v>173</v>
      </c>
      <c r="B126" t="s">
        <v>3115</v>
      </c>
      <c r="C126" t="s">
        <v>3144</v>
      </c>
      <c r="D126" t="s">
        <v>3141</v>
      </c>
      <c r="E126" t="s">
        <v>3022</v>
      </c>
    </row>
    <row r="127" spans="1:5">
      <c r="A127" t="s">
        <v>174</v>
      </c>
      <c r="B127" t="s">
        <v>3115</v>
      </c>
      <c r="C127" t="s">
        <v>3145</v>
      </c>
    </row>
    <row r="128" spans="1:5">
      <c r="A128" t="s">
        <v>176</v>
      </c>
      <c r="B128" t="s">
        <v>3115</v>
      </c>
      <c r="C128" t="s">
        <v>3145</v>
      </c>
      <c r="D128" t="s">
        <v>3117</v>
      </c>
      <c r="E128" t="s">
        <v>3024</v>
      </c>
    </row>
    <row r="129" spans="1:5">
      <c r="A129" t="s">
        <v>177</v>
      </c>
      <c r="B129" t="s">
        <v>3115</v>
      </c>
      <c r="C129" t="s">
        <v>3145</v>
      </c>
      <c r="D129" t="s">
        <v>3118</v>
      </c>
      <c r="E129" t="s">
        <v>3024</v>
      </c>
    </row>
    <row r="130" spans="1:5">
      <c r="A130" t="s">
        <v>178</v>
      </c>
      <c r="B130" t="s">
        <v>3115</v>
      </c>
      <c r="C130" t="s">
        <v>3145</v>
      </c>
      <c r="D130" t="s">
        <v>3119</v>
      </c>
      <c r="E130" t="s">
        <v>3024</v>
      </c>
    </row>
    <row r="131" spans="1:5">
      <c r="A131" t="s">
        <v>179</v>
      </c>
      <c r="B131" t="s">
        <v>3115</v>
      </c>
      <c r="C131" t="s">
        <v>3145</v>
      </c>
      <c r="D131" t="s">
        <v>3120</v>
      </c>
      <c r="E131" t="s">
        <v>3024</v>
      </c>
    </row>
    <row r="132" spans="1:5">
      <c r="A132" t="s">
        <v>180</v>
      </c>
      <c r="B132" t="s">
        <v>3115</v>
      </c>
      <c r="C132" t="s">
        <v>3145</v>
      </c>
      <c r="D132" t="s">
        <v>3121</v>
      </c>
      <c r="E132" t="s">
        <v>3024</v>
      </c>
    </row>
    <row r="133" spans="1:5">
      <c r="A133" t="s">
        <v>181</v>
      </c>
      <c r="B133" t="s">
        <v>3115</v>
      </c>
      <c r="C133" t="s">
        <v>3145</v>
      </c>
      <c r="D133" t="s">
        <v>3122</v>
      </c>
      <c r="E133" t="s">
        <v>3024</v>
      </c>
    </row>
    <row r="134" spans="1:5">
      <c r="A134" t="s">
        <v>182</v>
      </c>
      <c r="B134" t="s">
        <v>3115</v>
      </c>
      <c r="C134" t="s">
        <v>3145</v>
      </c>
      <c r="D134" t="s">
        <v>3123</v>
      </c>
      <c r="E134" t="s">
        <v>3024</v>
      </c>
    </row>
    <row r="135" spans="1:5">
      <c r="A135" t="s">
        <v>183</v>
      </c>
      <c r="B135" t="s">
        <v>3115</v>
      </c>
      <c r="C135" t="s">
        <v>3145</v>
      </c>
      <c r="D135" t="s">
        <v>3124</v>
      </c>
      <c r="E135" t="s">
        <v>3023</v>
      </c>
    </row>
    <row r="136" spans="1:5">
      <c r="A136" t="s">
        <v>184</v>
      </c>
      <c r="B136" t="s">
        <v>3115</v>
      </c>
      <c r="C136" t="s">
        <v>3145</v>
      </c>
      <c r="D136" t="s">
        <v>3125</v>
      </c>
      <c r="E136" t="s">
        <v>3023</v>
      </c>
    </row>
    <row r="137" spans="1:5">
      <c r="A137" t="s">
        <v>185</v>
      </c>
      <c r="B137" t="s">
        <v>3115</v>
      </c>
      <c r="C137" t="s">
        <v>3145</v>
      </c>
      <c r="D137" t="s">
        <v>3126</v>
      </c>
      <c r="E137" t="s">
        <v>3023</v>
      </c>
    </row>
    <row r="138" spans="1:5">
      <c r="A138" t="s">
        <v>186</v>
      </c>
      <c r="B138" t="s">
        <v>3115</v>
      </c>
      <c r="C138" t="s">
        <v>3145</v>
      </c>
      <c r="D138" t="s">
        <v>3127</v>
      </c>
      <c r="E138" t="s">
        <v>3023</v>
      </c>
    </row>
    <row r="139" spans="1:5">
      <c r="A139" t="s">
        <v>187</v>
      </c>
      <c r="B139" t="s">
        <v>3115</v>
      </c>
      <c r="C139" t="s">
        <v>3145</v>
      </c>
      <c r="D139" t="s">
        <v>3128</v>
      </c>
      <c r="E139" t="s">
        <v>3023</v>
      </c>
    </row>
    <row r="140" spans="1:5">
      <c r="A140" t="s">
        <v>188</v>
      </c>
      <c r="B140" t="s">
        <v>3115</v>
      </c>
      <c r="C140" t="s">
        <v>3145</v>
      </c>
      <c r="D140" t="s">
        <v>3129</v>
      </c>
      <c r="E140" t="s">
        <v>3023</v>
      </c>
    </row>
    <row r="141" spans="1:5">
      <c r="A141" t="s">
        <v>189</v>
      </c>
      <c r="B141" t="s">
        <v>3115</v>
      </c>
      <c r="C141" t="s">
        <v>3145</v>
      </c>
      <c r="D141" t="s">
        <v>3130</v>
      </c>
      <c r="E141" t="s">
        <v>3023</v>
      </c>
    </row>
    <row r="142" spans="1:5">
      <c r="A142" t="s">
        <v>190</v>
      </c>
      <c r="B142" t="s">
        <v>3115</v>
      </c>
      <c r="C142" t="s">
        <v>3145</v>
      </c>
      <c r="D142" t="s">
        <v>3131</v>
      </c>
      <c r="E142" t="s">
        <v>3023</v>
      </c>
    </row>
    <row r="143" spans="1:5">
      <c r="A143" t="s">
        <v>191</v>
      </c>
      <c r="B143" t="s">
        <v>3115</v>
      </c>
      <c r="C143" t="s">
        <v>3145</v>
      </c>
      <c r="D143" t="s">
        <v>3132</v>
      </c>
      <c r="E143" t="s">
        <v>3023</v>
      </c>
    </row>
    <row r="144" spans="1:5">
      <c r="A144" t="s">
        <v>192</v>
      </c>
      <c r="B144" t="s">
        <v>3115</v>
      </c>
      <c r="C144" t="s">
        <v>3145</v>
      </c>
      <c r="D144" t="s">
        <v>3019</v>
      </c>
      <c r="E144" t="s">
        <v>3133</v>
      </c>
    </row>
    <row r="145" spans="1:5">
      <c r="A145" t="s">
        <v>193</v>
      </c>
      <c r="B145" t="s">
        <v>3115</v>
      </c>
      <c r="C145" t="s">
        <v>3145</v>
      </c>
      <c r="D145" t="s">
        <v>3020</v>
      </c>
      <c r="E145" t="s">
        <v>3133</v>
      </c>
    </row>
    <row r="146" spans="1:5">
      <c r="A146" t="s">
        <v>194</v>
      </c>
      <c r="B146" t="s">
        <v>3115</v>
      </c>
      <c r="C146" t="s">
        <v>3145</v>
      </c>
      <c r="D146" t="s">
        <v>3018</v>
      </c>
      <c r="E146" t="s">
        <v>3133</v>
      </c>
    </row>
    <row r="147" spans="1:5">
      <c r="A147" t="s">
        <v>195</v>
      </c>
      <c r="B147" t="s">
        <v>3115</v>
      </c>
      <c r="C147" t="s">
        <v>3145</v>
      </c>
      <c r="D147" t="s">
        <v>3015</v>
      </c>
      <c r="E147" t="s">
        <v>3133</v>
      </c>
    </row>
    <row r="148" spans="1:5">
      <c r="A148" t="s">
        <v>196</v>
      </c>
      <c r="B148" t="s">
        <v>3115</v>
      </c>
      <c r="C148" t="s">
        <v>3145</v>
      </c>
      <c r="D148" t="s">
        <v>3015</v>
      </c>
      <c r="E148" t="s">
        <v>3133</v>
      </c>
    </row>
    <row r="149" spans="1:5">
      <c r="A149" t="s">
        <v>197</v>
      </c>
      <c r="B149" t="s">
        <v>3115</v>
      </c>
      <c r="C149" t="s">
        <v>3145</v>
      </c>
      <c r="D149" t="s">
        <v>3015</v>
      </c>
      <c r="E149" t="s">
        <v>3133</v>
      </c>
    </row>
    <row r="150" spans="1:5">
      <c r="A150" t="s">
        <v>198</v>
      </c>
      <c r="B150" t="s">
        <v>3115</v>
      </c>
      <c r="C150" t="s">
        <v>3145</v>
      </c>
      <c r="D150" t="s">
        <v>3134</v>
      </c>
      <c r="E150" t="s">
        <v>3135</v>
      </c>
    </row>
    <row r="151" spans="1:5">
      <c r="A151" t="s">
        <v>199</v>
      </c>
      <c r="B151" t="s">
        <v>3115</v>
      </c>
      <c r="C151" t="s">
        <v>3145</v>
      </c>
      <c r="D151" t="s">
        <v>3136</v>
      </c>
      <c r="E151" t="s">
        <v>3135</v>
      </c>
    </row>
    <row r="152" spans="1:5">
      <c r="A152" t="s">
        <v>200</v>
      </c>
      <c r="B152" t="s">
        <v>3115</v>
      </c>
      <c r="C152" t="s">
        <v>3145</v>
      </c>
      <c r="D152" t="s">
        <v>3137</v>
      </c>
      <c r="E152" t="s">
        <v>3135</v>
      </c>
    </row>
    <row r="153" spans="1:5">
      <c r="A153" t="s">
        <v>201</v>
      </c>
      <c r="B153" t="s">
        <v>3115</v>
      </c>
      <c r="C153" t="s">
        <v>3145</v>
      </c>
      <c r="D153" t="s">
        <v>3138</v>
      </c>
      <c r="E153" t="s">
        <v>3022</v>
      </c>
    </row>
    <row r="154" spans="1:5">
      <c r="A154" t="s">
        <v>202</v>
      </c>
      <c r="B154" t="s">
        <v>3115</v>
      </c>
      <c r="C154" t="s">
        <v>3145</v>
      </c>
      <c r="D154" t="s">
        <v>3139</v>
      </c>
      <c r="E154" t="s">
        <v>3022</v>
      </c>
    </row>
    <row r="155" spans="1:5">
      <c r="A155" t="s">
        <v>203</v>
      </c>
      <c r="B155" t="s">
        <v>3115</v>
      </c>
      <c r="C155" t="s">
        <v>3145</v>
      </c>
      <c r="D155" t="s">
        <v>3140</v>
      </c>
      <c r="E155" t="s">
        <v>3022</v>
      </c>
    </row>
    <row r="156" spans="1:5">
      <c r="A156" t="s">
        <v>204</v>
      </c>
      <c r="B156" t="s">
        <v>3115</v>
      </c>
      <c r="C156" t="s">
        <v>3145</v>
      </c>
      <c r="D156" t="s">
        <v>3141</v>
      </c>
      <c r="E156" t="s">
        <v>3022</v>
      </c>
    </row>
    <row r="157" spans="1:5">
      <c r="A157" t="s">
        <v>205</v>
      </c>
      <c r="B157" t="s">
        <v>3115</v>
      </c>
    </row>
    <row r="158" spans="1:5">
      <c r="A158" t="s">
        <v>207</v>
      </c>
      <c r="B158" t="s">
        <v>3115</v>
      </c>
      <c r="C158" t="s">
        <v>3116</v>
      </c>
    </row>
    <row r="159" spans="1:5">
      <c r="A159" t="s">
        <v>208</v>
      </c>
      <c r="B159" t="s">
        <v>3115</v>
      </c>
      <c r="C159" t="s">
        <v>3116</v>
      </c>
      <c r="D159" t="s">
        <v>3117</v>
      </c>
      <c r="E159" t="s">
        <v>3024</v>
      </c>
    </row>
    <row r="160" spans="1:5">
      <c r="A160" t="s">
        <v>209</v>
      </c>
      <c r="B160" t="s">
        <v>3115</v>
      </c>
      <c r="C160" t="s">
        <v>3116</v>
      </c>
      <c r="D160" t="s">
        <v>3118</v>
      </c>
      <c r="E160" t="s">
        <v>3024</v>
      </c>
    </row>
    <row r="161" spans="1:5">
      <c r="A161" t="s">
        <v>210</v>
      </c>
      <c r="B161" t="s">
        <v>3115</v>
      </c>
      <c r="C161" t="s">
        <v>3116</v>
      </c>
      <c r="D161" t="s">
        <v>3119</v>
      </c>
      <c r="E161" t="s">
        <v>3024</v>
      </c>
    </row>
    <row r="162" spans="1:5">
      <c r="A162" t="s">
        <v>211</v>
      </c>
      <c r="B162" t="s">
        <v>3115</v>
      </c>
      <c r="C162" t="s">
        <v>3116</v>
      </c>
      <c r="D162" t="s">
        <v>3120</v>
      </c>
      <c r="E162" t="s">
        <v>3024</v>
      </c>
    </row>
    <row r="163" spans="1:5">
      <c r="A163" t="s">
        <v>212</v>
      </c>
      <c r="B163" t="s">
        <v>3115</v>
      </c>
      <c r="C163" t="s">
        <v>3116</v>
      </c>
      <c r="D163" t="s">
        <v>3121</v>
      </c>
      <c r="E163" t="s">
        <v>3024</v>
      </c>
    </row>
    <row r="164" spans="1:5">
      <c r="A164" t="s">
        <v>213</v>
      </c>
      <c r="B164" t="s">
        <v>3115</v>
      </c>
      <c r="C164" t="s">
        <v>3116</v>
      </c>
      <c r="D164" t="s">
        <v>3122</v>
      </c>
      <c r="E164" t="s">
        <v>3024</v>
      </c>
    </row>
    <row r="165" spans="1:5">
      <c r="A165" t="s">
        <v>214</v>
      </c>
      <c r="B165" t="s">
        <v>3115</v>
      </c>
      <c r="C165" t="s">
        <v>3116</v>
      </c>
      <c r="D165" t="s">
        <v>3123</v>
      </c>
      <c r="E165" t="s">
        <v>3024</v>
      </c>
    </row>
    <row r="166" spans="1:5">
      <c r="A166" t="s">
        <v>215</v>
      </c>
      <c r="B166" t="s">
        <v>3115</v>
      </c>
      <c r="C166" t="s">
        <v>3116</v>
      </c>
      <c r="D166" t="s">
        <v>3124</v>
      </c>
      <c r="E166" t="s">
        <v>3023</v>
      </c>
    </row>
    <row r="167" spans="1:5">
      <c r="A167" t="s">
        <v>216</v>
      </c>
      <c r="B167" t="s">
        <v>3115</v>
      </c>
      <c r="C167" t="s">
        <v>3116</v>
      </c>
      <c r="D167" t="s">
        <v>3125</v>
      </c>
      <c r="E167" t="s">
        <v>3023</v>
      </c>
    </row>
    <row r="168" spans="1:5">
      <c r="A168" t="s">
        <v>217</v>
      </c>
      <c r="B168" t="s">
        <v>3115</v>
      </c>
      <c r="C168" t="s">
        <v>3116</v>
      </c>
      <c r="D168" t="s">
        <v>3126</v>
      </c>
      <c r="E168" t="s">
        <v>3023</v>
      </c>
    </row>
    <row r="169" spans="1:5">
      <c r="A169" t="s">
        <v>218</v>
      </c>
      <c r="B169" t="s">
        <v>3115</v>
      </c>
      <c r="C169" t="s">
        <v>3116</v>
      </c>
      <c r="D169" t="s">
        <v>3127</v>
      </c>
      <c r="E169" t="s">
        <v>3023</v>
      </c>
    </row>
    <row r="170" spans="1:5">
      <c r="A170" t="s">
        <v>219</v>
      </c>
      <c r="B170" t="s">
        <v>3115</v>
      </c>
      <c r="C170" t="s">
        <v>3116</v>
      </c>
      <c r="D170" t="s">
        <v>3128</v>
      </c>
      <c r="E170" t="s">
        <v>3023</v>
      </c>
    </row>
    <row r="171" spans="1:5">
      <c r="A171" t="s">
        <v>220</v>
      </c>
      <c r="B171" t="s">
        <v>3115</v>
      </c>
      <c r="C171" t="s">
        <v>3116</v>
      </c>
      <c r="D171" t="s">
        <v>3129</v>
      </c>
      <c r="E171" t="s">
        <v>3023</v>
      </c>
    </row>
    <row r="172" spans="1:5">
      <c r="A172" t="s">
        <v>221</v>
      </c>
      <c r="B172" t="s">
        <v>3115</v>
      </c>
      <c r="C172" t="s">
        <v>3116</v>
      </c>
      <c r="D172" t="s">
        <v>3130</v>
      </c>
      <c r="E172" t="s">
        <v>3023</v>
      </c>
    </row>
    <row r="173" spans="1:5">
      <c r="A173" t="s">
        <v>222</v>
      </c>
      <c r="B173" t="s">
        <v>3115</v>
      </c>
      <c r="C173" t="s">
        <v>3116</v>
      </c>
      <c r="D173" t="s">
        <v>3131</v>
      </c>
      <c r="E173" t="s">
        <v>3023</v>
      </c>
    </row>
    <row r="174" spans="1:5">
      <c r="A174" t="s">
        <v>223</v>
      </c>
      <c r="B174" t="s">
        <v>3115</v>
      </c>
      <c r="C174" t="s">
        <v>3116</v>
      </c>
      <c r="D174" t="s">
        <v>3132</v>
      </c>
      <c r="E174" t="s">
        <v>3023</v>
      </c>
    </row>
    <row r="175" spans="1:5">
      <c r="A175" t="s">
        <v>224</v>
      </c>
      <c r="B175" t="s">
        <v>3115</v>
      </c>
      <c r="C175" t="s">
        <v>3116</v>
      </c>
      <c r="D175" t="s">
        <v>3019</v>
      </c>
      <c r="E175" t="s">
        <v>3133</v>
      </c>
    </row>
    <row r="176" spans="1:5">
      <c r="A176" t="s">
        <v>225</v>
      </c>
      <c r="B176" t="s">
        <v>3115</v>
      </c>
      <c r="C176" t="s">
        <v>3116</v>
      </c>
      <c r="D176" t="s">
        <v>3020</v>
      </c>
      <c r="E176" t="s">
        <v>3133</v>
      </c>
    </row>
    <row r="177" spans="1:5">
      <c r="A177" t="s">
        <v>226</v>
      </c>
      <c r="B177" t="s">
        <v>3115</v>
      </c>
      <c r="C177" t="s">
        <v>3116</v>
      </c>
      <c r="D177" t="s">
        <v>3018</v>
      </c>
      <c r="E177" t="s">
        <v>3133</v>
      </c>
    </row>
    <row r="178" spans="1:5">
      <c r="A178" t="s">
        <v>227</v>
      </c>
      <c r="B178" t="s">
        <v>3115</v>
      </c>
      <c r="C178" t="s">
        <v>3116</v>
      </c>
      <c r="D178" t="s">
        <v>3015</v>
      </c>
      <c r="E178" t="s">
        <v>3133</v>
      </c>
    </row>
    <row r="179" spans="1:5">
      <c r="A179" t="s">
        <v>228</v>
      </c>
      <c r="B179" t="s">
        <v>3115</v>
      </c>
      <c r="C179" t="s">
        <v>3116</v>
      </c>
      <c r="D179" t="s">
        <v>3015</v>
      </c>
      <c r="E179" t="s">
        <v>3133</v>
      </c>
    </row>
    <row r="180" spans="1:5">
      <c r="A180" t="s">
        <v>229</v>
      </c>
      <c r="B180" t="s">
        <v>3115</v>
      </c>
      <c r="C180" t="s">
        <v>3116</v>
      </c>
      <c r="D180" t="s">
        <v>3015</v>
      </c>
      <c r="E180" t="s">
        <v>3133</v>
      </c>
    </row>
    <row r="181" spans="1:5">
      <c r="A181" t="s">
        <v>230</v>
      </c>
      <c r="B181" t="s">
        <v>3115</v>
      </c>
      <c r="C181" t="s">
        <v>3116</v>
      </c>
      <c r="D181" t="s">
        <v>3134</v>
      </c>
      <c r="E181" t="s">
        <v>3135</v>
      </c>
    </row>
    <row r="182" spans="1:5">
      <c r="A182" t="s">
        <v>231</v>
      </c>
      <c r="B182" t="s">
        <v>3115</v>
      </c>
      <c r="C182" t="s">
        <v>3116</v>
      </c>
      <c r="D182" t="s">
        <v>3136</v>
      </c>
      <c r="E182" t="s">
        <v>3135</v>
      </c>
    </row>
    <row r="183" spans="1:5">
      <c r="A183" t="s">
        <v>232</v>
      </c>
      <c r="B183" t="s">
        <v>3115</v>
      </c>
      <c r="C183" t="s">
        <v>3116</v>
      </c>
      <c r="D183" t="s">
        <v>3137</v>
      </c>
      <c r="E183" t="s">
        <v>3135</v>
      </c>
    </row>
    <row r="184" spans="1:5">
      <c r="A184" t="s">
        <v>233</v>
      </c>
      <c r="B184" t="s">
        <v>3115</v>
      </c>
      <c r="C184" t="s">
        <v>3116</v>
      </c>
      <c r="D184" t="s">
        <v>3138</v>
      </c>
      <c r="E184" t="s">
        <v>3022</v>
      </c>
    </row>
    <row r="185" spans="1:5">
      <c r="A185" t="s">
        <v>234</v>
      </c>
      <c r="B185" t="s">
        <v>3115</v>
      </c>
      <c r="C185" t="s">
        <v>3116</v>
      </c>
      <c r="D185" t="s">
        <v>3139</v>
      </c>
      <c r="E185" t="s">
        <v>3022</v>
      </c>
    </row>
    <row r="186" spans="1:5">
      <c r="A186" t="s">
        <v>235</v>
      </c>
      <c r="B186" t="s">
        <v>3115</v>
      </c>
      <c r="C186" t="s">
        <v>3116</v>
      </c>
      <c r="D186" t="s">
        <v>3140</v>
      </c>
      <c r="E186" t="s">
        <v>3022</v>
      </c>
    </row>
    <row r="187" spans="1:5">
      <c r="A187" t="s">
        <v>236</v>
      </c>
      <c r="B187" t="s">
        <v>3115</v>
      </c>
      <c r="C187" t="s">
        <v>3116</v>
      </c>
      <c r="D187" t="s">
        <v>3141</v>
      </c>
      <c r="E187" t="s">
        <v>3022</v>
      </c>
    </row>
    <row r="188" spans="1:5">
      <c r="A188" t="s">
        <v>237</v>
      </c>
      <c r="B188" t="s">
        <v>3115</v>
      </c>
      <c r="C188" t="s">
        <v>3142</v>
      </c>
    </row>
    <row r="189" spans="1:5">
      <c r="A189" t="s">
        <v>238</v>
      </c>
      <c r="B189" t="s">
        <v>3115</v>
      </c>
      <c r="C189" t="s">
        <v>3142</v>
      </c>
      <c r="D189" t="s">
        <v>3117</v>
      </c>
      <c r="E189" t="s">
        <v>3024</v>
      </c>
    </row>
    <row r="190" spans="1:5">
      <c r="A190" t="s">
        <v>239</v>
      </c>
      <c r="B190" t="s">
        <v>3115</v>
      </c>
      <c r="C190" t="s">
        <v>3142</v>
      </c>
      <c r="D190" t="s">
        <v>3118</v>
      </c>
      <c r="E190" t="s">
        <v>3024</v>
      </c>
    </row>
    <row r="191" spans="1:5">
      <c r="A191" t="s">
        <v>240</v>
      </c>
      <c r="B191" t="s">
        <v>3115</v>
      </c>
      <c r="C191" t="s">
        <v>3142</v>
      </c>
      <c r="D191" t="s">
        <v>3119</v>
      </c>
      <c r="E191" t="s">
        <v>3024</v>
      </c>
    </row>
    <row r="192" spans="1:5">
      <c r="A192" t="s">
        <v>241</v>
      </c>
      <c r="B192" t="s">
        <v>3115</v>
      </c>
      <c r="C192" t="s">
        <v>3142</v>
      </c>
      <c r="D192" t="s">
        <v>3120</v>
      </c>
      <c r="E192" t="s">
        <v>3024</v>
      </c>
    </row>
    <row r="193" spans="1:5">
      <c r="A193" t="s">
        <v>242</v>
      </c>
      <c r="B193" t="s">
        <v>3115</v>
      </c>
      <c r="C193" t="s">
        <v>3142</v>
      </c>
      <c r="D193" t="s">
        <v>3121</v>
      </c>
      <c r="E193" t="s">
        <v>3024</v>
      </c>
    </row>
    <row r="194" spans="1:5">
      <c r="A194" t="s">
        <v>243</v>
      </c>
      <c r="B194" t="s">
        <v>3115</v>
      </c>
      <c r="C194" t="s">
        <v>3142</v>
      </c>
      <c r="D194" t="s">
        <v>3122</v>
      </c>
      <c r="E194" t="s">
        <v>3024</v>
      </c>
    </row>
    <row r="195" spans="1:5">
      <c r="A195" t="s">
        <v>244</v>
      </c>
      <c r="B195" t="s">
        <v>3115</v>
      </c>
      <c r="C195" t="s">
        <v>3142</v>
      </c>
      <c r="D195" t="s">
        <v>3123</v>
      </c>
      <c r="E195" t="s">
        <v>3024</v>
      </c>
    </row>
    <row r="196" spans="1:5">
      <c r="A196" t="s">
        <v>245</v>
      </c>
      <c r="B196" t="s">
        <v>3115</v>
      </c>
      <c r="C196" t="s">
        <v>3142</v>
      </c>
      <c r="D196" t="s">
        <v>3124</v>
      </c>
      <c r="E196" t="s">
        <v>3023</v>
      </c>
    </row>
    <row r="197" spans="1:5">
      <c r="A197" t="s">
        <v>246</v>
      </c>
      <c r="B197" t="s">
        <v>3115</v>
      </c>
      <c r="C197" t="s">
        <v>3142</v>
      </c>
      <c r="D197" t="s">
        <v>3125</v>
      </c>
      <c r="E197" t="s">
        <v>3023</v>
      </c>
    </row>
    <row r="198" spans="1:5">
      <c r="A198" t="s">
        <v>247</v>
      </c>
      <c r="B198" t="s">
        <v>3115</v>
      </c>
      <c r="C198" t="s">
        <v>3142</v>
      </c>
      <c r="D198" t="s">
        <v>3126</v>
      </c>
      <c r="E198" t="s">
        <v>3023</v>
      </c>
    </row>
    <row r="199" spans="1:5">
      <c r="A199" t="s">
        <v>248</v>
      </c>
      <c r="B199" t="s">
        <v>3115</v>
      </c>
      <c r="C199" t="s">
        <v>3142</v>
      </c>
      <c r="D199" t="s">
        <v>3127</v>
      </c>
      <c r="E199" t="s">
        <v>3023</v>
      </c>
    </row>
    <row r="200" spans="1:5">
      <c r="A200" t="s">
        <v>249</v>
      </c>
      <c r="B200" t="s">
        <v>3115</v>
      </c>
      <c r="C200" t="s">
        <v>3142</v>
      </c>
      <c r="D200" t="s">
        <v>3128</v>
      </c>
      <c r="E200" t="s">
        <v>3023</v>
      </c>
    </row>
    <row r="201" spans="1:5">
      <c r="A201" t="s">
        <v>250</v>
      </c>
      <c r="B201" t="s">
        <v>3115</v>
      </c>
      <c r="C201" t="s">
        <v>3142</v>
      </c>
      <c r="D201" t="s">
        <v>3129</v>
      </c>
      <c r="E201" t="s">
        <v>3023</v>
      </c>
    </row>
    <row r="202" spans="1:5">
      <c r="A202" t="s">
        <v>251</v>
      </c>
      <c r="B202" t="s">
        <v>3115</v>
      </c>
      <c r="C202" t="s">
        <v>3142</v>
      </c>
      <c r="D202" t="s">
        <v>3130</v>
      </c>
      <c r="E202" t="s">
        <v>3023</v>
      </c>
    </row>
    <row r="203" spans="1:5">
      <c r="A203" t="s">
        <v>252</v>
      </c>
      <c r="B203" t="s">
        <v>3115</v>
      </c>
      <c r="C203" t="s">
        <v>3142</v>
      </c>
      <c r="D203" t="s">
        <v>3131</v>
      </c>
      <c r="E203" t="s">
        <v>3023</v>
      </c>
    </row>
    <row r="204" spans="1:5">
      <c r="A204" t="s">
        <v>253</v>
      </c>
      <c r="B204" t="s">
        <v>3115</v>
      </c>
      <c r="C204" t="s">
        <v>3142</v>
      </c>
      <c r="D204" t="s">
        <v>3132</v>
      </c>
      <c r="E204" t="s">
        <v>3023</v>
      </c>
    </row>
    <row r="205" spans="1:5">
      <c r="A205" t="s">
        <v>254</v>
      </c>
      <c r="B205" t="s">
        <v>3115</v>
      </c>
      <c r="C205" t="s">
        <v>3142</v>
      </c>
      <c r="D205" t="s">
        <v>3019</v>
      </c>
      <c r="E205" t="s">
        <v>3133</v>
      </c>
    </row>
    <row r="206" spans="1:5">
      <c r="A206" t="s">
        <v>255</v>
      </c>
      <c r="B206" t="s">
        <v>3115</v>
      </c>
      <c r="C206" t="s">
        <v>3142</v>
      </c>
      <c r="D206" t="s">
        <v>3020</v>
      </c>
      <c r="E206" t="s">
        <v>3133</v>
      </c>
    </row>
    <row r="207" spans="1:5">
      <c r="A207" t="s">
        <v>256</v>
      </c>
      <c r="B207" t="s">
        <v>3115</v>
      </c>
      <c r="C207" t="s">
        <v>3142</v>
      </c>
      <c r="D207" t="s">
        <v>3018</v>
      </c>
      <c r="E207" t="s">
        <v>3133</v>
      </c>
    </row>
    <row r="208" spans="1:5">
      <c r="A208" t="s">
        <v>257</v>
      </c>
      <c r="B208" t="s">
        <v>3115</v>
      </c>
      <c r="C208" t="s">
        <v>3142</v>
      </c>
      <c r="D208" t="s">
        <v>3015</v>
      </c>
      <c r="E208" t="s">
        <v>3133</v>
      </c>
    </row>
    <row r="209" spans="1:5">
      <c r="A209" t="s">
        <v>258</v>
      </c>
      <c r="B209" t="s">
        <v>3115</v>
      </c>
      <c r="C209" t="s">
        <v>3142</v>
      </c>
      <c r="D209" t="s">
        <v>3015</v>
      </c>
      <c r="E209" t="s">
        <v>3133</v>
      </c>
    </row>
    <row r="210" spans="1:5">
      <c r="A210" t="s">
        <v>259</v>
      </c>
      <c r="B210" t="s">
        <v>3115</v>
      </c>
      <c r="C210" t="s">
        <v>3142</v>
      </c>
      <c r="D210" t="s">
        <v>3015</v>
      </c>
      <c r="E210" t="s">
        <v>3133</v>
      </c>
    </row>
    <row r="211" spans="1:5">
      <c r="A211" t="s">
        <v>260</v>
      </c>
      <c r="B211" t="s">
        <v>3115</v>
      </c>
      <c r="C211" t="s">
        <v>3142</v>
      </c>
      <c r="D211" t="s">
        <v>3134</v>
      </c>
      <c r="E211" t="s">
        <v>3135</v>
      </c>
    </row>
    <row r="212" spans="1:5">
      <c r="A212" t="s">
        <v>261</v>
      </c>
      <c r="B212" t="s">
        <v>3115</v>
      </c>
      <c r="C212" t="s">
        <v>3142</v>
      </c>
      <c r="D212" t="s">
        <v>3136</v>
      </c>
      <c r="E212" t="s">
        <v>3135</v>
      </c>
    </row>
    <row r="213" spans="1:5">
      <c r="A213" t="s">
        <v>262</v>
      </c>
      <c r="B213" t="s">
        <v>3115</v>
      </c>
      <c r="C213" t="s">
        <v>3142</v>
      </c>
      <c r="D213" t="s">
        <v>3137</v>
      </c>
      <c r="E213" t="s">
        <v>3135</v>
      </c>
    </row>
    <row r="214" spans="1:5">
      <c r="A214" t="s">
        <v>263</v>
      </c>
      <c r="B214" t="s">
        <v>3115</v>
      </c>
      <c r="C214" t="s">
        <v>3142</v>
      </c>
      <c r="D214" t="s">
        <v>3138</v>
      </c>
      <c r="E214" t="s">
        <v>3022</v>
      </c>
    </row>
    <row r="215" spans="1:5">
      <c r="A215" t="s">
        <v>264</v>
      </c>
      <c r="B215" t="s">
        <v>3115</v>
      </c>
      <c r="C215" t="s">
        <v>3142</v>
      </c>
      <c r="D215" t="s">
        <v>3139</v>
      </c>
      <c r="E215" t="s">
        <v>3022</v>
      </c>
    </row>
    <row r="216" spans="1:5">
      <c r="A216" t="s">
        <v>265</v>
      </c>
      <c r="B216" t="s">
        <v>3115</v>
      </c>
      <c r="C216" t="s">
        <v>3142</v>
      </c>
      <c r="D216" t="s">
        <v>3140</v>
      </c>
      <c r="E216" t="s">
        <v>3022</v>
      </c>
    </row>
    <row r="217" spans="1:5">
      <c r="A217" t="s">
        <v>266</v>
      </c>
      <c r="B217" t="s">
        <v>3115</v>
      </c>
      <c r="C217" t="s">
        <v>3142</v>
      </c>
      <c r="D217" t="s">
        <v>3141</v>
      </c>
      <c r="E217" t="s">
        <v>3022</v>
      </c>
    </row>
    <row r="218" spans="1:5">
      <c r="A218" t="s">
        <v>267</v>
      </c>
      <c r="B218" t="s">
        <v>3115</v>
      </c>
      <c r="C218" t="s">
        <v>3143</v>
      </c>
    </row>
    <row r="219" spans="1:5">
      <c r="A219" t="s">
        <v>268</v>
      </c>
      <c r="B219" t="s">
        <v>3115</v>
      </c>
      <c r="C219" t="s">
        <v>3143</v>
      </c>
      <c r="D219" t="s">
        <v>3117</v>
      </c>
      <c r="E219" t="s">
        <v>3024</v>
      </c>
    </row>
    <row r="220" spans="1:5">
      <c r="A220" t="s">
        <v>269</v>
      </c>
      <c r="B220" t="s">
        <v>3115</v>
      </c>
      <c r="C220" t="s">
        <v>3143</v>
      </c>
      <c r="D220" t="s">
        <v>3118</v>
      </c>
      <c r="E220" t="s">
        <v>3024</v>
      </c>
    </row>
    <row r="221" spans="1:5">
      <c r="A221" t="s">
        <v>270</v>
      </c>
      <c r="B221" t="s">
        <v>3115</v>
      </c>
      <c r="C221" t="s">
        <v>3143</v>
      </c>
      <c r="D221" t="s">
        <v>3119</v>
      </c>
      <c r="E221" t="s">
        <v>3024</v>
      </c>
    </row>
    <row r="222" spans="1:5">
      <c r="A222" t="s">
        <v>271</v>
      </c>
      <c r="B222" t="s">
        <v>3115</v>
      </c>
      <c r="C222" t="s">
        <v>3143</v>
      </c>
      <c r="D222" t="s">
        <v>3120</v>
      </c>
      <c r="E222" t="s">
        <v>3024</v>
      </c>
    </row>
    <row r="223" spans="1:5">
      <c r="A223" t="s">
        <v>272</v>
      </c>
      <c r="B223" t="s">
        <v>3115</v>
      </c>
      <c r="C223" t="s">
        <v>3143</v>
      </c>
      <c r="D223" t="s">
        <v>3121</v>
      </c>
      <c r="E223" t="s">
        <v>3024</v>
      </c>
    </row>
    <row r="224" spans="1:5">
      <c r="A224" t="s">
        <v>273</v>
      </c>
      <c r="B224" t="s">
        <v>3115</v>
      </c>
      <c r="C224" t="s">
        <v>3143</v>
      </c>
      <c r="D224" t="s">
        <v>3122</v>
      </c>
      <c r="E224" t="s">
        <v>3024</v>
      </c>
    </row>
    <row r="225" spans="1:5">
      <c r="A225" t="s">
        <v>274</v>
      </c>
      <c r="B225" t="s">
        <v>3115</v>
      </c>
      <c r="C225" t="s">
        <v>3143</v>
      </c>
      <c r="D225" t="s">
        <v>3123</v>
      </c>
      <c r="E225" t="s">
        <v>3024</v>
      </c>
    </row>
    <row r="226" spans="1:5">
      <c r="A226" t="s">
        <v>275</v>
      </c>
      <c r="B226" t="s">
        <v>3115</v>
      </c>
      <c r="C226" t="s">
        <v>3143</v>
      </c>
      <c r="D226" t="s">
        <v>3124</v>
      </c>
      <c r="E226" t="s">
        <v>3023</v>
      </c>
    </row>
    <row r="227" spans="1:5">
      <c r="A227" t="s">
        <v>276</v>
      </c>
      <c r="B227" t="s">
        <v>3115</v>
      </c>
      <c r="C227" t="s">
        <v>3143</v>
      </c>
      <c r="D227" t="s">
        <v>3125</v>
      </c>
      <c r="E227" t="s">
        <v>3023</v>
      </c>
    </row>
    <row r="228" spans="1:5">
      <c r="A228" t="s">
        <v>277</v>
      </c>
      <c r="B228" t="s">
        <v>3115</v>
      </c>
      <c r="C228" t="s">
        <v>3143</v>
      </c>
      <c r="D228" t="s">
        <v>3126</v>
      </c>
      <c r="E228" t="s">
        <v>3023</v>
      </c>
    </row>
    <row r="229" spans="1:5">
      <c r="A229" t="s">
        <v>278</v>
      </c>
      <c r="B229" t="s">
        <v>3115</v>
      </c>
      <c r="C229" t="s">
        <v>3143</v>
      </c>
      <c r="D229" t="s">
        <v>3127</v>
      </c>
      <c r="E229" t="s">
        <v>3023</v>
      </c>
    </row>
    <row r="230" spans="1:5">
      <c r="A230" t="s">
        <v>279</v>
      </c>
      <c r="B230" t="s">
        <v>3115</v>
      </c>
      <c r="C230" t="s">
        <v>3143</v>
      </c>
      <c r="D230" t="s">
        <v>3128</v>
      </c>
      <c r="E230" t="s">
        <v>3023</v>
      </c>
    </row>
    <row r="231" spans="1:5">
      <c r="A231" t="s">
        <v>280</v>
      </c>
      <c r="B231" t="s">
        <v>3115</v>
      </c>
      <c r="C231" t="s">
        <v>3143</v>
      </c>
      <c r="D231" t="s">
        <v>3129</v>
      </c>
      <c r="E231" t="s">
        <v>3023</v>
      </c>
    </row>
    <row r="232" spans="1:5">
      <c r="A232" t="s">
        <v>281</v>
      </c>
      <c r="B232" t="s">
        <v>3115</v>
      </c>
      <c r="C232" t="s">
        <v>3143</v>
      </c>
      <c r="D232" t="s">
        <v>3130</v>
      </c>
      <c r="E232" t="s">
        <v>3023</v>
      </c>
    </row>
    <row r="233" spans="1:5">
      <c r="A233" t="s">
        <v>282</v>
      </c>
      <c r="B233" t="s">
        <v>3115</v>
      </c>
      <c r="C233" t="s">
        <v>3143</v>
      </c>
      <c r="D233" t="s">
        <v>3131</v>
      </c>
      <c r="E233" t="s">
        <v>3023</v>
      </c>
    </row>
    <row r="234" spans="1:5">
      <c r="A234" t="s">
        <v>283</v>
      </c>
      <c r="B234" t="s">
        <v>3115</v>
      </c>
      <c r="C234" t="s">
        <v>3143</v>
      </c>
      <c r="D234" t="s">
        <v>3132</v>
      </c>
      <c r="E234" t="s">
        <v>3023</v>
      </c>
    </row>
    <row r="235" spans="1:5">
      <c r="A235" t="s">
        <v>284</v>
      </c>
      <c r="B235" t="s">
        <v>3115</v>
      </c>
      <c r="C235" t="s">
        <v>3143</v>
      </c>
      <c r="D235" t="s">
        <v>3019</v>
      </c>
      <c r="E235" t="s">
        <v>3133</v>
      </c>
    </row>
    <row r="236" spans="1:5">
      <c r="A236" t="s">
        <v>285</v>
      </c>
      <c r="B236" t="s">
        <v>3115</v>
      </c>
      <c r="C236" t="s">
        <v>3143</v>
      </c>
      <c r="D236" t="s">
        <v>3020</v>
      </c>
      <c r="E236" t="s">
        <v>3133</v>
      </c>
    </row>
    <row r="237" spans="1:5">
      <c r="A237" t="s">
        <v>286</v>
      </c>
      <c r="B237" t="s">
        <v>3115</v>
      </c>
      <c r="C237" t="s">
        <v>3143</v>
      </c>
      <c r="D237" t="s">
        <v>3018</v>
      </c>
      <c r="E237" t="s">
        <v>3133</v>
      </c>
    </row>
    <row r="238" spans="1:5">
      <c r="A238" t="s">
        <v>287</v>
      </c>
      <c r="B238" t="s">
        <v>3115</v>
      </c>
      <c r="C238" t="s">
        <v>3143</v>
      </c>
      <c r="D238" t="s">
        <v>3015</v>
      </c>
      <c r="E238" t="s">
        <v>3133</v>
      </c>
    </row>
    <row r="239" spans="1:5">
      <c r="A239" t="s">
        <v>288</v>
      </c>
      <c r="B239" t="s">
        <v>3115</v>
      </c>
      <c r="C239" t="s">
        <v>3143</v>
      </c>
      <c r="D239" t="s">
        <v>3015</v>
      </c>
      <c r="E239" t="s">
        <v>3133</v>
      </c>
    </row>
    <row r="240" spans="1:5">
      <c r="A240" t="s">
        <v>289</v>
      </c>
      <c r="B240" t="s">
        <v>3115</v>
      </c>
      <c r="C240" t="s">
        <v>3143</v>
      </c>
      <c r="D240" t="s">
        <v>3015</v>
      </c>
      <c r="E240" t="s">
        <v>3133</v>
      </c>
    </row>
    <row r="241" spans="1:5">
      <c r="A241" t="s">
        <v>290</v>
      </c>
      <c r="B241" t="s">
        <v>3115</v>
      </c>
      <c r="C241" t="s">
        <v>3143</v>
      </c>
      <c r="D241" t="s">
        <v>3134</v>
      </c>
      <c r="E241" t="s">
        <v>3135</v>
      </c>
    </row>
    <row r="242" spans="1:5">
      <c r="A242" t="s">
        <v>291</v>
      </c>
      <c r="B242" t="s">
        <v>3115</v>
      </c>
      <c r="C242" t="s">
        <v>3143</v>
      </c>
      <c r="D242" t="s">
        <v>3136</v>
      </c>
      <c r="E242" t="s">
        <v>3135</v>
      </c>
    </row>
    <row r="243" spans="1:5">
      <c r="A243" t="s">
        <v>292</v>
      </c>
      <c r="B243" t="s">
        <v>3115</v>
      </c>
      <c r="C243" t="s">
        <v>3143</v>
      </c>
      <c r="D243" t="s">
        <v>3137</v>
      </c>
      <c r="E243" t="s">
        <v>3135</v>
      </c>
    </row>
    <row r="244" spans="1:5">
      <c r="A244" t="s">
        <v>293</v>
      </c>
      <c r="B244" t="s">
        <v>3115</v>
      </c>
      <c r="C244" t="s">
        <v>3143</v>
      </c>
      <c r="D244" t="s">
        <v>3138</v>
      </c>
      <c r="E244" t="s">
        <v>3022</v>
      </c>
    </row>
    <row r="245" spans="1:5">
      <c r="A245" t="s">
        <v>294</v>
      </c>
      <c r="B245" t="s">
        <v>3115</v>
      </c>
      <c r="C245" t="s">
        <v>3143</v>
      </c>
      <c r="D245" t="s">
        <v>3139</v>
      </c>
      <c r="E245" t="s">
        <v>3022</v>
      </c>
    </row>
    <row r="246" spans="1:5">
      <c r="A246" t="s">
        <v>295</v>
      </c>
      <c r="B246" t="s">
        <v>3115</v>
      </c>
      <c r="C246" t="s">
        <v>3143</v>
      </c>
      <c r="D246" t="s">
        <v>3140</v>
      </c>
      <c r="E246" t="s">
        <v>3022</v>
      </c>
    </row>
    <row r="247" spans="1:5">
      <c r="A247" t="s">
        <v>296</v>
      </c>
      <c r="B247" t="s">
        <v>3115</v>
      </c>
      <c r="C247" t="s">
        <v>3143</v>
      </c>
      <c r="D247" t="s">
        <v>3141</v>
      </c>
      <c r="E247" t="s">
        <v>3022</v>
      </c>
    </row>
    <row r="248" spans="1:5">
      <c r="A248" t="s">
        <v>297</v>
      </c>
      <c r="B248" t="s">
        <v>3115</v>
      </c>
      <c r="C248" t="s">
        <v>3144</v>
      </c>
    </row>
    <row r="249" spans="1:5">
      <c r="A249" t="s">
        <v>298</v>
      </c>
      <c r="B249" t="s">
        <v>3115</v>
      </c>
      <c r="C249" t="s">
        <v>3144</v>
      </c>
      <c r="D249" t="s">
        <v>3117</v>
      </c>
      <c r="E249" t="s">
        <v>3024</v>
      </c>
    </row>
    <row r="250" spans="1:5">
      <c r="A250" t="s">
        <v>299</v>
      </c>
      <c r="B250" t="s">
        <v>3115</v>
      </c>
      <c r="C250" t="s">
        <v>3144</v>
      </c>
      <c r="D250" t="s">
        <v>3118</v>
      </c>
      <c r="E250" t="s">
        <v>3024</v>
      </c>
    </row>
    <row r="251" spans="1:5">
      <c r="A251" t="s">
        <v>300</v>
      </c>
      <c r="B251" t="s">
        <v>3115</v>
      </c>
      <c r="C251" t="s">
        <v>3144</v>
      </c>
      <c r="D251" t="s">
        <v>3119</v>
      </c>
      <c r="E251" t="s">
        <v>3024</v>
      </c>
    </row>
    <row r="252" spans="1:5">
      <c r="A252" t="s">
        <v>301</v>
      </c>
      <c r="B252" t="s">
        <v>3115</v>
      </c>
      <c r="C252" t="s">
        <v>3144</v>
      </c>
      <c r="D252" t="s">
        <v>3120</v>
      </c>
      <c r="E252" t="s">
        <v>3024</v>
      </c>
    </row>
    <row r="253" spans="1:5">
      <c r="A253" t="s">
        <v>302</v>
      </c>
      <c r="B253" t="s">
        <v>3115</v>
      </c>
      <c r="C253" t="s">
        <v>3144</v>
      </c>
      <c r="D253" t="s">
        <v>3121</v>
      </c>
      <c r="E253" t="s">
        <v>3024</v>
      </c>
    </row>
    <row r="254" spans="1:5">
      <c r="A254" t="s">
        <v>303</v>
      </c>
      <c r="B254" t="s">
        <v>3115</v>
      </c>
      <c r="C254" t="s">
        <v>3144</v>
      </c>
      <c r="D254" t="s">
        <v>3122</v>
      </c>
      <c r="E254" t="s">
        <v>3024</v>
      </c>
    </row>
    <row r="255" spans="1:5">
      <c r="A255" t="s">
        <v>304</v>
      </c>
      <c r="B255" t="s">
        <v>3115</v>
      </c>
      <c r="C255" t="s">
        <v>3144</v>
      </c>
      <c r="D255" t="s">
        <v>3123</v>
      </c>
      <c r="E255" t="s">
        <v>3024</v>
      </c>
    </row>
    <row r="256" spans="1:5">
      <c r="A256" t="s">
        <v>305</v>
      </c>
      <c r="B256" t="s">
        <v>3115</v>
      </c>
      <c r="C256" t="s">
        <v>3144</v>
      </c>
      <c r="D256" t="s">
        <v>3124</v>
      </c>
      <c r="E256" t="s">
        <v>3023</v>
      </c>
    </row>
    <row r="257" spans="1:5">
      <c r="A257" t="s">
        <v>306</v>
      </c>
      <c r="B257" t="s">
        <v>3115</v>
      </c>
      <c r="C257" t="s">
        <v>3144</v>
      </c>
      <c r="D257" t="s">
        <v>3125</v>
      </c>
      <c r="E257" t="s">
        <v>3023</v>
      </c>
    </row>
    <row r="258" spans="1:5">
      <c r="A258" t="s">
        <v>307</v>
      </c>
      <c r="B258" t="s">
        <v>3115</v>
      </c>
      <c r="C258" t="s">
        <v>3144</v>
      </c>
      <c r="D258" t="s">
        <v>3126</v>
      </c>
      <c r="E258" t="s">
        <v>3023</v>
      </c>
    </row>
    <row r="259" spans="1:5">
      <c r="A259" t="s">
        <v>308</v>
      </c>
      <c r="B259" t="s">
        <v>3115</v>
      </c>
      <c r="C259" t="s">
        <v>3144</v>
      </c>
      <c r="D259" t="s">
        <v>3127</v>
      </c>
      <c r="E259" t="s">
        <v>3023</v>
      </c>
    </row>
    <row r="260" spans="1:5">
      <c r="A260" t="s">
        <v>309</v>
      </c>
      <c r="B260" t="s">
        <v>3115</v>
      </c>
      <c r="C260" t="s">
        <v>3144</v>
      </c>
      <c r="D260" t="s">
        <v>3128</v>
      </c>
      <c r="E260" t="s">
        <v>3023</v>
      </c>
    </row>
    <row r="261" spans="1:5">
      <c r="A261" t="s">
        <v>310</v>
      </c>
      <c r="B261" t="s">
        <v>3115</v>
      </c>
      <c r="C261" t="s">
        <v>3144</v>
      </c>
      <c r="D261" t="s">
        <v>3129</v>
      </c>
      <c r="E261" t="s">
        <v>3023</v>
      </c>
    </row>
    <row r="262" spans="1:5">
      <c r="A262" t="s">
        <v>311</v>
      </c>
      <c r="B262" t="s">
        <v>3115</v>
      </c>
      <c r="C262" t="s">
        <v>3144</v>
      </c>
      <c r="D262" t="s">
        <v>3130</v>
      </c>
      <c r="E262" t="s">
        <v>3023</v>
      </c>
    </row>
    <row r="263" spans="1:5">
      <c r="A263" t="s">
        <v>312</v>
      </c>
      <c r="B263" t="s">
        <v>3115</v>
      </c>
      <c r="C263" t="s">
        <v>3144</v>
      </c>
      <c r="D263" t="s">
        <v>3131</v>
      </c>
      <c r="E263" t="s">
        <v>3023</v>
      </c>
    </row>
    <row r="264" spans="1:5">
      <c r="A264" t="s">
        <v>313</v>
      </c>
      <c r="B264" t="s">
        <v>3115</v>
      </c>
      <c r="C264" t="s">
        <v>3144</v>
      </c>
      <c r="D264" t="s">
        <v>3132</v>
      </c>
      <c r="E264" t="s">
        <v>3023</v>
      </c>
    </row>
    <row r="265" spans="1:5">
      <c r="A265" t="s">
        <v>314</v>
      </c>
      <c r="B265" t="s">
        <v>3115</v>
      </c>
      <c r="C265" t="s">
        <v>3144</v>
      </c>
      <c r="D265" t="s">
        <v>3019</v>
      </c>
      <c r="E265" t="s">
        <v>3133</v>
      </c>
    </row>
    <row r="266" spans="1:5">
      <c r="A266" t="s">
        <v>315</v>
      </c>
      <c r="B266" t="s">
        <v>3115</v>
      </c>
      <c r="C266" t="s">
        <v>3144</v>
      </c>
      <c r="D266" t="s">
        <v>3020</v>
      </c>
      <c r="E266" t="s">
        <v>3133</v>
      </c>
    </row>
    <row r="267" spans="1:5">
      <c r="A267" t="s">
        <v>316</v>
      </c>
      <c r="B267" t="s">
        <v>3115</v>
      </c>
      <c r="C267" t="s">
        <v>3144</v>
      </c>
      <c r="D267" t="s">
        <v>3018</v>
      </c>
      <c r="E267" t="s">
        <v>3133</v>
      </c>
    </row>
    <row r="268" spans="1:5">
      <c r="A268" t="s">
        <v>317</v>
      </c>
      <c r="B268" t="s">
        <v>3115</v>
      </c>
      <c r="C268" t="s">
        <v>3144</v>
      </c>
      <c r="D268" t="s">
        <v>3015</v>
      </c>
      <c r="E268" t="s">
        <v>3133</v>
      </c>
    </row>
    <row r="269" spans="1:5">
      <c r="A269" t="s">
        <v>318</v>
      </c>
      <c r="B269" t="s">
        <v>3115</v>
      </c>
      <c r="C269" t="s">
        <v>3144</v>
      </c>
      <c r="D269" t="s">
        <v>3015</v>
      </c>
      <c r="E269" t="s">
        <v>3133</v>
      </c>
    </row>
    <row r="270" spans="1:5">
      <c r="A270" t="s">
        <v>319</v>
      </c>
      <c r="B270" t="s">
        <v>3115</v>
      </c>
      <c r="C270" t="s">
        <v>3144</v>
      </c>
      <c r="D270" t="s">
        <v>3015</v>
      </c>
      <c r="E270" t="s">
        <v>3133</v>
      </c>
    </row>
    <row r="271" spans="1:5">
      <c r="A271" t="s">
        <v>320</v>
      </c>
      <c r="B271" t="s">
        <v>3115</v>
      </c>
      <c r="C271" t="s">
        <v>3144</v>
      </c>
      <c r="D271" t="s">
        <v>3134</v>
      </c>
      <c r="E271" t="s">
        <v>3135</v>
      </c>
    </row>
    <row r="272" spans="1:5">
      <c r="A272" t="s">
        <v>321</v>
      </c>
      <c r="B272" t="s">
        <v>3115</v>
      </c>
      <c r="C272" t="s">
        <v>3144</v>
      </c>
      <c r="D272" t="s">
        <v>3136</v>
      </c>
      <c r="E272" t="s">
        <v>3135</v>
      </c>
    </row>
    <row r="273" spans="1:5">
      <c r="A273" t="s">
        <v>322</v>
      </c>
      <c r="B273" t="s">
        <v>3115</v>
      </c>
      <c r="C273" t="s">
        <v>3144</v>
      </c>
      <c r="D273" t="s">
        <v>3137</v>
      </c>
      <c r="E273" t="s">
        <v>3135</v>
      </c>
    </row>
    <row r="274" spans="1:5">
      <c r="A274" t="s">
        <v>323</v>
      </c>
      <c r="B274" t="s">
        <v>3115</v>
      </c>
      <c r="C274" t="s">
        <v>3144</v>
      </c>
      <c r="D274" t="s">
        <v>3138</v>
      </c>
      <c r="E274" t="s">
        <v>3022</v>
      </c>
    </row>
    <row r="275" spans="1:5">
      <c r="A275" t="s">
        <v>324</v>
      </c>
      <c r="B275" t="s">
        <v>3115</v>
      </c>
      <c r="C275" t="s">
        <v>3144</v>
      </c>
      <c r="D275" t="s">
        <v>3139</v>
      </c>
      <c r="E275" t="s">
        <v>3022</v>
      </c>
    </row>
    <row r="276" spans="1:5">
      <c r="A276" t="s">
        <v>325</v>
      </c>
      <c r="B276" t="s">
        <v>3115</v>
      </c>
      <c r="C276" t="s">
        <v>3144</v>
      </c>
      <c r="D276" t="s">
        <v>3140</v>
      </c>
      <c r="E276" t="s">
        <v>3022</v>
      </c>
    </row>
    <row r="277" spans="1:5">
      <c r="A277" t="s">
        <v>326</v>
      </c>
      <c r="B277" t="s">
        <v>3115</v>
      </c>
      <c r="C277" t="s">
        <v>3144</v>
      </c>
      <c r="D277" t="s">
        <v>3141</v>
      </c>
      <c r="E277" t="s">
        <v>3022</v>
      </c>
    </row>
    <row r="278" spans="1:5">
      <c r="A278" t="s">
        <v>327</v>
      </c>
      <c r="B278" t="s">
        <v>3115</v>
      </c>
      <c r="C278" t="s">
        <v>3145</v>
      </c>
    </row>
    <row r="279" spans="1:5">
      <c r="A279" t="s">
        <v>328</v>
      </c>
      <c r="B279" t="s">
        <v>3115</v>
      </c>
      <c r="C279" t="s">
        <v>3145</v>
      </c>
      <c r="D279" t="s">
        <v>3117</v>
      </c>
      <c r="E279" t="s">
        <v>3024</v>
      </c>
    </row>
    <row r="280" spans="1:5">
      <c r="A280" t="s">
        <v>329</v>
      </c>
      <c r="B280" t="s">
        <v>3115</v>
      </c>
      <c r="C280" t="s">
        <v>3145</v>
      </c>
      <c r="D280" t="s">
        <v>3118</v>
      </c>
      <c r="E280" t="s">
        <v>3024</v>
      </c>
    </row>
    <row r="281" spans="1:5">
      <c r="A281" t="s">
        <v>330</v>
      </c>
      <c r="B281" t="s">
        <v>3115</v>
      </c>
      <c r="C281" t="s">
        <v>3145</v>
      </c>
      <c r="D281" t="s">
        <v>3119</v>
      </c>
      <c r="E281" t="s">
        <v>3024</v>
      </c>
    </row>
    <row r="282" spans="1:5">
      <c r="A282" t="s">
        <v>331</v>
      </c>
      <c r="B282" t="s">
        <v>3115</v>
      </c>
      <c r="C282" t="s">
        <v>3145</v>
      </c>
      <c r="D282" t="s">
        <v>3120</v>
      </c>
      <c r="E282" t="s">
        <v>3024</v>
      </c>
    </row>
    <row r="283" spans="1:5">
      <c r="A283" t="s">
        <v>332</v>
      </c>
      <c r="B283" t="s">
        <v>3115</v>
      </c>
      <c r="C283" t="s">
        <v>3145</v>
      </c>
      <c r="D283" t="s">
        <v>3121</v>
      </c>
      <c r="E283" t="s">
        <v>3024</v>
      </c>
    </row>
    <row r="284" spans="1:5">
      <c r="A284" t="s">
        <v>333</v>
      </c>
      <c r="B284" t="s">
        <v>3115</v>
      </c>
      <c r="C284" t="s">
        <v>3145</v>
      </c>
      <c r="D284" t="s">
        <v>3122</v>
      </c>
      <c r="E284" t="s">
        <v>3024</v>
      </c>
    </row>
    <row r="285" spans="1:5">
      <c r="A285" t="s">
        <v>334</v>
      </c>
      <c r="B285" t="s">
        <v>3115</v>
      </c>
      <c r="C285" t="s">
        <v>3145</v>
      </c>
      <c r="D285" t="s">
        <v>3123</v>
      </c>
      <c r="E285" t="s">
        <v>3024</v>
      </c>
    </row>
    <row r="286" spans="1:5">
      <c r="A286" t="s">
        <v>335</v>
      </c>
      <c r="B286" t="s">
        <v>3115</v>
      </c>
      <c r="C286" t="s">
        <v>3145</v>
      </c>
      <c r="D286" t="s">
        <v>3124</v>
      </c>
      <c r="E286" t="s">
        <v>3023</v>
      </c>
    </row>
    <row r="287" spans="1:5">
      <c r="A287" t="s">
        <v>336</v>
      </c>
      <c r="B287" t="s">
        <v>3115</v>
      </c>
      <c r="C287" t="s">
        <v>3145</v>
      </c>
      <c r="D287" t="s">
        <v>3125</v>
      </c>
      <c r="E287" t="s">
        <v>3023</v>
      </c>
    </row>
    <row r="288" spans="1:5">
      <c r="A288" t="s">
        <v>337</v>
      </c>
      <c r="B288" t="s">
        <v>3115</v>
      </c>
      <c r="C288" t="s">
        <v>3145</v>
      </c>
      <c r="D288" t="s">
        <v>3126</v>
      </c>
      <c r="E288" t="s">
        <v>3023</v>
      </c>
    </row>
    <row r="289" spans="1:5">
      <c r="A289" t="s">
        <v>338</v>
      </c>
      <c r="B289" t="s">
        <v>3115</v>
      </c>
      <c r="C289" t="s">
        <v>3145</v>
      </c>
      <c r="D289" t="s">
        <v>3127</v>
      </c>
      <c r="E289" t="s">
        <v>3023</v>
      </c>
    </row>
    <row r="290" spans="1:5">
      <c r="A290" t="s">
        <v>339</v>
      </c>
      <c r="B290" t="s">
        <v>3115</v>
      </c>
      <c r="C290" t="s">
        <v>3145</v>
      </c>
      <c r="D290" t="s">
        <v>3128</v>
      </c>
      <c r="E290" t="s">
        <v>3023</v>
      </c>
    </row>
    <row r="291" spans="1:5">
      <c r="A291" t="s">
        <v>340</v>
      </c>
      <c r="B291" t="s">
        <v>3115</v>
      </c>
      <c r="C291" t="s">
        <v>3145</v>
      </c>
      <c r="D291" t="s">
        <v>3129</v>
      </c>
      <c r="E291" t="s">
        <v>3023</v>
      </c>
    </row>
    <row r="292" spans="1:5">
      <c r="A292" t="s">
        <v>341</v>
      </c>
      <c r="B292" t="s">
        <v>3115</v>
      </c>
      <c r="C292" t="s">
        <v>3145</v>
      </c>
      <c r="D292" t="s">
        <v>3130</v>
      </c>
      <c r="E292" t="s">
        <v>3023</v>
      </c>
    </row>
    <row r="293" spans="1:5">
      <c r="A293" t="s">
        <v>342</v>
      </c>
      <c r="B293" t="s">
        <v>3115</v>
      </c>
      <c r="C293" t="s">
        <v>3145</v>
      </c>
      <c r="D293" t="s">
        <v>3131</v>
      </c>
      <c r="E293" t="s">
        <v>3023</v>
      </c>
    </row>
    <row r="294" spans="1:5">
      <c r="A294" t="s">
        <v>343</v>
      </c>
      <c r="B294" t="s">
        <v>3115</v>
      </c>
      <c r="C294" t="s">
        <v>3145</v>
      </c>
      <c r="D294" t="s">
        <v>3132</v>
      </c>
      <c r="E294" t="s">
        <v>3023</v>
      </c>
    </row>
    <row r="295" spans="1:5">
      <c r="A295" t="s">
        <v>344</v>
      </c>
      <c r="B295" t="s">
        <v>3115</v>
      </c>
      <c r="C295" t="s">
        <v>3145</v>
      </c>
      <c r="D295" t="s">
        <v>3019</v>
      </c>
      <c r="E295" t="s">
        <v>3133</v>
      </c>
    </row>
    <row r="296" spans="1:5">
      <c r="A296" t="s">
        <v>345</v>
      </c>
      <c r="B296" t="s">
        <v>3115</v>
      </c>
      <c r="C296" t="s">
        <v>3145</v>
      </c>
      <c r="D296" t="s">
        <v>3020</v>
      </c>
      <c r="E296" t="s">
        <v>3133</v>
      </c>
    </row>
    <row r="297" spans="1:5">
      <c r="A297" t="s">
        <v>346</v>
      </c>
      <c r="B297" t="s">
        <v>3115</v>
      </c>
      <c r="C297" t="s">
        <v>3145</v>
      </c>
      <c r="D297" t="s">
        <v>3018</v>
      </c>
      <c r="E297" t="s">
        <v>3133</v>
      </c>
    </row>
    <row r="298" spans="1:5">
      <c r="A298" t="s">
        <v>347</v>
      </c>
      <c r="B298" t="s">
        <v>3115</v>
      </c>
      <c r="C298" t="s">
        <v>3145</v>
      </c>
      <c r="D298" t="s">
        <v>3015</v>
      </c>
      <c r="E298" t="s">
        <v>3133</v>
      </c>
    </row>
    <row r="299" spans="1:5">
      <c r="A299" t="s">
        <v>348</v>
      </c>
      <c r="B299" t="s">
        <v>3115</v>
      </c>
      <c r="C299" t="s">
        <v>3145</v>
      </c>
      <c r="D299" t="s">
        <v>3015</v>
      </c>
      <c r="E299" t="s">
        <v>3133</v>
      </c>
    </row>
    <row r="300" spans="1:5">
      <c r="A300" t="s">
        <v>349</v>
      </c>
      <c r="B300" t="s">
        <v>3115</v>
      </c>
      <c r="C300" t="s">
        <v>3145</v>
      </c>
      <c r="D300" t="s">
        <v>3015</v>
      </c>
      <c r="E300" t="s">
        <v>3133</v>
      </c>
    </row>
    <row r="301" spans="1:5">
      <c r="A301" t="s">
        <v>350</v>
      </c>
      <c r="B301" t="s">
        <v>3115</v>
      </c>
      <c r="C301" t="s">
        <v>3145</v>
      </c>
      <c r="D301" t="s">
        <v>3134</v>
      </c>
      <c r="E301" t="s">
        <v>3135</v>
      </c>
    </row>
    <row r="302" spans="1:5">
      <c r="A302" t="s">
        <v>351</v>
      </c>
      <c r="B302" t="s">
        <v>3115</v>
      </c>
      <c r="C302" t="s">
        <v>3145</v>
      </c>
      <c r="D302" t="s">
        <v>3136</v>
      </c>
      <c r="E302" t="s">
        <v>3135</v>
      </c>
    </row>
    <row r="303" spans="1:5">
      <c r="A303" t="s">
        <v>352</v>
      </c>
      <c r="B303" t="s">
        <v>3115</v>
      </c>
      <c r="C303" t="s">
        <v>3145</v>
      </c>
      <c r="D303" t="s">
        <v>3137</v>
      </c>
      <c r="E303" t="s">
        <v>3135</v>
      </c>
    </row>
    <row r="304" spans="1:5">
      <c r="A304" t="s">
        <v>353</v>
      </c>
      <c r="B304" t="s">
        <v>3115</v>
      </c>
      <c r="C304" t="s">
        <v>3145</v>
      </c>
      <c r="D304" t="s">
        <v>3138</v>
      </c>
      <c r="E304" t="s">
        <v>3022</v>
      </c>
    </row>
    <row r="305" spans="1:5">
      <c r="A305" t="s">
        <v>354</v>
      </c>
      <c r="B305" t="s">
        <v>3115</v>
      </c>
      <c r="C305" t="s">
        <v>3145</v>
      </c>
      <c r="D305" t="s">
        <v>3139</v>
      </c>
      <c r="E305" t="s">
        <v>3022</v>
      </c>
    </row>
    <row r="306" spans="1:5">
      <c r="A306" t="s">
        <v>355</v>
      </c>
      <c r="B306" t="s">
        <v>3115</v>
      </c>
      <c r="C306" t="s">
        <v>3145</v>
      </c>
      <c r="D306" t="s">
        <v>3140</v>
      </c>
      <c r="E306" t="s">
        <v>3022</v>
      </c>
    </row>
    <row r="307" spans="1:5">
      <c r="A307" t="s">
        <v>356</v>
      </c>
      <c r="B307" t="s">
        <v>3115</v>
      </c>
      <c r="C307" t="s">
        <v>3145</v>
      </c>
      <c r="D307" t="s">
        <v>3141</v>
      </c>
      <c r="E307" t="s">
        <v>3022</v>
      </c>
    </row>
    <row r="308" spans="1:5">
      <c r="A308" t="s">
        <v>357</v>
      </c>
      <c r="B308" t="s">
        <v>3115</v>
      </c>
    </row>
    <row r="309" spans="1:5">
      <c r="A309" t="s">
        <v>359</v>
      </c>
      <c r="B309" t="s">
        <v>3115</v>
      </c>
      <c r="C309" t="s">
        <v>3116</v>
      </c>
    </row>
    <row r="310" spans="1:5">
      <c r="A310" t="s">
        <v>361</v>
      </c>
      <c r="B310" t="s">
        <v>3115</v>
      </c>
      <c r="C310" t="s">
        <v>3116</v>
      </c>
      <c r="D310" t="s">
        <v>3117</v>
      </c>
      <c r="E310" t="s">
        <v>3024</v>
      </c>
    </row>
    <row r="311" spans="1:5">
      <c r="A311" t="s">
        <v>362</v>
      </c>
      <c r="B311" t="s">
        <v>3115</v>
      </c>
      <c r="C311" t="s">
        <v>3116</v>
      </c>
      <c r="D311" t="s">
        <v>3118</v>
      </c>
      <c r="E311" t="s">
        <v>3024</v>
      </c>
    </row>
    <row r="312" spans="1:5">
      <c r="A312" t="s">
        <v>363</v>
      </c>
      <c r="B312" t="s">
        <v>3115</v>
      </c>
      <c r="C312" t="s">
        <v>3116</v>
      </c>
      <c r="D312" t="s">
        <v>3119</v>
      </c>
      <c r="E312" t="s">
        <v>3024</v>
      </c>
    </row>
    <row r="313" spans="1:5">
      <c r="A313" t="s">
        <v>364</v>
      </c>
      <c r="B313" t="s">
        <v>3115</v>
      </c>
      <c r="C313" t="s">
        <v>3116</v>
      </c>
      <c r="D313" t="s">
        <v>3120</v>
      </c>
      <c r="E313" t="s">
        <v>3024</v>
      </c>
    </row>
    <row r="314" spans="1:5">
      <c r="A314" t="s">
        <v>365</v>
      </c>
      <c r="B314" t="s">
        <v>3115</v>
      </c>
      <c r="C314" t="s">
        <v>3116</v>
      </c>
      <c r="D314" t="s">
        <v>3121</v>
      </c>
      <c r="E314" t="s">
        <v>3024</v>
      </c>
    </row>
    <row r="315" spans="1:5">
      <c r="A315" t="s">
        <v>366</v>
      </c>
      <c r="B315" t="s">
        <v>3115</v>
      </c>
      <c r="C315" t="s">
        <v>3116</v>
      </c>
      <c r="D315" t="s">
        <v>3122</v>
      </c>
      <c r="E315" t="s">
        <v>3024</v>
      </c>
    </row>
    <row r="316" spans="1:5">
      <c r="A316" t="s">
        <v>367</v>
      </c>
      <c r="B316" t="s">
        <v>3115</v>
      </c>
      <c r="C316" t="s">
        <v>3116</v>
      </c>
      <c r="D316" t="s">
        <v>3123</v>
      </c>
      <c r="E316" t="s">
        <v>3024</v>
      </c>
    </row>
    <row r="317" spans="1:5">
      <c r="A317" t="s">
        <v>368</v>
      </c>
      <c r="B317" t="s">
        <v>3115</v>
      </c>
      <c r="C317" t="s">
        <v>3116</v>
      </c>
      <c r="D317" t="s">
        <v>3124</v>
      </c>
      <c r="E317" t="s">
        <v>3023</v>
      </c>
    </row>
    <row r="318" spans="1:5">
      <c r="A318" t="s">
        <v>369</v>
      </c>
      <c r="B318" t="s">
        <v>3115</v>
      </c>
      <c r="C318" t="s">
        <v>3116</v>
      </c>
      <c r="D318" t="s">
        <v>3125</v>
      </c>
      <c r="E318" t="s">
        <v>3023</v>
      </c>
    </row>
    <row r="319" spans="1:5">
      <c r="A319" t="s">
        <v>370</v>
      </c>
      <c r="B319" t="s">
        <v>3115</v>
      </c>
      <c r="C319" t="s">
        <v>3116</v>
      </c>
      <c r="D319" t="s">
        <v>3126</v>
      </c>
      <c r="E319" t="s">
        <v>3023</v>
      </c>
    </row>
    <row r="320" spans="1:5">
      <c r="A320" t="s">
        <v>371</v>
      </c>
      <c r="B320" t="s">
        <v>3115</v>
      </c>
      <c r="C320" t="s">
        <v>3116</v>
      </c>
      <c r="D320" t="s">
        <v>3127</v>
      </c>
      <c r="E320" t="s">
        <v>3023</v>
      </c>
    </row>
    <row r="321" spans="1:5">
      <c r="A321" t="s">
        <v>372</v>
      </c>
      <c r="B321" t="s">
        <v>3115</v>
      </c>
      <c r="C321" t="s">
        <v>3116</v>
      </c>
      <c r="D321" t="s">
        <v>3128</v>
      </c>
      <c r="E321" t="s">
        <v>3023</v>
      </c>
    </row>
    <row r="322" spans="1:5">
      <c r="A322" t="s">
        <v>373</v>
      </c>
      <c r="B322" t="s">
        <v>3115</v>
      </c>
      <c r="C322" t="s">
        <v>3116</v>
      </c>
      <c r="D322" t="s">
        <v>3129</v>
      </c>
      <c r="E322" t="s">
        <v>3023</v>
      </c>
    </row>
    <row r="323" spans="1:5">
      <c r="A323" t="s">
        <v>374</v>
      </c>
      <c r="B323" t="s">
        <v>3115</v>
      </c>
      <c r="C323" t="s">
        <v>3116</v>
      </c>
      <c r="D323" t="s">
        <v>3130</v>
      </c>
      <c r="E323" t="s">
        <v>3023</v>
      </c>
    </row>
    <row r="324" spans="1:5">
      <c r="A324" t="s">
        <v>375</v>
      </c>
      <c r="B324" t="s">
        <v>3115</v>
      </c>
      <c r="C324" t="s">
        <v>3116</v>
      </c>
      <c r="D324" t="s">
        <v>3131</v>
      </c>
      <c r="E324" t="s">
        <v>3023</v>
      </c>
    </row>
    <row r="325" spans="1:5">
      <c r="A325" t="s">
        <v>376</v>
      </c>
      <c r="B325" t="s">
        <v>3115</v>
      </c>
      <c r="C325" t="s">
        <v>3116</v>
      </c>
      <c r="D325" t="s">
        <v>3132</v>
      </c>
      <c r="E325" t="s">
        <v>3023</v>
      </c>
    </row>
    <row r="326" spans="1:5">
      <c r="A326" t="s">
        <v>377</v>
      </c>
      <c r="B326" t="s">
        <v>3115</v>
      </c>
      <c r="C326" t="s">
        <v>3116</v>
      </c>
      <c r="D326" t="s">
        <v>3019</v>
      </c>
      <c r="E326" t="s">
        <v>3133</v>
      </c>
    </row>
    <row r="327" spans="1:5">
      <c r="A327" t="s">
        <v>378</v>
      </c>
      <c r="B327" t="s">
        <v>3115</v>
      </c>
      <c r="C327" t="s">
        <v>3116</v>
      </c>
      <c r="D327" t="s">
        <v>3020</v>
      </c>
      <c r="E327" t="s">
        <v>3133</v>
      </c>
    </row>
    <row r="328" spans="1:5">
      <c r="A328" t="s">
        <v>379</v>
      </c>
      <c r="B328" t="s">
        <v>3115</v>
      </c>
      <c r="C328" t="s">
        <v>3116</v>
      </c>
      <c r="D328" t="s">
        <v>3018</v>
      </c>
      <c r="E328" t="s">
        <v>3133</v>
      </c>
    </row>
    <row r="329" spans="1:5">
      <c r="A329" t="s">
        <v>380</v>
      </c>
      <c r="B329" t="s">
        <v>3115</v>
      </c>
      <c r="C329" t="s">
        <v>3116</v>
      </c>
      <c r="D329" t="s">
        <v>3015</v>
      </c>
      <c r="E329" t="s">
        <v>3133</v>
      </c>
    </row>
    <row r="330" spans="1:5">
      <c r="A330" t="s">
        <v>381</v>
      </c>
      <c r="B330" t="s">
        <v>3115</v>
      </c>
      <c r="C330" t="s">
        <v>3116</v>
      </c>
      <c r="D330" t="s">
        <v>3015</v>
      </c>
      <c r="E330" t="s">
        <v>3133</v>
      </c>
    </row>
    <row r="331" spans="1:5">
      <c r="A331" t="s">
        <v>382</v>
      </c>
      <c r="B331" t="s">
        <v>3115</v>
      </c>
      <c r="C331" t="s">
        <v>3116</v>
      </c>
      <c r="D331" t="s">
        <v>3015</v>
      </c>
      <c r="E331" t="s">
        <v>3133</v>
      </c>
    </row>
    <row r="332" spans="1:5">
      <c r="A332" t="s">
        <v>383</v>
      </c>
      <c r="B332" t="s">
        <v>3115</v>
      </c>
      <c r="C332" t="s">
        <v>3116</v>
      </c>
      <c r="D332" t="s">
        <v>3134</v>
      </c>
      <c r="E332" t="s">
        <v>3135</v>
      </c>
    </row>
    <row r="333" spans="1:5">
      <c r="A333" t="s">
        <v>384</v>
      </c>
      <c r="B333" t="s">
        <v>3115</v>
      </c>
      <c r="C333" t="s">
        <v>3116</v>
      </c>
      <c r="D333" t="s">
        <v>3136</v>
      </c>
      <c r="E333" t="s">
        <v>3135</v>
      </c>
    </row>
    <row r="334" spans="1:5">
      <c r="A334" t="s">
        <v>385</v>
      </c>
      <c r="B334" t="s">
        <v>3115</v>
      </c>
      <c r="C334" t="s">
        <v>3116</v>
      </c>
      <c r="D334" t="s">
        <v>3137</v>
      </c>
      <c r="E334" t="s">
        <v>3135</v>
      </c>
    </row>
    <row r="335" spans="1:5">
      <c r="A335" t="s">
        <v>386</v>
      </c>
      <c r="B335" t="s">
        <v>3115</v>
      </c>
      <c r="C335" t="s">
        <v>3116</v>
      </c>
      <c r="D335" t="s">
        <v>3138</v>
      </c>
      <c r="E335" t="s">
        <v>3022</v>
      </c>
    </row>
    <row r="336" spans="1:5">
      <c r="A336" t="s">
        <v>387</v>
      </c>
      <c r="B336" t="s">
        <v>3115</v>
      </c>
      <c r="C336" t="s">
        <v>3116</v>
      </c>
      <c r="D336" t="s">
        <v>3139</v>
      </c>
      <c r="E336" t="s">
        <v>3022</v>
      </c>
    </row>
    <row r="337" spans="1:5">
      <c r="A337" t="s">
        <v>388</v>
      </c>
      <c r="B337" t="s">
        <v>3115</v>
      </c>
      <c r="C337" t="s">
        <v>3116</v>
      </c>
      <c r="D337" t="s">
        <v>3140</v>
      </c>
      <c r="E337" t="s">
        <v>3022</v>
      </c>
    </row>
    <row r="338" spans="1:5">
      <c r="A338" t="s">
        <v>389</v>
      </c>
      <c r="B338" t="s">
        <v>3115</v>
      </c>
      <c r="C338" t="s">
        <v>3116</v>
      </c>
      <c r="D338" t="s">
        <v>3141</v>
      </c>
      <c r="E338" t="s">
        <v>3022</v>
      </c>
    </row>
    <row r="339" spans="1:5">
      <c r="A339" t="s">
        <v>390</v>
      </c>
      <c r="B339" t="s">
        <v>3115</v>
      </c>
      <c r="C339" t="s">
        <v>3142</v>
      </c>
    </row>
    <row r="340" spans="1:5">
      <c r="A340" t="s">
        <v>391</v>
      </c>
      <c r="B340" t="s">
        <v>3115</v>
      </c>
      <c r="C340" t="s">
        <v>3142</v>
      </c>
      <c r="D340" t="s">
        <v>3117</v>
      </c>
      <c r="E340" t="s">
        <v>3024</v>
      </c>
    </row>
    <row r="341" spans="1:5">
      <c r="A341" t="s">
        <v>392</v>
      </c>
      <c r="B341" t="s">
        <v>3115</v>
      </c>
      <c r="C341" t="s">
        <v>3142</v>
      </c>
      <c r="D341" t="s">
        <v>3118</v>
      </c>
      <c r="E341" t="s">
        <v>3024</v>
      </c>
    </row>
    <row r="342" spans="1:5">
      <c r="A342" t="s">
        <v>393</v>
      </c>
      <c r="B342" t="s">
        <v>3115</v>
      </c>
      <c r="C342" t="s">
        <v>3142</v>
      </c>
      <c r="D342" t="s">
        <v>3119</v>
      </c>
      <c r="E342" t="s">
        <v>3024</v>
      </c>
    </row>
    <row r="343" spans="1:5">
      <c r="A343" t="s">
        <v>394</v>
      </c>
      <c r="B343" t="s">
        <v>3115</v>
      </c>
      <c r="C343" t="s">
        <v>3142</v>
      </c>
      <c r="D343" t="s">
        <v>3120</v>
      </c>
      <c r="E343" t="s">
        <v>3024</v>
      </c>
    </row>
    <row r="344" spans="1:5">
      <c r="A344" t="s">
        <v>395</v>
      </c>
      <c r="B344" t="s">
        <v>3115</v>
      </c>
      <c r="C344" t="s">
        <v>3142</v>
      </c>
      <c r="D344" t="s">
        <v>3121</v>
      </c>
      <c r="E344" t="s">
        <v>3024</v>
      </c>
    </row>
    <row r="345" spans="1:5">
      <c r="A345" t="s">
        <v>396</v>
      </c>
      <c r="B345" t="s">
        <v>3115</v>
      </c>
      <c r="C345" t="s">
        <v>3142</v>
      </c>
      <c r="D345" t="s">
        <v>3122</v>
      </c>
      <c r="E345" t="s">
        <v>3024</v>
      </c>
    </row>
    <row r="346" spans="1:5">
      <c r="A346" t="s">
        <v>397</v>
      </c>
      <c r="B346" t="s">
        <v>3115</v>
      </c>
      <c r="C346" t="s">
        <v>3142</v>
      </c>
      <c r="D346" t="s">
        <v>3123</v>
      </c>
      <c r="E346" t="s">
        <v>3024</v>
      </c>
    </row>
    <row r="347" spans="1:5">
      <c r="A347" t="s">
        <v>398</v>
      </c>
      <c r="B347" t="s">
        <v>3115</v>
      </c>
      <c r="C347" t="s">
        <v>3142</v>
      </c>
      <c r="D347" t="s">
        <v>3124</v>
      </c>
      <c r="E347" t="s">
        <v>3023</v>
      </c>
    </row>
    <row r="348" spans="1:5">
      <c r="A348" t="s">
        <v>399</v>
      </c>
      <c r="B348" t="s">
        <v>3115</v>
      </c>
      <c r="C348" t="s">
        <v>3142</v>
      </c>
      <c r="D348" t="s">
        <v>3125</v>
      </c>
      <c r="E348" t="s">
        <v>3023</v>
      </c>
    </row>
    <row r="349" spans="1:5">
      <c r="A349" t="s">
        <v>400</v>
      </c>
      <c r="B349" t="s">
        <v>3115</v>
      </c>
      <c r="C349" t="s">
        <v>3142</v>
      </c>
      <c r="D349" t="s">
        <v>3126</v>
      </c>
      <c r="E349" t="s">
        <v>3023</v>
      </c>
    </row>
    <row r="350" spans="1:5">
      <c r="A350" t="s">
        <v>401</v>
      </c>
      <c r="B350" t="s">
        <v>3115</v>
      </c>
      <c r="C350" t="s">
        <v>3142</v>
      </c>
      <c r="D350" t="s">
        <v>3127</v>
      </c>
      <c r="E350" t="s">
        <v>3023</v>
      </c>
    </row>
    <row r="351" spans="1:5">
      <c r="A351" t="s">
        <v>402</v>
      </c>
      <c r="B351" t="s">
        <v>3115</v>
      </c>
      <c r="C351" t="s">
        <v>3142</v>
      </c>
      <c r="D351" t="s">
        <v>3128</v>
      </c>
      <c r="E351" t="s">
        <v>3023</v>
      </c>
    </row>
    <row r="352" spans="1:5">
      <c r="A352" t="s">
        <v>403</v>
      </c>
      <c r="B352" t="s">
        <v>3115</v>
      </c>
      <c r="C352" t="s">
        <v>3142</v>
      </c>
      <c r="D352" t="s">
        <v>3129</v>
      </c>
      <c r="E352" t="s">
        <v>3023</v>
      </c>
    </row>
    <row r="353" spans="1:5">
      <c r="A353" t="s">
        <v>404</v>
      </c>
      <c r="B353" t="s">
        <v>3115</v>
      </c>
      <c r="C353" t="s">
        <v>3142</v>
      </c>
      <c r="D353" t="s">
        <v>3130</v>
      </c>
      <c r="E353" t="s">
        <v>3023</v>
      </c>
    </row>
    <row r="354" spans="1:5">
      <c r="A354" t="s">
        <v>405</v>
      </c>
      <c r="B354" t="s">
        <v>3115</v>
      </c>
      <c r="C354" t="s">
        <v>3142</v>
      </c>
      <c r="D354" t="s">
        <v>3131</v>
      </c>
      <c r="E354" t="s">
        <v>3023</v>
      </c>
    </row>
    <row r="355" spans="1:5">
      <c r="A355" t="s">
        <v>406</v>
      </c>
      <c r="B355" t="s">
        <v>3115</v>
      </c>
      <c r="C355" t="s">
        <v>3142</v>
      </c>
      <c r="D355" t="s">
        <v>3132</v>
      </c>
      <c r="E355" t="s">
        <v>3023</v>
      </c>
    </row>
    <row r="356" spans="1:5">
      <c r="A356" t="s">
        <v>407</v>
      </c>
      <c r="B356" t="s">
        <v>3115</v>
      </c>
      <c r="C356" t="s">
        <v>3142</v>
      </c>
      <c r="D356" t="s">
        <v>3019</v>
      </c>
      <c r="E356" t="s">
        <v>3133</v>
      </c>
    </row>
    <row r="357" spans="1:5">
      <c r="A357" t="s">
        <v>408</v>
      </c>
      <c r="B357" t="s">
        <v>3115</v>
      </c>
      <c r="C357" t="s">
        <v>3142</v>
      </c>
      <c r="D357" t="s">
        <v>3020</v>
      </c>
      <c r="E357" t="s">
        <v>3133</v>
      </c>
    </row>
    <row r="358" spans="1:5">
      <c r="A358" t="s">
        <v>409</v>
      </c>
      <c r="B358" t="s">
        <v>3115</v>
      </c>
      <c r="C358" t="s">
        <v>3142</v>
      </c>
      <c r="D358" t="s">
        <v>3018</v>
      </c>
      <c r="E358" t="s">
        <v>3133</v>
      </c>
    </row>
    <row r="359" spans="1:5">
      <c r="A359" t="s">
        <v>410</v>
      </c>
      <c r="B359" t="s">
        <v>3115</v>
      </c>
      <c r="C359" t="s">
        <v>3142</v>
      </c>
      <c r="D359" t="s">
        <v>3015</v>
      </c>
      <c r="E359" t="s">
        <v>3133</v>
      </c>
    </row>
    <row r="360" spans="1:5">
      <c r="A360" t="s">
        <v>411</v>
      </c>
      <c r="B360" t="s">
        <v>3115</v>
      </c>
      <c r="C360" t="s">
        <v>3142</v>
      </c>
      <c r="D360" t="s">
        <v>3015</v>
      </c>
      <c r="E360" t="s">
        <v>3133</v>
      </c>
    </row>
    <row r="361" spans="1:5">
      <c r="A361" t="s">
        <v>412</v>
      </c>
      <c r="B361" t="s">
        <v>3115</v>
      </c>
      <c r="C361" t="s">
        <v>3142</v>
      </c>
      <c r="D361" t="s">
        <v>3015</v>
      </c>
      <c r="E361" t="s">
        <v>3133</v>
      </c>
    </row>
    <row r="362" spans="1:5">
      <c r="A362" t="s">
        <v>413</v>
      </c>
      <c r="B362" t="s">
        <v>3115</v>
      </c>
      <c r="C362" t="s">
        <v>3142</v>
      </c>
      <c r="D362" t="s">
        <v>3134</v>
      </c>
      <c r="E362" t="s">
        <v>3135</v>
      </c>
    </row>
    <row r="363" spans="1:5">
      <c r="A363" t="s">
        <v>414</v>
      </c>
      <c r="B363" t="s">
        <v>3115</v>
      </c>
      <c r="C363" t="s">
        <v>3142</v>
      </c>
      <c r="D363" t="s">
        <v>3136</v>
      </c>
      <c r="E363" t="s">
        <v>3135</v>
      </c>
    </row>
    <row r="364" spans="1:5">
      <c r="A364" t="s">
        <v>415</v>
      </c>
      <c r="B364" t="s">
        <v>3115</v>
      </c>
      <c r="C364" t="s">
        <v>3142</v>
      </c>
      <c r="D364" t="s">
        <v>3137</v>
      </c>
      <c r="E364" t="s">
        <v>3135</v>
      </c>
    </row>
    <row r="365" spans="1:5">
      <c r="A365" t="s">
        <v>416</v>
      </c>
      <c r="B365" t="s">
        <v>3115</v>
      </c>
      <c r="C365" t="s">
        <v>3142</v>
      </c>
      <c r="D365" t="s">
        <v>3138</v>
      </c>
      <c r="E365" t="s">
        <v>3022</v>
      </c>
    </row>
    <row r="366" spans="1:5">
      <c r="A366" t="s">
        <v>417</v>
      </c>
      <c r="B366" t="s">
        <v>3115</v>
      </c>
      <c r="C366" t="s">
        <v>3142</v>
      </c>
      <c r="D366" t="s">
        <v>3139</v>
      </c>
      <c r="E366" t="s">
        <v>3022</v>
      </c>
    </row>
    <row r="367" spans="1:5">
      <c r="A367" t="s">
        <v>418</v>
      </c>
      <c r="B367" t="s">
        <v>3115</v>
      </c>
      <c r="C367" t="s">
        <v>3142</v>
      </c>
      <c r="D367" t="s">
        <v>3140</v>
      </c>
      <c r="E367" t="s">
        <v>3022</v>
      </c>
    </row>
    <row r="368" spans="1:5">
      <c r="A368" t="s">
        <v>419</v>
      </c>
      <c r="B368" t="s">
        <v>3115</v>
      </c>
      <c r="C368" t="s">
        <v>3142</v>
      </c>
      <c r="D368" t="s">
        <v>3141</v>
      </c>
      <c r="E368" t="s">
        <v>3022</v>
      </c>
    </row>
    <row r="369" spans="1:5">
      <c r="A369" t="s">
        <v>420</v>
      </c>
      <c r="B369" t="s">
        <v>3115</v>
      </c>
      <c r="C369" t="s">
        <v>3143</v>
      </c>
    </row>
    <row r="370" spans="1:5">
      <c r="A370" t="s">
        <v>421</v>
      </c>
      <c r="B370" t="s">
        <v>3115</v>
      </c>
      <c r="C370" t="s">
        <v>3143</v>
      </c>
      <c r="D370" t="s">
        <v>3117</v>
      </c>
      <c r="E370" t="s">
        <v>3024</v>
      </c>
    </row>
    <row r="371" spans="1:5">
      <c r="A371" t="s">
        <v>422</v>
      </c>
      <c r="B371" t="s">
        <v>3115</v>
      </c>
      <c r="C371" t="s">
        <v>3143</v>
      </c>
      <c r="D371" t="s">
        <v>3118</v>
      </c>
      <c r="E371" t="s">
        <v>3024</v>
      </c>
    </row>
    <row r="372" spans="1:5">
      <c r="A372" t="s">
        <v>423</v>
      </c>
      <c r="B372" t="s">
        <v>3115</v>
      </c>
      <c r="C372" t="s">
        <v>3143</v>
      </c>
      <c r="D372" t="s">
        <v>3119</v>
      </c>
      <c r="E372" t="s">
        <v>3024</v>
      </c>
    </row>
    <row r="373" spans="1:5">
      <c r="A373" t="s">
        <v>424</v>
      </c>
      <c r="B373" t="s">
        <v>3115</v>
      </c>
      <c r="C373" t="s">
        <v>3143</v>
      </c>
      <c r="D373" t="s">
        <v>3120</v>
      </c>
      <c r="E373" t="s">
        <v>3024</v>
      </c>
    </row>
    <row r="374" spans="1:5">
      <c r="A374" t="s">
        <v>425</v>
      </c>
      <c r="B374" t="s">
        <v>3115</v>
      </c>
      <c r="C374" t="s">
        <v>3143</v>
      </c>
      <c r="D374" t="s">
        <v>3121</v>
      </c>
      <c r="E374" t="s">
        <v>3024</v>
      </c>
    </row>
    <row r="375" spans="1:5">
      <c r="A375" t="s">
        <v>426</v>
      </c>
      <c r="B375" t="s">
        <v>3115</v>
      </c>
      <c r="C375" t="s">
        <v>3143</v>
      </c>
      <c r="D375" t="s">
        <v>3122</v>
      </c>
      <c r="E375" t="s">
        <v>3024</v>
      </c>
    </row>
    <row r="376" spans="1:5">
      <c r="A376" t="s">
        <v>427</v>
      </c>
      <c r="B376" t="s">
        <v>3115</v>
      </c>
      <c r="C376" t="s">
        <v>3143</v>
      </c>
      <c r="D376" t="s">
        <v>3123</v>
      </c>
      <c r="E376" t="s">
        <v>3024</v>
      </c>
    </row>
    <row r="377" spans="1:5">
      <c r="A377" t="s">
        <v>428</v>
      </c>
      <c r="B377" t="s">
        <v>3115</v>
      </c>
      <c r="C377" t="s">
        <v>3143</v>
      </c>
      <c r="D377" t="s">
        <v>3124</v>
      </c>
      <c r="E377" t="s">
        <v>3023</v>
      </c>
    </row>
    <row r="378" spans="1:5">
      <c r="A378" t="s">
        <v>429</v>
      </c>
      <c r="B378" t="s">
        <v>3115</v>
      </c>
      <c r="C378" t="s">
        <v>3143</v>
      </c>
      <c r="D378" t="s">
        <v>3125</v>
      </c>
      <c r="E378" t="s">
        <v>3023</v>
      </c>
    </row>
    <row r="379" spans="1:5">
      <c r="A379" t="s">
        <v>430</v>
      </c>
      <c r="B379" t="s">
        <v>3115</v>
      </c>
      <c r="C379" t="s">
        <v>3143</v>
      </c>
      <c r="D379" t="s">
        <v>3126</v>
      </c>
      <c r="E379" t="s">
        <v>3023</v>
      </c>
    </row>
    <row r="380" spans="1:5">
      <c r="A380" t="s">
        <v>431</v>
      </c>
      <c r="B380" t="s">
        <v>3115</v>
      </c>
      <c r="C380" t="s">
        <v>3143</v>
      </c>
      <c r="D380" t="s">
        <v>3127</v>
      </c>
      <c r="E380" t="s">
        <v>3023</v>
      </c>
    </row>
    <row r="381" spans="1:5">
      <c r="A381" t="s">
        <v>432</v>
      </c>
      <c r="B381" t="s">
        <v>3115</v>
      </c>
      <c r="C381" t="s">
        <v>3143</v>
      </c>
      <c r="D381" t="s">
        <v>3128</v>
      </c>
      <c r="E381" t="s">
        <v>3023</v>
      </c>
    </row>
    <row r="382" spans="1:5">
      <c r="A382" t="s">
        <v>433</v>
      </c>
      <c r="B382" t="s">
        <v>3115</v>
      </c>
      <c r="C382" t="s">
        <v>3143</v>
      </c>
      <c r="D382" t="s">
        <v>3129</v>
      </c>
      <c r="E382" t="s">
        <v>3023</v>
      </c>
    </row>
    <row r="383" spans="1:5">
      <c r="A383" t="s">
        <v>434</v>
      </c>
      <c r="B383" t="s">
        <v>3115</v>
      </c>
      <c r="C383" t="s">
        <v>3143</v>
      </c>
      <c r="D383" t="s">
        <v>3130</v>
      </c>
      <c r="E383" t="s">
        <v>3023</v>
      </c>
    </row>
    <row r="384" spans="1:5">
      <c r="A384" t="s">
        <v>435</v>
      </c>
      <c r="B384" t="s">
        <v>3115</v>
      </c>
      <c r="C384" t="s">
        <v>3143</v>
      </c>
      <c r="D384" t="s">
        <v>3131</v>
      </c>
      <c r="E384" t="s">
        <v>3023</v>
      </c>
    </row>
    <row r="385" spans="1:5">
      <c r="A385" t="s">
        <v>436</v>
      </c>
      <c r="B385" t="s">
        <v>3115</v>
      </c>
      <c r="C385" t="s">
        <v>3143</v>
      </c>
      <c r="D385" t="s">
        <v>3132</v>
      </c>
      <c r="E385" t="s">
        <v>3023</v>
      </c>
    </row>
    <row r="386" spans="1:5">
      <c r="A386" t="s">
        <v>437</v>
      </c>
      <c r="B386" t="s">
        <v>3115</v>
      </c>
      <c r="C386" t="s">
        <v>3143</v>
      </c>
      <c r="D386" t="s">
        <v>3019</v>
      </c>
      <c r="E386" t="s">
        <v>3133</v>
      </c>
    </row>
    <row r="387" spans="1:5">
      <c r="A387" t="s">
        <v>438</v>
      </c>
      <c r="B387" t="s">
        <v>3115</v>
      </c>
      <c r="C387" t="s">
        <v>3143</v>
      </c>
      <c r="D387" t="s">
        <v>3020</v>
      </c>
      <c r="E387" t="s">
        <v>3133</v>
      </c>
    </row>
    <row r="388" spans="1:5">
      <c r="A388" t="s">
        <v>439</v>
      </c>
      <c r="B388" t="s">
        <v>3115</v>
      </c>
      <c r="C388" t="s">
        <v>3143</v>
      </c>
      <c r="D388" t="s">
        <v>3018</v>
      </c>
      <c r="E388" t="s">
        <v>3133</v>
      </c>
    </row>
    <row r="389" spans="1:5">
      <c r="A389" t="s">
        <v>440</v>
      </c>
      <c r="B389" t="s">
        <v>3115</v>
      </c>
      <c r="C389" t="s">
        <v>3143</v>
      </c>
      <c r="D389" t="s">
        <v>3015</v>
      </c>
      <c r="E389" t="s">
        <v>3133</v>
      </c>
    </row>
    <row r="390" spans="1:5">
      <c r="A390" t="s">
        <v>441</v>
      </c>
      <c r="B390" t="s">
        <v>3115</v>
      </c>
      <c r="C390" t="s">
        <v>3143</v>
      </c>
      <c r="D390" t="s">
        <v>3015</v>
      </c>
      <c r="E390" t="s">
        <v>3133</v>
      </c>
    </row>
    <row r="391" spans="1:5">
      <c r="A391" t="s">
        <v>442</v>
      </c>
      <c r="B391" t="s">
        <v>3115</v>
      </c>
      <c r="C391" t="s">
        <v>3143</v>
      </c>
      <c r="D391" t="s">
        <v>3015</v>
      </c>
      <c r="E391" t="s">
        <v>3133</v>
      </c>
    </row>
    <row r="392" spans="1:5">
      <c r="A392" t="s">
        <v>443</v>
      </c>
      <c r="B392" t="s">
        <v>3115</v>
      </c>
      <c r="C392" t="s">
        <v>3143</v>
      </c>
      <c r="D392" t="s">
        <v>3134</v>
      </c>
      <c r="E392" t="s">
        <v>3135</v>
      </c>
    </row>
    <row r="393" spans="1:5">
      <c r="A393" t="s">
        <v>444</v>
      </c>
      <c r="B393" t="s">
        <v>3115</v>
      </c>
      <c r="C393" t="s">
        <v>3143</v>
      </c>
      <c r="D393" t="s">
        <v>3136</v>
      </c>
      <c r="E393" t="s">
        <v>3135</v>
      </c>
    </row>
    <row r="394" spans="1:5">
      <c r="A394" t="s">
        <v>445</v>
      </c>
      <c r="B394" t="s">
        <v>3115</v>
      </c>
      <c r="C394" t="s">
        <v>3143</v>
      </c>
      <c r="D394" t="s">
        <v>3137</v>
      </c>
      <c r="E394" t="s">
        <v>3135</v>
      </c>
    </row>
    <row r="395" spans="1:5">
      <c r="A395" t="s">
        <v>446</v>
      </c>
      <c r="B395" t="s">
        <v>3115</v>
      </c>
      <c r="C395" t="s">
        <v>3143</v>
      </c>
      <c r="D395" t="s">
        <v>3138</v>
      </c>
      <c r="E395" t="s">
        <v>3022</v>
      </c>
    </row>
    <row r="396" spans="1:5">
      <c r="A396" t="s">
        <v>447</v>
      </c>
      <c r="B396" t="s">
        <v>3115</v>
      </c>
      <c r="C396" t="s">
        <v>3143</v>
      </c>
      <c r="D396" t="s">
        <v>3139</v>
      </c>
      <c r="E396" t="s">
        <v>3022</v>
      </c>
    </row>
    <row r="397" spans="1:5">
      <c r="A397" t="s">
        <v>448</v>
      </c>
      <c r="B397" t="s">
        <v>3115</v>
      </c>
      <c r="C397" t="s">
        <v>3143</v>
      </c>
      <c r="D397" t="s">
        <v>3140</v>
      </c>
      <c r="E397" t="s">
        <v>3022</v>
      </c>
    </row>
    <row r="398" spans="1:5">
      <c r="A398" t="s">
        <v>449</v>
      </c>
      <c r="B398" t="s">
        <v>3115</v>
      </c>
      <c r="C398" t="s">
        <v>3143</v>
      </c>
      <c r="D398" t="s">
        <v>3141</v>
      </c>
      <c r="E398" t="s">
        <v>3022</v>
      </c>
    </row>
    <row r="399" spans="1:5">
      <c r="A399" t="s">
        <v>450</v>
      </c>
      <c r="B399" t="s">
        <v>3115</v>
      </c>
      <c r="C399" t="s">
        <v>3144</v>
      </c>
    </row>
    <row r="400" spans="1:5">
      <c r="A400" t="s">
        <v>451</v>
      </c>
      <c r="B400" t="s">
        <v>3115</v>
      </c>
      <c r="C400" t="s">
        <v>3144</v>
      </c>
      <c r="D400" t="s">
        <v>3117</v>
      </c>
      <c r="E400" t="s">
        <v>3024</v>
      </c>
    </row>
    <row r="401" spans="1:5">
      <c r="A401" t="s">
        <v>452</v>
      </c>
      <c r="B401" t="s">
        <v>3115</v>
      </c>
      <c r="C401" t="s">
        <v>3144</v>
      </c>
      <c r="D401" t="s">
        <v>3118</v>
      </c>
      <c r="E401" t="s">
        <v>3024</v>
      </c>
    </row>
    <row r="402" spans="1:5">
      <c r="A402" t="s">
        <v>453</v>
      </c>
      <c r="B402" t="s">
        <v>3115</v>
      </c>
      <c r="C402" t="s">
        <v>3144</v>
      </c>
      <c r="D402" t="s">
        <v>3119</v>
      </c>
      <c r="E402" t="s">
        <v>3024</v>
      </c>
    </row>
    <row r="403" spans="1:5">
      <c r="A403" t="s">
        <v>454</v>
      </c>
      <c r="B403" t="s">
        <v>3115</v>
      </c>
      <c r="C403" t="s">
        <v>3144</v>
      </c>
      <c r="D403" t="s">
        <v>3120</v>
      </c>
      <c r="E403" t="s">
        <v>3024</v>
      </c>
    </row>
    <row r="404" spans="1:5">
      <c r="A404" t="s">
        <v>455</v>
      </c>
      <c r="B404" t="s">
        <v>3115</v>
      </c>
      <c r="C404" t="s">
        <v>3144</v>
      </c>
      <c r="D404" t="s">
        <v>3121</v>
      </c>
      <c r="E404" t="s">
        <v>3024</v>
      </c>
    </row>
    <row r="405" spans="1:5">
      <c r="A405" t="s">
        <v>456</v>
      </c>
      <c r="B405" t="s">
        <v>3115</v>
      </c>
      <c r="C405" t="s">
        <v>3144</v>
      </c>
      <c r="D405" t="s">
        <v>3122</v>
      </c>
      <c r="E405" t="s">
        <v>3024</v>
      </c>
    </row>
    <row r="406" spans="1:5">
      <c r="A406" t="s">
        <v>457</v>
      </c>
      <c r="B406" t="s">
        <v>3115</v>
      </c>
      <c r="C406" t="s">
        <v>3144</v>
      </c>
      <c r="D406" t="s">
        <v>3123</v>
      </c>
      <c r="E406" t="s">
        <v>3024</v>
      </c>
    </row>
    <row r="407" spans="1:5">
      <c r="A407" t="s">
        <v>458</v>
      </c>
      <c r="B407" t="s">
        <v>3115</v>
      </c>
      <c r="C407" t="s">
        <v>3144</v>
      </c>
      <c r="D407" t="s">
        <v>3124</v>
      </c>
      <c r="E407" t="s">
        <v>3023</v>
      </c>
    </row>
    <row r="408" spans="1:5">
      <c r="A408" t="s">
        <v>459</v>
      </c>
      <c r="B408" t="s">
        <v>3115</v>
      </c>
      <c r="C408" t="s">
        <v>3144</v>
      </c>
      <c r="D408" t="s">
        <v>3125</v>
      </c>
      <c r="E408" t="s">
        <v>3023</v>
      </c>
    </row>
    <row r="409" spans="1:5">
      <c r="A409" t="s">
        <v>460</v>
      </c>
      <c r="B409" t="s">
        <v>3115</v>
      </c>
      <c r="C409" t="s">
        <v>3144</v>
      </c>
      <c r="D409" t="s">
        <v>3126</v>
      </c>
      <c r="E409" t="s">
        <v>3023</v>
      </c>
    </row>
    <row r="410" spans="1:5">
      <c r="A410" t="s">
        <v>461</v>
      </c>
      <c r="B410" t="s">
        <v>3115</v>
      </c>
      <c r="C410" t="s">
        <v>3144</v>
      </c>
      <c r="D410" t="s">
        <v>3127</v>
      </c>
      <c r="E410" t="s">
        <v>3023</v>
      </c>
    </row>
    <row r="411" spans="1:5">
      <c r="A411" t="s">
        <v>462</v>
      </c>
      <c r="B411" t="s">
        <v>3115</v>
      </c>
      <c r="C411" t="s">
        <v>3144</v>
      </c>
      <c r="D411" t="s">
        <v>3128</v>
      </c>
      <c r="E411" t="s">
        <v>3023</v>
      </c>
    </row>
    <row r="412" spans="1:5">
      <c r="A412" t="s">
        <v>463</v>
      </c>
      <c r="B412" t="s">
        <v>3115</v>
      </c>
      <c r="C412" t="s">
        <v>3144</v>
      </c>
      <c r="D412" t="s">
        <v>3129</v>
      </c>
      <c r="E412" t="s">
        <v>3023</v>
      </c>
    </row>
    <row r="413" spans="1:5">
      <c r="A413" t="s">
        <v>464</v>
      </c>
      <c r="B413" t="s">
        <v>3115</v>
      </c>
      <c r="C413" t="s">
        <v>3144</v>
      </c>
      <c r="D413" t="s">
        <v>3130</v>
      </c>
      <c r="E413" t="s">
        <v>3023</v>
      </c>
    </row>
    <row r="414" spans="1:5">
      <c r="A414" t="s">
        <v>465</v>
      </c>
      <c r="B414" t="s">
        <v>3115</v>
      </c>
      <c r="C414" t="s">
        <v>3144</v>
      </c>
      <c r="D414" t="s">
        <v>3131</v>
      </c>
      <c r="E414" t="s">
        <v>3023</v>
      </c>
    </row>
    <row r="415" spans="1:5">
      <c r="A415" t="s">
        <v>466</v>
      </c>
      <c r="B415" t="s">
        <v>3115</v>
      </c>
      <c r="C415" t="s">
        <v>3144</v>
      </c>
      <c r="D415" t="s">
        <v>3132</v>
      </c>
      <c r="E415" t="s">
        <v>3023</v>
      </c>
    </row>
    <row r="416" spans="1:5">
      <c r="A416" t="s">
        <v>467</v>
      </c>
      <c r="B416" t="s">
        <v>3115</v>
      </c>
      <c r="C416" t="s">
        <v>3144</v>
      </c>
      <c r="D416" t="s">
        <v>3019</v>
      </c>
      <c r="E416" t="s">
        <v>3133</v>
      </c>
    </row>
    <row r="417" spans="1:5">
      <c r="A417" t="s">
        <v>468</v>
      </c>
      <c r="B417" t="s">
        <v>3115</v>
      </c>
      <c r="C417" t="s">
        <v>3144</v>
      </c>
      <c r="D417" t="s">
        <v>3020</v>
      </c>
      <c r="E417" t="s">
        <v>3133</v>
      </c>
    </row>
    <row r="418" spans="1:5">
      <c r="A418" t="s">
        <v>469</v>
      </c>
      <c r="B418" t="s">
        <v>3115</v>
      </c>
      <c r="C418" t="s">
        <v>3144</v>
      </c>
      <c r="D418" t="s">
        <v>3018</v>
      </c>
      <c r="E418" t="s">
        <v>3133</v>
      </c>
    </row>
    <row r="419" spans="1:5">
      <c r="A419" t="s">
        <v>470</v>
      </c>
      <c r="B419" t="s">
        <v>3115</v>
      </c>
      <c r="C419" t="s">
        <v>3144</v>
      </c>
      <c r="D419" t="s">
        <v>3015</v>
      </c>
      <c r="E419" t="s">
        <v>3133</v>
      </c>
    </row>
    <row r="420" spans="1:5">
      <c r="A420" t="s">
        <v>471</v>
      </c>
      <c r="B420" t="s">
        <v>3115</v>
      </c>
      <c r="C420" t="s">
        <v>3144</v>
      </c>
      <c r="D420" t="s">
        <v>3015</v>
      </c>
      <c r="E420" t="s">
        <v>3133</v>
      </c>
    </row>
    <row r="421" spans="1:5">
      <c r="A421" t="s">
        <v>472</v>
      </c>
      <c r="B421" t="s">
        <v>3115</v>
      </c>
      <c r="C421" t="s">
        <v>3144</v>
      </c>
      <c r="D421" t="s">
        <v>3015</v>
      </c>
      <c r="E421" t="s">
        <v>3133</v>
      </c>
    </row>
    <row r="422" spans="1:5">
      <c r="A422" t="s">
        <v>473</v>
      </c>
      <c r="B422" t="s">
        <v>3115</v>
      </c>
      <c r="C422" t="s">
        <v>3144</v>
      </c>
      <c r="D422" t="s">
        <v>3134</v>
      </c>
      <c r="E422" t="s">
        <v>3135</v>
      </c>
    </row>
    <row r="423" spans="1:5">
      <c r="A423" t="s">
        <v>474</v>
      </c>
      <c r="B423" t="s">
        <v>3115</v>
      </c>
      <c r="C423" t="s">
        <v>3144</v>
      </c>
      <c r="D423" t="s">
        <v>3136</v>
      </c>
      <c r="E423" t="s">
        <v>3135</v>
      </c>
    </row>
    <row r="424" spans="1:5">
      <c r="A424" t="s">
        <v>475</v>
      </c>
      <c r="B424" t="s">
        <v>3115</v>
      </c>
      <c r="C424" t="s">
        <v>3144</v>
      </c>
      <c r="D424" t="s">
        <v>3137</v>
      </c>
      <c r="E424" t="s">
        <v>3135</v>
      </c>
    </row>
    <row r="425" spans="1:5">
      <c r="A425" t="s">
        <v>476</v>
      </c>
      <c r="B425" t="s">
        <v>3115</v>
      </c>
      <c r="C425" t="s">
        <v>3144</v>
      </c>
      <c r="D425" t="s">
        <v>3138</v>
      </c>
      <c r="E425" t="s">
        <v>3022</v>
      </c>
    </row>
    <row r="426" spans="1:5">
      <c r="A426" t="s">
        <v>477</v>
      </c>
      <c r="B426" t="s">
        <v>3115</v>
      </c>
      <c r="C426" t="s">
        <v>3144</v>
      </c>
      <c r="D426" t="s">
        <v>3139</v>
      </c>
      <c r="E426" t="s">
        <v>3022</v>
      </c>
    </row>
    <row r="427" spans="1:5">
      <c r="A427" t="s">
        <v>478</v>
      </c>
      <c r="B427" t="s">
        <v>3115</v>
      </c>
      <c r="C427" t="s">
        <v>3144</v>
      </c>
      <c r="D427" t="s">
        <v>3140</v>
      </c>
      <c r="E427" t="s">
        <v>3022</v>
      </c>
    </row>
    <row r="428" spans="1:5">
      <c r="A428" t="s">
        <v>479</v>
      </c>
      <c r="B428" t="s">
        <v>3115</v>
      </c>
      <c r="C428" t="s">
        <v>3144</v>
      </c>
      <c r="D428" t="s">
        <v>3141</v>
      </c>
      <c r="E428" t="s">
        <v>3022</v>
      </c>
    </row>
    <row r="429" spans="1:5">
      <c r="A429" t="s">
        <v>480</v>
      </c>
      <c r="B429" t="s">
        <v>3115</v>
      </c>
      <c r="C429" t="s">
        <v>3145</v>
      </c>
    </row>
    <row r="430" spans="1:5">
      <c r="A430" t="s">
        <v>481</v>
      </c>
      <c r="B430" t="s">
        <v>3115</v>
      </c>
      <c r="C430" t="s">
        <v>3145</v>
      </c>
      <c r="D430" t="s">
        <v>3117</v>
      </c>
      <c r="E430" t="s">
        <v>3024</v>
      </c>
    </row>
    <row r="431" spans="1:5">
      <c r="A431" t="s">
        <v>482</v>
      </c>
      <c r="B431" t="s">
        <v>3115</v>
      </c>
      <c r="C431" t="s">
        <v>3145</v>
      </c>
      <c r="D431" t="s">
        <v>3118</v>
      </c>
      <c r="E431" t="s">
        <v>3024</v>
      </c>
    </row>
    <row r="432" spans="1:5">
      <c r="A432" t="s">
        <v>483</v>
      </c>
      <c r="B432" t="s">
        <v>3115</v>
      </c>
      <c r="C432" t="s">
        <v>3145</v>
      </c>
      <c r="D432" t="s">
        <v>3119</v>
      </c>
      <c r="E432" t="s">
        <v>3024</v>
      </c>
    </row>
    <row r="433" spans="1:5">
      <c r="A433" t="s">
        <v>484</v>
      </c>
      <c r="B433" t="s">
        <v>3115</v>
      </c>
      <c r="C433" t="s">
        <v>3145</v>
      </c>
      <c r="D433" t="s">
        <v>3120</v>
      </c>
      <c r="E433" t="s">
        <v>3024</v>
      </c>
    </row>
    <row r="434" spans="1:5">
      <c r="A434" t="s">
        <v>485</v>
      </c>
      <c r="B434" t="s">
        <v>3115</v>
      </c>
      <c r="C434" t="s">
        <v>3145</v>
      </c>
      <c r="D434" t="s">
        <v>3121</v>
      </c>
      <c r="E434" t="s">
        <v>3024</v>
      </c>
    </row>
    <row r="435" spans="1:5">
      <c r="A435" t="s">
        <v>486</v>
      </c>
      <c r="B435" t="s">
        <v>3115</v>
      </c>
      <c r="C435" t="s">
        <v>3145</v>
      </c>
      <c r="D435" t="s">
        <v>3122</v>
      </c>
      <c r="E435" t="s">
        <v>3024</v>
      </c>
    </row>
    <row r="436" spans="1:5">
      <c r="A436" t="s">
        <v>487</v>
      </c>
      <c r="B436" t="s">
        <v>3115</v>
      </c>
      <c r="C436" t="s">
        <v>3145</v>
      </c>
      <c r="D436" t="s">
        <v>3123</v>
      </c>
      <c r="E436" t="s">
        <v>3024</v>
      </c>
    </row>
    <row r="437" spans="1:5">
      <c r="A437" t="s">
        <v>488</v>
      </c>
      <c r="B437" t="s">
        <v>3115</v>
      </c>
      <c r="C437" t="s">
        <v>3145</v>
      </c>
      <c r="D437" t="s">
        <v>3124</v>
      </c>
      <c r="E437" t="s">
        <v>3023</v>
      </c>
    </row>
    <row r="438" spans="1:5">
      <c r="A438" t="s">
        <v>489</v>
      </c>
      <c r="B438" t="s">
        <v>3115</v>
      </c>
      <c r="C438" t="s">
        <v>3145</v>
      </c>
      <c r="D438" t="s">
        <v>3125</v>
      </c>
      <c r="E438" t="s">
        <v>3023</v>
      </c>
    </row>
    <row r="439" spans="1:5">
      <c r="A439" t="s">
        <v>490</v>
      </c>
      <c r="B439" t="s">
        <v>3115</v>
      </c>
      <c r="C439" t="s">
        <v>3145</v>
      </c>
      <c r="D439" t="s">
        <v>3126</v>
      </c>
      <c r="E439" t="s">
        <v>3023</v>
      </c>
    </row>
    <row r="440" spans="1:5">
      <c r="A440" t="s">
        <v>491</v>
      </c>
      <c r="B440" t="s">
        <v>3115</v>
      </c>
      <c r="C440" t="s">
        <v>3145</v>
      </c>
      <c r="D440" t="s">
        <v>3127</v>
      </c>
      <c r="E440" t="s">
        <v>3023</v>
      </c>
    </row>
    <row r="441" spans="1:5">
      <c r="A441" t="s">
        <v>492</v>
      </c>
      <c r="B441" t="s">
        <v>3115</v>
      </c>
      <c r="C441" t="s">
        <v>3145</v>
      </c>
      <c r="D441" t="s">
        <v>3128</v>
      </c>
      <c r="E441" t="s">
        <v>3023</v>
      </c>
    </row>
    <row r="442" spans="1:5">
      <c r="A442" t="s">
        <v>493</v>
      </c>
      <c r="B442" t="s">
        <v>3115</v>
      </c>
      <c r="C442" t="s">
        <v>3145</v>
      </c>
      <c r="D442" t="s">
        <v>3129</v>
      </c>
      <c r="E442" t="s">
        <v>3023</v>
      </c>
    </row>
    <row r="443" spans="1:5">
      <c r="A443" t="s">
        <v>494</v>
      </c>
      <c r="B443" t="s">
        <v>3115</v>
      </c>
      <c r="C443" t="s">
        <v>3145</v>
      </c>
      <c r="D443" t="s">
        <v>3130</v>
      </c>
      <c r="E443" t="s">
        <v>3023</v>
      </c>
    </row>
    <row r="444" spans="1:5">
      <c r="A444" t="s">
        <v>495</v>
      </c>
      <c r="B444" t="s">
        <v>3115</v>
      </c>
      <c r="C444" t="s">
        <v>3145</v>
      </c>
      <c r="D444" t="s">
        <v>3131</v>
      </c>
      <c r="E444" t="s">
        <v>3023</v>
      </c>
    </row>
    <row r="445" spans="1:5">
      <c r="A445" t="s">
        <v>496</v>
      </c>
      <c r="B445" t="s">
        <v>3115</v>
      </c>
      <c r="C445" t="s">
        <v>3145</v>
      </c>
      <c r="D445" t="s">
        <v>3132</v>
      </c>
      <c r="E445" t="s">
        <v>3023</v>
      </c>
    </row>
    <row r="446" spans="1:5">
      <c r="A446" t="s">
        <v>497</v>
      </c>
      <c r="B446" t="s">
        <v>3115</v>
      </c>
      <c r="C446" t="s">
        <v>3145</v>
      </c>
      <c r="D446" t="s">
        <v>3019</v>
      </c>
      <c r="E446" t="s">
        <v>3133</v>
      </c>
    </row>
    <row r="447" spans="1:5">
      <c r="A447" t="s">
        <v>498</v>
      </c>
      <c r="B447" t="s">
        <v>3115</v>
      </c>
      <c r="C447" t="s">
        <v>3145</v>
      </c>
      <c r="D447" t="s">
        <v>3020</v>
      </c>
      <c r="E447" t="s">
        <v>3133</v>
      </c>
    </row>
    <row r="448" spans="1:5">
      <c r="A448" t="s">
        <v>499</v>
      </c>
      <c r="B448" t="s">
        <v>3115</v>
      </c>
      <c r="C448" t="s">
        <v>3145</v>
      </c>
      <c r="D448" t="s">
        <v>3018</v>
      </c>
      <c r="E448" t="s">
        <v>3133</v>
      </c>
    </row>
    <row r="449" spans="1:5">
      <c r="A449" t="s">
        <v>500</v>
      </c>
      <c r="B449" t="s">
        <v>3115</v>
      </c>
      <c r="C449" t="s">
        <v>3145</v>
      </c>
      <c r="D449" t="s">
        <v>3015</v>
      </c>
      <c r="E449" t="s">
        <v>3133</v>
      </c>
    </row>
    <row r="450" spans="1:5">
      <c r="A450" t="s">
        <v>501</v>
      </c>
      <c r="B450" t="s">
        <v>3115</v>
      </c>
      <c r="C450" t="s">
        <v>3145</v>
      </c>
      <c r="D450" t="s">
        <v>3015</v>
      </c>
      <c r="E450" t="s">
        <v>3133</v>
      </c>
    </row>
    <row r="451" spans="1:5">
      <c r="A451" t="s">
        <v>502</v>
      </c>
      <c r="B451" t="s">
        <v>3115</v>
      </c>
      <c r="C451" t="s">
        <v>3145</v>
      </c>
      <c r="D451" t="s">
        <v>3015</v>
      </c>
      <c r="E451" t="s">
        <v>3133</v>
      </c>
    </row>
    <row r="452" spans="1:5">
      <c r="A452" t="s">
        <v>503</v>
      </c>
      <c r="B452" t="s">
        <v>3115</v>
      </c>
      <c r="C452" t="s">
        <v>3145</v>
      </c>
      <c r="D452" t="s">
        <v>3134</v>
      </c>
      <c r="E452" t="s">
        <v>3135</v>
      </c>
    </row>
    <row r="453" spans="1:5">
      <c r="A453" t="s">
        <v>504</v>
      </c>
      <c r="B453" t="s">
        <v>3115</v>
      </c>
      <c r="C453" t="s">
        <v>3145</v>
      </c>
      <c r="D453" t="s">
        <v>3136</v>
      </c>
      <c r="E453" t="s">
        <v>3135</v>
      </c>
    </row>
    <row r="454" spans="1:5">
      <c r="A454" t="s">
        <v>505</v>
      </c>
      <c r="B454" t="s">
        <v>3115</v>
      </c>
      <c r="C454" t="s">
        <v>3145</v>
      </c>
      <c r="D454" t="s">
        <v>3137</v>
      </c>
      <c r="E454" t="s">
        <v>3135</v>
      </c>
    </row>
    <row r="455" spans="1:5">
      <c r="A455" t="s">
        <v>506</v>
      </c>
      <c r="B455" t="s">
        <v>3115</v>
      </c>
      <c r="C455" t="s">
        <v>3145</v>
      </c>
      <c r="D455" t="s">
        <v>3138</v>
      </c>
      <c r="E455" t="s">
        <v>3022</v>
      </c>
    </row>
    <row r="456" spans="1:5">
      <c r="A456" t="s">
        <v>507</v>
      </c>
      <c r="B456" t="s">
        <v>3115</v>
      </c>
      <c r="C456" t="s">
        <v>3145</v>
      </c>
      <c r="D456" t="s">
        <v>3139</v>
      </c>
      <c r="E456" t="s">
        <v>3022</v>
      </c>
    </row>
    <row r="457" spans="1:5">
      <c r="A457" t="s">
        <v>508</v>
      </c>
      <c r="B457" t="s">
        <v>3115</v>
      </c>
      <c r="C457" t="s">
        <v>3145</v>
      </c>
      <c r="D457" t="s">
        <v>3140</v>
      </c>
      <c r="E457" t="s">
        <v>3022</v>
      </c>
    </row>
    <row r="458" spans="1:5">
      <c r="A458" t="s">
        <v>509</v>
      </c>
      <c r="B458" t="s">
        <v>3115</v>
      </c>
      <c r="C458" t="s">
        <v>3145</v>
      </c>
      <c r="D458" t="s">
        <v>3141</v>
      </c>
      <c r="E458" t="s">
        <v>3022</v>
      </c>
    </row>
    <row r="459" spans="1:5">
      <c r="A459" t="s">
        <v>510</v>
      </c>
      <c r="B459" t="s">
        <v>3115</v>
      </c>
    </row>
    <row r="460" spans="1:5">
      <c r="A460" t="s">
        <v>512</v>
      </c>
      <c r="B460" t="s">
        <v>3146</v>
      </c>
      <c r="C460" t="s">
        <v>3147</v>
      </c>
    </row>
    <row r="461" spans="1:5">
      <c r="A461" t="s">
        <v>514</v>
      </c>
      <c r="B461" t="s">
        <v>3146</v>
      </c>
      <c r="C461" t="s">
        <v>3147</v>
      </c>
      <c r="D461" t="s">
        <v>3117</v>
      </c>
      <c r="E461" t="s">
        <v>3024</v>
      </c>
    </row>
    <row r="462" spans="1:5">
      <c r="A462" t="s">
        <v>515</v>
      </c>
      <c r="B462" t="s">
        <v>3146</v>
      </c>
      <c r="C462" t="s">
        <v>3147</v>
      </c>
      <c r="D462" t="s">
        <v>3118</v>
      </c>
      <c r="E462" t="s">
        <v>3024</v>
      </c>
    </row>
    <row r="463" spans="1:5">
      <c r="A463" t="s">
        <v>516</v>
      </c>
      <c r="B463" t="s">
        <v>3146</v>
      </c>
      <c r="C463" t="s">
        <v>3147</v>
      </c>
      <c r="D463" t="s">
        <v>3119</v>
      </c>
      <c r="E463" t="s">
        <v>3024</v>
      </c>
    </row>
    <row r="464" spans="1:5">
      <c r="A464" t="s">
        <v>517</v>
      </c>
      <c r="B464" t="s">
        <v>3146</v>
      </c>
      <c r="C464" t="s">
        <v>3147</v>
      </c>
      <c r="D464" t="s">
        <v>3120</v>
      </c>
      <c r="E464" t="s">
        <v>3024</v>
      </c>
    </row>
    <row r="465" spans="1:5">
      <c r="A465" t="s">
        <v>518</v>
      </c>
      <c r="B465" t="s">
        <v>3146</v>
      </c>
      <c r="C465" t="s">
        <v>3147</v>
      </c>
      <c r="D465" t="s">
        <v>3121</v>
      </c>
      <c r="E465" t="s">
        <v>3024</v>
      </c>
    </row>
    <row r="466" spans="1:5">
      <c r="A466" t="s">
        <v>519</v>
      </c>
      <c r="B466" t="s">
        <v>3146</v>
      </c>
      <c r="C466" t="s">
        <v>3147</v>
      </c>
      <c r="D466" t="s">
        <v>3122</v>
      </c>
      <c r="E466" t="s">
        <v>3024</v>
      </c>
    </row>
    <row r="467" spans="1:5">
      <c r="A467" t="s">
        <v>520</v>
      </c>
      <c r="B467" t="s">
        <v>3146</v>
      </c>
      <c r="C467" t="s">
        <v>3147</v>
      </c>
      <c r="D467" t="s">
        <v>3123</v>
      </c>
      <c r="E467" t="s">
        <v>3024</v>
      </c>
    </row>
    <row r="468" spans="1:5">
      <c r="A468" t="s">
        <v>521</v>
      </c>
      <c r="B468" t="s">
        <v>3146</v>
      </c>
      <c r="C468" t="s">
        <v>3147</v>
      </c>
      <c r="D468" t="s">
        <v>3124</v>
      </c>
      <c r="E468" t="s">
        <v>3023</v>
      </c>
    </row>
    <row r="469" spans="1:5">
      <c r="A469" t="s">
        <v>522</v>
      </c>
      <c r="B469" t="s">
        <v>3146</v>
      </c>
      <c r="C469" t="s">
        <v>3147</v>
      </c>
      <c r="D469" t="s">
        <v>3125</v>
      </c>
      <c r="E469" t="s">
        <v>3023</v>
      </c>
    </row>
    <row r="470" spans="1:5">
      <c r="A470" t="s">
        <v>523</v>
      </c>
      <c r="B470" t="s">
        <v>3146</v>
      </c>
      <c r="C470" t="s">
        <v>3147</v>
      </c>
      <c r="D470" t="s">
        <v>3126</v>
      </c>
      <c r="E470" t="s">
        <v>3023</v>
      </c>
    </row>
    <row r="471" spans="1:5">
      <c r="A471" t="s">
        <v>524</v>
      </c>
      <c r="B471" t="s">
        <v>3146</v>
      </c>
      <c r="C471" t="s">
        <v>3147</v>
      </c>
      <c r="D471" t="s">
        <v>3127</v>
      </c>
      <c r="E471" t="s">
        <v>3023</v>
      </c>
    </row>
    <row r="472" spans="1:5">
      <c r="A472" t="s">
        <v>525</v>
      </c>
      <c r="B472" t="s">
        <v>3146</v>
      </c>
      <c r="C472" t="s">
        <v>3147</v>
      </c>
      <c r="D472" t="s">
        <v>3128</v>
      </c>
      <c r="E472" t="s">
        <v>3023</v>
      </c>
    </row>
    <row r="473" spans="1:5">
      <c r="A473" t="s">
        <v>526</v>
      </c>
      <c r="B473" t="s">
        <v>3146</v>
      </c>
      <c r="C473" t="s">
        <v>3147</v>
      </c>
      <c r="D473" t="s">
        <v>3129</v>
      </c>
      <c r="E473" t="s">
        <v>3023</v>
      </c>
    </row>
    <row r="474" spans="1:5">
      <c r="A474" t="s">
        <v>527</v>
      </c>
      <c r="B474" t="s">
        <v>3146</v>
      </c>
      <c r="C474" t="s">
        <v>3147</v>
      </c>
      <c r="D474" t="s">
        <v>3130</v>
      </c>
      <c r="E474" t="s">
        <v>3023</v>
      </c>
    </row>
    <row r="475" spans="1:5">
      <c r="A475" t="s">
        <v>528</v>
      </c>
      <c r="B475" t="s">
        <v>3146</v>
      </c>
      <c r="C475" t="s">
        <v>3147</v>
      </c>
      <c r="D475" t="s">
        <v>3131</v>
      </c>
      <c r="E475" t="s">
        <v>3023</v>
      </c>
    </row>
    <row r="476" spans="1:5">
      <c r="A476" t="s">
        <v>529</v>
      </c>
      <c r="B476" t="s">
        <v>3146</v>
      </c>
      <c r="C476" t="s">
        <v>3147</v>
      </c>
      <c r="D476" t="s">
        <v>3132</v>
      </c>
      <c r="E476" t="s">
        <v>3023</v>
      </c>
    </row>
    <row r="477" spans="1:5">
      <c r="A477" t="s">
        <v>530</v>
      </c>
      <c r="B477" t="s">
        <v>3146</v>
      </c>
      <c r="C477" t="s">
        <v>3147</v>
      </c>
      <c r="D477" t="s">
        <v>3019</v>
      </c>
      <c r="E477" t="s">
        <v>3133</v>
      </c>
    </row>
    <row r="478" spans="1:5">
      <c r="A478" t="s">
        <v>531</v>
      </c>
      <c r="B478" t="s">
        <v>3146</v>
      </c>
      <c r="C478" t="s">
        <v>3147</v>
      </c>
      <c r="D478" t="s">
        <v>3020</v>
      </c>
      <c r="E478" t="s">
        <v>3133</v>
      </c>
    </row>
    <row r="479" spans="1:5">
      <c r="A479" t="s">
        <v>532</v>
      </c>
      <c r="B479" t="s">
        <v>3146</v>
      </c>
      <c r="C479" t="s">
        <v>3147</v>
      </c>
      <c r="D479" t="s">
        <v>3018</v>
      </c>
      <c r="E479" t="s">
        <v>3133</v>
      </c>
    </row>
    <row r="480" spans="1:5">
      <c r="A480" t="s">
        <v>533</v>
      </c>
      <c r="B480" t="s">
        <v>3146</v>
      </c>
      <c r="C480" t="s">
        <v>3147</v>
      </c>
      <c r="D480" t="s">
        <v>3015</v>
      </c>
      <c r="E480" t="s">
        <v>3133</v>
      </c>
    </row>
    <row r="481" spans="1:5">
      <c r="A481" t="s">
        <v>534</v>
      </c>
      <c r="B481" t="s">
        <v>3146</v>
      </c>
      <c r="C481" t="s">
        <v>3147</v>
      </c>
      <c r="D481" t="s">
        <v>3015</v>
      </c>
      <c r="E481" t="s">
        <v>3133</v>
      </c>
    </row>
    <row r="482" spans="1:5">
      <c r="A482" t="s">
        <v>535</v>
      </c>
      <c r="B482" t="s">
        <v>3146</v>
      </c>
      <c r="C482" t="s">
        <v>3147</v>
      </c>
      <c r="D482" t="s">
        <v>3015</v>
      </c>
      <c r="E482" t="s">
        <v>3133</v>
      </c>
    </row>
    <row r="483" spans="1:5">
      <c r="A483" t="s">
        <v>536</v>
      </c>
      <c r="B483" t="s">
        <v>3146</v>
      </c>
      <c r="C483" t="s">
        <v>3147</v>
      </c>
      <c r="D483" t="s">
        <v>3134</v>
      </c>
      <c r="E483" t="s">
        <v>3135</v>
      </c>
    </row>
    <row r="484" spans="1:5">
      <c r="A484" t="s">
        <v>537</v>
      </c>
      <c r="B484" t="s">
        <v>3146</v>
      </c>
      <c r="C484" t="s">
        <v>3147</v>
      </c>
      <c r="D484" t="s">
        <v>3136</v>
      </c>
      <c r="E484" t="s">
        <v>3135</v>
      </c>
    </row>
    <row r="485" spans="1:5">
      <c r="A485" t="s">
        <v>538</v>
      </c>
      <c r="B485" t="s">
        <v>3146</v>
      </c>
      <c r="C485" t="s">
        <v>3147</v>
      </c>
      <c r="D485" t="s">
        <v>3137</v>
      </c>
      <c r="E485" t="s">
        <v>3135</v>
      </c>
    </row>
    <row r="486" spans="1:5">
      <c r="A486" t="s">
        <v>539</v>
      </c>
      <c r="B486" t="s">
        <v>3146</v>
      </c>
      <c r="C486" t="s">
        <v>3147</v>
      </c>
      <c r="D486" t="s">
        <v>3138</v>
      </c>
      <c r="E486" t="s">
        <v>3022</v>
      </c>
    </row>
    <row r="487" spans="1:5">
      <c r="A487" t="s">
        <v>540</v>
      </c>
      <c r="B487" t="s">
        <v>3146</v>
      </c>
      <c r="C487" t="s">
        <v>3147</v>
      </c>
      <c r="D487" t="s">
        <v>3139</v>
      </c>
      <c r="E487" t="s">
        <v>3022</v>
      </c>
    </row>
    <row r="488" spans="1:5">
      <c r="A488" t="s">
        <v>541</v>
      </c>
      <c r="B488" t="s">
        <v>3146</v>
      </c>
      <c r="C488" t="s">
        <v>3147</v>
      </c>
      <c r="D488" t="s">
        <v>3140</v>
      </c>
      <c r="E488" t="s">
        <v>3022</v>
      </c>
    </row>
    <row r="489" spans="1:5">
      <c r="A489" t="s">
        <v>542</v>
      </c>
      <c r="B489" t="s">
        <v>3146</v>
      </c>
      <c r="C489" t="s">
        <v>3147</v>
      </c>
      <c r="D489" t="s">
        <v>3141</v>
      </c>
      <c r="E489" t="s">
        <v>3022</v>
      </c>
    </row>
    <row r="490" spans="1:5">
      <c r="A490" t="s">
        <v>543</v>
      </c>
      <c r="B490" t="s">
        <v>3146</v>
      </c>
      <c r="C490" t="s">
        <v>3148</v>
      </c>
    </row>
    <row r="491" spans="1:5">
      <c r="A491" t="s">
        <v>545</v>
      </c>
      <c r="B491" t="s">
        <v>3146</v>
      </c>
      <c r="C491" t="s">
        <v>3148</v>
      </c>
      <c r="D491" t="s">
        <v>3117</v>
      </c>
      <c r="E491" t="s">
        <v>3024</v>
      </c>
    </row>
    <row r="492" spans="1:5">
      <c r="A492" t="s">
        <v>546</v>
      </c>
      <c r="B492" t="s">
        <v>3146</v>
      </c>
      <c r="C492" t="s">
        <v>3148</v>
      </c>
      <c r="D492" t="s">
        <v>3118</v>
      </c>
      <c r="E492" t="s">
        <v>3024</v>
      </c>
    </row>
    <row r="493" spans="1:5">
      <c r="A493" t="s">
        <v>547</v>
      </c>
      <c r="B493" t="s">
        <v>3146</v>
      </c>
      <c r="C493" t="s">
        <v>3148</v>
      </c>
      <c r="D493" t="s">
        <v>3119</v>
      </c>
      <c r="E493" t="s">
        <v>3024</v>
      </c>
    </row>
    <row r="494" spans="1:5">
      <c r="A494" t="s">
        <v>548</v>
      </c>
      <c r="B494" t="s">
        <v>3146</v>
      </c>
      <c r="C494" t="s">
        <v>3148</v>
      </c>
      <c r="D494" t="s">
        <v>3120</v>
      </c>
      <c r="E494" t="s">
        <v>3024</v>
      </c>
    </row>
    <row r="495" spans="1:5">
      <c r="A495" t="s">
        <v>549</v>
      </c>
      <c r="B495" t="s">
        <v>3146</v>
      </c>
      <c r="C495" t="s">
        <v>3148</v>
      </c>
      <c r="D495" t="s">
        <v>3121</v>
      </c>
      <c r="E495" t="s">
        <v>3024</v>
      </c>
    </row>
    <row r="496" spans="1:5">
      <c r="A496" t="s">
        <v>550</v>
      </c>
      <c r="B496" t="s">
        <v>3146</v>
      </c>
      <c r="C496" t="s">
        <v>3148</v>
      </c>
      <c r="D496" t="s">
        <v>3122</v>
      </c>
      <c r="E496" t="s">
        <v>3024</v>
      </c>
    </row>
    <row r="497" spans="1:5">
      <c r="A497" t="s">
        <v>551</v>
      </c>
      <c r="B497" t="s">
        <v>3146</v>
      </c>
      <c r="C497" t="s">
        <v>3148</v>
      </c>
      <c r="D497" t="s">
        <v>3123</v>
      </c>
      <c r="E497" t="s">
        <v>3024</v>
      </c>
    </row>
    <row r="498" spans="1:5">
      <c r="A498" t="s">
        <v>552</v>
      </c>
      <c r="B498" t="s">
        <v>3146</v>
      </c>
      <c r="C498" t="s">
        <v>3148</v>
      </c>
      <c r="D498" t="s">
        <v>3124</v>
      </c>
      <c r="E498" t="s">
        <v>3023</v>
      </c>
    </row>
    <row r="499" spans="1:5">
      <c r="A499" t="s">
        <v>553</v>
      </c>
      <c r="B499" t="s">
        <v>3146</v>
      </c>
      <c r="C499" t="s">
        <v>3148</v>
      </c>
      <c r="D499" t="s">
        <v>3125</v>
      </c>
      <c r="E499" t="s">
        <v>3023</v>
      </c>
    </row>
    <row r="500" spans="1:5">
      <c r="A500" t="s">
        <v>554</v>
      </c>
      <c r="B500" t="s">
        <v>3146</v>
      </c>
      <c r="C500" t="s">
        <v>3148</v>
      </c>
      <c r="D500" t="s">
        <v>3126</v>
      </c>
      <c r="E500" t="s">
        <v>3023</v>
      </c>
    </row>
    <row r="501" spans="1:5">
      <c r="A501" t="s">
        <v>555</v>
      </c>
      <c r="B501" t="s">
        <v>3146</v>
      </c>
      <c r="C501" t="s">
        <v>3148</v>
      </c>
      <c r="D501" t="s">
        <v>3127</v>
      </c>
      <c r="E501" t="s">
        <v>3023</v>
      </c>
    </row>
    <row r="502" spans="1:5">
      <c r="A502" t="s">
        <v>556</v>
      </c>
      <c r="B502" t="s">
        <v>3146</v>
      </c>
      <c r="C502" t="s">
        <v>3148</v>
      </c>
      <c r="D502" t="s">
        <v>3128</v>
      </c>
      <c r="E502" t="s">
        <v>3023</v>
      </c>
    </row>
    <row r="503" spans="1:5">
      <c r="A503" t="s">
        <v>557</v>
      </c>
      <c r="B503" t="s">
        <v>3146</v>
      </c>
      <c r="C503" t="s">
        <v>3148</v>
      </c>
      <c r="D503" t="s">
        <v>3129</v>
      </c>
      <c r="E503" t="s">
        <v>3023</v>
      </c>
    </row>
    <row r="504" spans="1:5">
      <c r="A504" t="s">
        <v>558</v>
      </c>
      <c r="B504" t="s">
        <v>3146</v>
      </c>
      <c r="C504" t="s">
        <v>3148</v>
      </c>
      <c r="D504" t="s">
        <v>3130</v>
      </c>
      <c r="E504" t="s">
        <v>3023</v>
      </c>
    </row>
    <row r="505" spans="1:5">
      <c r="A505" t="s">
        <v>559</v>
      </c>
      <c r="B505" t="s">
        <v>3146</v>
      </c>
      <c r="C505" t="s">
        <v>3148</v>
      </c>
      <c r="D505" t="s">
        <v>3131</v>
      </c>
      <c r="E505" t="s">
        <v>3023</v>
      </c>
    </row>
    <row r="506" spans="1:5">
      <c r="A506" t="s">
        <v>560</v>
      </c>
      <c r="B506" t="s">
        <v>3146</v>
      </c>
      <c r="C506" t="s">
        <v>3148</v>
      </c>
      <c r="D506" t="s">
        <v>3132</v>
      </c>
      <c r="E506" t="s">
        <v>3023</v>
      </c>
    </row>
    <row r="507" spans="1:5">
      <c r="A507" t="s">
        <v>561</v>
      </c>
      <c r="B507" t="s">
        <v>3146</v>
      </c>
      <c r="C507" t="s">
        <v>3148</v>
      </c>
      <c r="D507" t="s">
        <v>3019</v>
      </c>
      <c r="E507" t="s">
        <v>3133</v>
      </c>
    </row>
    <row r="508" spans="1:5">
      <c r="A508" t="s">
        <v>562</v>
      </c>
      <c r="B508" t="s">
        <v>3146</v>
      </c>
      <c r="C508" t="s">
        <v>3148</v>
      </c>
      <c r="D508" t="s">
        <v>3020</v>
      </c>
      <c r="E508" t="s">
        <v>3133</v>
      </c>
    </row>
    <row r="509" spans="1:5">
      <c r="A509" t="s">
        <v>563</v>
      </c>
      <c r="B509" t="s">
        <v>3146</v>
      </c>
      <c r="C509" t="s">
        <v>3148</v>
      </c>
      <c r="D509" t="s">
        <v>3018</v>
      </c>
      <c r="E509" t="s">
        <v>3133</v>
      </c>
    </row>
    <row r="510" spans="1:5">
      <c r="A510" t="s">
        <v>564</v>
      </c>
      <c r="B510" t="s">
        <v>3146</v>
      </c>
      <c r="C510" t="s">
        <v>3148</v>
      </c>
      <c r="D510" t="s">
        <v>3015</v>
      </c>
      <c r="E510" t="s">
        <v>3133</v>
      </c>
    </row>
    <row r="511" spans="1:5">
      <c r="A511" t="s">
        <v>565</v>
      </c>
      <c r="B511" t="s">
        <v>3146</v>
      </c>
      <c r="C511" t="s">
        <v>3148</v>
      </c>
      <c r="D511" t="s">
        <v>3015</v>
      </c>
      <c r="E511" t="s">
        <v>3133</v>
      </c>
    </row>
    <row r="512" spans="1:5">
      <c r="A512" t="s">
        <v>566</v>
      </c>
      <c r="B512" t="s">
        <v>3146</v>
      </c>
      <c r="C512" t="s">
        <v>3148</v>
      </c>
      <c r="D512" t="s">
        <v>3015</v>
      </c>
      <c r="E512" t="s">
        <v>3133</v>
      </c>
    </row>
    <row r="513" spans="1:5">
      <c r="A513" t="s">
        <v>567</v>
      </c>
      <c r="B513" t="s">
        <v>3146</v>
      </c>
      <c r="C513" t="s">
        <v>3148</v>
      </c>
      <c r="D513" t="s">
        <v>3134</v>
      </c>
      <c r="E513" t="s">
        <v>3135</v>
      </c>
    </row>
    <row r="514" spans="1:5">
      <c r="A514" t="s">
        <v>568</v>
      </c>
      <c r="B514" t="s">
        <v>3146</v>
      </c>
      <c r="C514" t="s">
        <v>3148</v>
      </c>
      <c r="D514" t="s">
        <v>3136</v>
      </c>
      <c r="E514" t="s">
        <v>3135</v>
      </c>
    </row>
    <row r="515" spans="1:5">
      <c r="A515" t="s">
        <v>569</v>
      </c>
      <c r="B515" t="s">
        <v>3146</v>
      </c>
      <c r="C515" t="s">
        <v>3148</v>
      </c>
      <c r="D515" t="s">
        <v>3137</v>
      </c>
      <c r="E515" t="s">
        <v>3135</v>
      </c>
    </row>
    <row r="516" spans="1:5">
      <c r="A516" t="s">
        <v>570</v>
      </c>
      <c r="B516" t="s">
        <v>3146</v>
      </c>
      <c r="C516" t="s">
        <v>3148</v>
      </c>
      <c r="D516" t="s">
        <v>3138</v>
      </c>
      <c r="E516" t="s">
        <v>3022</v>
      </c>
    </row>
    <row r="517" spans="1:5">
      <c r="A517" t="s">
        <v>571</v>
      </c>
      <c r="B517" t="s">
        <v>3146</v>
      </c>
      <c r="C517" t="s">
        <v>3148</v>
      </c>
      <c r="D517" t="s">
        <v>3139</v>
      </c>
      <c r="E517" t="s">
        <v>3022</v>
      </c>
    </row>
    <row r="518" spans="1:5">
      <c r="A518" t="s">
        <v>572</v>
      </c>
      <c r="B518" t="s">
        <v>3146</v>
      </c>
      <c r="C518" t="s">
        <v>3148</v>
      </c>
      <c r="D518" t="s">
        <v>3140</v>
      </c>
      <c r="E518" t="s">
        <v>3022</v>
      </c>
    </row>
    <row r="519" spans="1:5">
      <c r="A519" t="s">
        <v>573</v>
      </c>
      <c r="B519" t="s">
        <v>3146</v>
      </c>
      <c r="C519" t="s">
        <v>3148</v>
      </c>
      <c r="D519" t="s">
        <v>3141</v>
      </c>
      <c r="E519" t="s">
        <v>3022</v>
      </c>
    </row>
    <row r="520" spans="1:5">
      <c r="A520" t="s">
        <v>574</v>
      </c>
      <c r="B520" t="s">
        <v>3146</v>
      </c>
    </row>
    <row r="521" spans="1:5">
      <c r="A521" t="s">
        <v>576</v>
      </c>
      <c r="B521" t="s">
        <v>3146</v>
      </c>
      <c r="C521" t="s">
        <v>3149</v>
      </c>
    </row>
    <row r="522" spans="1:5">
      <c r="A522" t="s">
        <v>578</v>
      </c>
      <c r="B522" t="s">
        <v>3146</v>
      </c>
      <c r="C522" t="s">
        <v>3150</v>
      </c>
    </row>
    <row r="523" spans="1:5">
      <c r="A523" t="s">
        <v>580</v>
      </c>
      <c r="B523" t="s">
        <v>3146</v>
      </c>
      <c r="C523" t="s">
        <v>3150</v>
      </c>
      <c r="D523" t="s">
        <v>3117</v>
      </c>
      <c r="E523" t="s">
        <v>3024</v>
      </c>
    </row>
    <row r="524" spans="1:5">
      <c r="A524" t="s">
        <v>581</v>
      </c>
      <c r="B524" t="s">
        <v>3146</v>
      </c>
      <c r="C524" t="s">
        <v>3150</v>
      </c>
      <c r="D524" t="s">
        <v>3118</v>
      </c>
      <c r="E524" t="s">
        <v>3024</v>
      </c>
    </row>
    <row r="525" spans="1:5">
      <c r="A525" t="s">
        <v>582</v>
      </c>
      <c r="B525" t="s">
        <v>3146</v>
      </c>
      <c r="C525" t="s">
        <v>3150</v>
      </c>
      <c r="D525" t="s">
        <v>3119</v>
      </c>
      <c r="E525" t="s">
        <v>3024</v>
      </c>
    </row>
    <row r="526" spans="1:5">
      <c r="A526" t="s">
        <v>583</v>
      </c>
      <c r="B526" t="s">
        <v>3146</v>
      </c>
      <c r="C526" t="s">
        <v>3150</v>
      </c>
      <c r="D526" t="s">
        <v>3120</v>
      </c>
      <c r="E526" t="s">
        <v>3024</v>
      </c>
    </row>
    <row r="527" spans="1:5">
      <c r="A527" t="s">
        <v>584</v>
      </c>
      <c r="B527" t="s">
        <v>3146</v>
      </c>
      <c r="C527" t="s">
        <v>3150</v>
      </c>
      <c r="D527" t="s">
        <v>3121</v>
      </c>
      <c r="E527" t="s">
        <v>3024</v>
      </c>
    </row>
    <row r="528" spans="1:5">
      <c r="A528" t="s">
        <v>585</v>
      </c>
      <c r="B528" t="s">
        <v>3146</v>
      </c>
      <c r="C528" t="s">
        <v>3150</v>
      </c>
      <c r="D528" t="s">
        <v>3122</v>
      </c>
      <c r="E528" t="s">
        <v>3024</v>
      </c>
    </row>
    <row r="529" spans="1:5">
      <c r="A529" t="s">
        <v>586</v>
      </c>
      <c r="B529" t="s">
        <v>3146</v>
      </c>
      <c r="C529" t="s">
        <v>3150</v>
      </c>
      <c r="D529" t="s">
        <v>3123</v>
      </c>
      <c r="E529" t="s">
        <v>3024</v>
      </c>
    </row>
    <row r="530" spans="1:5">
      <c r="A530" t="s">
        <v>587</v>
      </c>
      <c r="B530" t="s">
        <v>3146</v>
      </c>
      <c r="C530" t="s">
        <v>3150</v>
      </c>
      <c r="D530" t="s">
        <v>3124</v>
      </c>
      <c r="E530" t="s">
        <v>3023</v>
      </c>
    </row>
    <row r="531" spans="1:5">
      <c r="A531" t="s">
        <v>588</v>
      </c>
      <c r="B531" t="s">
        <v>3146</v>
      </c>
      <c r="C531" t="s">
        <v>3150</v>
      </c>
      <c r="D531" t="s">
        <v>3125</v>
      </c>
      <c r="E531" t="s">
        <v>3023</v>
      </c>
    </row>
    <row r="532" spans="1:5">
      <c r="A532" t="s">
        <v>589</v>
      </c>
      <c r="B532" t="s">
        <v>3146</v>
      </c>
      <c r="C532" t="s">
        <v>3150</v>
      </c>
      <c r="D532" t="s">
        <v>3126</v>
      </c>
      <c r="E532" t="s">
        <v>3023</v>
      </c>
    </row>
    <row r="533" spans="1:5">
      <c r="A533" t="s">
        <v>590</v>
      </c>
      <c r="B533" t="s">
        <v>3146</v>
      </c>
      <c r="C533" t="s">
        <v>3150</v>
      </c>
      <c r="D533" t="s">
        <v>3127</v>
      </c>
      <c r="E533" t="s">
        <v>3023</v>
      </c>
    </row>
    <row r="534" spans="1:5">
      <c r="A534" t="s">
        <v>591</v>
      </c>
      <c r="B534" t="s">
        <v>3146</v>
      </c>
      <c r="C534" t="s">
        <v>3150</v>
      </c>
      <c r="D534" t="s">
        <v>3128</v>
      </c>
      <c r="E534" t="s">
        <v>3023</v>
      </c>
    </row>
    <row r="535" spans="1:5">
      <c r="A535" t="s">
        <v>592</v>
      </c>
      <c r="B535" t="s">
        <v>3146</v>
      </c>
      <c r="C535" t="s">
        <v>3150</v>
      </c>
      <c r="D535" t="s">
        <v>3129</v>
      </c>
      <c r="E535" t="s">
        <v>3023</v>
      </c>
    </row>
    <row r="536" spans="1:5">
      <c r="A536" t="s">
        <v>593</v>
      </c>
      <c r="B536" t="s">
        <v>3146</v>
      </c>
      <c r="C536" t="s">
        <v>3150</v>
      </c>
      <c r="D536" t="s">
        <v>3130</v>
      </c>
      <c r="E536" t="s">
        <v>3023</v>
      </c>
    </row>
    <row r="537" spans="1:5">
      <c r="A537" t="s">
        <v>594</v>
      </c>
      <c r="B537" t="s">
        <v>3146</v>
      </c>
      <c r="C537" t="s">
        <v>3150</v>
      </c>
      <c r="D537" t="s">
        <v>3131</v>
      </c>
      <c r="E537" t="s">
        <v>3023</v>
      </c>
    </row>
    <row r="538" spans="1:5">
      <c r="A538" t="s">
        <v>595</v>
      </c>
      <c r="B538" t="s">
        <v>3146</v>
      </c>
      <c r="C538" t="s">
        <v>3150</v>
      </c>
      <c r="D538" t="s">
        <v>3132</v>
      </c>
      <c r="E538" t="s">
        <v>3023</v>
      </c>
    </row>
    <row r="539" spans="1:5">
      <c r="A539" t="s">
        <v>596</v>
      </c>
      <c r="B539" t="s">
        <v>3146</v>
      </c>
      <c r="C539" t="s">
        <v>3150</v>
      </c>
      <c r="D539" t="s">
        <v>3019</v>
      </c>
      <c r="E539" t="s">
        <v>3133</v>
      </c>
    </row>
    <row r="540" spans="1:5">
      <c r="A540" t="s">
        <v>597</v>
      </c>
      <c r="B540" t="s">
        <v>3146</v>
      </c>
      <c r="C540" t="s">
        <v>3150</v>
      </c>
      <c r="D540" t="s">
        <v>3020</v>
      </c>
      <c r="E540" t="s">
        <v>3133</v>
      </c>
    </row>
    <row r="541" spans="1:5">
      <c r="A541" t="s">
        <v>598</v>
      </c>
      <c r="B541" t="s">
        <v>3146</v>
      </c>
      <c r="C541" t="s">
        <v>3150</v>
      </c>
      <c r="D541" t="s">
        <v>3018</v>
      </c>
      <c r="E541" t="s">
        <v>3133</v>
      </c>
    </row>
    <row r="542" spans="1:5">
      <c r="A542" t="s">
        <v>599</v>
      </c>
      <c r="B542" t="s">
        <v>3146</v>
      </c>
      <c r="C542" t="s">
        <v>3150</v>
      </c>
      <c r="D542" t="s">
        <v>3015</v>
      </c>
      <c r="E542" t="s">
        <v>3133</v>
      </c>
    </row>
    <row r="543" spans="1:5">
      <c r="A543" t="s">
        <v>600</v>
      </c>
      <c r="B543" t="s">
        <v>3146</v>
      </c>
      <c r="C543" t="s">
        <v>3150</v>
      </c>
      <c r="D543" t="s">
        <v>3015</v>
      </c>
      <c r="E543" t="s">
        <v>3133</v>
      </c>
    </row>
    <row r="544" spans="1:5">
      <c r="A544" t="s">
        <v>601</v>
      </c>
      <c r="B544" t="s">
        <v>3146</v>
      </c>
      <c r="C544" t="s">
        <v>3150</v>
      </c>
      <c r="D544" t="s">
        <v>3015</v>
      </c>
      <c r="E544" t="s">
        <v>3133</v>
      </c>
    </row>
    <row r="545" spans="1:5">
      <c r="A545" t="s">
        <v>602</v>
      </c>
      <c r="B545" t="s">
        <v>3146</v>
      </c>
      <c r="C545" t="s">
        <v>3150</v>
      </c>
      <c r="D545" t="s">
        <v>3134</v>
      </c>
      <c r="E545" t="s">
        <v>3135</v>
      </c>
    </row>
    <row r="546" spans="1:5">
      <c r="A546" t="s">
        <v>603</v>
      </c>
      <c r="B546" t="s">
        <v>3146</v>
      </c>
      <c r="C546" t="s">
        <v>3150</v>
      </c>
      <c r="D546" t="s">
        <v>3136</v>
      </c>
      <c r="E546" t="s">
        <v>3135</v>
      </c>
    </row>
    <row r="547" spans="1:5">
      <c r="A547" t="s">
        <v>604</v>
      </c>
      <c r="B547" t="s">
        <v>3146</v>
      </c>
      <c r="C547" t="s">
        <v>3150</v>
      </c>
      <c r="D547" t="s">
        <v>3137</v>
      </c>
      <c r="E547" t="s">
        <v>3135</v>
      </c>
    </row>
    <row r="548" spans="1:5">
      <c r="A548" t="s">
        <v>605</v>
      </c>
      <c r="B548" t="s">
        <v>3146</v>
      </c>
      <c r="C548" t="s">
        <v>3150</v>
      </c>
      <c r="D548" t="s">
        <v>3138</v>
      </c>
      <c r="E548" t="s">
        <v>3022</v>
      </c>
    </row>
    <row r="549" spans="1:5">
      <c r="A549" t="s">
        <v>606</v>
      </c>
      <c r="B549" t="s">
        <v>3146</v>
      </c>
      <c r="C549" t="s">
        <v>3150</v>
      </c>
      <c r="D549" t="s">
        <v>3139</v>
      </c>
      <c r="E549" t="s">
        <v>3022</v>
      </c>
    </row>
    <row r="550" spans="1:5">
      <c r="A550" t="s">
        <v>607</v>
      </c>
      <c r="B550" t="s">
        <v>3146</v>
      </c>
      <c r="C550" t="s">
        <v>3150</v>
      </c>
      <c r="D550" t="s">
        <v>3140</v>
      </c>
      <c r="E550" t="s">
        <v>3022</v>
      </c>
    </row>
    <row r="551" spans="1:5">
      <c r="A551" t="s">
        <v>608</v>
      </c>
      <c r="B551" t="s">
        <v>3146</v>
      </c>
      <c r="C551" t="s">
        <v>3150</v>
      </c>
      <c r="D551" t="s">
        <v>3141</v>
      </c>
      <c r="E551" t="s">
        <v>3022</v>
      </c>
    </row>
    <row r="552" spans="1:5">
      <c r="A552" t="s">
        <v>609</v>
      </c>
      <c r="B552" t="s">
        <v>3146</v>
      </c>
      <c r="C552" t="s">
        <v>3151</v>
      </c>
    </row>
    <row r="553" spans="1:5">
      <c r="A553" t="s">
        <v>611</v>
      </c>
      <c r="B553" t="s">
        <v>3146</v>
      </c>
      <c r="C553" t="s">
        <v>3151</v>
      </c>
      <c r="D553" t="s">
        <v>3117</v>
      </c>
      <c r="E553" t="s">
        <v>3024</v>
      </c>
    </row>
    <row r="554" spans="1:5">
      <c r="A554" t="s">
        <v>612</v>
      </c>
      <c r="B554" t="s">
        <v>3146</v>
      </c>
      <c r="C554" t="s">
        <v>3151</v>
      </c>
      <c r="D554" t="s">
        <v>3118</v>
      </c>
      <c r="E554" t="s">
        <v>3024</v>
      </c>
    </row>
    <row r="555" spans="1:5">
      <c r="A555" t="s">
        <v>613</v>
      </c>
      <c r="B555" t="s">
        <v>3146</v>
      </c>
      <c r="C555" t="s">
        <v>3151</v>
      </c>
      <c r="D555" t="s">
        <v>3119</v>
      </c>
      <c r="E555" t="s">
        <v>3024</v>
      </c>
    </row>
    <row r="556" spans="1:5">
      <c r="A556" t="s">
        <v>614</v>
      </c>
      <c r="B556" t="s">
        <v>3146</v>
      </c>
      <c r="C556" t="s">
        <v>3151</v>
      </c>
      <c r="D556" t="s">
        <v>3120</v>
      </c>
      <c r="E556" t="s">
        <v>3024</v>
      </c>
    </row>
    <row r="557" spans="1:5">
      <c r="A557" t="s">
        <v>615</v>
      </c>
      <c r="B557" t="s">
        <v>3146</v>
      </c>
      <c r="C557" t="s">
        <v>3151</v>
      </c>
      <c r="D557" t="s">
        <v>3121</v>
      </c>
      <c r="E557" t="s">
        <v>3024</v>
      </c>
    </row>
    <row r="558" spans="1:5">
      <c r="A558" t="s">
        <v>616</v>
      </c>
      <c r="B558" t="s">
        <v>3146</v>
      </c>
      <c r="C558" t="s">
        <v>3151</v>
      </c>
      <c r="D558" t="s">
        <v>3122</v>
      </c>
      <c r="E558" t="s">
        <v>3024</v>
      </c>
    </row>
    <row r="559" spans="1:5">
      <c r="A559" t="s">
        <v>617</v>
      </c>
      <c r="B559" t="s">
        <v>3146</v>
      </c>
      <c r="C559" t="s">
        <v>3151</v>
      </c>
      <c r="D559" t="s">
        <v>3123</v>
      </c>
      <c r="E559" t="s">
        <v>3024</v>
      </c>
    </row>
    <row r="560" spans="1:5">
      <c r="A560" t="s">
        <v>618</v>
      </c>
      <c r="B560" t="s">
        <v>3146</v>
      </c>
      <c r="C560" t="s">
        <v>3151</v>
      </c>
      <c r="D560" t="s">
        <v>3124</v>
      </c>
      <c r="E560" t="s">
        <v>3023</v>
      </c>
    </row>
    <row r="561" spans="1:5">
      <c r="A561" t="s">
        <v>619</v>
      </c>
      <c r="B561" t="s">
        <v>3146</v>
      </c>
      <c r="C561" t="s">
        <v>3151</v>
      </c>
      <c r="D561" t="s">
        <v>3125</v>
      </c>
      <c r="E561" t="s">
        <v>3023</v>
      </c>
    </row>
    <row r="562" spans="1:5">
      <c r="A562" t="s">
        <v>620</v>
      </c>
      <c r="B562" t="s">
        <v>3146</v>
      </c>
      <c r="C562" t="s">
        <v>3151</v>
      </c>
      <c r="D562" t="s">
        <v>3126</v>
      </c>
      <c r="E562" t="s">
        <v>3023</v>
      </c>
    </row>
    <row r="563" spans="1:5">
      <c r="A563" t="s">
        <v>621</v>
      </c>
      <c r="B563" t="s">
        <v>3146</v>
      </c>
      <c r="C563" t="s">
        <v>3151</v>
      </c>
      <c r="D563" t="s">
        <v>3127</v>
      </c>
      <c r="E563" t="s">
        <v>3023</v>
      </c>
    </row>
    <row r="564" spans="1:5">
      <c r="A564" t="s">
        <v>622</v>
      </c>
      <c r="B564" t="s">
        <v>3146</v>
      </c>
      <c r="C564" t="s">
        <v>3151</v>
      </c>
      <c r="D564" t="s">
        <v>3128</v>
      </c>
      <c r="E564" t="s">
        <v>3023</v>
      </c>
    </row>
    <row r="565" spans="1:5">
      <c r="A565" t="s">
        <v>623</v>
      </c>
      <c r="B565" t="s">
        <v>3146</v>
      </c>
      <c r="C565" t="s">
        <v>3151</v>
      </c>
      <c r="D565" t="s">
        <v>3129</v>
      </c>
      <c r="E565" t="s">
        <v>3023</v>
      </c>
    </row>
    <row r="566" spans="1:5">
      <c r="A566" t="s">
        <v>624</v>
      </c>
      <c r="B566" t="s">
        <v>3146</v>
      </c>
      <c r="C566" t="s">
        <v>3151</v>
      </c>
      <c r="D566" t="s">
        <v>3130</v>
      </c>
      <c r="E566" t="s">
        <v>3023</v>
      </c>
    </row>
    <row r="567" spans="1:5">
      <c r="A567" t="s">
        <v>625</v>
      </c>
      <c r="B567" t="s">
        <v>3146</v>
      </c>
      <c r="C567" t="s">
        <v>3151</v>
      </c>
      <c r="D567" t="s">
        <v>3131</v>
      </c>
      <c r="E567" t="s">
        <v>3023</v>
      </c>
    </row>
    <row r="568" spans="1:5">
      <c r="A568" t="s">
        <v>626</v>
      </c>
      <c r="B568" t="s">
        <v>3146</v>
      </c>
      <c r="C568" t="s">
        <v>3151</v>
      </c>
      <c r="D568" t="s">
        <v>3132</v>
      </c>
      <c r="E568" t="s">
        <v>3023</v>
      </c>
    </row>
    <row r="569" spans="1:5">
      <c r="A569" t="s">
        <v>627</v>
      </c>
      <c r="B569" t="s">
        <v>3146</v>
      </c>
      <c r="C569" t="s">
        <v>3151</v>
      </c>
      <c r="D569" t="s">
        <v>3019</v>
      </c>
      <c r="E569" t="s">
        <v>3133</v>
      </c>
    </row>
    <row r="570" spans="1:5">
      <c r="A570" t="s">
        <v>628</v>
      </c>
      <c r="B570" t="s">
        <v>3146</v>
      </c>
      <c r="C570" t="s">
        <v>3151</v>
      </c>
      <c r="D570" t="s">
        <v>3020</v>
      </c>
      <c r="E570" t="s">
        <v>3133</v>
      </c>
    </row>
    <row r="571" spans="1:5">
      <c r="A571" t="s">
        <v>629</v>
      </c>
      <c r="B571" t="s">
        <v>3146</v>
      </c>
      <c r="C571" t="s">
        <v>3151</v>
      </c>
      <c r="D571" t="s">
        <v>3018</v>
      </c>
      <c r="E571" t="s">
        <v>3133</v>
      </c>
    </row>
    <row r="572" spans="1:5">
      <c r="A572" t="s">
        <v>630</v>
      </c>
      <c r="B572" t="s">
        <v>3146</v>
      </c>
      <c r="C572" t="s">
        <v>3151</v>
      </c>
      <c r="D572" t="s">
        <v>3015</v>
      </c>
      <c r="E572" t="s">
        <v>3133</v>
      </c>
    </row>
    <row r="573" spans="1:5">
      <c r="A573" t="s">
        <v>631</v>
      </c>
      <c r="B573" t="s">
        <v>3146</v>
      </c>
      <c r="C573" t="s">
        <v>3151</v>
      </c>
      <c r="D573" t="s">
        <v>3015</v>
      </c>
      <c r="E573" t="s">
        <v>3133</v>
      </c>
    </row>
    <row r="574" spans="1:5">
      <c r="A574" t="s">
        <v>632</v>
      </c>
      <c r="B574" t="s">
        <v>3146</v>
      </c>
      <c r="C574" t="s">
        <v>3151</v>
      </c>
      <c r="D574" t="s">
        <v>3015</v>
      </c>
      <c r="E574" t="s">
        <v>3133</v>
      </c>
    </row>
    <row r="575" spans="1:5">
      <c r="A575" t="s">
        <v>633</v>
      </c>
      <c r="B575" t="s">
        <v>3146</v>
      </c>
      <c r="C575" t="s">
        <v>3151</v>
      </c>
      <c r="D575" t="s">
        <v>3134</v>
      </c>
      <c r="E575" t="s">
        <v>3135</v>
      </c>
    </row>
    <row r="576" spans="1:5">
      <c r="A576" t="s">
        <v>634</v>
      </c>
      <c r="B576" t="s">
        <v>3146</v>
      </c>
      <c r="C576" t="s">
        <v>3151</v>
      </c>
      <c r="D576" t="s">
        <v>3136</v>
      </c>
      <c r="E576" t="s">
        <v>3135</v>
      </c>
    </row>
    <row r="577" spans="1:5">
      <c r="A577" t="s">
        <v>635</v>
      </c>
      <c r="B577" t="s">
        <v>3146</v>
      </c>
      <c r="C577" t="s">
        <v>3151</v>
      </c>
      <c r="D577" t="s">
        <v>3137</v>
      </c>
      <c r="E577" t="s">
        <v>3135</v>
      </c>
    </row>
    <row r="578" spans="1:5">
      <c r="A578" t="s">
        <v>636</v>
      </c>
      <c r="B578" t="s">
        <v>3146</v>
      </c>
      <c r="C578" t="s">
        <v>3151</v>
      </c>
      <c r="D578" t="s">
        <v>3138</v>
      </c>
      <c r="E578" t="s">
        <v>3022</v>
      </c>
    </row>
    <row r="579" spans="1:5">
      <c r="A579" t="s">
        <v>637</v>
      </c>
      <c r="B579" t="s">
        <v>3146</v>
      </c>
      <c r="C579" t="s">
        <v>3151</v>
      </c>
      <c r="D579" t="s">
        <v>3139</v>
      </c>
      <c r="E579" t="s">
        <v>3022</v>
      </c>
    </row>
    <row r="580" spans="1:5">
      <c r="A580" t="s">
        <v>638</v>
      </c>
      <c r="B580" t="s">
        <v>3146</v>
      </c>
      <c r="C580" t="s">
        <v>3151</v>
      </c>
      <c r="D580" t="s">
        <v>3140</v>
      </c>
      <c r="E580" t="s">
        <v>3022</v>
      </c>
    </row>
    <row r="581" spans="1:5">
      <c r="A581" t="s">
        <v>639</v>
      </c>
      <c r="B581" t="s">
        <v>3146</v>
      </c>
      <c r="C581" t="s">
        <v>3151</v>
      </c>
      <c r="D581" t="s">
        <v>3141</v>
      </c>
      <c r="E581" t="s">
        <v>3022</v>
      </c>
    </row>
    <row r="582" spans="1:5">
      <c r="A582" t="s">
        <v>640</v>
      </c>
      <c r="B582" t="s">
        <v>3146</v>
      </c>
      <c r="C582" t="s">
        <v>3152</v>
      </c>
    </row>
    <row r="583" spans="1:5">
      <c r="A583" t="s">
        <v>642</v>
      </c>
      <c r="B583" t="s">
        <v>3146</v>
      </c>
      <c r="C583" t="s">
        <v>3152</v>
      </c>
      <c r="D583" t="s">
        <v>3117</v>
      </c>
      <c r="E583" t="s">
        <v>3024</v>
      </c>
    </row>
    <row r="584" spans="1:5">
      <c r="A584" t="s">
        <v>643</v>
      </c>
      <c r="B584" t="s">
        <v>3146</v>
      </c>
      <c r="C584" t="s">
        <v>3152</v>
      </c>
      <c r="D584" t="s">
        <v>3118</v>
      </c>
      <c r="E584" t="s">
        <v>3024</v>
      </c>
    </row>
    <row r="585" spans="1:5">
      <c r="A585" t="s">
        <v>644</v>
      </c>
      <c r="B585" t="s">
        <v>3146</v>
      </c>
      <c r="C585" t="s">
        <v>3152</v>
      </c>
      <c r="D585" t="s">
        <v>3119</v>
      </c>
      <c r="E585" t="s">
        <v>3024</v>
      </c>
    </row>
    <row r="586" spans="1:5">
      <c r="A586" t="s">
        <v>645</v>
      </c>
      <c r="B586" t="s">
        <v>3146</v>
      </c>
      <c r="C586" t="s">
        <v>3152</v>
      </c>
      <c r="D586" t="s">
        <v>3120</v>
      </c>
      <c r="E586" t="s">
        <v>3024</v>
      </c>
    </row>
    <row r="587" spans="1:5">
      <c r="A587" t="s">
        <v>646</v>
      </c>
      <c r="B587" t="s">
        <v>3146</v>
      </c>
      <c r="C587" t="s">
        <v>3152</v>
      </c>
      <c r="D587" t="s">
        <v>3121</v>
      </c>
      <c r="E587" t="s">
        <v>3024</v>
      </c>
    </row>
    <row r="588" spans="1:5">
      <c r="A588" t="s">
        <v>647</v>
      </c>
      <c r="B588" t="s">
        <v>3146</v>
      </c>
      <c r="C588" t="s">
        <v>3152</v>
      </c>
      <c r="D588" t="s">
        <v>3122</v>
      </c>
      <c r="E588" t="s">
        <v>3024</v>
      </c>
    </row>
    <row r="589" spans="1:5">
      <c r="A589" t="s">
        <v>648</v>
      </c>
      <c r="B589" t="s">
        <v>3146</v>
      </c>
      <c r="C589" t="s">
        <v>3152</v>
      </c>
      <c r="D589" t="s">
        <v>3123</v>
      </c>
      <c r="E589" t="s">
        <v>3024</v>
      </c>
    </row>
    <row r="590" spans="1:5">
      <c r="A590" t="s">
        <v>649</v>
      </c>
      <c r="B590" t="s">
        <v>3146</v>
      </c>
      <c r="C590" t="s">
        <v>3152</v>
      </c>
      <c r="D590" t="s">
        <v>3124</v>
      </c>
      <c r="E590" t="s">
        <v>3023</v>
      </c>
    </row>
    <row r="591" spans="1:5">
      <c r="A591" t="s">
        <v>650</v>
      </c>
      <c r="B591" t="s">
        <v>3146</v>
      </c>
      <c r="C591" t="s">
        <v>3152</v>
      </c>
      <c r="D591" t="s">
        <v>3125</v>
      </c>
      <c r="E591" t="s">
        <v>3023</v>
      </c>
    </row>
    <row r="592" spans="1:5">
      <c r="A592" t="s">
        <v>651</v>
      </c>
      <c r="B592" t="s">
        <v>3146</v>
      </c>
      <c r="C592" t="s">
        <v>3152</v>
      </c>
      <c r="D592" t="s">
        <v>3126</v>
      </c>
      <c r="E592" t="s">
        <v>3023</v>
      </c>
    </row>
    <row r="593" spans="1:5">
      <c r="A593" t="s">
        <v>652</v>
      </c>
      <c r="B593" t="s">
        <v>3146</v>
      </c>
      <c r="C593" t="s">
        <v>3152</v>
      </c>
      <c r="D593" t="s">
        <v>3127</v>
      </c>
      <c r="E593" t="s">
        <v>3023</v>
      </c>
    </row>
    <row r="594" spans="1:5">
      <c r="A594" t="s">
        <v>653</v>
      </c>
      <c r="B594" t="s">
        <v>3146</v>
      </c>
      <c r="C594" t="s">
        <v>3152</v>
      </c>
      <c r="D594" t="s">
        <v>3128</v>
      </c>
      <c r="E594" t="s">
        <v>3023</v>
      </c>
    </row>
    <row r="595" spans="1:5">
      <c r="A595" t="s">
        <v>654</v>
      </c>
      <c r="B595" t="s">
        <v>3146</v>
      </c>
      <c r="C595" t="s">
        <v>3152</v>
      </c>
      <c r="D595" t="s">
        <v>3129</v>
      </c>
      <c r="E595" t="s">
        <v>3023</v>
      </c>
    </row>
    <row r="596" spans="1:5">
      <c r="A596" t="s">
        <v>655</v>
      </c>
      <c r="B596" t="s">
        <v>3146</v>
      </c>
      <c r="C596" t="s">
        <v>3152</v>
      </c>
      <c r="D596" t="s">
        <v>3130</v>
      </c>
      <c r="E596" t="s">
        <v>3023</v>
      </c>
    </row>
    <row r="597" spans="1:5">
      <c r="A597" t="s">
        <v>656</v>
      </c>
      <c r="B597" t="s">
        <v>3146</v>
      </c>
      <c r="C597" t="s">
        <v>3152</v>
      </c>
      <c r="D597" t="s">
        <v>3131</v>
      </c>
      <c r="E597" t="s">
        <v>3023</v>
      </c>
    </row>
    <row r="598" spans="1:5">
      <c r="A598" t="s">
        <v>657</v>
      </c>
      <c r="B598" t="s">
        <v>3146</v>
      </c>
      <c r="C598" t="s">
        <v>3152</v>
      </c>
      <c r="D598" t="s">
        <v>3132</v>
      </c>
      <c r="E598" t="s">
        <v>3023</v>
      </c>
    </row>
    <row r="599" spans="1:5">
      <c r="A599" t="s">
        <v>658</v>
      </c>
      <c r="B599" t="s">
        <v>3146</v>
      </c>
      <c r="C599" t="s">
        <v>3152</v>
      </c>
      <c r="D599" t="s">
        <v>3019</v>
      </c>
      <c r="E599" t="s">
        <v>3133</v>
      </c>
    </row>
    <row r="600" spans="1:5">
      <c r="A600" t="s">
        <v>659</v>
      </c>
      <c r="B600" t="s">
        <v>3146</v>
      </c>
      <c r="C600" t="s">
        <v>3152</v>
      </c>
      <c r="D600" t="s">
        <v>3020</v>
      </c>
      <c r="E600" t="s">
        <v>3133</v>
      </c>
    </row>
    <row r="601" spans="1:5">
      <c r="A601" t="s">
        <v>660</v>
      </c>
      <c r="B601" t="s">
        <v>3146</v>
      </c>
      <c r="C601" t="s">
        <v>3152</v>
      </c>
      <c r="D601" t="s">
        <v>3018</v>
      </c>
      <c r="E601" t="s">
        <v>3133</v>
      </c>
    </row>
    <row r="602" spans="1:5">
      <c r="A602" t="s">
        <v>661</v>
      </c>
      <c r="B602" t="s">
        <v>3146</v>
      </c>
      <c r="C602" t="s">
        <v>3152</v>
      </c>
      <c r="D602" t="s">
        <v>3015</v>
      </c>
      <c r="E602" t="s">
        <v>3133</v>
      </c>
    </row>
    <row r="603" spans="1:5">
      <c r="A603" t="s">
        <v>662</v>
      </c>
      <c r="B603" t="s">
        <v>3146</v>
      </c>
      <c r="C603" t="s">
        <v>3152</v>
      </c>
      <c r="D603" t="s">
        <v>3015</v>
      </c>
      <c r="E603" t="s">
        <v>3133</v>
      </c>
    </row>
    <row r="604" spans="1:5">
      <c r="A604" t="s">
        <v>663</v>
      </c>
      <c r="B604" t="s">
        <v>3146</v>
      </c>
      <c r="C604" t="s">
        <v>3152</v>
      </c>
      <c r="D604" t="s">
        <v>3015</v>
      </c>
      <c r="E604" t="s">
        <v>3133</v>
      </c>
    </row>
    <row r="605" spans="1:5">
      <c r="A605" t="s">
        <v>664</v>
      </c>
      <c r="B605" t="s">
        <v>3146</v>
      </c>
      <c r="C605" t="s">
        <v>3152</v>
      </c>
      <c r="D605" t="s">
        <v>3134</v>
      </c>
      <c r="E605" t="s">
        <v>3135</v>
      </c>
    </row>
    <row r="606" spans="1:5">
      <c r="A606" t="s">
        <v>665</v>
      </c>
      <c r="B606" t="s">
        <v>3146</v>
      </c>
      <c r="C606" t="s">
        <v>3152</v>
      </c>
      <c r="D606" t="s">
        <v>3136</v>
      </c>
      <c r="E606" t="s">
        <v>3135</v>
      </c>
    </row>
    <row r="607" spans="1:5">
      <c r="A607" t="s">
        <v>666</v>
      </c>
      <c r="B607" t="s">
        <v>3146</v>
      </c>
      <c r="C607" t="s">
        <v>3152</v>
      </c>
      <c r="D607" t="s">
        <v>3137</v>
      </c>
      <c r="E607" t="s">
        <v>3135</v>
      </c>
    </row>
    <row r="608" spans="1:5">
      <c r="A608" t="s">
        <v>667</v>
      </c>
      <c r="B608" t="s">
        <v>3146</v>
      </c>
      <c r="C608" t="s">
        <v>3152</v>
      </c>
      <c r="D608" t="s">
        <v>3138</v>
      </c>
      <c r="E608" t="s">
        <v>3022</v>
      </c>
    </row>
    <row r="609" spans="1:5">
      <c r="A609" t="s">
        <v>668</v>
      </c>
      <c r="B609" t="s">
        <v>3146</v>
      </c>
      <c r="C609" t="s">
        <v>3152</v>
      </c>
      <c r="D609" t="s">
        <v>3139</v>
      </c>
      <c r="E609" t="s">
        <v>3022</v>
      </c>
    </row>
    <row r="610" spans="1:5">
      <c r="A610" t="s">
        <v>669</v>
      </c>
      <c r="B610" t="s">
        <v>3146</v>
      </c>
      <c r="C610" t="s">
        <v>3152</v>
      </c>
      <c r="D610" t="s">
        <v>3140</v>
      </c>
      <c r="E610" t="s">
        <v>3022</v>
      </c>
    </row>
    <row r="611" spans="1:5">
      <c r="A611" t="s">
        <v>670</v>
      </c>
      <c r="B611" t="s">
        <v>3146</v>
      </c>
      <c r="C611" t="s">
        <v>3152</v>
      </c>
      <c r="D611" t="s">
        <v>3141</v>
      </c>
      <c r="E611" t="s">
        <v>3022</v>
      </c>
    </row>
    <row r="612" spans="1:5">
      <c r="A612" t="s">
        <v>671</v>
      </c>
      <c r="B612" t="s">
        <v>3146</v>
      </c>
    </row>
    <row r="613" spans="1:5">
      <c r="A613" t="s">
        <v>673</v>
      </c>
      <c r="B613" t="s">
        <v>3146</v>
      </c>
      <c r="C613" t="s">
        <v>3153</v>
      </c>
    </row>
    <row r="614" spans="1:5">
      <c r="A614" t="s">
        <v>675</v>
      </c>
      <c r="B614" t="s">
        <v>3146</v>
      </c>
      <c r="C614" t="s">
        <v>3153</v>
      </c>
      <c r="D614" t="s">
        <v>3117</v>
      </c>
      <c r="E614" t="s">
        <v>3024</v>
      </c>
    </row>
    <row r="615" spans="1:5">
      <c r="A615" t="s">
        <v>676</v>
      </c>
      <c r="B615" t="s">
        <v>3146</v>
      </c>
      <c r="C615" t="s">
        <v>3153</v>
      </c>
      <c r="D615" t="s">
        <v>3118</v>
      </c>
      <c r="E615" t="s">
        <v>3024</v>
      </c>
    </row>
    <row r="616" spans="1:5">
      <c r="A616" t="s">
        <v>677</v>
      </c>
      <c r="B616" t="s">
        <v>3146</v>
      </c>
      <c r="C616" t="s">
        <v>3153</v>
      </c>
      <c r="D616" t="s">
        <v>3119</v>
      </c>
      <c r="E616" t="s">
        <v>3024</v>
      </c>
    </row>
    <row r="617" spans="1:5">
      <c r="A617" t="s">
        <v>678</v>
      </c>
      <c r="B617" t="s">
        <v>3146</v>
      </c>
      <c r="C617" t="s">
        <v>3153</v>
      </c>
      <c r="D617" t="s">
        <v>3120</v>
      </c>
      <c r="E617" t="s">
        <v>3024</v>
      </c>
    </row>
    <row r="618" spans="1:5">
      <c r="A618" t="s">
        <v>679</v>
      </c>
      <c r="B618" t="s">
        <v>3146</v>
      </c>
      <c r="C618" t="s">
        <v>3153</v>
      </c>
      <c r="D618" t="s">
        <v>3121</v>
      </c>
      <c r="E618" t="s">
        <v>3024</v>
      </c>
    </row>
    <row r="619" spans="1:5">
      <c r="A619" t="s">
        <v>680</v>
      </c>
      <c r="B619" t="s">
        <v>3146</v>
      </c>
      <c r="C619" t="s">
        <v>3153</v>
      </c>
      <c r="D619" t="s">
        <v>3122</v>
      </c>
      <c r="E619" t="s">
        <v>3024</v>
      </c>
    </row>
    <row r="620" spans="1:5">
      <c r="A620" t="s">
        <v>681</v>
      </c>
      <c r="B620" t="s">
        <v>3146</v>
      </c>
      <c r="C620" t="s">
        <v>3153</v>
      </c>
      <c r="D620" t="s">
        <v>3123</v>
      </c>
      <c r="E620" t="s">
        <v>3024</v>
      </c>
    </row>
    <row r="621" spans="1:5">
      <c r="A621" t="s">
        <v>682</v>
      </c>
      <c r="B621" t="s">
        <v>3146</v>
      </c>
      <c r="C621" t="s">
        <v>3153</v>
      </c>
      <c r="D621" t="s">
        <v>3124</v>
      </c>
      <c r="E621" t="s">
        <v>3023</v>
      </c>
    </row>
    <row r="622" spans="1:5">
      <c r="A622" t="s">
        <v>683</v>
      </c>
      <c r="B622" t="s">
        <v>3146</v>
      </c>
      <c r="C622" t="s">
        <v>3153</v>
      </c>
      <c r="D622" t="s">
        <v>3125</v>
      </c>
      <c r="E622" t="s">
        <v>3023</v>
      </c>
    </row>
    <row r="623" spans="1:5">
      <c r="A623" t="s">
        <v>684</v>
      </c>
      <c r="B623" t="s">
        <v>3146</v>
      </c>
      <c r="C623" t="s">
        <v>3153</v>
      </c>
      <c r="D623" t="s">
        <v>3126</v>
      </c>
      <c r="E623" t="s">
        <v>3023</v>
      </c>
    </row>
    <row r="624" spans="1:5">
      <c r="A624" t="s">
        <v>685</v>
      </c>
      <c r="B624" t="s">
        <v>3146</v>
      </c>
      <c r="C624" t="s">
        <v>3153</v>
      </c>
      <c r="D624" t="s">
        <v>3127</v>
      </c>
      <c r="E624" t="s">
        <v>3023</v>
      </c>
    </row>
    <row r="625" spans="1:5">
      <c r="A625" t="s">
        <v>686</v>
      </c>
      <c r="B625" t="s">
        <v>3146</v>
      </c>
      <c r="C625" t="s">
        <v>3153</v>
      </c>
      <c r="D625" t="s">
        <v>3128</v>
      </c>
      <c r="E625" t="s">
        <v>3023</v>
      </c>
    </row>
    <row r="626" spans="1:5">
      <c r="A626" t="s">
        <v>687</v>
      </c>
      <c r="B626" t="s">
        <v>3146</v>
      </c>
      <c r="C626" t="s">
        <v>3153</v>
      </c>
      <c r="D626" t="s">
        <v>3129</v>
      </c>
      <c r="E626" t="s">
        <v>3023</v>
      </c>
    </row>
    <row r="627" spans="1:5">
      <c r="A627" t="s">
        <v>688</v>
      </c>
      <c r="B627" t="s">
        <v>3146</v>
      </c>
      <c r="C627" t="s">
        <v>3153</v>
      </c>
      <c r="D627" t="s">
        <v>3130</v>
      </c>
      <c r="E627" t="s">
        <v>3023</v>
      </c>
    </row>
    <row r="628" spans="1:5">
      <c r="A628" t="s">
        <v>689</v>
      </c>
      <c r="B628" t="s">
        <v>3146</v>
      </c>
      <c r="C628" t="s">
        <v>3153</v>
      </c>
      <c r="D628" t="s">
        <v>3131</v>
      </c>
      <c r="E628" t="s">
        <v>3023</v>
      </c>
    </row>
    <row r="629" spans="1:5">
      <c r="A629" t="s">
        <v>690</v>
      </c>
      <c r="B629" t="s">
        <v>3146</v>
      </c>
      <c r="C629" t="s">
        <v>3153</v>
      </c>
      <c r="D629" t="s">
        <v>3132</v>
      </c>
      <c r="E629" t="s">
        <v>3023</v>
      </c>
    </row>
    <row r="630" spans="1:5">
      <c r="A630" t="s">
        <v>691</v>
      </c>
      <c r="B630" t="s">
        <v>3146</v>
      </c>
      <c r="C630" t="s">
        <v>3153</v>
      </c>
      <c r="D630" t="s">
        <v>3019</v>
      </c>
      <c r="E630" t="s">
        <v>3133</v>
      </c>
    </row>
    <row r="631" spans="1:5">
      <c r="A631" t="s">
        <v>692</v>
      </c>
      <c r="B631" t="s">
        <v>3146</v>
      </c>
      <c r="C631" t="s">
        <v>3153</v>
      </c>
      <c r="D631" t="s">
        <v>3020</v>
      </c>
      <c r="E631" t="s">
        <v>3133</v>
      </c>
    </row>
    <row r="632" spans="1:5">
      <c r="A632" t="s">
        <v>693</v>
      </c>
      <c r="B632" t="s">
        <v>3146</v>
      </c>
      <c r="C632" t="s">
        <v>3153</v>
      </c>
      <c r="D632" t="s">
        <v>3018</v>
      </c>
      <c r="E632" t="s">
        <v>3133</v>
      </c>
    </row>
    <row r="633" spans="1:5">
      <c r="A633" t="s">
        <v>694</v>
      </c>
      <c r="B633" t="s">
        <v>3146</v>
      </c>
      <c r="C633" t="s">
        <v>3153</v>
      </c>
      <c r="D633" t="s">
        <v>3015</v>
      </c>
      <c r="E633" t="s">
        <v>3133</v>
      </c>
    </row>
    <row r="634" spans="1:5">
      <c r="A634" t="s">
        <v>695</v>
      </c>
      <c r="B634" t="s">
        <v>3146</v>
      </c>
      <c r="C634" t="s">
        <v>3153</v>
      </c>
      <c r="D634" t="s">
        <v>3015</v>
      </c>
      <c r="E634" t="s">
        <v>3133</v>
      </c>
    </row>
    <row r="635" spans="1:5">
      <c r="A635" t="s">
        <v>696</v>
      </c>
      <c r="B635" t="s">
        <v>3146</v>
      </c>
      <c r="C635" t="s">
        <v>3153</v>
      </c>
      <c r="D635" t="s">
        <v>3015</v>
      </c>
      <c r="E635" t="s">
        <v>3133</v>
      </c>
    </row>
    <row r="636" spans="1:5">
      <c r="A636" t="s">
        <v>697</v>
      </c>
      <c r="B636" t="s">
        <v>3146</v>
      </c>
      <c r="C636" t="s">
        <v>3153</v>
      </c>
      <c r="D636" t="s">
        <v>3134</v>
      </c>
      <c r="E636" t="s">
        <v>3135</v>
      </c>
    </row>
    <row r="637" spans="1:5">
      <c r="A637" t="s">
        <v>698</v>
      </c>
      <c r="B637" t="s">
        <v>3146</v>
      </c>
      <c r="C637" t="s">
        <v>3153</v>
      </c>
      <c r="D637" t="s">
        <v>3136</v>
      </c>
      <c r="E637" t="s">
        <v>3135</v>
      </c>
    </row>
    <row r="638" spans="1:5">
      <c r="A638" t="s">
        <v>699</v>
      </c>
      <c r="B638" t="s">
        <v>3146</v>
      </c>
      <c r="C638" t="s">
        <v>3153</v>
      </c>
      <c r="D638" t="s">
        <v>3137</v>
      </c>
      <c r="E638" t="s">
        <v>3135</v>
      </c>
    </row>
    <row r="639" spans="1:5">
      <c r="A639" t="s">
        <v>700</v>
      </c>
      <c r="B639" t="s">
        <v>3146</v>
      </c>
      <c r="C639" t="s">
        <v>3153</v>
      </c>
      <c r="D639" t="s">
        <v>3138</v>
      </c>
      <c r="E639" t="s">
        <v>3022</v>
      </c>
    </row>
    <row r="640" spans="1:5">
      <c r="A640" t="s">
        <v>701</v>
      </c>
      <c r="B640" t="s">
        <v>3146</v>
      </c>
      <c r="C640" t="s">
        <v>3153</v>
      </c>
      <c r="D640" t="s">
        <v>3139</v>
      </c>
      <c r="E640" t="s">
        <v>3022</v>
      </c>
    </row>
    <row r="641" spans="1:5">
      <c r="A641" t="s">
        <v>702</v>
      </c>
      <c r="B641" t="s">
        <v>3146</v>
      </c>
      <c r="C641" t="s">
        <v>3153</v>
      </c>
      <c r="D641" t="s">
        <v>3140</v>
      </c>
      <c r="E641" t="s">
        <v>3022</v>
      </c>
    </row>
    <row r="642" spans="1:5">
      <c r="A642" t="s">
        <v>703</v>
      </c>
      <c r="B642" t="s">
        <v>3146</v>
      </c>
      <c r="C642" t="s">
        <v>3153</v>
      </c>
      <c r="D642" t="s">
        <v>3141</v>
      </c>
      <c r="E642" t="s">
        <v>3022</v>
      </c>
    </row>
    <row r="643" spans="1:5">
      <c r="A643" t="s">
        <v>704</v>
      </c>
      <c r="B643" t="s">
        <v>3146</v>
      </c>
      <c r="C643" t="s">
        <v>3154</v>
      </c>
    </row>
    <row r="644" spans="1:5">
      <c r="A644" t="s">
        <v>706</v>
      </c>
      <c r="B644" t="s">
        <v>3146</v>
      </c>
      <c r="C644" t="s">
        <v>3154</v>
      </c>
      <c r="D644" t="s">
        <v>3117</v>
      </c>
      <c r="E644" t="s">
        <v>3024</v>
      </c>
    </row>
    <row r="645" spans="1:5">
      <c r="A645" t="s">
        <v>707</v>
      </c>
      <c r="B645" t="s">
        <v>3146</v>
      </c>
      <c r="C645" t="s">
        <v>3154</v>
      </c>
      <c r="D645" t="s">
        <v>3118</v>
      </c>
      <c r="E645" t="s">
        <v>3024</v>
      </c>
    </row>
    <row r="646" spans="1:5">
      <c r="A646" t="s">
        <v>708</v>
      </c>
      <c r="B646" t="s">
        <v>3146</v>
      </c>
      <c r="C646" t="s">
        <v>3154</v>
      </c>
      <c r="D646" t="s">
        <v>3119</v>
      </c>
      <c r="E646" t="s">
        <v>3024</v>
      </c>
    </row>
    <row r="647" spans="1:5">
      <c r="A647" t="s">
        <v>709</v>
      </c>
      <c r="B647" t="s">
        <v>3146</v>
      </c>
      <c r="C647" t="s">
        <v>3154</v>
      </c>
      <c r="D647" t="s">
        <v>3120</v>
      </c>
      <c r="E647" t="s">
        <v>3024</v>
      </c>
    </row>
    <row r="648" spans="1:5">
      <c r="A648" t="s">
        <v>710</v>
      </c>
      <c r="B648" t="s">
        <v>3146</v>
      </c>
      <c r="C648" t="s">
        <v>3154</v>
      </c>
      <c r="D648" t="s">
        <v>3121</v>
      </c>
      <c r="E648" t="s">
        <v>3024</v>
      </c>
    </row>
    <row r="649" spans="1:5">
      <c r="A649" t="s">
        <v>711</v>
      </c>
      <c r="B649" t="s">
        <v>3146</v>
      </c>
      <c r="C649" t="s">
        <v>3154</v>
      </c>
      <c r="D649" t="s">
        <v>3122</v>
      </c>
      <c r="E649" t="s">
        <v>3024</v>
      </c>
    </row>
    <row r="650" spans="1:5">
      <c r="A650" t="s">
        <v>712</v>
      </c>
      <c r="B650" t="s">
        <v>3146</v>
      </c>
      <c r="C650" t="s">
        <v>3154</v>
      </c>
      <c r="D650" t="s">
        <v>3123</v>
      </c>
      <c r="E650" t="s">
        <v>3024</v>
      </c>
    </row>
    <row r="651" spans="1:5">
      <c r="A651" t="s">
        <v>713</v>
      </c>
      <c r="B651" t="s">
        <v>3146</v>
      </c>
      <c r="C651" t="s">
        <v>3154</v>
      </c>
      <c r="D651" t="s">
        <v>3124</v>
      </c>
      <c r="E651" t="s">
        <v>3023</v>
      </c>
    </row>
    <row r="652" spans="1:5">
      <c r="A652" t="s">
        <v>714</v>
      </c>
      <c r="B652" t="s">
        <v>3146</v>
      </c>
      <c r="C652" t="s">
        <v>3154</v>
      </c>
      <c r="D652" t="s">
        <v>3125</v>
      </c>
      <c r="E652" t="s">
        <v>3023</v>
      </c>
    </row>
    <row r="653" spans="1:5">
      <c r="A653" t="s">
        <v>715</v>
      </c>
      <c r="B653" t="s">
        <v>3146</v>
      </c>
      <c r="C653" t="s">
        <v>3154</v>
      </c>
      <c r="D653" t="s">
        <v>3126</v>
      </c>
      <c r="E653" t="s">
        <v>3023</v>
      </c>
    </row>
    <row r="654" spans="1:5">
      <c r="A654" t="s">
        <v>716</v>
      </c>
      <c r="B654" t="s">
        <v>3146</v>
      </c>
      <c r="C654" t="s">
        <v>3154</v>
      </c>
      <c r="D654" t="s">
        <v>3127</v>
      </c>
      <c r="E654" t="s">
        <v>3023</v>
      </c>
    </row>
    <row r="655" spans="1:5">
      <c r="A655" t="s">
        <v>717</v>
      </c>
      <c r="B655" t="s">
        <v>3146</v>
      </c>
      <c r="C655" t="s">
        <v>3154</v>
      </c>
      <c r="D655" t="s">
        <v>3128</v>
      </c>
      <c r="E655" t="s">
        <v>3023</v>
      </c>
    </row>
    <row r="656" spans="1:5">
      <c r="A656" t="s">
        <v>718</v>
      </c>
      <c r="B656" t="s">
        <v>3146</v>
      </c>
      <c r="C656" t="s">
        <v>3154</v>
      </c>
      <c r="D656" t="s">
        <v>3129</v>
      </c>
      <c r="E656" t="s">
        <v>3023</v>
      </c>
    </row>
    <row r="657" spans="1:5">
      <c r="A657" t="s">
        <v>719</v>
      </c>
      <c r="B657" t="s">
        <v>3146</v>
      </c>
      <c r="C657" t="s">
        <v>3154</v>
      </c>
      <c r="D657" t="s">
        <v>3130</v>
      </c>
      <c r="E657" t="s">
        <v>3023</v>
      </c>
    </row>
    <row r="658" spans="1:5">
      <c r="A658" t="s">
        <v>720</v>
      </c>
      <c r="B658" t="s">
        <v>3146</v>
      </c>
      <c r="C658" t="s">
        <v>3154</v>
      </c>
      <c r="D658" t="s">
        <v>3131</v>
      </c>
      <c r="E658" t="s">
        <v>3023</v>
      </c>
    </row>
    <row r="659" spans="1:5">
      <c r="A659" t="s">
        <v>721</v>
      </c>
      <c r="B659" t="s">
        <v>3146</v>
      </c>
      <c r="C659" t="s">
        <v>3154</v>
      </c>
      <c r="D659" t="s">
        <v>3132</v>
      </c>
      <c r="E659" t="s">
        <v>3023</v>
      </c>
    </row>
    <row r="660" spans="1:5">
      <c r="A660" t="s">
        <v>722</v>
      </c>
      <c r="B660" t="s">
        <v>3146</v>
      </c>
      <c r="C660" t="s">
        <v>3154</v>
      </c>
      <c r="D660" t="s">
        <v>3019</v>
      </c>
      <c r="E660" t="s">
        <v>3133</v>
      </c>
    </row>
    <row r="661" spans="1:5">
      <c r="A661" t="s">
        <v>723</v>
      </c>
      <c r="B661" t="s">
        <v>3146</v>
      </c>
      <c r="C661" t="s">
        <v>3154</v>
      </c>
      <c r="D661" t="s">
        <v>3020</v>
      </c>
      <c r="E661" t="s">
        <v>3133</v>
      </c>
    </row>
    <row r="662" spans="1:5">
      <c r="A662" t="s">
        <v>724</v>
      </c>
      <c r="B662" t="s">
        <v>3146</v>
      </c>
      <c r="C662" t="s">
        <v>3154</v>
      </c>
      <c r="D662" t="s">
        <v>3018</v>
      </c>
      <c r="E662" t="s">
        <v>3133</v>
      </c>
    </row>
    <row r="663" spans="1:5">
      <c r="A663" t="s">
        <v>725</v>
      </c>
      <c r="B663" t="s">
        <v>3146</v>
      </c>
      <c r="C663" t="s">
        <v>3154</v>
      </c>
      <c r="D663" t="s">
        <v>3015</v>
      </c>
      <c r="E663" t="s">
        <v>3133</v>
      </c>
    </row>
    <row r="664" spans="1:5">
      <c r="A664" t="s">
        <v>726</v>
      </c>
      <c r="B664" t="s">
        <v>3146</v>
      </c>
      <c r="C664" t="s">
        <v>3154</v>
      </c>
      <c r="D664" t="s">
        <v>3015</v>
      </c>
      <c r="E664" t="s">
        <v>3133</v>
      </c>
    </row>
    <row r="665" spans="1:5">
      <c r="A665" t="s">
        <v>727</v>
      </c>
      <c r="B665" t="s">
        <v>3146</v>
      </c>
      <c r="C665" t="s">
        <v>3154</v>
      </c>
      <c r="D665" t="s">
        <v>3015</v>
      </c>
      <c r="E665" t="s">
        <v>3133</v>
      </c>
    </row>
    <row r="666" spans="1:5">
      <c r="A666" t="s">
        <v>728</v>
      </c>
      <c r="B666" t="s">
        <v>3146</v>
      </c>
      <c r="C666" t="s">
        <v>3154</v>
      </c>
      <c r="D666" t="s">
        <v>3134</v>
      </c>
      <c r="E666" t="s">
        <v>3135</v>
      </c>
    </row>
    <row r="667" spans="1:5">
      <c r="A667" t="s">
        <v>729</v>
      </c>
      <c r="B667" t="s">
        <v>3146</v>
      </c>
      <c r="C667" t="s">
        <v>3154</v>
      </c>
      <c r="D667" t="s">
        <v>3136</v>
      </c>
      <c r="E667" t="s">
        <v>3135</v>
      </c>
    </row>
    <row r="668" spans="1:5">
      <c r="A668" t="s">
        <v>730</v>
      </c>
      <c r="B668" t="s">
        <v>3146</v>
      </c>
      <c r="C668" t="s">
        <v>3154</v>
      </c>
      <c r="D668" t="s">
        <v>3137</v>
      </c>
      <c r="E668" t="s">
        <v>3135</v>
      </c>
    </row>
    <row r="669" spans="1:5">
      <c r="A669" t="s">
        <v>731</v>
      </c>
      <c r="B669" t="s">
        <v>3146</v>
      </c>
      <c r="C669" t="s">
        <v>3154</v>
      </c>
      <c r="D669" t="s">
        <v>3138</v>
      </c>
      <c r="E669" t="s">
        <v>3022</v>
      </c>
    </row>
    <row r="670" spans="1:5">
      <c r="A670" t="s">
        <v>732</v>
      </c>
      <c r="B670" t="s">
        <v>3146</v>
      </c>
      <c r="C670" t="s">
        <v>3154</v>
      </c>
      <c r="D670" t="s">
        <v>3139</v>
      </c>
      <c r="E670" t="s">
        <v>3022</v>
      </c>
    </row>
    <row r="671" spans="1:5">
      <c r="A671" t="s">
        <v>733</v>
      </c>
      <c r="B671" t="s">
        <v>3146</v>
      </c>
      <c r="C671" t="s">
        <v>3154</v>
      </c>
      <c r="D671" t="s">
        <v>3140</v>
      </c>
      <c r="E671" t="s">
        <v>3022</v>
      </c>
    </row>
    <row r="672" spans="1:5">
      <c r="A672" t="s">
        <v>734</v>
      </c>
      <c r="B672" t="s">
        <v>3146</v>
      </c>
      <c r="C672" t="s">
        <v>3154</v>
      </c>
      <c r="D672" t="s">
        <v>3141</v>
      </c>
      <c r="E672" t="s">
        <v>3022</v>
      </c>
    </row>
    <row r="673" spans="1:5">
      <c r="A673" t="s">
        <v>735</v>
      </c>
      <c r="B673" t="s">
        <v>3146</v>
      </c>
      <c r="C673" t="s">
        <v>3155</v>
      </c>
    </row>
    <row r="674" spans="1:5">
      <c r="A674" t="s">
        <v>737</v>
      </c>
      <c r="B674" t="s">
        <v>3146</v>
      </c>
      <c r="C674" t="s">
        <v>3155</v>
      </c>
      <c r="D674" t="s">
        <v>3117</v>
      </c>
      <c r="E674" t="s">
        <v>3024</v>
      </c>
    </row>
    <row r="675" spans="1:5">
      <c r="A675" t="s">
        <v>738</v>
      </c>
      <c r="B675" t="s">
        <v>3146</v>
      </c>
      <c r="C675" t="s">
        <v>3155</v>
      </c>
      <c r="D675" t="s">
        <v>3118</v>
      </c>
      <c r="E675" t="s">
        <v>3024</v>
      </c>
    </row>
    <row r="676" spans="1:5">
      <c r="A676" t="s">
        <v>739</v>
      </c>
      <c r="B676" t="s">
        <v>3146</v>
      </c>
      <c r="C676" t="s">
        <v>3155</v>
      </c>
      <c r="D676" t="s">
        <v>3119</v>
      </c>
      <c r="E676" t="s">
        <v>3024</v>
      </c>
    </row>
    <row r="677" spans="1:5">
      <c r="A677" t="s">
        <v>740</v>
      </c>
      <c r="B677" t="s">
        <v>3146</v>
      </c>
      <c r="C677" t="s">
        <v>3155</v>
      </c>
      <c r="D677" t="s">
        <v>3120</v>
      </c>
      <c r="E677" t="s">
        <v>3024</v>
      </c>
    </row>
    <row r="678" spans="1:5">
      <c r="A678" t="s">
        <v>741</v>
      </c>
      <c r="B678" t="s">
        <v>3146</v>
      </c>
      <c r="C678" t="s">
        <v>3155</v>
      </c>
      <c r="D678" t="s">
        <v>3121</v>
      </c>
      <c r="E678" t="s">
        <v>3024</v>
      </c>
    </row>
    <row r="679" spans="1:5">
      <c r="A679" t="s">
        <v>742</v>
      </c>
      <c r="B679" t="s">
        <v>3146</v>
      </c>
      <c r="C679" t="s">
        <v>3155</v>
      </c>
      <c r="D679" t="s">
        <v>3122</v>
      </c>
      <c r="E679" t="s">
        <v>3024</v>
      </c>
    </row>
    <row r="680" spans="1:5">
      <c r="A680" t="s">
        <v>743</v>
      </c>
      <c r="B680" t="s">
        <v>3146</v>
      </c>
      <c r="C680" t="s">
        <v>3155</v>
      </c>
      <c r="D680" t="s">
        <v>3123</v>
      </c>
      <c r="E680" t="s">
        <v>3024</v>
      </c>
    </row>
    <row r="681" spans="1:5">
      <c r="A681" t="s">
        <v>744</v>
      </c>
      <c r="B681" t="s">
        <v>3146</v>
      </c>
      <c r="C681" t="s">
        <v>3155</v>
      </c>
      <c r="D681" t="s">
        <v>3124</v>
      </c>
      <c r="E681" t="s">
        <v>3023</v>
      </c>
    </row>
    <row r="682" spans="1:5">
      <c r="A682" t="s">
        <v>745</v>
      </c>
      <c r="B682" t="s">
        <v>3146</v>
      </c>
      <c r="C682" t="s">
        <v>3155</v>
      </c>
      <c r="D682" t="s">
        <v>3125</v>
      </c>
      <c r="E682" t="s">
        <v>3023</v>
      </c>
    </row>
    <row r="683" spans="1:5">
      <c r="A683" t="s">
        <v>746</v>
      </c>
      <c r="B683" t="s">
        <v>3146</v>
      </c>
      <c r="C683" t="s">
        <v>3155</v>
      </c>
      <c r="D683" t="s">
        <v>3126</v>
      </c>
      <c r="E683" t="s">
        <v>3023</v>
      </c>
    </row>
    <row r="684" spans="1:5">
      <c r="A684" t="s">
        <v>747</v>
      </c>
      <c r="B684" t="s">
        <v>3146</v>
      </c>
      <c r="C684" t="s">
        <v>3155</v>
      </c>
      <c r="D684" t="s">
        <v>3127</v>
      </c>
      <c r="E684" t="s">
        <v>3023</v>
      </c>
    </row>
    <row r="685" spans="1:5">
      <c r="A685" t="s">
        <v>748</v>
      </c>
      <c r="B685" t="s">
        <v>3146</v>
      </c>
      <c r="C685" t="s">
        <v>3155</v>
      </c>
      <c r="D685" t="s">
        <v>3128</v>
      </c>
      <c r="E685" t="s">
        <v>3023</v>
      </c>
    </row>
    <row r="686" spans="1:5">
      <c r="A686" t="s">
        <v>749</v>
      </c>
      <c r="B686" t="s">
        <v>3146</v>
      </c>
      <c r="C686" t="s">
        <v>3155</v>
      </c>
      <c r="D686" t="s">
        <v>3129</v>
      </c>
      <c r="E686" t="s">
        <v>3023</v>
      </c>
    </row>
    <row r="687" spans="1:5">
      <c r="A687" t="s">
        <v>750</v>
      </c>
      <c r="B687" t="s">
        <v>3146</v>
      </c>
      <c r="C687" t="s">
        <v>3155</v>
      </c>
      <c r="D687" t="s">
        <v>3130</v>
      </c>
      <c r="E687" t="s">
        <v>3023</v>
      </c>
    </row>
    <row r="688" spans="1:5">
      <c r="A688" t="s">
        <v>751</v>
      </c>
      <c r="B688" t="s">
        <v>3146</v>
      </c>
      <c r="C688" t="s">
        <v>3155</v>
      </c>
      <c r="D688" t="s">
        <v>3131</v>
      </c>
      <c r="E688" t="s">
        <v>3023</v>
      </c>
    </row>
    <row r="689" spans="1:5">
      <c r="A689" t="s">
        <v>752</v>
      </c>
      <c r="B689" t="s">
        <v>3146</v>
      </c>
      <c r="C689" t="s">
        <v>3155</v>
      </c>
      <c r="D689" t="s">
        <v>3132</v>
      </c>
      <c r="E689" t="s">
        <v>3023</v>
      </c>
    </row>
    <row r="690" spans="1:5">
      <c r="A690" t="s">
        <v>753</v>
      </c>
      <c r="B690" t="s">
        <v>3146</v>
      </c>
      <c r="C690" t="s">
        <v>3155</v>
      </c>
      <c r="D690" t="s">
        <v>3019</v>
      </c>
      <c r="E690" t="s">
        <v>3133</v>
      </c>
    </row>
    <row r="691" spans="1:5">
      <c r="A691" t="s">
        <v>754</v>
      </c>
      <c r="B691" t="s">
        <v>3146</v>
      </c>
      <c r="C691" t="s">
        <v>3155</v>
      </c>
      <c r="D691" t="s">
        <v>3020</v>
      </c>
      <c r="E691" t="s">
        <v>3133</v>
      </c>
    </row>
    <row r="692" spans="1:5">
      <c r="A692" t="s">
        <v>755</v>
      </c>
      <c r="B692" t="s">
        <v>3146</v>
      </c>
      <c r="C692" t="s">
        <v>3155</v>
      </c>
      <c r="D692" t="s">
        <v>3018</v>
      </c>
      <c r="E692" t="s">
        <v>3133</v>
      </c>
    </row>
    <row r="693" spans="1:5">
      <c r="A693" t="s">
        <v>756</v>
      </c>
      <c r="B693" t="s">
        <v>3146</v>
      </c>
      <c r="C693" t="s">
        <v>3155</v>
      </c>
      <c r="D693" t="s">
        <v>3015</v>
      </c>
      <c r="E693" t="s">
        <v>3133</v>
      </c>
    </row>
    <row r="694" spans="1:5">
      <c r="A694" t="s">
        <v>757</v>
      </c>
      <c r="B694" t="s">
        <v>3146</v>
      </c>
      <c r="C694" t="s">
        <v>3155</v>
      </c>
      <c r="D694" t="s">
        <v>3015</v>
      </c>
      <c r="E694" t="s">
        <v>3133</v>
      </c>
    </row>
    <row r="695" spans="1:5">
      <c r="A695" t="s">
        <v>758</v>
      </c>
      <c r="B695" t="s">
        <v>3146</v>
      </c>
      <c r="C695" t="s">
        <v>3155</v>
      </c>
      <c r="D695" t="s">
        <v>3015</v>
      </c>
      <c r="E695" t="s">
        <v>3133</v>
      </c>
    </row>
    <row r="696" spans="1:5">
      <c r="A696" t="s">
        <v>759</v>
      </c>
      <c r="B696" t="s">
        <v>3146</v>
      </c>
      <c r="C696" t="s">
        <v>3155</v>
      </c>
      <c r="D696" t="s">
        <v>3134</v>
      </c>
      <c r="E696" t="s">
        <v>3135</v>
      </c>
    </row>
    <row r="697" spans="1:5">
      <c r="A697" t="s">
        <v>760</v>
      </c>
      <c r="B697" t="s">
        <v>3146</v>
      </c>
      <c r="C697" t="s">
        <v>3155</v>
      </c>
      <c r="D697" t="s">
        <v>3136</v>
      </c>
      <c r="E697" t="s">
        <v>3135</v>
      </c>
    </row>
    <row r="698" spans="1:5">
      <c r="A698" t="s">
        <v>761</v>
      </c>
      <c r="B698" t="s">
        <v>3146</v>
      </c>
      <c r="C698" t="s">
        <v>3155</v>
      </c>
      <c r="D698" t="s">
        <v>3137</v>
      </c>
      <c r="E698" t="s">
        <v>3135</v>
      </c>
    </row>
    <row r="699" spans="1:5">
      <c r="A699" t="s">
        <v>762</v>
      </c>
      <c r="B699" t="s">
        <v>3146</v>
      </c>
      <c r="C699" t="s">
        <v>3155</v>
      </c>
      <c r="D699" t="s">
        <v>3138</v>
      </c>
      <c r="E699" t="s">
        <v>3022</v>
      </c>
    </row>
    <row r="700" spans="1:5">
      <c r="A700" t="s">
        <v>763</v>
      </c>
      <c r="B700" t="s">
        <v>3146</v>
      </c>
      <c r="C700" t="s">
        <v>3155</v>
      </c>
      <c r="D700" t="s">
        <v>3139</v>
      </c>
      <c r="E700" t="s">
        <v>3022</v>
      </c>
    </row>
    <row r="701" spans="1:5">
      <c r="A701" t="s">
        <v>764</v>
      </c>
      <c r="B701" t="s">
        <v>3146</v>
      </c>
      <c r="C701" t="s">
        <v>3155</v>
      </c>
      <c r="D701" t="s">
        <v>3140</v>
      </c>
      <c r="E701" t="s">
        <v>3022</v>
      </c>
    </row>
    <row r="702" spans="1:5">
      <c r="A702" t="s">
        <v>765</v>
      </c>
      <c r="B702" t="s">
        <v>3146</v>
      </c>
      <c r="C702" t="s">
        <v>3155</v>
      </c>
      <c r="D702" t="s">
        <v>3141</v>
      </c>
      <c r="E702" t="s">
        <v>3022</v>
      </c>
    </row>
    <row r="703" spans="1:5">
      <c r="A703" t="s">
        <v>766</v>
      </c>
      <c r="B703" t="s">
        <v>3146</v>
      </c>
      <c r="C703" t="s">
        <v>3156</v>
      </c>
    </row>
    <row r="704" spans="1:5">
      <c r="A704" t="s">
        <v>768</v>
      </c>
      <c r="B704" t="s">
        <v>3146</v>
      </c>
      <c r="C704" t="s">
        <v>3156</v>
      </c>
      <c r="D704" t="s">
        <v>3117</v>
      </c>
      <c r="E704" t="s">
        <v>3024</v>
      </c>
    </row>
    <row r="705" spans="1:5">
      <c r="A705" t="s">
        <v>769</v>
      </c>
      <c r="B705" t="s">
        <v>3146</v>
      </c>
      <c r="C705" t="s">
        <v>3156</v>
      </c>
      <c r="D705" t="s">
        <v>3118</v>
      </c>
      <c r="E705" t="s">
        <v>3024</v>
      </c>
    </row>
    <row r="706" spans="1:5">
      <c r="A706" t="s">
        <v>770</v>
      </c>
      <c r="B706" t="s">
        <v>3146</v>
      </c>
      <c r="C706" t="s">
        <v>3156</v>
      </c>
      <c r="D706" t="s">
        <v>3119</v>
      </c>
      <c r="E706" t="s">
        <v>3024</v>
      </c>
    </row>
    <row r="707" spans="1:5">
      <c r="A707" t="s">
        <v>771</v>
      </c>
      <c r="B707" t="s">
        <v>3146</v>
      </c>
      <c r="C707" t="s">
        <v>3156</v>
      </c>
      <c r="D707" t="s">
        <v>3120</v>
      </c>
      <c r="E707" t="s">
        <v>3024</v>
      </c>
    </row>
    <row r="708" spans="1:5">
      <c r="A708" t="s">
        <v>772</v>
      </c>
      <c r="B708" t="s">
        <v>3146</v>
      </c>
      <c r="C708" t="s">
        <v>3156</v>
      </c>
      <c r="D708" t="s">
        <v>3121</v>
      </c>
      <c r="E708" t="s">
        <v>3024</v>
      </c>
    </row>
    <row r="709" spans="1:5">
      <c r="A709" t="s">
        <v>773</v>
      </c>
      <c r="B709" t="s">
        <v>3146</v>
      </c>
      <c r="C709" t="s">
        <v>3156</v>
      </c>
      <c r="D709" t="s">
        <v>3122</v>
      </c>
      <c r="E709" t="s">
        <v>3024</v>
      </c>
    </row>
    <row r="710" spans="1:5">
      <c r="A710" t="s">
        <v>774</v>
      </c>
      <c r="B710" t="s">
        <v>3146</v>
      </c>
      <c r="C710" t="s">
        <v>3156</v>
      </c>
      <c r="D710" t="s">
        <v>3123</v>
      </c>
      <c r="E710" t="s">
        <v>3024</v>
      </c>
    </row>
    <row r="711" spans="1:5">
      <c r="A711" t="s">
        <v>775</v>
      </c>
      <c r="B711" t="s">
        <v>3146</v>
      </c>
      <c r="C711" t="s">
        <v>3156</v>
      </c>
      <c r="D711" t="s">
        <v>3124</v>
      </c>
      <c r="E711" t="s">
        <v>3023</v>
      </c>
    </row>
    <row r="712" spans="1:5">
      <c r="A712" t="s">
        <v>776</v>
      </c>
      <c r="B712" t="s">
        <v>3146</v>
      </c>
      <c r="C712" t="s">
        <v>3156</v>
      </c>
      <c r="D712" t="s">
        <v>3125</v>
      </c>
      <c r="E712" t="s">
        <v>3023</v>
      </c>
    </row>
    <row r="713" spans="1:5">
      <c r="A713" t="s">
        <v>777</v>
      </c>
      <c r="B713" t="s">
        <v>3146</v>
      </c>
      <c r="C713" t="s">
        <v>3156</v>
      </c>
      <c r="D713" t="s">
        <v>3126</v>
      </c>
      <c r="E713" t="s">
        <v>3023</v>
      </c>
    </row>
    <row r="714" spans="1:5">
      <c r="A714" t="s">
        <v>778</v>
      </c>
      <c r="B714" t="s">
        <v>3146</v>
      </c>
      <c r="C714" t="s">
        <v>3156</v>
      </c>
      <c r="D714" t="s">
        <v>3127</v>
      </c>
      <c r="E714" t="s">
        <v>3023</v>
      </c>
    </row>
    <row r="715" spans="1:5">
      <c r="A715" t="s">
        <v>779</v>
      </c>
      <c r="B715" t="s">
        <v>3146</v>
      </c>
      <c r="C715" t="s">
        <v>3156</v>
      </c>
      <c r="D715" t="s">
        <v>3128</v>
      </c>
      <c r="E715" t="s">
        <v>3023</v>
      </c>
    </row>
    <row r="716" spans="1:5">
      <c r="A716" t="s">
        <v>780</v>
      </c>
      <c r="B716" t="s">
        <v>3146</v>
      </c>
      <c r="C716" t="s">
        <v>3156</v>
      </c>
      <c r="D716" t="s">
        <v>3129</v>
      </c>
      <c r="E716" t="s">
        <v>3023</v>
      </c>
    </row>
    <row r="717" spans="1:5">
      <c r="A717" t="s">
        <v>781</v>
      </c>
      <c r="B717" t="s">
        <v>3146</v>
      </c>
      <c r="C717" t="s">
        <v>3156</v>
      </c>
      <c r="D717" t="s">
        <v>3130</v>
      </c>
      <c r="E717" t="s">
        <v>3023</v>
      </c>
    </row>
    <row r="718" spans="1:5">
      <c r="A718" t="s">
        <v>782</v>
      </c>
      <c r="B718" t="s">
        <v>3146</v>
      </c>
      <c r="C718" t="s">
        <v>3156</v>
      </c>
      <c r="D718" t="s">
        <v>3131</v>
      </c>
      <c r="E718" t="s">
        <v>3023</v>
      </c>
    </row>
    <row r="719" spans="1:5">
      <c r="A719" t="s">
        <v>783</v>
      </c>
      <c r="B719" t="s">
        <v>3146</v>
      </c>
      <c r="C719" t="s">
        <v>3156</v>
      </c>
      <c r="D719" t="s">
        <v>3132</v>
      </c>
      <c r="E719" t="s">
        <v>3023</v>
      </c>
    </row>
    <row r="720" spans="1:5">
      <c r="A720" t="s">
        <v>784</v>
      </c>
      <c r="B720" t="s">
        <v>3146</v>
      </c>
      <c r="C720" t="s">
        <v>3156</v>
      </c>
      <c r="D720" t="s">
        <v>3019</v>
      </c>
      <c r="E720" t="s">
        <v>3133</v>
      </c>
    </row>
    <row r="721" spans="1:5">
      <c r="A721" t="s">
        <v>785</v>
      </c>
      <c r="B721" t="s">
        <v>3146</v>
      </c>
      <c r="C721" t="s">
        <v>3156</v>
      </c>
      <c r="D721" t="s">
        <v>3020</v>
      </c>
      <c r="E721" t="s">
        <v>3133</v>
      </c>
    </row>
    <row r="722" spans="1:5">
      <c r="A722" t="s">
        <v>786</v>
      </c>
      <c r="B722" t="s">
        <v>3146</v>
      </c>
      <c r="C722" t="s">
        <v>3156</v>
      </c>
      <c r="D722" t="s">
        <v>3018</v>
      </c>
      <c r="E722" t="s">
        <v>3133</v>
      </c>
    </row>
    <row r="723" spans="1:5">
      <c r="A723" t="s">
        <v>787</v>
      </c>
      <c r="B723" t="s">
        <v>3146</v>
      </c>
      <c r="C723" t="s">
        <v>3156</v>
      </c>
      <c r="D723" t="s">
        <v>3015</v>
      </c>
      <c r="E723" t="s">
        <v>3133</v>
      </c>
    </row>
    <row r="724" spans="1:5">
      <c r="A724" t="s">
        <v>788</v>
      </c>
      <c r="B724" t="s">
        <v>3146</v>
      </c>
      <c r="C724" t="s">
        <v>3156</v>
      </c>
      <c r="D724" t="s">
        <v>3015</v>
      </c>
      <c r="E724" t="s">
        <v>3133</v>
      </c>
    </row>
    <row r="725" spans="1:5">
      <c r="A725" t="s">
        <v>789</v>
      </c>
      <c r="B725" t="s">
        <v>3146</v>
      </c>
      <c r="C725" t="s">
        <v>3156</v>
      </c>
      <c r="D725" t="s">
        <v>3015</v>
      </c>
      <c r="E725" t="s">
        <v>3133</v>
      </c>
    </row>
    <row r="726" spans="1:5">
      <c r="A726" t="s">
        <v>790</v>
      </c>
      <c r="B726" t="s">
        <v>3146</v>
      </c>
      <c r="C726" t="s">
        <v>3156</v>
      </c>
      <c r="D726" t="s">
        <v>3134</v>
      </c>
      <c r="E726" t="s">
        <v>3135</v>
      </c>
    </row>
    <row r="727" spans="1:5">
      <c r="A727" t="s">
        <v>791</v>
      </c>
      <c r="B727" t="s">
        <v>3146</v>
      </c>
      <c r="C727" t="s">
        <v>3156</v>
      </c>
      <c r="D727" t="s">
        <v>3136</v>
      </c>
      <c r="E727" t="s">
        <v>3135</v>
      </c>
    </row>
    <row r="728" spans="1:5">
      <c r="A728" t="s">
        <v>792</v>
      </c>
      <c r="B728" t="s">
        <v>3146</v>
      </c>
      <c r="C728" t="s">
        <v>3156</v>
      </c>
      <c r="D728" t="s">
        <v>3137</v>
      </c>
      <c r="E728" t="s">
        <v>3135</v>
      </c>
    </row>
    <row r="729" spans="1:5">
      <c r="A729" t="s">
        <v>793</v>
      </c>
      <c r="B729" t="s">
        <v>3146</v>
      </c>
      <c r="C729" t="s">
        <v>3156</v>
      </c>
      <c r="D729" t="s">
        <v>3138</v>
      </c>
      <c r="E729" t="s">
        <v>3022</v>
      </c>
    </row>
    <row r="730" spans="1:5">
      <c r="A730" t="s">
        <v>794</v>
      </c>
      <c r="B730" t="s">
        <v>3146</v>
      </c>
      <c r="C730" t="s">
        <v>3156</v>
      </c>
      <c r="D730" t="s">
        <v>3139</v>
      </c>
      <c r="E730" t="s">
        <v>3022</v>
      </c>
    </row>
    <row r="731" spans="1:5">
      <c r="A731" t="s">
        <v>795</v>
      </c>
      <c r="B731" t="s">
        <v>3146</v>
      </c>
      <c r="C731" t="s">
        <v>3156</v>
      </c>
      <c r="D731" t="s">
        <v>3140</v>
      </c>
      <c r="E731" t="s">
        <v>3022</v>
      </c>
    </row>
    <row r="732" spans="1:5">
      <c r="A732" t="s">
        <v>796</v>
      </c>
      <c r="B732" t="s">
        <v>3146</v>
      </c>
      <c r="C732" t="s">
        <v>3156</v>
      </c>
      <c r="D732" t="s">
        <v>3141</v>
      </c>
      <c r="E732" t="s">
        <v>3022</v>
      </c>
    </row>
    <row r="733" spans="1:5">
      <c r="A733" t="s">
        <v>797</v>
      </c>
      <c r="B733" t="s">
        <v>3146</v>
      </c>
      <c r="C733" t="s">
        <v>3157</v>
      </c>
    </row>
    <row r="734" spans="1:5">
      <c r="A734" t="s">
        <v>799</v>
      </c>
      <c r="B734" t="s">
        <v>3146</v>
      </c>
      <c r="C734" t="s">
        <v>3158</v>
      </c>
    </row>
    <row r="735" spans="1:5">
      <c r="A735" t="s">
        <v>801</v>
      </c>
      <c r="B735" t="s">
        <v>3146</v>
      </c>
      <c r="C735" t="s">
        <v>3158</v>
      </c>
      <c r="D735" t="s">
        <v>3117</v>
      </c>
      <c r="E735" t="s">
        <v>3024</v>
      </c>
    </row>
    <row r="736" spans="1:5">
      <c r="A736" t="s">
        <v>802</v>
      </c>
      <c r="B736" t="s">
        <v>3146</v>
      </c>
      <c r="C736" t="s">
        <v>3158</v>
      </c>
      <c r="D736" t="s">
        <v>3118</v>
      </c>
      <c r="E736" t="s">
        <v>3024</v>
      </c>
    </row>
    <row r="737" spans="1:5">
      <c r="A737" t="s">
        <v>803</v>
      </c>
      <c r="B737" t="s">
        <v>3146</v>
      </c>
      <c r="C737" t="s">
        <v>3158</v>
      </c>
      <c r="D737" t="s">
        <v>3119</v>
      </c>
      <c r="E737" t="s">
        <v>3024</v>
      </c>
    </row>
    <row r="738" spans="1:5">
      <c r="A738" t="s">
        <v>804</v>
      </c>
      <c r="B738" t="s">
        <v>3146</v>
      </c>
      <c r="C738" t="s">
        <v>3158</v>
      </c>
      <c r="D738" t="s">
        <v>3120</v>
      </c>
      <c r="E738" t="s">
        <v>3024</v>
      </c>
    </row>
    <row r="739" spans="1:5">
      <c r="A739" t="s">
        <v>805</v>
      </c>
      <c r="B739" t="s">
        <v>3146</v>
      </c>
      <c r="C739" t="s">
        <v>3158</v>
      </c>
      <c r="D739" t="s">
        <v>3121</v>
      </c>
      <c r="E739" t="s">
        <v>3024</v>
      </c>
    </row>
    <row r="740" spans="1:5">
      <c r="A740" t="s">
        <v>806</v>
      </c>
      <c r="B740" t="s">
        <v>3146</v>
      </c>
      <c r="C740" t="s">
        <v>3158</v>
      </c>
      <c r="D740" t="s">
        <v>3122</v>
      </c>
      <c r="E740" t="s">
        <v>3024</v>
      </c>
    </row>
    <row r="741" spans="1:5">
      <c r="A741" t="s">
        <v>807</v>
      </c>
      <c r="B741" t="s">
        <v>3146</v>
      </c>
      <c r="C741" t="s">
        <v>3158</v>
      </c>
      <c r="D741" t="s">
        <v>3123</v>
      </c>
      <c r="E741" t="s">
        <v>3024</v>
      </c>
    </row>
    <row r="742" spans="1:5">
      <c r="A742" t="s">
        <v>808</v>
      </c>
      <c r="B742" t="s">
        <v>3146</v>
      </c>
      <c r="C742" t="s">
        <v>3158</v>
      </c>
      <c r="D742" t="s">
        <v>3124</v>
      </c>
      <c r="E742" t="s">
        <v>3023</v>
      </c>
    </row>
    <row r="743" spans="1:5">
      <c r="A743" t="s">
        <v>809</v>
      </c>
      <c r="B743" t="s">
        <v>3146</v>
      </c>
      <c r="C743" t="s">
        <v>3158</v>
      </c>
      <c r="D743" t="s">
        <v>3125</v>
      </c>
      <c r="E743" t="s">
        <v>3023</v>
      </c>
    </row>
    <row r="744" spans="1:5">
      <c r="A744" t="s">
        <v>810</v>
      </c>
      <c r="B744" t="s">
        <v>3146</v>
      </c>
      <c r="C744" t="s">
        <v>3158</v>
      </c>
      <c r="D744" t="s">
        <v>3126</v>
      </c>
      <c r="E744" t="s">
        <v>3023</v>
      </c>
    </row>
    <row r="745" spans="1:5">
      <c r="A745" t="s">
        <v>811</v>
      </c>
      <c r="B745" t="s">
        <v>3146</v>
      </c>
      <c r="C745" t="s">
        <v>3158</v>
      </c>
      <c r="D745" t="s">
        <v>3127</v>
      </c>
      <c r="E745" t="s">
        <v>3023</v>
      </c>
    </row>
    <row r="746" spans="1:5">
      <c r="A746" t="s">
        <v>812</v>
      </c>
      <c r="B746" t="s">
        <v>3146</v>
      </c>
      <c r="C746" t="s">
        <v>3158</v>
      </c>
      <c r="D746" t="s">
        <v>3128</v>
      </c>
      <c r="E746" t="s">
        <v>3023</v>
      </c>
    </row>
    <row r="747" spans="1:5">
      <c r="A747" t="s">
        <v>813</v>
      </c>
      <c r="B747" t="s">
        <v>3146</v>
      </c>
      <c r="C747" t="s">
        <v>3158</v>
      </c>
      <c r="D747" t="s">
        <v>3129</v>
      </c>
      <c r="E747" t="s">
        <v>3023</v>
      </c>
    </row>
    <row r="748" spans="1:5">
      <c r="A748" t="s">
        <v>814</v>
      </c>
      <c r="B748" t="s">
        <v>3146</v>
      </c>
      <c r="C748" t="s">
        <v>3158</v>
      </c>
      <c r="D748" t="s">
        <v>3130</v>
      </c>
      <c r="E748" t="s">
        <v>3023</v>
      </c>
    </row>
    <row r="749" spans="1:5">
      <c r="A749" t="s">
        <v>815</v>
      </c>
      <c r="B749" t="s">
        <v>3146</v>
      </c>
      <c r="C749" t="s">
        <v>3158</v>
      </c>
      <c r="D749" t="s">
        <v>3131</v>
      </c>
      <c r="E749" t="s">
        <v>3023</v>
      </c>
    </row>
    <row r="750" spans="1:5">
      <c r="A750" t="s">
        <v>816</v>
      </c>
      <c r="B750" t="s">
        <v>3146</v>
      </c>
      <c r="C750" t="s">
        <v>3158</v>
      </c>
      <c r="D750" t="s">
        <v>3132</v>
      </c>
      <c r="E750" t="s">
        <v>3023</v>
      </c>
    </row>
    <row r="751" spans="1:5">
      <c r="A751" t="s">
        <v>817</v>
      </c>
      <c r="B751" t="s">
        <v>3146</v>
      </c>
      <c r="C751" t="s">
        <v>3158</v>
      </c>
      <c r="D751" t="s">
        <v>3019</v>
      </c>
      <c r="E751" t="s">
        <v>3133</v>
      </c>
    </row>
    <row r="752" spans="1:5">
      <c r="A752" t="s">
        <v>818</v>
      </c>
      <c r="B752" t="s">
        <v>3146</v>
      </c>
      <c r="C752" t="s">
        <v>3158</v>
      </c>
      <c r="D752" t="s">
        <v>3020</v>
      </c>
      <c r="E752" t="s">
        <v>3133</v>
      </c>
    </row>
    <row r="753" spans="1:5">
      <c r="A753" t="s">
        <v>819</v>
      </c>
      <c r="B753" t="s">
        <v>3146</v>
      </c>
      <c r="C753" t="s">
        <v>3158</v>
      </c>
      <c r="D753" t="s">
        <v>3018</v>
      </c>
      <c r="E753" t="s">
        <v>3133</v>
      </c>
    </row>
    <row r="754" spans="1:5">
      <c r="A754" t="s">
        <v>820</v>
      </c>
      <c r="B754" t="s">
        <v>3146</v>
      </c>
      <c r="C754" t="s">
        <v>3158</v>
      </c>
      <c r="D754" t="s">
        <v>3015</v>
      </c>
      <c r="E754" t="s">
        <v>3133</v>
      </c>
    </row>
    <row r="755" spans="1:5">
      <c r="A755" t="s">
        <v>821</v>
      </c>
      <c r="B755" t="s">
        <v>3146</v>
      </c>
      <c r="C755" t="s">
        <v>3158</v>
      </c>
      <c r="D755" t="s">
        <v>3015</v>
      </c>
      <c r="E755" t="s">
        <v>3133</v>
      </c>
    </row>
    <row r="756" spans="1:5">
      <c r="A756" t="s">
        <v>822</v>
      </c>
      <c r="B756" t="s">
        <v>3146</v>
      </c>
      <c r="C756" t="s">
        <v>3158</v>
      </c>
      <c r="D756" t="s">
        <v>3015</v>
      </c>
      <c r="E756" t="s">
        <v>3133</v>
      </c>
    </row>
    <row r="757" spans="1:5">
      <c r="A757" t="s">
        <v>823</v>
      </c>
      <c r="B757" t="s">
        <v>3146</v>
      </c>
      <c r="C757" t="s">
        <v>3158</v>
      </c>
      <c r="D757" t="s">
        <v>3134</v>
      </c>
      <c r="E757" t="s">
        <v>3135</v>
      </c>
    </row>
    <row r="758" spans="1:5">
      <c r="A758" t="s">
        <v>824</v>
      </c>
      <c r="B758" t="s">
        <v>3146</v>
      </c>
      <c r="C758" t="s">
        <v>3158</v>
      </c>
      <c r="D758" t="s">
        <v>3136</v>
      </c>
      <c r="E758" t="s">
        <v>3135</v>
      </c>
    </row>
    <row r="759" spans="1:5">
      <c r="A759" t="s">
        <v>825</v>
      </c>
      <c r="B759" t="s">
        <v>3146</v>
      </c>
      <c r="C759" t="s">
        <v>3158</v>
      </c>
      <c r="D759" t="s">
        <v>3137</v>
      </c>
      <c r="E759" t="s">
        <v>3135</v>
      </c>
    </row>
    <row r="760" spans="1:5">
      <c r="A760" t="s">
        <v>826</v>
      </c>
      <c r="B760" t="s">
        <v>3146</v>
      </c>
      <c r="C760" t="s">
        <v>3158</v>
      </c>
      <c r="D760" t="s">
        <v>3138</v>
      </c>
      <c r="E760" t="s">
        <v>3022</v>
      </c>
    </row>
    <row r="761" spans="1:5">
      <c r="A761" t="s">
        <v>827</v>
      </c>
      <c r="B761" t="s">
        <v>3146</v>
      </c>
      <c r="C761" t="s">
        <v>3158</v>
      </c>
      <c r="D761" t="s">
        <v>3139</v>
      </c>
      <c r="E761" t="s">
        <v>3022</v>
      </c>
    </row>
    <row r="762" spans="1:5">
      <c r="A762" t="s">
        <v>828</v>
      </c>
      <c r="B762" t="s">
        <v>3146</v>
      </c>
      <c r="C762" t="s">
        <v>3158</v>
      </c>
      <c r="D762" t="s">
        <v>3140</v>
      </c>
      <c r="E762" t="s">
        <v>3022</v>
      </c>
    </row>
    <row r="763" spans="1:5">
      <c r="A763" t="s">
        <v>829</v>
      </c>
      <c r="B763" t="s">
        <v>3146</v>
      </c>
      <c r="C763" t="s">
        <v>3158</v>
      </c>
      <c r="D763" t="s">
        <v>3141</v>
      </c>
      <c r="E763" t="s">
        <v>3022</v>
      </c>
    </row>
    <row r="764" spans="1:5">
      <c r="A764" t="s">
        <v>830</v>
      </c>
      <c r="B764" t="s">
        <v>3146</v>
      </c>
      <c r="C764" t="s">
        <v>3159</v>
      </c>
    </row>
    <row r="765" spans="1:5">
      <c r="A765" t="s">
        <v>832</v>
      </c>
      <c r="B765" t="s">
        <v>3146</v>
      </c>
      <c r="C765" t="s">
        <v>3159</v>
      </c>
      <c r="D765" t="s">
        <v>3117</v>
      </c>
      <c r="E765" t="s">
        <v>3024</v>
      </c>
    </row>
    <row r="766" spans="1:5">
      <c r="A766" t="s">
        <v>833</v>
      </c>
      <c r="B766" t="s">
        <v>3146</v>
      </c>
      <c r="C766" t="s">
        <v>3159</v>
      </c>
      <c r="D766" t="s">
        <v>3118</v>
      </c>
      <c r="E766" t="s">
        <v>3024</v>
      </c>
    </row>
    <row r="767" spans="1:5">
      <c r="A767" t="s">
        <v>834</v>
      </c>
      <c r="B767" t="s">
        <v>3146</v>
      </c>
      <c r="C767" t="s">
        <v>3159</v>
      </c>
      <c r="D767" t="s">
        <v>3119</v>
      </c>
      <c r="E767" t="s">
        <v>3024</v>
      </c>
    </row>
    <row r="768" spans="1:5">
      <c r="A768" t="s">
        <v>835</v>
      </c>
      <c r="B768" t="s">
        <v>3146</v>
      </c>
      <c r="C768" t="s">
        <v>3159</v>
      </c>
      <c r="D768" t="s">
        <v>3120</v>
      </c>
      <c r="E768" t="s">
        <v>3024</v>
      </c>
    </row>
    <row r="769" spans="1:5">
      <c r="A769" t="s">
        <v>836</v>
      </c>
      <c r="B769" t="s">
        <v>3146</v>
      </c>
      <c r="C769" t="s">
        <v>3159</v>
      </c>
      <c r="D769" t="s">
        <v>3121</v>
      </c>
      <c r="E769" t="s">
        <v>3024</v>
      </c>
    </row>
    <row r="770" spans="1:5">
      <c r="A770" t="s">
        <v>837</v>
      </c>
      <c r="B770" t="s">
        <v>3146</v>
      </c>
      <c r="C770" t="s">
        <v>3159</v>
      </c>
      <c r="D770" t="s">
        <v>3122</v>
      </c>
      <c r="E770" t="s">
        <v>3024</v>
      </c>
    </row>
    <row r="771" spans="1:5">
      <c r="A771" t="s">
        <v>838</v>
      </c>
      <c r="B771" t="s">
        <v>3146</v>
      </c>
      <c r="C771" t="s">
        <v>3159</v>
      </c>
      <c r="D771" t="s">
        <v>3123</v>
      </c>
      <c r="E771" t="s">
        <v>3024</v>
      </c>
    </row>
    <row r="772" spans="1:5">
      <c r="A772" t="s">
        <v>839</v>
      </c>
      <c r="B772" t="s">
        <v>3146</v>
      </c>
      <c r="C772" t="s">
        <v>3159</v>
      </c>
      <c r="D772" t="s">
        <v>3124</v>
      </c>
      <c r="E772" t="s">
        <v>3023</v>
      </c>
    </row>
    <row r="773" spans="1:5">
      <c r="A773" t="s">
        <v>840</v>
      </c>
      <c r="B773" t="s">
        <v>3146</v>
      </c>
      <c r="C773" t="s">
        <v>3159</v>
      </c>
      <c r="D773" t="s">
        <v>3125</v>
      </c>
      <c r="E773" t="s">
        <v>3023</v>
      </c>
    </row>
    <row r="774" spans="1:5">
      <c r="A774" t="s">
        <v>841</v>
      </c>
      <c r="B774" t="s">
        <v>3146</v>
      </c>
      <c r="C774" t="s">
        <v>3159</v>
      </c>
      <c r="D774" t="s">
        <v>3126</v>
      </c>
      <c r="E774" t="s">
        <v>3023</v>
      </c>
    </row>
    <row r="775" spans="1:5">
      <c r="A775" t="s">
        <v>842</v>
      </c>
      <c r="B775" t="s">
        <v>3146</v>
      </c>
      <c r="C775" t="s">
        <v>3159</v>
      </c>
      <c r="D775" t="s">
        <v>3127</v>
      </c>
      <c r="E775" t="s">
        <v>3023</v>
      </c>
    </row>
    <row r="776" spans="1:5">
      <c r="A776" t="s">
        <v>843</v>
      </c>
      <c r="B776" t="s">
        <v>3146</v>
      </c>
      <c r="C776" t="s">
        <v>3159</v>
      </c>
      <c r="D776" t="s">
        <v>3128</v>
      </c>
      <c r="E776" t="s">
        <v>3023</v>
      </c>
    </row>
    <row r="777" spans="1:5">
      <c r="A777" t="s">
        <v>844</v>
      </c>
      <c r="B777" t="s">
        <v>3146</v>
      </c>
      <c r="C777" t="s">
        <v>3159</v>
      </c>
      <c r="D777" t="s">
        <v>3129</v>
      </c>
      <c r="E777" t="s">
        <v>3023</v>
      </c>
    </row>
    <row r="778" spans="1:5">
      <c r="A778" t="s">
        <v>845</v>
      </c>
      <c r="B778" t="s">
        <v>3146</v>
      </c>
      <c r="C778" t="s">
        <v>3159</v>
      </c>
      <c r="D778" t="s">
        <v>3130</v>
      </c>
      <c r="E778" t="s">
        <v>3023</v>
      </c>
    </row>
    <row r="779" spans="1:5">
      <c r="A779" t="s">
        <v>846</v>
      </c>
      <c r="B779" t="s">
        <v>3146</v>
      </c>
      <c r="C779" t="s">
        <v>3159</v>
      </c>
      <c r="D779" t="s">
        <v>3131</v>
      </c>
      <c r="E779" t="s">
        <v>3023</v>
      </c>
    </row>
    <row r="780" spans="1:5">
      <c r="A780" t="s">
        <v>847</v>
      </c>
      <c r="B780" t="s">
        <v>3146</v>
      </c>
      <c r="C780" t="s">
        <v>3159</v>
      </c>
      <c r="D780" t="s">
        <v>3132</v>
      </c>
      <c r="E780" t="s">
        <v>3023</v>
      </c>
    </row>
    <row r="781" spans="1:5">
      <c r="A781" t="s">
        <v>848</v>
      </c>
      <c r="B781" t="s">
        <v>3146</v>
      </c>
      <c r="C781" t="s">
        <v>3159</v>
      </c>
      <c r="D781" t="s">
        <v>3019</v>
      </c>
      <c r="E781" t="s">
        <v>3133</v>
      </c>
    </row>
    <row r="782" spans="1:5">
      <c r="A782" t="s">
        <v>849</v>
      </c>
      <c r="B782" t="s">
        <v>3146</v>
      </c>
      <c r="C782" t="s">
        <v>3159</v>
      </c>
      <c r="D782" t="s">
        <v>3020</v>
      </c>
      <c r="E782" t="s">
        <v>3133</v>
      </c>
    </row>
    <row r="783" spans="1:5">
      <c r="A783" t="s">
        <v>850</v>
      </c>
      <c r="B783" t="s">
        <v>3146</v>
      </c>
      <c r="C783" t="s">
        <v>3159</v>
      </c>
      <c r="D783" t="s">
        <v>3018</v>
      </c>
      <c r="E783" t="s">
        <v>3133</v>
      </c>
    </row>
    <row r="784" spans="1:5">
      <c r="A784" t="s">
        <v>851</v>
      </c>
      <c r="B784" t="s">
        <v>3146</v>
      </c>
      <c r="C784" t="s">
        <v>3159</v>
      </c>
      <c r="D784" t="s">
        <v>3015</v>
      </c>
      <c r="E784" t="s">
        <v>3133</v>
      </c>
    </row>
    <row r="785" spans="1:5">
      <c r="A785" t="s">
        <v>852</v>
      </c>
      <c r="B785" t="s">
        <v>3146</v>
      </c>
      <c r="C785" t="s">
        <v>3159</v>
      </c>
      <c r="D785" t="s">
        <v>3015</v>
      </c>
      <c r="E785" t="s">
        <v>3133</v>
      </c>
    </row>
    <row r="786" spans="1:5">
      <c r="A786" t="s">
        <v>853</v>
      </c>
      <c r="B786" t="s">
        <v>3146</v>
      </c>
      <c r="C786" t="s">
        <v>3159</v>
      </c>
      <c r="D786" t="s">
        <v>3015</v>
      </c>
      <c r="E786" t="s">
        <v>3133</v>
      </c>
    </row>
    <row r="787" spans="1:5">
      <c r="A787" t="s">
        <v>854</v>
      </c>
      <c r="B787" t="s">
        <v>3146</v>
      </c>
      <c r="C787" t="s">
        <v>3159</v>
      </c>
      <c r="D787" t="s">
        <v>3134</v>
      </c>
      <c r="E787" t="s">
        <v>3135</v>
      </c>
    </row>
    <row r="788" spans="1:5">
      <c r="A788" t="s">
        <v>855</v>
      </c>
      <c r="B788" t="s">
        <v>3146</v>
      </c>
      <c r="C788" t="s">
        <v>3159</v>
      </c>
      <c r="D788" t="s">
        <v>3136</v>
      </c>
      <c r="E788" t="s">
        <v>3135</v>
      </c>
    </row>
    <row r="789" spans="1:5">
      <c r="A789" t="s">
        <v>856</v>
      </c>
      <c r="B789" t="s">
        <v>3146</v>
      </c>
      <c r="C789" t="s">
        <v>3159</v>
      </c>
      <c r="D789" t="s">
        <v>3137</v>
      </c>
      <c r="E789" t="s">
        <v>3135</v>
      </c>
    </row>
    <row r="790" spans="1:5">
      <c r="A790" t="s">
        <v>857</v>
      </c>
      <c r="B790" t="s">
        <v>3146</v>
      </c>
      <c r="C790" t="s">
        <v>3159</v>
      </c>
      <c r="D790" t="s">
        <v>3138</v>
      </c>
      <c r="E790" t="s">
        <v>3022</v>
      </c>
    </row>
    <row r="791" spans="1:5">
      <c r="A791" t="s">
        <v>858</v>
      </c>
      <c r="B791" t="s">
        <v>3146</v>
      </c>
      <c r="C791" t="s">
        <v>3159</v>
      </c>
      <c r="D791" t="s">
        <v>3139</v>
      </c>
      <c r="E791" t="s">
        <v>3022</v>
      </c>
    </row>
    <row r="792" spans="1:5">
      <c r="A792" t="s">
        <v>859</v>
      </c>
      <c r="B792" t="s">
        <v>3146</v>
      </c>
      <c r="C792" t="s">
        <v>3159</v>
      </c>
      <c r="D792" t="s">
        <v>3140</v>
      </c>
      <c r="E792" t="s">
        <v>3022</v>
      </c>
    </row>
    <row r="793" spans="1:5">
      <c r="A793" t="s">
        <v>860</v>
      </c>
      <c r="B793" t="s">
        <v>3146</v>
      </c>
      <c r="C793" t="s">
        <v>3159</v>
      </c>
      <c r="D793" t="s">
        <v>3141</v>
      </c>
      <c r="E793" t="s">
        <v>3022</v>
      </c>
    </row>
    <row r="794" spans="1:5">
      <c r="A794" t="s">
        <v>861</v>
      </c>
      <c r="B794" t="s">
        <v>3146</v>
      </c>
      <c r="C794" t="s">
        <v>3160</v>
      </c>
    </row>
    <row r="795" spans="1:5">
      <c r="A795" t="s">
        <v>863</v>
      </c>
      <c r="B795" t="s">
        <v>3146</v>
      </c>
      <c r="C795" t="s">
        <v>3160</v>
      </c>
      <c r="D795" t="s">
        <v>3117</v>
      </c>
      <c r="E795" t="s">
        <v>3024</v>
      </c>
    </row>
    <row r="796" spans="1:5">
      <c r="A796" t="s">
        <v>864</v>
      </c>
      <c r="B796" t="s">
        <v>3146</v>
      </c>
      <c r="C796" t="s">
        <v>3160</v>
      </c>
      <c r="D796" t="s">
        <v>3118</v>
      </c>
      <c r="E796" t="s">
        <v>3024</v>
      </c>
    </row>
    <row r="797" spans="1:5">
      <c r="A797" t="s">
        <v>865</v>
      </c>
      <c r="B797" t="s">
        <v>3146</v>
      </c>
      <c r="C797" t="s">
        <v>3160</v>
      </c>
      <c r="D797" t="s">
        <v>3119</v>
      </c>
      <c r="E797" t="s">
        <v>3024</v>
      </c>
    </row>
    <row r="798" spans="1:5">
      <c r="A798" t="s">
        <v>866</v>
      </c>
      <c r="B798" t="s">
        <v>3146</v>
      </c>
      <c r="C798" t="s">
        <v>3160</v>
      </c>
      <c r="D798" t="s">
        <v>3120</v>
      </c>
      <c r="E798" t="s">
        <v>3024</v>
      </c>
    </row>
    <row r="799" spans="1:5">
      <c r="A799" t="s">
        <v>867</v>
      </c>
      <c r="B799" t="s">
        <v>3146</v>
      </c>
      <c r="C799" t="s">
        <v>3160</v>
      </c>
      <c r="D799" t="s">
        <v>3121</v>
      </c>
      <c r="E799" t="s">
        <v>3024</v>
      </c>
    </row>
    <row r="800" spans="1:5">
      <c r="A800" t="s">
        <v>868</v>
      </c>
      <c r="B800" t="s">
        <v>3146</v>
      </c>
      <c r="C800" t="s">
        <v>3160</v>
      </c>
      <c r="D800" t="s">
        <v>3122</v>
      </c>
      <c r="E800" t="s">
        <v>3024</v>
      </c>
    </row>
    <row r="801" spans="1:5">
      <c r="A801" t="s">
        <v>869</v>
      </c>
      <c r="B801" t="s">
        <v>3146</v>
      </c>
      <c r="C801" t="s">
        <v>3160</v>
      </c>
      <c r="D801" t="s">
        <v>3123</v>
      </c>
      <c r="E801" t="s">
        <v>3024</v>
      </c>
    </row>
    <row r="802" spans="1:5">
      <c r="A802" t="s">
        <v>870</v>
      </c>
      <c r="B802" t="s">
        <v>3146</v>
      </c>
      <c r="C802" t="s">
        <v>3160</v>
      </c>
      <c r="D802" t="s">
        <v>3124</v>
      </c>
      <c r="E802" t="s">
        <v>3023</v>
      </c>
    </row>
    <row r="803" spans="1:5">
      <c r="A803" t="s">
        <v>871</v>
      </c>
      <c r="B803" t="s">
        <v>3146</v>
      </c>
      <c r="C803" t="s">
        <v>3160</v>
      </c>
      <c r="D803" t="s">
        <v>3125</v>
      </c>
      <c r="E803" t="s">
        <v>3023</v>
      </c>
    </row>
    <row r="804" spans="1:5">
      <c r="A804" t="s">
        <v>872</v>
      </c>
      <c r="B804" t="s">
        <v>3146</v>
      </c>
      <c r="C804" t="s">
        <v>3160</v>
      </c>
      <c r="D804" t="s">
        <v>3126</v>
      </c>
      <c r="E804" t="s">
        <v>3023</v>
      </c>
    </row>
    <row r="805" spans="1:5">
      <c r="A805" t="s">
        <v>873</v>
      </c>
      <c r="B805" t="s">
        <v>3146</v>
      </c>
      <c r="C805" t="s">
        <v>3160</v>
      </c>
      <c r="D805" t="s">
        <v>3127</v>
      </c>
      <c r="E805" t="s">
        <v>3023</v>
      </c>
    </row>
    <row r="806" spans="1:5">
      <c r="A806" t="s">
        <v>874</v>
      </c>
      <c r="B806" t="s">
        <v>3146</v>
      </c>
      <c r="C806" t="s">
        <v>3160</v>
      </c>
      <c r="D806" t="s">
        <v>3128</v>
      </c>
      <c r="E806" t="s">
        <v>3023</v>
      </c>
    </row>
    <row r="807" spans="1:5">
      <c r="A807" t="s">
        <v>875</v>
      </c>
      <c r="B807" t="s">
        <v>3146</v>
      </c>
      <c r="C807" t="s">
        <v>3160</v>
      </c>
      <c r="D807" t="s">
        <v>3129</v>
      </c>
      <c r="E807" t="s">
        <v>3023</v>
      </c>
    </row>
    <row r="808" spans="1:5">
      <c r="A808" t="s">
        <v>876</v>
      </c>
      <c r="B808" t="s">
        <v>3146</v>
      </c>
      <c r="C808" t="s">
        <v>3160</v>
      </c>
      <c r="D808" t="s">
        <v>3130</v>
      </c>
      <c r="E808" t="s">
        <v>3023</v>
      </c>
    </row>
    <row r="809" spans="1:5">
      <c r="A809" t="s">
        <v>877</v>
      </c>
      <c r="B809" t="s">
        <v>3146</v>
      </c>
      <c r="C809" t="s">
        <v>3160</v>
      </c>
      <c r="D809" t="s">
        <v>3131</v>
      </c>
      <c r="E809" t="s">
        <v>3023</v>
      </c>
    </row>
    <row r="810" spans="1:5">
      <c r="A810" t="s">
        <v>878</v>
      </c>
      <c r="B810" t="s">
        <v>3146</v>
      </c>
      <c r="C810" t="s">
        <v>3160</v>
      </c>
      <c r="D810" t="s">
        <v>3132</v>
      </c>
      <c r="E810" t="s">
        <v>3023</v>
      </c>
    </row>
    <row r="811" spans="1:5">
      <c r="A811" t="s">
        <v>879</v>
      </c>
      <c r="B811" t="s">
        <v>3146</v>
      </c>
      <c r="C811" t="s">
        <v>3160</v>
      </c>
      <c r="D811" t="s">
        <v>3019</v>
      </c>
      <c r="E811" t="s">
        <v>3133</v>
      </c>
    </row>
    <row r="812" spans="1:5">
      <c r="A812" t="s">
        <v>880</v>
      </c>
      <c r="B812" t="s">
        <v>3146</v>
      </c>
      <c r="C812" t="s">
        <v>3160</v>
      </c>
      <c r="D812" t="s">
        <v>3020</v>
      </c>
      <c r="E812" t="s">
        <v>3133</v>
      </c>
    </row>
    <row r="813" spans="1:5">
      <c r="A813" t="s">
        <v>881</v>
      </c>
      <c r="B813" t="s">
        <v>3146</v>
      </c>
      <c r="C813" t="s">
        <v>3160</v>
      </c>
      <c r="D813" t="s">
        <v>3018</v>
      </c>
      <c r="E813" t="s">
        <v>3133</v>
      </c>
    </row>
    <row r="814" spans="1:5">
      <c r="A814" t="s">
        <v>882</v>
      </c>
      <c r="B814" t="s">
        <v>3146</v>
      </c>
      <c r="C814" t="s">
        <v>3160</v>
      </c>
      <c r="D814" t="s">
        <v>3015</v>
      </c>
      <c r="E814" t="s">
        <v>3133</v>
      </c>
    </row>
    <row r="815" spans="1:5">
      <c r="A815" t="s">
        <v>883</v>
      </c>
      <c r="B815" t="s">
        <v>3146</v>
      </c>
      <c r="C815" t="s">
        <v>3160</v>
      </c>
      <c r="D815" t="s">
        <v>3015</v>
      </c>
      <c r="E815" t="s">
        <v>3133</v>
      </c>
    </row>
    <row r="816" spans="1:5">
      <c r="A816" t="s">
        <v>884</v>
      </c>
      <c r="B816" t="s">
        <v>3146</v>
      </c>
      <c r="C816" t="s">
        <v>3160</v>
      </c>
      <c r="D816" t="s">
        <v>3015</v>
      </c>
      <c r="E816" t="s">
        <v>3133</v>
      </c>
    </row>
    <row r="817" spans="1:5">
      <c r="A817" t="s">
        <v>885</v>
      </c>
      <c r="B817" t="s">
        <v>3146</v>
      </c>
      <c r="C817" t="s">
        <v>3160</v>
      </c>
      <c r="D817" t="s">
        <v>3134</v>
      </c>
      <c r="E817" t="s">
        <v>3135</v>
      </c>
    </row>
    <row r="818" spans="1:5">
      <c r="A818" t="s">
        <v>886</v>
      </c>
      <c r="B818" t="s">
        <v>3146</v>
      </c>
      <c r="C818" t="s">
        <v>3160</v>
      </c>
      <c r="D818" t="s">
        <v>3136</v>
      </c>
      <c r="E818" t="s">
        <v>3135</v>
      </c>
    </row>
    <row r="819" spans="1:5">
      <c r="A819" t="s">
        <v>887</v>
      </c>
      <c r="B819" t="s">
        <v>3146</v>
      </c>
      <c r="C819" t="s">
        <v>3160</v>
      </c>
      <c r="D819" t="s">
        <v>3137</v>
      </c>
      <c r="E819" t="s">
        <v>3135</v>
      </c>
    </row>
    <row r="820" spans="1:5">
      <c r="A820" t="s">
        <v>888</v>
      </c>
      <c r="B820" t="s">
        <v>3146</v>
      </c>
      <c r="C820" t="s">
        <v>3160</v>
      </c>
      <c r="D820" t="s">
        <v>3138</v>
      </c>
      <c r="E820" t="s">
        <v>3022</v>
      </c>
    </row>
    <row r="821" spans="1:5">
      <c r="A821" t="s">
        <v>889</v>
      </c>
      <c r="B821" t="s">
        <v>3146</v>
      </c>
      <c r="C821" t="s">
        <v>3160</v>
      </c>
      <c r="D821" t="s">
        <v>3139</v>
      </c>
      <c r="E821" t="s">
        <v>3022</v>
      </c>
    </row>
    <row r="822" spans="1:5">
      <c r="A822" t="s">
        <v>890</v>
      </c>
      <c r="B822" t="s">
        <v>3146</v>
      </c>
      <c r="C822" t="s">
        <v>3160</v>
      </c>
      <c r="D822" t="s">
        <v>3140</v>
      </c>
      <c r="E822" t="s">
        <v>3022</v>
      </c>
    </row>
    <row r="823" spans="1:5">
      <c r="A823" t="s">
        <v>891</v>
      </c>
      <c r="B823" t="s">
        <v>3146</v>
      </c>
      <c r="C823" t="s">
        <v>3160</v>
      </c>
      <c r="D823" t="s">
        <v>3141</v>
      </c>
      <c r="E823" t="s">
        <v>3022</v>
      </c>
    </row>
    <row r="824" spans="1:5">
      <c r="A824" t="s">
        <v>892</v>
      </c>
      <c r="B824" t="s">
        <v>3146</v>
      </c>
      <c r="C824" t="s">
        <v>3161</v>
      </c>
    </row>
    <row r="825" spans="1:5">
      <c r="A825" t="s">
        <v>894</v>
      </c>
      <c r="B825" t="s">
        <v>3146</v>
      </c>
      <c r="C825" t="s">
        <v>3161</v>
      </c>
      <c r="D825" t="s">
        <v>3117</v>
      </c>
      <c r="E825" t="s">
        <v>3024</v>
      </c>
    </row>
    <row r="826" spans="1:5">
      <c r="A826" t="s">
        <v>895</v>
      </c>
      <c r="B826" t="s">
        <v>3146</v>
      </c>
      <c r="C826" t="s">
        <v>3161</v>
      </c>
      <c r="D826" t="s">
        <v>3118</v>
      </c>
      <c r="E826" t="s">
        <v>3024</v>
      </c>
    </row>
    <row r="827" spans="1:5">
      <c r="A827" t="s">
        <v>896</v>
      </c>
      <c r="B827" t="s">
        <v>3146</v>
      </c>
      <c r="C827" t="s">
        <v>3161</v>
      </c>
      <c r="D827" t="s">
        <v>3119</v>
      </c>
      <c r="E827" t="s">
        <v>3024</v>
      </c>
    </row>
    <row r="828" spans="1:5">
      <c r="A828" t="s">
        <v>897</v>
      </c>
      <c r="B828" t="s">
        <v>3146</v>
      </c>
      <c r="C828" t="s">
        <v>3161</v>
      </c>
      <c r="D828" t="s">
        <v>3120</v>
      </c>
      <c r="E828" t="s">
        <v>3024</v>
      </c>
    </row>
    <row r="829" spans="1:5">
      <c r="A829" t="s">
        <v>898</v>
      </c>
      <c r="B829" t="s">
        <v>3146</v>
      </c>
      <c r="C829" t="s">
        <v>3161</v>
      </c>
      <c r="D829" t="s">
        <v>3121</v>
      </c>
      <c r="E829" t="s">
        <v>3024</v>
      </c>
    </row>
    <row r="830" spans="1:5">
      <c r="A830" t="s">
        <v>899</v>
      </c>
      <c r="B830" t="s">
        <v>3146</v>
      </c>
      <c r="C830" t="s">
        <v>3161</v>
      </c>
      <c r="D830" t="s">
        <v>3122</v>
      </c>
      <c r="E830" t="s">
        <v>3024</v>
      </c>
    </row>
    <row r="831" spans="1:5">
      <c r="A831" t="s">
        <v>900</v>
      </c>
      <c r="B831" t="s">
        <v>3146</v>
      </c>
      <c r="C831" t="s">
        <v>3161</v>
      </c>
      <c r="D831" t="s">
        <v>3123</v>
      </c>
      <c r="E831" t="s">
        <v>3024</v>
      </c>
    </row>
    <row r="832" spans="1:5">
      <c r="A832" t="s">
        <v>901</v>
      </c>
      <c r="B832" t="s">
        <v>3146</v>
      </c>
      <c r="C832" t="s">
        <v>3161</v>
      </c>
      <c r="D832" t="s">
        <v>3124</v>
      </c>
      <c r="E832" t="s">
        <v>3023</v>
      </c>
    </row>
    <row r="833" spans="1:5">
      <c r="A833" t="s">
        <v>902</v>
      </c>
      <c r="B833" t="s">
        <v>3146</v>
      </c>
      <c r="C833" t="s">
        <v>3161</v>
      </c>
      <c r="D833" t="s">
        <v>3125</v>
      </c>
      <c r="E833" t="s">
        <v>3023</v>
      </c>
    </row>
    <row r="834" spans="1:5">
      <c r="A834" t="s">
        <v>903</v>
      </c>
      <c r="B834" t="s">
        <v>3146</v>
      </c>
      <c r="C834" t="s">
        <v>3161</v>
      </c>
      <c r="D834" t="s">
        <v>3126</v>
      </c>
      <c r="E834" t="s">
        <v>3023</v>
      </c>
    </row>
    <row r="835" spans="1:5">
      <c r="A835" t="s">
        <v>904</v>
      </c>
      <c r="B835" t="s">
        <v>3146</v>
      </c>
      <c r="C835" t="s">
        <v>3161</v>
      </c>
      <c r="D835" t="s">
        <v>3127</v>
      </c>
      <c r="E835" t="s">
        <v>3023</v>
      </c>
    </row>
    <row r="836" spans="1:5">
      <c r="A836" t="s">
        <v>905</v>
      </c>
      <c r="B836" t="s">
        <v>3146</v>
      </c>
      <c r="C836" t="s">
        <v>3161</v>
      </c>
      <c r="D836" t="s">
        <v>3128</v>
      </c>
      <c r="E836" t="s">
        <v>3023</v>
      </c>
    </row>
    <row r="837" spans="1:5">
      <c r="A837" t="s">
        <v>906</v>
      </c>
      <c r="B837" t="s">
        <v>3146</v>
      </c>
      <c r="C837" t="s">
        <v>3161</v>
      </c>
      <c r="D837" t="s">
        <v>3129</v>
      </c>
      <c r="E837" t="s">
        <v>3023</v>
      </c>
    </row>
    <row r="838" spans="1:5">
      <c r="A838" t="s">
        <v>907</v>
      </c>
      <c r="B838" t="s">
        <v>3146</v>
      </c>
      <c r="C838" t="s">
        <v>3161</v>
      </c>
      <c r="D838" t="s">
        <v>3130</v>
      </c>
      <c r="E838" t="s">
        <v>3023</v>
      </c>
    </row>
    <row r="839" spans="1:5">
      <c r="A839" t="s">
        <v>908</v>
      </c>
      <c r="B839" t="s">
        <v>3146</v>
      </c>
      <c r="C839" t="s">
        <v>3161</v>
      </c>
      <c r="D839" t="s">
        <v>3131</v>
      </c>
      <c r="E839" t="s">
        <v>3023</v>
      </c>
    </row>
    <row r="840" spans="1:5">
      <c r="A840" t="s">
        <v>909</v>
      </c>
      <c r="B840" t="s">
        <v>3146</v>
      </c>
      <c r="C840" t="s">
        <v>3161</v>
      </c>
      <c r="D840" t="s">
        <v>3132</v>
      </c>
      <c r="E840" t="s">
        <v>3023</v>
      </c>
    </row>
    <row r="841" spans="1:5">
      <c r="A841" t="s">
        <v>910</v>
      </c>
      <c r="B841" t="s">
        <v>3146</v>
      </c>
      <c r="C841" t="s">
        <v>3161</v>
      </c>
      <c r="D841" t="s">
        <v>3019</v>
      </c>
      <c r="E841" t="s">
        <v>3133</v>
      </c>
    </row>
    <row r="842" spans="1:5">
      <c r="A842" t="s">
        <v>911</v>
      </c>
      <c r="B842" t="s">
        <v>3146</v>
      </c>
      <c r="C842" t="s">
        <v>3161</v>
      </c>
      <c r="D842" t="s">
        <v>3020</v>
      </c>
      <c r="E842" t="s">
        <v>3133</v>
      </c>
    </row>
    <row r="843" spans="1:5">
      <c r="A843" t="s">
        <v>912</v>
      </c>
      <c r="B843" t="s">
        <v>3146</v>
      </c>
      <c r="C843" t="s">
        <v>3161</v>
      </c>
      <c r="D843" t="s">
        <v>3018</v>
      </c>
      <c r="E843" t="s">
        <v>3133</v>
      </c>
    </row>
    <row r="844" spans="1:5">
      <c r="A844" t="s">
        <v>913</v>
      </c>
      <c r="B844" t="s">
        <v>3146</v>
      </c>
      <c r="C844" t="s">
        <v>3161</v>
      </c>
      <c r="D844" t="s">
        <v>3015</v>
      </c>
      <c r="E844" t="s">
        <v>3133</v>
      </c>
    </row>
    <row r="845" spans="1:5">
      <c r="A845" t="s">
        <v>914</v>
      </c>
      <c r="B845" t="s">
        <v>3146</v>
      </c>
      <c r="C845" t="s">
        <v>3161</v>
      </c>
      <c r="D845" t="s">
        <v>3015</v>
      </c>
      <c r="E845" t="s">
        <v>3133</v>
      </c>
    </row>
    <row r="846" spans="1:5">
      <c r="A846" t="s">
        <v>915</v>
      </c>
      <c r="B846" t="s">
        <v>3146</v>
      </c>
      <c r="C846" t="s">
        <v>3161</v>
      </c>
      <c r="D846" t="s">
        <v>3015</v>
      </c>
      <c r="E846" t="s">
        <v>3133</v>
      </c>
    </row>
    <row r="847" spans="1:5">
      <c r="A847" t="s">
        <v>916</v>
      </c>
      <c r="B847" t="s">
        <v>3146</v>
      </c>
      <c r="C847" t="s">
        <v>3161</v>
      </c>
      <c r="D847" t="s">
        <v>3134</v>
      </c>
      <c r="E847" t="s">
        <v>3135</v>
      </c>
    </row>
    <row r="848" spans="1:5">
      <c r="A848" t="s">
        <v>917</v>
      </c>
      <c r="B848" t="s">
        <v>3146</v>
      </c>
      <c r="C848" t="s">
        <v>3161</v>
      </c>
      <c r="D848" t="s">
        <v>3136</v>
      </c>
      <c r="E848" t="s">
        <v>3135</v>
      </c>
    </row>
    <row r="849" spans="1:5">
      <c r="A849" t="s">
        <v>918</v>
      </c>
      <c r="B849" t="s">
        <v>3146</v>
      </c>
      <c r="C849" t="s">
        <v>3161</v>
      </c>
      <c r="D849" t="s">
        <v>3137</v>
      </c>
      <c r="E849" t="s">
        <v>3135</v>
      </c>
    </row>
    <row r="850" spans="1:5">
      <c r="A850" t="s">
        <v>919</v>
      </c>
      <c r="B850" t="s">
        <v>3146</v>
      </c>
      <c r="C850" t="s">
        <v>3161</v>
      </c>
      <c r="D850" t="s">
        <v>3138</v>
      </c>
      <c r="E850" t="s">
        <v>3022</v>
      </c>
    </row>
    <row r="851" spans="1:5">
      <c r="A851" t="s">
        <v>920</v>
      </c>
      <c r="B851" t="s">
        <v>3146</v>
      </c>
      <c r="C851" t="s">
        <v>3161</v>
      </c>
      <c r="D851" t="s">
        <v>3139</v>
      </c>
      <c r="E851" t="s">
        <v>3022</v>
      </c>
    </row>
    <row r="852" spans="1:5">
      <c r="A852" t="s">
        <v>921</v>
      </c>
      <c r="B852" t="s">
        <v>3146</v>
      </c>
      <c r="C852" t="s">
        <v>3161</v>
      </c>
      <c r="D852" t="s">
        <v>3140</v>
      </c>
      <c r="E852" t="s">
        <v>3022</v>
      </c>
    </row>
    <row r="853" spans="1:5">
      <c r="A853" t="s">
        <v>922</v>
      </c>
      <c r="B853" t="s">
        <v>3146</v>
      </c>
      <c r="C853" t="s">
        <v>3161</v>
      </c>
      <c r="D853" t="s">
        <v>3141</v>
      </c>
      <c r="E853" t="s">
        <v>3022</v>
      </c>
    </row>
    <row r="854" spans="1:5">
      <c r="A854" t="s">
        <v>923</v>
      </c>
      <c r="B854" t="s">
        <v>3146</v>
      </c>
      <c r="C854" t="s">
        <v>3162</v>
      </c>
    </row>
    <row r="855" spans="1:5">
      <c r="A855" t="s">
        <v>925</v>
      </c>
      <c r="B855" t="s">
        <v>3146</v>
      </c>
      <c r="C855" t="s">
        <v>3162</v>
      </c>
      <c r="D855" t="s">
        <v>3117</v>
      </c>
      <c r="E855" t="s">
        <v>3024</v>
      </c>
    </row>
    <row r="856" spans="1:5">
      <c r="A856" t="s">
        <v>926</v>
      </c>
      <c r="B856" t="s">
        <v>3146</v>
      </c>
      <c r="C856" t="s">
        <v>3162</v>
      </c>
      <c r="D856" t="s">
        <v>3118</v>
      </c>
      <c r="E856" t="s">
        <v>3024</v>
      </c>
    </row>
    <row r="857" spans="1:5">
      <c r="A857" t="s">
        <v>927</v>
      </c>
      <c r="B857" t="s">
        <v>3146</v>
      </c>
      <c r="C857" t="s">
        <v>3162</v>
      </c>
      <c r="D857" t="s">
        <v>3119</v>
      </c>
      <c r="E857" t="s">
        <v>3024</v>
      </c>
    </row>
    <row r="858" spans="1:5">
      <c r="A858" t="s">
        <v>928</v>
      </c>
      <c r="B858" t="s">
        <v>3146</v>
      </c>
      <c r="C858" t="s">
        <v>3162</v>
      </c>
      <c r="D858" t="s">
        <v>3120</v>
      </c>
      <c r="E858" t="s">
        <v>3024</v>
      </c>
    </row>
    <row r="859" spans="1:5">
      <c r="A859" t="s">
        <v>929</v>
      </c>
      <c r="B859" t="s">
        <v>3146</v>
      </c>
      <c r="C859" t="s">
        <v>3162</v>
      </c>
      <c r="D859" t="s">
        <v>3121</v>
      </c>
      <c r="E859" t="s">
        <v>3024</v>
      </c>
    </row>
    <row r="860" spans="1:5">
      <c r="A860" t="s">
        <v>930</v>
      </c>
      <c r="B860" t="s">
        <v>3146</v>
      </c>
      <c r="C860" t="s">
        <v>3162</v>
      </c>
      <c r="D860" t="s">
        <v>3122</v>
      </c>
      <c r="E860" t="s">
        <v>3024</v>
      </c>
    </row>
    <row r="861" spans="1:5">
      <c r="A861" t="s">
        <v>931</v>
      </c>
      <c r="B861" t="s">
        <v>3146</v>
      </c>
      <c r="C861" t="s">
        <v>3162</v>
      </c>
      <c r="D861" t="s">
        <v>3123</v>
      </c>
      <c r="E861" t="s">
        <v>3024</v>
      </c>
    </row>
    <row r="862" spans="1:5">
      <c r="A862" t="s">
        <v>932</v>
      </c>
      <c r="B862" t="s">
        <v>3146</v>
      </c>
      <c r="C862" t="s">
        <v>3162</v>
      </c>
      <c r="D862" t="s">
        <v>3124</v>
      </c>
      <c r="E862" t="s">
        <v>3023</v>
      </c>
    </row>
    <row r="863" spans="1:5">
      <c r="A863" t="s">
        <v>933</v>
      </c>
      <c r="B863" t="s">
        <v>3146</v>
      </c>
      <c r="C863" t="s">
        <v>3162</v>
      </c>
      <c r="D863" t="s">
        <v>3125</v>
      </c>
      <c r="E863" t="s">
        <v>3023</v>
      </c>
    </row>
    <row r="864" spans="1:5">
      <c r="A864" t="s">
        <v>934</v>
      </c>
      <c r="B864" t="s">
        <v>3146</v>
      </c>
      <c r="C864" t="s">
        <v>3162</v>
      </c>
      <c r="D864" t="s">
        <v>3126</v>
      </c>
      <c r="E864" t="s">
        <v>3023</v>
      </c>
    </row>
    <row r="865" spans="1:5">
      <c r="A865" t="s">
        <v>935</v>
      </c>
      <c r="B865" t="s">
        <v>3146</v>
      </c>
      <c r="C865" t="s">
        <v>3162</v>
      </c>
      <c r="D865" t="s">
        <v>3127</v>
      </c>
      <c r="E865" t="s">
        <v>3023</v>
      </c>
    </row>
    <row r="866" spans="1:5">
      <c r="A866" t="s">
        <v>936</v>
      </c>
      <c r="B866" t="s">
        <v>3146</v>
      </c>
      <c r="C866" t="s">
        <v>3162</v>
      </c>
      <c r="D866" t="s">
        <v>3128</v>
      </c>
      <c r="E866" t="s">
        <v>3023</v>
      </c>
    </row>
    <row r="867" spans="1:5">
      <c r="A867" t="s">
        <v>937</v>
      </c>
      <c r="B867" t="s">
        <v>3146</v>
      </c>
      <c r="C867" t="s">
        <v>3162</v>
      </c>
      <c r="D867" t="s">
        <v>3129</v>
      </c>
      <c r="E867" t="s">
        <v>3023</v>
      </c>
    </row>
    <row r="868" spans="1:5">
      <c r="A868" t="s">
        <v>938</v>
      </c>
      <c r="B868" t="s">
        <v>3146</v>
      </c>
      <c r="C868" t="s">
        <v>3162</v>
      </c>
      <c r="D868" t="s">
        <v>3130</v>
      </c>
      <c r="E868" t="s">
        <v>3023</v>
      </c>
    </row>
    <row r="869" spans="1:5">
      <c r="A869" t="s">
        <v>939</v>
      </c>
      <c r="B869" t="s">
        <v>3146</v>
      </c>
      <c r="C869" t="s">
        <v>3162</v>
      </c>
      <c r="D869" t="s">
        <v>3131</v>
      </c>
      <c r="E869" t="s">
        <v>3023</v>
      </c>
    </row>
    <row r="870" spans="1:5">
      <c r="A870" t="s">
        <v>940</v>
      </c>
      <c r="B870" t="s">
        <v>3146</v>
      </c>
      <c r="C870" t="s">
        <v>3162</v>
      </c>
      <c r="D870" t="s">
        <v>3132</v>
      </c>
      <c r="E870" t="s">
        <v>3023</v>
      </c>
    </row>
    <row r="871" spans="1:5">
      <c r="A871" t="s">
        <v>941</v>
      </c>
      <c r="B871" t="s">
        <v>3146</v>
      </c>
      <c r="C871" t="s">
        <v>3162</v>
      </c>
      <c r="D871" t="s">
        <v>3019</v>
      </c>
      <c r="E871" t="s">
        <v>3133</v>
      </c>
    </row>
    <row r="872" spans="1:5">
      <c r="A872" t="s">
        <v>942</v>
      </c>
      <c r="B872" t="s">
        <v>3146</v>
      </c>
      <c r="C872" t="s">
        <v>3162</v>
      </c>
      <c r="D872" t="s">
        <v>3020</v>
      </c>
      <c r="E872" t="s">
        <v>3133</v>
      </c>
    </row>
    <row r="873" spans="1:5">
      <c r="A873" t="s">
        <v>943</v>
      </c>
      <c r="B873" t="s">
        <v>3146</v>
      </c>
      <c r="C873" t="s">
        <v>3162</v>
      </c>
      <c r="D873" t="s">
        <v>3018</v>
      </c>
      <c r="E873" t="s">
        <v>3133</v>
      </c>
    </row>
    <row r="874" spans="1:5">
      <c r="A874" t="s">
        <v>944</v>
      </c>
      <c r="B874" t="s">
        <v>3146</v>
      </c>
      <c r="C874" t="s">
        <v>3162</v>
      </c>
      <c r="D874" t="s">
        <v>3015</v>
      </c>
      <c r="E874" t="s">
        <v>3133</v>
      </c>
    </row>
    <row r="875" spans="1:5">
      <c r="A875" t="s">
        <v>945</v>
      </c>
      <c r="B875" t="s">
        <v>3146</v>
      </c>
      <c r="C875" t="s">
        <v>3162</v>
      </c>
      <c r="D875" t="s">
        <v>3015</v>
      </c>
      <c r="E875" t="s">
        <v>3133</v>
      </c>
    </row>
    <row r="876" spans="1:5">
      <c r="A876" t="s">
        <v>946</v>
      </c>
      <c r="B876" t="s">
        <v>3146</v>
      </c>
      <c r="C876" t="s">
        <v>3162</v>
      </c>
      <c r="D876" t="s">
        <v>3015</v>
      </c>
      <c r="E876" t="s">
        <v>3133</v>
      </c>
    </row>
    <row r="877" spans="1:5">
      <c r="A877" t="s">
        <v>947</v>
      </c>
      <c r="B877" t="s">
        <v>3146</v>
      </c>
      <c r="C877" t="s">
        <v>3162</v>
      </c>
      <c r="D877" t="s">
        <v>3134</v>
      </c>
      <c r="E877" t="s">
        <v>3135</v>
      </c>
    </row>
    <row r="878" spans="1:5">
      <c r="A878" t="s">
        <v>948</v>
      </c>
      <c r="B878" t="s">
        <v>3146</v>
      </c>
      <c r="C878" t="s">
        <v>3162</v>
      </c>
      <c r="D878" t="s">
        <v>3136</v>
      </c>
      <c r="E878" t="s">
        <v>3135</v>
      </c>
    </row>
    <row r="879" spans="1:5">
      <c r="A879" t="s">
        <v>949</v>
      </c>
      <c r="B879" t="s">
        <v>3146</v>
      </c>
      <c r="C879" t="s">
        <v>3162</v>
      </c>
      <c r="D879" t="s">
        <v>3137</v>
      </c>
      <c r="E879" t="s">
        <v>3135</v>
      </c>
    </row>
    <row r="880" spans="1:5">
      <c r="A880" t="s">
        <v>950</v>
      </c>
      <c r="B880" t="s">
        <v>3146</v>
      </c>
      <c r="C880" t="s">
        <v>3162</v>
      </c>
      <c r="D880" t="s">
        <v>3138</v>
      </c>
      <c r="E880" t="s">
        <v>3022</v>
      </c>
    </row>
    <row r="881" spans="1:5">
      <c r="A881" t="s">
        <v>951</v>
      </c>
      <c r="B881" t="s">
        <v>3146</v>
      </c>
      <c r="C881" t="s">
        <v>3162</v>
      </c>
      <c r="D881" t="s">
        <v>3139</v>
      </c>
      <c r="E881" t="s">
        <v>3022</v>
      </c>
    </row>
    <row r="882" spans="1:5">
      <c r="A882" t="s">
        <v>952</v>
      </c>
      <c r="B882" t="s">
        <v>3146</v>
      </c>
      <c r="C882" t="s">
        <v>3162</v>
      </c>
      <c r="D882" t="s">
        <v>3140</v>
      </c>
      <c r="E882" t="s">
        <v>3022</v>
      </c>
    </row>
    <row r="883" spans="1:5">
      <c r="A883" t="s">
        <v>953</v>
      </c>
      <c r="B883" t="s">
        <v>3146</v>
      </c>
      <c r="C883" t="s">
        <v>3162</v>
      </c>
      <c r="D883" t="s">
        <v>3141</v>
      </c>
      <c r="E883" t="s">
        <v>3022</v>
      </c>
    </row>
    <row r="884" spans="1:5">
      <c r="A884" t="s">
        <v>954</v>
      </c>
      <c r="B884" t="s">
        <v>3146</v>
      </c>
      <c r="C884" t="s">
        <v>3163</v>
      </c>
    </row>
    <row r="885" spans="1:5">
      <c r="A885" t="s">
        <v>956</v>
      </c>
      <c r="B885" t="s">
        <v>3146</v>
      </c>
      <c r="C885" t="s">
        <v>3163</v>
      </c>
      <c r="D885" t="s">
        <v>3117</v>
      </c>
      <c r="E885" t="s">
        <v>3024</v>
      </c>
    </row>
    <row r="886" spans="1:5">
      <c r="A886" t="s">
        <v>957</v>
      </c>
      <c r="B886" t="s">
        <v>3146</v>
      </c>
      <c r="C886" t="s">
        <v>3163</v>
      </c>
      <c r="D886" t="s">
        <v>3118</v>
      </c>
      <c r="E886" t="s">
        <v>3024</v>
      </c>
    </row>
    <row r="887" spans="1:5">
      <c r="A887" t="s">
        <v>958</v>
      </c>
      <c r="B887" t="s">
        <v>3146</v>
      </c>
      <c r="C887" t="s">
        <v>3163</v>
      </c>
      <c r="D887" t="s">
        <v>3119</v>
      </c>
      <c r="E887" t="s">
        <v>3024</v>
      </c>
    </row>
    <row r="888" spans="1:5">
      <c r="A888" t="s">
        <v>959</v>
      </c>
      <c r="B888" t="s">
        <v>3146</v>
      </c>
      <c r="C888" t="s">
        <v>3163</v>
      </c>
      <c r="D888" t="s">
        <v>3120</v>
      </c>
      <c r="E888" t="s">
        <v>3024</v>
      </c>
    </row>
    <row r="889" spans="1:5">
      <c r="A889" t="s">
        <v>960</v>
      </c>
      <c r="B889" t="s">
        <v>3146</v>
      </c>
      <c r="C889" t="s">
        <v>3163</v>
      </c>
      <c r="D889" t="s">
        <v>3121</v>
      </c>
      <c r="E889" t="s">
        <v>3024</v>
      </c>
    </row>
    <row r="890" spans="1:5">
      <c r="A890" t="s">
        <v>961</v>
      </c>
      <c r="B890" t="s">
        <v>3146</v>
      </c>
      <c r="C890" t="s">
        <v>3163</v>
      </c>
      <c r="D890" t="s">
        <v>3122</v>
      </c>
      <c r="E890" t="s">
        <v>3024</v>
      </c>
    </row>
    <row r="891" spans="1:5">
      <c r="A891" t="s">
        <v>962</v>
      </c>
      <c r="B891" t="s">
        <v>3146</v>
      </c>
      <c r="C891" t="s">
        <v>3163</v>
      </c>
      <c r="D891" t="s">
        <v>3123</v>
      </c>
      <c r="E891" t="s">
        <v>3024</v>
      </c>
    </row>
    <row r="892" spans="1:5">
      <c r="A892" t="s">
        <v>963</v>
      </c>
      <c r="B892" t="s">
        <v>3146</v>
      </c>
      <c r="C892" t="s">
        <v>3163</v>
      </c>
      <c r="D892" t="s">
        <v>3124</v>
      </c>
      <c r="E892" t="s">
        <v>3023</v>
      </c>
    </row>
    <row r="893" spans="1:5">
      <c r="A893" t="s">
        <v>964</v>
      </c>
      <c r="B893" t="s">
        <v>3146</v>
      </c>
      <c r="C893" t="s">
        <v>3163</v>
      </c>
      <c r="D893" t="s">
        <v>3125</v>
      </c>
      <c r="E893" t="s">
        <v>3023</v>
      </c>
    </row>
    <row r="894" spans="1:5">
      <c r="A894" t="s">
        <v>965</v>
      </c>
      <c r="B894" t="s">
        <v>3146</v>
      </c>
      <c r="C894" t="s">
        <v>3163</v>
      </c>
      <c r="D894" t="s">
        <v>3126</v>
      </c>
      <c r="E894" t="s">
        <v>3023</v>
      </c>
    </row>
    <row r="895" spans="1:5">
      <c r="A895" t="s">
        <v>966</v>
      </c>
      <c r="B895" t="s">
        <v>3146</v>
      </c>
      <c r="C895" t="s">
        <v>3163</v>
      </c>
      <c r="D895" t="s">
        <v>3127</v>
      </c>
      <c r="E895" t="s">
        <v>3023</v>
      </c>
    </row>
    <row r="896" spans="1:5">
      <c r="A896" t="s">
        <v>967</v>
      </c>
      <c r="B896" t="s">
        <v>3146</v>
      </c>
      <c r="C896" t="s">
        <v>3163</v>
      </c>
      <c r="D896" t="s">
        <v>3128</v>
      </c>
      <c r="E896" t="s">
        <v>3023</v>
      </c>
    </row>
    <row r="897" spans="1:5">
      <c r="A897" t="s">
        <v>968</v>
      </c>
      <c r="B897" t="s">
        <v>3146</v>
      </c>
      <c r="C897" t="s">
        <v>3163</v>
      </c>
      <c r="D897" t="s">
        <v>3129</v>
      </c>
      <c r="E897" t="s">
        <v>3023</v>
      </c>
    </row>
    <row r="898" spans="1:5">
      <c r="A898" t="s">
        <v>969</v>
      </c>
      <c r="B898" t="s">
        <v>3146</v>
      </c>
      <c r="C898" t="s">
        <v>3163</v>
      </c>
      <c r="D898" t="s">
        <v>3130</v>
      </c>
      <c r="E898" t="s">
        <v>3023</v>
      </c>
    </row>
    <row r="899" spans="1:5">
      <c r="A899" t="s">
        <v>970</v>
      </c>
      <c r="B899" t="s">
        <v>3146</v>
      </c>
      <c r="C899" t="s">
        <v>3163</v>
      </c>
      <c r="D899" t="s">
        <v>3131</v>
      </c>
      <c r="E899" t="s">
        <v>3023</v>
      </c>
    </row>
    <row r="900" spans="1:5">
      <c r="A900" t="s">
        <v>971</v>
      </c>
      <c r="B900" t="s">
        <v>3146</v>
      </c>
      <c r="C900" t="s">
        <v>3163</v>
      </c>
      <c r="D900" t="s">
        <v>3132</v>
      </c>
      <c r="E900" t="s">
        <v>3023</v>
      </c>
    </row>
    <row r="901" spans="1:5">
      <c r="A901" t="s">
        <v>972</v>
      </c>
      <c r="B901" t="s">
        <v>3146</v>
      </c>
      <c r="C901" t="s">
        <v>3163</v>
      </c>
      <c r="D901" t="s">
        <v>3019</v>
      </c>
      <c r="E901" t="s">
        <v>3133</v>
      </c>
    </row>
    <row r="902" spans="1:5">
      <c r="A902" t="s">
        <v>973</v>
      </c>
      <c r="B902" t="s">
        <v>3146</v>
      </c>
      <c r="C902" t="s">
        <v>3163</v>
      </c>
      <c r="D902" t="s">
        <v>3020</v>
      </c>
      <c r="E902" t="s">
        <v>3133</v>
      </c>
    </row>
    <row r="903" spans="1:5">
      <c r="A903" t="s">
        <v>974</v>
      </c>
      <c r="B903" t="s">
        <v>3146</v>
      </c>
      <c r="C903" t="s">
        <v>3163</v>
      </c>
      <c r="D903" t="s">
        <v>3018</v>
      </c>
      <c r="E903" t="s">
        <v>3133</v>
      </c>
    </row>
    <row r="904" spans="1:5">
      <c r="A904" t="s">
        <v>975</v>
      </c>
      <c r="B904" t="s">
        <v>3146</v>
      </c>
      <c r="C904" t="s">
        <v>3163</v>
      </c>
      <c r="D904" t="s">
        <v>3015</v>
      </c>
      <c r="E904" t="s">
        <v>3133</v>
      </c>
    </row>
    <row r="905" spans="1:5">
      <c r="A905" t="s">
        <v>976</v>
      </c>
      <c r="B905" t="s">
        <v>3146</v>
      </c>
      <c r="C905" t="s">
        <v>3163</v>
      </c>
      <c r="D905" t="s">
        <v>3015</v>
      </c>
      <c r="E905" t="s">
        <v>3133</v>
      </c>
    </row>
    <row r="906" spans="1:5">
      <c r="A906" t="s">
        <v>977</v>
      </c>
      <c r="B906" t="s">
        <v>3146</v>
      </c>
      <c r="C906" t="s">
        <v>3163</v>
      </c>
      <c r="D906" t="s">
        <v>3015</v>
      </c>
      <c r="E906" t="s">
        <v>3133</v>
      </c>
    </row>
    <row r="907" spans="1:5">
      <c r="A907" t="s">
        <v>978</v>
      </c>
      <c r="B907" t="s">
        <v>3146</v>
      </c>
      <c r="C907" t="s">
        <v>3163</v>
      </c>
      <c r="D907" t="s">
        <v>3134</v>
      </c>
      <c r="E907" t="s">
        <v>3135</v>
      </c>
    </row>
    <row r="908" spans="1:5">
      <c r="A908" t="s">
        <v>979</v>
      </c>
      <c r="B908" t="s">
        <v>3146</v>
      </c>
      <c r="C908" t="s">
        <v>3163</v>
      </c>
      <c r="D908" t="s">
        <v>3136</v>
      </c>
      <c r="E908" t="s">
        <v>3135</v>
      </c>
    </row>
    <row r="909" spans="1:5">
      <c r="A909" t="s">
        <v>980</v>
      </c>
      <c r="B909" t="s">
        <v>3146</v>
      </c>
      <c r="C909" t="s">
        <v>3163</v>
      </c>
      <c r="D909" t="s">
        <v>3137</v>
      </c>
      <c r="E909" t="s">
        <v>3135</v>
      </c>
    </row>
    <row r="910" spans="1:5">
      <c r="A910" t="s">
        <v>981</v>
      </c>
      <c r="B910" t="s">
        <v>3146</v>
      </c>
      <c r="C910" t="s">
        <v>3163</v>
      </c>
      <c r="D910" t="s">
        <v>3138</v>
      </c>
      <c r="E910" t="s">
        <v>3022</v>
      </c>
    </row>
    <row r="911" spans="1:5">
      <c r="A911" t="s">
        <v>982</v>
      </c>
      <c r="B911" t="s">
        <v>3146</v>
      </c>
      <c r="C911" t="s">
        <v>3163</v>
      </c>
      <c r="D911" t="s">
        <v>3139</v>
      </c>
      <c r="E911" t="s">
        <v>3022</v>
      </c>
    </row>
    <row r="912" spans="1:5">
      <c r="A912" t="s">
        <v>983</v>
      </c>
      <c r="B912" t="s">
        <v>3146</v>
      </c>
      <c r="C912" t="s">
        <v>3163</v>
      </c>
      <c r="D912" t="s">
        <v>3140</v>
      </c>
      <c r="E912" t="s">
        <v>3022</v>
      </c>
    </row>
    <row r="913" spans="1:5">
      <c r="A913" t="s">
        <v>984</v>
      </c>
      <c r="B913" t="s">
        <v>3146</v>
      </c>
      <c r="C913" t="s">
        <v>3163</v>
      </c>
      <c r="D913" t="s">
        <v>3141</v>
      </c>
      <c r="E913" t="s">
        <v>3022</v>
      </c>
    </row>
    <row r="914" spans="1:5">
      <c r="A914" t="s">
        <v>985</v>
      </c>
      <c r="B914" t="s">
        <v>3146</v>
      </c>
      <c r="C914" t="s">
        <v>3164</v>
      </c>
    </row>
    <row r="915" spans="1:5">
      <c r="A915" t="s">
        <v>987</v>
      </c>
      <c r="B915" t="s">
        <v>3146</v>
      </c>
      <c r="C915" t="s">
        <v>3164</v>
      </c>
      <c r="D915" t="s">
        <v>3117</v>
      </c>
      <c r="E915" t="s">
        <v>3024</v>
      </c>
    </row>
    <row r="916" spans="1:5">
      <c r="A916" t="s">
        <v>988</v>
      </c>
      <c r="B916" t="s">
        <v>3146</v>
      </c>
      <c r="C916" t="s">
        <v>3164</v>
      </c>
      <c r="D916" t="s">
        <v>3118</v>
      </c>
      <c r="E916" t="s">
        <v>3024</v>
      </c>
    </row>
    <row r="917" spans="1:5">
      <c r="A917" t="s">
        <v>989</v>
      </c>
      <c r="B917" t="s">
        <v>3146</v>
      </c>
      <c r="C917" t="s">
        <v>3164</v>
      </c>
      <c r="D917" t="s">
        <v>3119</v>
      </c>
      <c r="E917" t="s">
        <v>3024</v>
      </c>
    </row>
    <row r="918" spans="1:5">
      <c r="A918" t="s">
        <v>990</v>
      </c>
      <c r="B918" t="s">
        <v>3146</v>
      </c>
      <c r="C918" t="s">
        <v>3164</v>
      </c>
      <c r="D918" t="s">
        <v>3120</v>
      </c>
      <c r="E918" t="s">
        <v>3024</v>
      </c>
    </row>
    <row r="919" spans="1:5">
      <c r="A919" t="s">
        <v>991</v>
      </c>
      <c r="B919" t="s">
        <v>3146</v>
      </c>
      <c r="C919" t="s">
        <v>3164</v>
      </c>
      <c r="D919" t="s">
        <v>3121</v>
      </c>
      <c r="E919" t="s">
        <v>3024</v>
      </c>
    </row>
    <row r="920" spans="1:5">
      <c r="A920" t="s">
        <v>992</v>
      </c>
      <c r="B920" t="s">
        <v>3146</v>
      </c>
      <c r="C920" t="s">
        <v>3164</v>
      </c>
      <c r="D920" t="s">
        <v>3122</v>
      </c>
      <c r="E920" t="s">
        <v>3024</v>
      </c>
    </row>
    <row r="921" spans="1:5">
      <c r="A921" t="s">
        <v>993</v>
      </c>
      <c r="B921" t="s">
        <v>3146</v>
      </c>
      <c r="C921" t="s">
        <v>3164</v>
      </c>
      <c r="D921" t="s">
        <v>3123</v>
      </c>
      <c r="E921" t="s">
        <v>3024</v>
      </c>
    </row>
    <row r="922" spans="1:5">
      <c r="A922" t="s">
        <v>994</v>
      </c>
      <c r="B922" t="s">
        <v>3146</v>
      </c>
      <c r="C922" t="s">
        <v>3164</v>
      </c>
      <c r="D922" t="s">
        <v>3124</v>
      </c>
      <c r="E922" t="s">
        <v>3023</v>
      </c>
    </row>
    <row r="923" spans="1:5">
      <c r="A923" t="s">
        <v>995</v>
      </c>
      <c r="B923" t="s">
        <v>3146</v>
      </c>
      <c r="C923" t="s">
        <v>3164</v>
      </c>
      <c r="D923" t="s">
        <v>3125</v>
      </c>
      <c r="E923" t="s">
        <v>3023</v>
      </c>
    </row>
    <row r="924" spans="1:5">
      <c r="A924" t="s">
        <v>996</v>
      </c>
      <c r="B924" t="s">
        <v>3146</v>
      </c>
      <c r="C924" t="s">
        <v>3164</v>
      </c>
      <c r="D924" t="s">
        <v>3126</v>
      </c>
      <c r="E924" t="s">
        <v>3023</v>
      </c>
    </row>
    <row r="925" spans="1:5">
      <c r="A925" t="s">
        <v>997</v>
      </c>
      <c r="B925" t="s">
        <v>3146</v>
      </c>
      <c r="C925" t="s">
        <v>3164</v>
      </c>
      <c r="D925" t="s">
        <v>3127</v>
      </c>
      <c r="E925" t="s">
        <v>3023</v>
      </c>
    </row>
    <row r="926" spans="1:5">
      <c r="A926" t="s">
        <v>998</v>
      </c>
      <c r="B926" t="s">
        <v>3146</v>
      </c>
      <c r="C926" t="s">
        <v>3164</v>
      </c>
      <c r="D926" t="s">
        <v>3128</v>
      </c>
      <c r="E926" t="s">
        <v>3023</v>
      </c>
    </row>
    <row r="927" spans="1:5">
      <c r="A927" t="s">
        <v>999</v>
      </c>
      <c r="B927" t="s">
        <v>3146</v>
      </c>
      <c r="C927" t="s">
        <v>3164</v>
      </c>
      <c r="D927" t="s">
        <v>3129</v>
      </c>
      <c r="E927" t="s">
        <v>3023</v>
      </c>
    </row>
    <row r="928" spans="1:5">
      <c r="A928" t="s">
        <v>1000</v>
      </c>
      <c r="B928" t="s">
        <v>3146</v>
      </c>
      <c r="C928" t="s">
        <v>3164</v>
      </c>
      <c r="D928" t="s">
        <v>3130</v>
      </c>
      <c r="E928" t="s">
        <v>3023</v>
      </c>
    </row>
    <row r="929" spans="1:5">
      <c r="A929" t="s">
        <v>1001</v>
      </c>
      <c r="B929" t="s">
        <v>3146</v>
      </c>
      <c r="C929" t="s">
        <v>3164</v>
      </c>
      <c r="D929" t="s">
        <v>3131</v>
      </c>
      <c r="E929" t="s">
        <v>3023</v>
      </c>
    </row>
    <row r="930" spans="1:5">
      <c r="A930" t="s">
        <v>1002</v>
      </c>
      <c r="B930" t="s">
        <v>3146</v>
      </c>
      <c r="C930" t="s">
        <v>3164</v>
      </c>
      <c r="D930" t="s">
        <v>3132</v>
      </c>
      <c r="E930" t="s">
        <v>3023</v>
      </c>
    </row>
    <row r="931" spans="1:5">
      <c r="A931" t="s">
        <v>1003</v>
      </c>
      <c r="B931" t="s">
        <v>3146</v>
      </c>
      <c r="C931" t="s">
        <v>3164</v>
      </c>
      <c r="D931" t="s">
        <v>3019</v>
      </c>
      <c r="E931" t="s">
        <v>3133</v>
      </c>
    </row>
    <row r="932" spans="1:5">
      <c r="A932" t="s">
        <v>1004</v>
      </c>
      <c r="B932" t="s">
        <v>3146</v>
      </c>
      <c r="C932" t="s">
        <v>3164</v>
      </c>
      <c r="D932" t="s">
        <v>3020</v>
      </c>
      <c r="E932" t="s">
        <v>3133</v>
      </c>
    </row>
    <row r="933" spans="1:5">
      <c r="A933" t="s">
        <v>1005</v>
      </c>
      <c r="B933" t="s">
        <v>3146</v>
      </c>
      <c r="C933" t="s">
        <v>3164</v>
      </c>
      <c r="D933" t="s">
        <v>3018</v>
      </c>
      <c r="E933" t="s">
        <v>3133</v>
      </c>
    </row>
    <row r="934" spans="1:5">
      <c r="A934" t="s">
        <v>1006</v>
      </c>
      <c r="B934" t="s">
        <v>3146</v>
      </c>
      <c r="C934" t="s">
        <v>3164</v>
      </c>
      <c r="D934" t="s">
        <v>3015</v>
      </c>
      <c r="E934" t="s">
        <v>3133</v>
      </c>
    </row>
    <row r="935" spans="1:5">
      <c r="A935" t="s">
        <v>1007</v>
      </c>
      <c r="B935" t="s">
        <v>3146</v>
      </c>
      <c r="C935" t="s">
        <v>3164</v>
      </c>
      <c r="D935" t="s">
        <v>3015</v>
      </c>
      <c r="E935" t="s">
        <v>3133</v>
      </c>
    </row>
    <row r="936" spans="1:5">
      <c r="A936" t="s">
        <v>1008</v>
      </c>
      <c r="B936" t="s">
        <v>3146</v>
      </c>
      <c r="C936" t="s">
        <v>3164</v>
      </c>
      <c r="D936" t="s">
        <v>3015</v>
      </c>
      <c r="E936" t="s">
        <v>3133</v>
      </c>
    </row>
    <row r="937" spans="1:5">
      <c r="A937" t="s">
        <v>1009</v>
      </c>
      <c r="B937" t="s">
        <v>3146</v>
      </c>
      <c r="C937" t="s">
        <v>3164</v>
      </c>
      <c r="D937" t="s">
        <v>3134</v>
      </c>
      <c r="E937" t="s">
        <v>3135</v>
      </c>
    </row>
    <row r="938" spans="1:5">
      <c r="A938" t="s">
        <v>1010</v>
      </c>
      <c r="B938" t="s">
        <v>3146</v>
      </c>
      <c r="C938" t="s">
        <v>3164</v>
      </c>
      <c r="D938" t="s">
        <v>3136</v>
      </c>
      <c r="E938" t="s">
        <v>3135</v>
      </c>
    </row>
    <row r="939" spans="1:5">
      <c r="A939" t="s">
        <v>1011</v>
      </c>
      <c r="B939" t="s">
        <v>3146</v>
      </c>
      <c r="C939" t="s">
        <v>3164</v>
      </c>
      <c r="D939" t="s">
        <v>3137</v>
      </c>
      <c r="E939" t="s">
        <v>3135</v>
      </c>
    </row>
    <row r="940" spans="1:5">
      <c r="A940" t="s">
        <v>1012</v>
      </c>
      <c r="B940" t="s">
        <v>3146</v>
      </c>
      <c r="C940" t="s">
        <v>3164</v>
      </c>
      <c r="D940" t="s">
        <v>3138</v>
      </c>
      <c r="E940" t="s">
        <v>3022</v>
      </c>
    </row>
    <row r="941" spans="1:5">
      <c r="A941" t="s">
        <v>1013</v>
      </c>
      <c r="B941" t="s">
        <v>3146</v>
      </c>
      <c r="C941" t="s">
        <v>3164</v>
      </c>
      <c r="D941" t="s">
        <v>3139</v>
      </c>
      <c r="E941" t="s">
        <v>3022</v>
      </c>
    </row>
    <row r="942" spans="1:5">
      <c r="A942" t="s">
        <v>1014</v>
      </c>
      <c r="B942" t="s">
        <v>3146</v>
      </c>
      <c r="C942" t="s">
        <v>3164</v>
      </c>
      <c r="D942" t="s">
        <v>3140</v>
      </c>
      <c r="E942" t="s">
        <v>3022</v>
      </c>
    </row>
    <row r="943" spans="1:5">
      <c r="A943" t="s">
        <v>1015</v>
      </c>
      <c r="B943" t="s">
        <v>3146</v>
      </c>
      <c r="C943" t="s">
        <v>3164</v>
      </c>
      <c r="D943" t="s">
        <v>3141</v>
      </c>
      <c r="E943" t="s">
        <v>3022</v>
      </c>
    </row>
    <row r="944" spans="1:5">
      <c r="A944" t="s">
        <v>1016</v>
      </c>
      <c r="B944" t="s">
        <v>3146</v>
      </c>
      <c r="C944" t="s">
        <v>3165</v>
      </c>
    </row>
    <row r="945" spans="1:5">
      <c r="A945" t="s">
        <v>1018</v>
      </c>
      <c r="B945" t="s">
        <v>3146</v>
      </c>
      <c r="C945" t="s">
        <v>3165</v>
      </c>
      <c r="D945" t="s">
        <v>3117</v>
      </c>
      <c r="E945" t="s">
        <v>3024</v>
      </c>
    </row>
    <row r="946" spans="1:5">
      <c r="A946" t="s">
        <v>1019</v>
      </c>
      <c r="B946" t="s">
        <v>3146</v>
      </c>
      <c r="C946" t="s">
        <v>3165</v>
      </c>
      <c r="D946" t="s">
        <v>3118</v>
      </c>
      <c r="E946" t="s">
        <v>3024</v>
      </c>
    </row>
    <row r="947" spans="1:5">
      <c r="A947" t="s">
        <v>1020</v>
      </c>
      <c r="B947" t="s">
        <v>3146</v>
      </c>
      <c r="C947" t="s">
        <v>3165</v>
      </c>
      <c r="D947" t="s">
        <v>3119</v>
      </c>
      <c r="E947" t="s">
        <v>3024</v>
      </c>
    </row>
    <row r="948" spans="1:5">
      <c r="A948" t="s">
        <v>1021</v>
      </c>
      <c r="B948" t="s">
        <v>3146</v>
      </c>
      <c r="C948" t="s">
        <v>3165</v>
      </c>
      <c r="D948" t="s">
        <v>3120</v>
      </c>
      <c r="E948" t="s">
        <v>3024</v>
      </c>
    </row>
    <row r="949" spans="1:5">
      <c r="A949" t="s">
        <v>1022</v>
      </c>
      <c r="B949" t="s">
        <v>3146</v>
      </c>
      <c r="C949" t="s">
        <v>3165</v>
      </c>
      <c r="D949" t="s">
        <v>3121</v>
      </c>
      <c r="E949" t="s">
        <v>3024</v>
      </c>
    </row>
    <row r="950" spans="1:5">
      <c r="A950" t="s">
        <v>1023</v>
      </c>
      <c r="B950" t="s">
        <v>3146</v>
      </c>
      <c r="C950" t="s">
        <v>3165</v>
      </c>
      <c r="D950" t="s">
        <v>3122</v>
      </c>
      <c r="E950" t="s">
        <v>3024</v>
      </c>
    </row>
    <row r="951" spans="1:5">
      <c r="A951" t="s">
        <v>1024</v>
      </c>
      <c r="B951" t="s">
        <v>3146</v>
      </c>
      <c r="C951" t="s">
        <v>3165</v>
      </c>
      <c r="D951" t="s">
        <v>3123</v>
      </c>
      <c r="E951" t="s">
        <v>3024</v>
      </c>
    </row>
    <row r="952" spans="1:5">
      <c r="A952" t="s">
        <v>1025</v>
      </c>
      <c r="B952" t="s">
        <v>3146</v>
      </c>
      <c r="C952" t="s">
        <v>3165</v>
      </c>
      <c r="D952" t="s">
        <v>3124</v>
      </c>
      <c r="E952" t="s">
        <v>3023</v>
      </c>
    </row>
    <row r="953" spans="1:5">
      <c r="A953" t="s">
        <v>1026</v>
      </c>
      <c r="B953" t="s">
        <v>3146</v>
      </c>
      <c r="C953" t="s">
        <v>3165</v>
      </c>
      <c r="D953" t="s">
        <v>3125</v>
      </c>
      <c r="E953" t="s">
        <v>3023</v>
      </c>
    </row>
    <row r="954" spans="1:5">
      <c r="A954" t="s">
        <v>1027</v>
      </c>
      <c r="B954" t="s">
        <v>3146</v>
      </c>
      <c r="C954" t="s">
        <v>3165</v>
      </c>
      <c r="D954" t="s">
        <v>3126</v>
      </c>
      <c r="E954" t="s">
        <v>3023</v>
      </c>
    </row>
    <row r="955" spans="1:5">
      <c r="A955" t="s">
        <v>1028</v>
      </c>
      <c r="B955" t="s">
        <v>3146</v>
      </c>
      <c r="C955" t="s">
        <v>3165</v>
      </c>
      <c r="D955" t="s">
        <v>3127</v>
      </c>
      <c r="E955" t="s">
        <v>3023</v>
      </c>
    </row>
    <row r="956" spans="1:5">
      <c r="A956" t="s">
        <v>1029</v>
      </c>
      <c r="B956" t="s">
        <v>3146</v>
      </c>
      <c r="C956" t="s">
        <v>3165</v>
      </c>
      <c r="D956" t="s">
        <v>3128</v>
      </c>
      <c r="E956" t="s">
        <v>3023</v>
      </c>
    </row>
    <row r="957" spans="1:5">
      <c r="A957" t="s">
        <v>1030</v>
      </c>
      <c r="B957" t="s">
        <v>3146</v>
      </c>
      <c r="C957" t="s">
        <v>3165</v>
      </c>
      <c r="D957" t="s">
        <v>3129</v>
      </c>
      <c r="E957" t="s">
        <v>3023</v>
      </c>
    </row>
    <row r="958" spans="1:5">
      <c r="A958" t="s">
        <v>1031</v>
      </c>
      <c r="B958" t="s">
        <v>3146</v>
      </c>
      <c r="C958" t="s">
        <v>3165</v>
      </c>
      <c r="D958" t="s">
        <v>3130</v>
      </c>
      <c r="E958" t="s">
        <v>3023</v>
      </c>
    </row>
    <row r="959" spans="1:5">
      <c r="A959" t="s">
        <v>1032</v>
      </c>
      <c r="B959" t="s">
        <v>3146</v>
      </c>
      <c r="C959" t="s">
        <v>3165</v>
      </c>
      <c r="D959" t="s">
        <v>3131</v>
      </c>
      <c r="E959" t="s">
        <v>3023</v>
      </c>
    </row>
    <row r="960" spans="1:5">
      <c r="A960" t="s">
        <v>1033</v>
      </c>
      <c r="B960" t="s">
        <v>3146</v>
      </c>
      <c r="C960" t="s">
        <v>3165</v>
      </c>
      <c r="D960" t="s">
        <v>3132</v>
      </c>
      <c r="E960" t="s">
        <v>3023</v>
      </c>
    </row>
    <row r="961" spans="1:5">
      <c r="A961" t="s">
        <v>1034</v>
      </c>
      <c r="B961" t="s">
        <v>3146</v>
      </c>
      <c r="C961" t="s">
        <v>3165</v>
      </c>
      <c r="D961" t="s">
        <v>3019</v>
      </c>
      <c r="E961" t="s">
        <v>3133</v>
      </c>
    </row>
    <row r="962" spans="1:5">
      <c r="A962" t="s">
        <v>1035</v>
      </c>
      <c r="B962" t="s">
        <v>3146</v>
      </c>
      <c r="C962" t="s">
        <v>3165</v>
      </c>
      <c r="D962" t="s">
        <v>3020</v>
      </c>
      <c r="E962" t="s">
        <v>3133</v>
      </c>
    </row>
    <row r="963" spans="1:5">
      <c r="A963" t="s">
        <v>1036</v>
      </c>
      <c r="B963" t="s">
        <v>3146</v>
      </c>
      <c r="C963" t="s">
        <v>3165</v>
      </c>
      <c r="D963" t="s">
        <v>3018</v>
      </c>
      <c r="E963" t="s">
        <v>3133</v>
      </c>
    </row>
    <row r="964" spans="1:5">
      <c r="A964" t="s">
        <v>1037</v>
      </c>
      <c r="B964" t="s">
        <v>3146</v>
      </c>
      <c r="C964" t="s">
        <v>3165</v>
      </c>
      <c r="D964" t="s">
        <v>3015</v>
      </c>
      <c r="E964" t="s">
        <v>3133</v>
      </c>
    </row>
    <row r="965" spans="1:5">
      <c r="A965" t="s">
        <v>1038</v>
      </c>
      <c r="B965" t="s">
        <v>3146</v>
      </c>
      <c r="C965" t="s">
        <v>3165</v>
      </c>
      <c r="D965" t="s">
        <v>3015</v>
      </c>
      <c r="E965" t="s">
        <v>3133</v>
      </c>
    </row>
    <row r="966" spans="1:5">
      <c r="A966" t="s">
        <v>1039</v>
      </c>
      <c r="B966" t="s">
        <v>3146</v>
      </c>
      <c r="C966" t="s">
        <v>3165</v>
      </c>
      <c r="D966" t="s">
        <v>3015</v>
      </c>
      <c r="E966" t="s">
        <v>3133</v>
      </c>
    </row>
    <row r="967" spans="1:5">
      <c r="A967" t="s">
        <v>1040</v>
      </c>
      <c r="B967" t="s">
        <v>3146</v>
      </c>
      <c r="C967" t="s">
        <v>3165</v>
      </c>
      <c r="D967" t="s">
        <v>3134</v>
      </c>
      <c r="E967" t="s">
        <v>3135</v>
      </c>
    </row>
    <row r="968" spans="1:5">
      <c r="A968" t="s">
        <v>1041</v>
      </c>
      <c r="B968" t="s">
        <v>3146</v>
      </c>
      <c r="C968" t="s">
        <v>3165</v>
      </c>
      <c r="D968" t="s">
        <v>3136</v>
      </c>
      <c r="E968" t="s">
        <v>3135</v>
      </c>
    </row>
    <row r="969" spans="1:5">
      <c r="A969" t="s">
        <v>1042</v>
      </c>
      <c r="B969" t="s">
        <v>3146</v>
      </c>
      <c r="C969" t="s">
        <v>3165</v>
      </c>
      <c r="D969" t="s">
        <v>3137</v>
      </c>
      <c r="E969" t="s">
        <v>3135</v>
      </c>
    </row>
    <row r="970" spans="1:5">
      <c r="A970" t="s">
        <v>1043</v>
      </c>
      <c r="B970" t="s">
        <v>3146</v>
      </c>
      <c r="C970" t="s">
        <v>3165</v>
      </c>
      <c r="D970" t="s">
        <v>3138</v>
      </c>
      <c r="E970" t="s">
        <v>3022</v>
      </c>
    </row>
    <row r="971" spans="1:5">
      <c r="A971" t="s">
        <v>1044</v>
      </c>
      <c r="B971" t="s">
        <v>3146</v>
      </c>
      <c r="C971" t="s">
        <v>3165</v>
      </c>
      <c r="D971" t="s">
        <v>3139</v>
      </c>
      <c r="E971" t="s">
        <v>3022</v>
      </c>
    </row>
    <row r="972" spans="1:5">
      <c r="A972" t="s">
        <v>1045</v>
      </c>
      <c r="B972" t="s">
        <v>3146</v>
      </c>
      <c r="C972" t="s">
        <v>3165</v>
      </c>
      <c r="D972" t="s">
        <v>3140</v>
      </c>
      <c r="E972" t="s">
        <v>3022</v>
      </c>
    </row>
    <row r="973" spans="1:5">
      <c r="A973" t="s">
        <v>1046</v>
      </c>
      <c r="B973" t="s">
        <v>3146</v>
      </c>
      <c r="C973" t="s">
        <v>3165</v>
      </c>
      <c r="D973" t="s">
        <v>3141</v>
      </c>
      <c r="E973" t="s">
        <v>3022</v>
      </c>
    </row>
    <row r="974" spans="1:5">
      <c r="A974" t="s">
        <v>1047</v>
      </c>
      <c r="B974" t="s">
        <v>3146</v>
      </c>
      <c r="C974" t="s">
        <v>3166</v>
      </c>
    </row>
    <row r="975" spans="1:5">
      <c r="A975" t="s">
        <v>1049</v>
      </c>
      <c r="B975" t="s">
        <v>3146</v>
      </c>
      <c r="C975" t="s">
        <v>3166</v>
      </c>
      <c r="D975" t="s">
        <v>3117</v>
      </c>
      <c r="E975" t="s">
        <v>3024</v>
      </c>
    </row>
    <row r="976" spans="1:5">
      <c r="A976" t="s">
        <v>1050</v>
      </c>
      <c r="B976" t="s">
        <v>3146</v>
      </c>
      <c r="C976" t="s">
        <v>3166</v>
      </c>
      <c r="D976" t="s">
        <v>3118</v>
      </c>
      <c r="E976" t="s">
        <v>3024</v>
      </c>
    </row>
    <row r="977" spans="1:5">
      <c r="A977" t="s">
        <v>1051</v>
      </c>
      <c r="B977" t="s">
        <v>3146</v>
      </c>
      <c r="C977" t="s">
        <v>3166</v>
      </c>
      <c r="D977" t="s">
        <v>3119</v>
      </c>
      <c r="E977" t="s">
        <v>3024</v>
      </c>
    </row>
    <row r="978" spans="1:5">
      <c r="A978" t="s">
        <v>1052</v>
      </c>
      <c r="B978" t="s">
        <v>3146</v>
      </c>
      <c r="C978" t="s">
        <v>3166</v>
      </c>
      <c r="D978" t="s">
        <v>3120</v>
      </c>
      <c r="E978" t="s">
        <v>3024</v>
      </c>
    </row>
    <row r="979" spans="1:5">
      <c r="A979" t="s">
        <v>1053</v>
      </c>
      <c r="B979" t="s">
        <v>3146</v>
      </c>
      <c r="C979" t="s">
        <v>3166</v>
      </c>
      <c r="D979" t="s">
        <v>3121</v>
      </c>
      <c r="E979" t="s">
        <v>3024</v>
      </c>
    </row>
    <row r="980" spans="1:5">
      <c r="A980" t="s">
        <v>1054</v>
      </c>
      <c r="B980" t="s">
        <v>3146</v>
      </c>
      <c r="C980" t="s">
        <v>3166</v>
      </c>
      <c r="D980" t="s">
        <v>3122</v>
      </c>
      <c r="E980" t="s">
        <v>3024</v>
      </c>
    </row>
    <row r="981" spans="1:5">
      <c r="A981" t="s">
        <v>1055</v>
      </c>
      <c r="B981" t="s">
        <v>3146</v>
      </c>
      <c r="C981" t="s">
        <v>3166</v>
      </c>
      <c r="D981" t="s">
        <v>3123</v>
      </c>
      <c r="E981" t="s">
        <v>3024</v>
      </c>
    </row>
    <row r="982" spans="1:5">
      <c r="A982" t="s">
        <v>1056</v>
      </c>
      <c r="B982" t="s">
        <v>3146</v>
      </c>
      <c r="C982" t="s">
        <v>3166</v>
      </c>
      <c r="D982" t="s">
        <v>3124</v>
      </c>
      <c r="E982" t="s">
        <v>3023</v>
      </c>
    </row>
    <row r="983" spans="1:5">
      <c r="A983" t="s">
        <v>1057</v>
      </c>
      <c r="B983" t="s">
        <v>3146</v>
      </c>
      <c r="C983" t="s">
        <v>3166</v>
      </c>
      <c r="D983" t="s">
        <v>3125</v>
      </c>
      <c r="E983" t="s">
        <v>3023</v>
      </c>
    </row>
    <row r="984" spans="1:5">
      <c r="A984" t="s">
        <v>1058</v>
      </c>
      <c r="B984" t="s">
        <v>3146</v>
      </c>
      <c r="C984" t="s">
        <v>3166</v>
      </c>
      <c r="D984" t="s">
        <v>3126</v>
      </c>
      <c r="E984" t="s">
        <v>3023</v>
      </c>
    </row>
    <row r="985" spans="1:5">
      <c r="A985" t="s">
        <v>1059</v>
      </c>
      <c r="B985" t="s">
        <v>3146</v>
      </c>
      <c r="C985" t="s">
        <v>3166</v>
      </c>
      <c r="D985" t="s">
        <v>3127</v>
      </c>
      <c r="E985" t="s">
        <v>3023</v>
      </c>
    </row>
    <row r="986" spans="1:5">
      <c r="A986" t="s">
        <v>1060</v>
      </c>
      <c r="B986" t="s">
        <v>3146</v>
      </c>
      <c r="C986" t="s">
        <v>3166</v>
      </c>
      <c r="D986" t="s">
        <v>3128</v>
      </c>
      <c r="E986" t="s">
        <v>3023</v>
      </c>
    </row>
    <row r="987" spans="1:5">
      <c r="A987" t="s">
        <v>1061</v>
      </c>
      <c r="B987" t="s">
        <v>3146</v>
      </c>
      <c r="C987" t="s">
        <v>3166</v>
      </c>
      <c r="D987" t="s">
        <v>3129</v>
      </c>
      <c r="E987" t="s">
        <v>3023</v>
      </c>
    </row>
    <row r="988" spans="1:5">
      <c r="A988" t="s">
        <v>1062</v>
      </c>
      <c r="B988" t="s">
        <v>3146</v>
      </c>
      <c r="C988" t="s">
        <v>3166</v>
      </c>
      <c r="D988" t="s">
        <v>3130</v>
      </c>
      <c r="E988" t="s">
        <v>3023</v>
      </c>
    </row>
    <row r="989" spans="1:5">
      <c r="A989" t="s">
        <v>1063</v>
      </c>
      <c r="B989" t="s">
        <v>3146</v>
      </c>
      <c r="C989" t="s">
        <v>3166</v>
      </c>
      <c r="D989" t="s">
        <v>3131</v>
      </c>
      <c r="E989" t="s">
        <v>3023</v>
      </c>
    </row>
    <row r="990" spans="1:5">
      <c r="A990" t="s">
        <v>1064</v>
      </c>
      <c r="B990" t="s">
        <v>3146</v>
      </c>
      <c r="C990" t="s">
        <v>3166</v>
      </c>
      <c r="D990" t="s">
        <v>3132</v>
      </c>
      <c r="E990" t="s">
        <v>3023</v>
      </c>
    </row>
    <row r="991" spans="1:5">
      <c r="A991" t="s">
        <v>1065</v>
      </c>
      <c r="B991" t="s">
        <v>3146</v>
      </c>
      <c r="C991" t="s">
        <v>3166</v>
      </c>
      <c r="D991" t="s">
        <v>3019</v>
      </c>
      <c r="E991" t="s">
        <v>3133</v>
      </c>
    </row>
    <row r="992" spans="1:5">
      <c r="A992" t="s">
        <v>1066</v>
      </c>
      <c r="B992" t="s">
        <v>3146</v>
      </c>
      <c r="C992" t="s">
        <v>3166</v>
      </c>
      <c r="D992" t="s">
        <v>3020</v>
      </c>
      <c r="E992" t="s">
        <v>3133</v>
      </c>
    </row>
    <row r="993" spans="1:5">
      <c r="A993" t="s">
        <v>1067</v>
      </c>
      <c r="B993" t="s">
        <v>3146</v>
      </c>
      <c r="C993" t="s">
        <v>3166</v>
      </c>
      <c r="D993" t="s">
        <v>3018</v>
      </c>
      <c r="E993" t="s">
        <v>3133</v>
      </c>
    </row>
    <row r="994" spans="1:5">
      <c r="A994" t="s">
        <v>1068</v>
      </c>
      <c r="B994" t="s">
        <v>3146</v>
      </c>
      <c r="C994" t="s">
        <v>3166</v>
      </c>
      <c r="D994" t="s">
        <v>3015</v>
      </c>
      <c r="E994" t="s">
        <v>3133</v>
      </c>
    </row>
    <row r="995" spans="1:5">
      <c r="A995" t="s">
        <v>1069</v>
      </c>
      <c r="B995" t="s">
        <v>3146</v>
      </c>
      <c r="C995" t="s">
        <v>3166</v>
      </c>
      <c r="D995" t="s">
        <v>3015</v>
      </c>
      <c r="E995" t="s">
        <v>3133</v>
      </c>
    </row>
    <row r="996" spans="1:5">
      <c r="A996" t="s">
        <v>1070</v>
      </c>
      <c r="B996" t="s">
        <v>3146</v>
      </c>
      <c r="C996" t="s">
        <v>3166</v>
      </c>
      <c r="D996" t="s">
        <v>3015</v>
      </c>
      <c r="E996" t="s">
        <v>3133</v>
      </c>
    </row>
    <row r="997" spans="1:5">
      <c r="A997" t="s">
        <v>1071</v>
      </c>
      <c r="B997" t="s">
        <v>3146</v>
      </c>
      <c r="C997" t="s">
        <v>3166</v>
      </c>
      <c r="D997" t="s">
        <v>3134</v>
      </c>
      <c r="E997" t="s">
        <v>3135</v>
      </c>
    </row>
    <row r="998" spans="1:5">
      <c r="A998" t="s">
        <v>1072</v>
      </c>
      <c r="B998" t="s">
        <v>3146</v>
      </c>
      <c r="C998" t="s">
        <v>3166</v>
      </c>
      <c r="D998" t="s">
        <v>3136</v>
      </c>
      <c r="E998" t="s">
        <v>3135</v>
      </c>
    </row>
    <row r="999" spans="1:5">
      <c r="A999" t="s">
        <v>1073</v>
      </c>
      <c r="B999" t="s">
        <v>3146</v>
      </c>
      <c r="C999" t="s">
        <v>3166</v>
      </c>
      <c r="D999" t="s">
        <v>3137</v>
      </c>
      <c r="E999" t="s">
        <v>3135</v>
      </c>
    </row>
    <row r="1000" spans="1:5">
      <c r="A1000" t="s">
        <v>1074</v>
      </c>
      <c r="B1000" t="s">
        <v>3146</v>
      </c>
      <c r="C1000" t="s">
        <v>3166</v>
      </c>
      <c r="D1000" t="s">
        <v>3138</v>
      </c>
      <c r="E1000" t="s">
        <v>3022</v>
      </c>
    </row>
    <row r="1001" spans="1:5">
      <c r="A1001" t="s">
        <v>1075</v>
      </c>
      <c r="B1001" t="s">
        <v>3146</v>
      </c>
      <c r="C1001" t="s">
        <v>3166</v>
      </c>
      <c r="D1001" t="s">
        <v>3139</v>
      </c>
      <c r="E1001" t="s">
        <v>3022</v>
      </c>
    </row>
    <row r="1002" spans="1:5">
      <c r="A1002" t="s">
        <v>1076</v>
      </c>
      <c r="B1002" t="s">
        <v>3146</v>
      </c>
      <c r="C1002" t="s">
        <v>3166</v>
      </c>
      <c r="D1002" t="s">
        <v>3140</v>
      </c>
      <c r="E1002" t="s">
        <v>3022</v>
      </c>
    </row>
    <row r="1003" spans="1:5">
      <c r="A1003" t="s">
        <v>1077</v>
      </c>
      <c r="B1003" t="s">
        <v>3146</v>
      </c>
      <c r="C1003" t="s">
        <v>3166</v>
      </c>
      <c r="D1003" t="s">
        <v>3141</v>
      </c>
      <c r="E1003" t="s">
        <v>3022</v>
      </c>
    </row>
    <row r="1004" spans="1:5">
      <c r="A1004" t="s">
        <v>1078</v>
      </c>
      <c r="B1004" t="s">
        <v>3146</v>
      </c>
      <c r="C1004" t="s">
        <v>3167</v>
      </c>
    </row>
    <row r="1005" spans="1:5">
      <c r="A1005" t="s">
        <v>1080</v>
      </c>
      <c r="B1005" t="s">
        <v>3146</v>
      </c>
      <c r="C1005" t="s">
        <v>3167</v>
      </c>
      <c r="D1005" t="s">
        <v>3117</v>
      </c>
      <c r="E1005" t="s">
        <v>3024</v>
      </c>
    </row>
    <row r="1006" spans="1:5">
      <c r="A1006" t="s">
        <v>1081</v>
      </c>
      <c r="B1006" t="s">
        <v>3146</v>
      </c>
      <c r="C1006" t="s">
        <v>3167</v>
      </c>
      <c r="D1006" t="s">
        <v>3118</v>
      </c>
      <c r="E1006" t="s">
        <v>3024</v>
      </c>
    </row>
    <row r="1007" spans="1:5">
      <c r="A1007" t="s">
        <v>1082</v>
      </c>
      <c r="B1007" t="s">
        <v>3146</v>
      </c>
      <c r="C1007" t="s">
        <v>3167</v>
      </c>
      <c r="D1007" t="s">
        <v>3119</v>
      </c>
      <c r="E1007" t="s">
        <v>3024</v>
      </c>
    </row>
    <row r="1008" spans="1:5">
      <c r="A1008" t="s">
        <v>1083</v>
      </c>
      <c r="B1008" t="s">
        <v>3146</v>
      </c>
      <c r="C1008" t="s">
        <v>3167</v>
      </c>
      <c r="D1008" t="s">
        <v>3120</v>
      </c>
      <c r="E1008" t="s">
        <v>3024</v>
      </c>
    </row>
    <row r="1009" spans="1:5">
      <c r="A1009" t="s">
        <v>1084</v>
      </c>
      <c r="B1009" t="s">
        <v>3146</v>
      </c>
      <c r="C1009" t="s">
        <v>3167</v>
      </c>
      <c r="D1009" t="s">
        <v>3121</v>
      </c>
      <c r="E1009" t="s">
        <v>3024</v>
      </c>
    </row>
    <row r="1010" spans="1:5">
      <c r="A1010" t="s">
        <v>1085</v>
      </c>
      <c r="B1010" t="s">
        <v>3146</v>
      </c>
      <c r="C1010" t="s">
        <v>3167</v>
      </c>
      <c r="D1010" t="s">
        <v>3122</v>
      </c>
      <c r="E1010" t="s">
        <v>3024</v>
      </c>
    </row>
    <row r="1011" spans="1:5">
      <c r="A1011" t="s">
        <v>1086</v>
      </c>
      <c r="B1011" t="s">
        <v>3146</v>
      </c>
      <c r="C1011" t="s">
        <v>3167</v>
      </c>
      <c r="D1011" t="s">
        <v>3123</v>
      </c>
      <c r="E1011" t="s">
        <v>3024</v>
      </c>
    </row>
    <row r="1012" spans="1:5">
      <c r="A1012" t="s">
        <v>1087</v>
      </c>
      <c r="B1012" t="s">
        <v>3146</v>
      </c>
      <c r="C1012" t="s">
        <v>3167</v>
      </c>
      <c r="D1012" t="s">
        <v>3124</v>
      </c>
      <c r="E1012" t="s">
        <v>3023</v>
      </c>
    </row>
    <row r="1013" spans="1:5">
      <c r="A1013" t="s">
        <v>1088</v>
      </c>
      <c r="B1013" t="s">
        <v>3146</v>
      </c>
      <c r="C1013" t="s">
        <v>3167</v>
      </c>
      <c r="D1013" t="s">
        <v>3125</v>
      </c>
      <c r="E1013" t="s">
        <v>3023</v>
      </c>
    </row>
    <row r="1014" spans="1:5">
      <c r="A1014" t="s">
        <v>1089</v>
      </c>
      <c r="B1014" t="s">
        <v>3146</v>
      </c>
      <c r="C1014" t="s">
        <v>3167</v>
      </c>
      <c r="D1014" t="s">
        <v>3126</v>
      </c>
      <c r="E1014" t="s">
        <v>3023</v>
      </c>
    </row>
    <row r="1015" spans="1:5">
      <c r="A1015" t="s">
        <v>1090</v>
      </c>
      <c r="B1015" t="s">
        <v>3146</v>
      </c>
      <c r="C1015" t="s">
        <v>3167</v>
      </c>
      <c r="D1015" t="s">
        <v>3127</v>
      </c>
      <c r="E1015" t="s">
        <v>3023</v>
      </c>
    </row>
    <row r="1016" spans="1:5">
      <c r="A1016" t="s">
        <v>1091</v>
      </c>
      <c r="B1016" t="s">
        <v>3146</v>
      </c>
      <c r="C1016" t="s">
        <v>3167</v>
      </c>
      <c r="D1016" t="s">
        <v>3128</v>
      </c>
      <c r="E1016" t="s">
        <v>3023</v>
      </c>
    </row>
    <row r="1017" spans="1:5">
      <c r="A1017" t="s">
        <v>1092</v>
      </c>
      <c r="B1017" t="s">
        <v>3146</v>
      </c>
      <c r="C1017" t="s">
        <v>3167</v>
      </c>
      <c r="D1017" t="s">
        <v>3129</v>
      </c>
      <c r="E1017" t="s">
        <v>3023</v>
      </c>
    </row>
    <row r="1018" spans="1:5">
      <c r="A1018" t="s">
        <v>1093</v>
      </c>
      <c r="B1018" t="s">
        <v>3146</v>
      </c>
      <c r="C1018" t="s">
        <v>3167</v>
      </c>
      <c r="D1018" t="s">
        <v>3130</v>
      </c>
      <c r="E1018" t="s">
        <v>3023</v>
      </c>
    </row>
    <row r="1019" spans="1:5">
      <c r="A1019" t="s">
        <v>1094</v>
      </c>
      <c r="B1019" t="s">
        <v>3146</v>
      </c>
      <c r="C1019" t="s">
        <v>3167</v>
      </c>
      <c r="D1019" t="s">
        <v>3131</v>
      </c>
      <c r="E1019" t="s">
        <v>3023</v>
      </c>
    </row>
    <row r="1020" spans="1:5">
      <c r="A1020" t="s">
        <v>1095</v>
      </c>
      <c r="B1020" t="s">
        <v>3146</v>
      </c>
      <c r="C1020" t="s">
        <v>3167</v>
      </c>
      <c r="D1020" t="s">
        <v>3132</v>
      </c>
      <c r="E1020" t="s">
        <v>3023</v>
      </c>
    </row>
    <row r="1021" spans="1:5">
      <c r="A1021" t="s">
        <v>1096</v>
      </c>
      <c r="B1021" t="s">
        <v>3146</v>
      </c>
      <c r="C1021" t="s">
        <v>3167</v>
      </c>
      <c r="D1021" t="s">
        <v>3019</v>
      </c>
      <c r="E1021" t="s">
        <v>3133</v>
      </c>
    </row>
    <row r="1022" spans="1:5">
      <c r="A1022" t="s">
        <v>1097</v>
      </c>
      <c r="B1022" t="s">
        <v>3146</v>
      </c>
      <c r="C1022" t="s">
        <v>3167</v>
      </c>
      <c r="D1022" t="s">
        <v>3020</v>
      </c>
      <c r="E1022" t="s">
        <v>3133</v>
      </c>
    </row>
    <row r="1023" spans="1:5">
      <c r="A1023" t="s">
        <v>1098</v>
      </c>
      <c r="B1023" t="s">
        <v>3146</v>
      </c>
      <c r="C1023" t="s">
        <v>3167</v>
      </c>
      <c r="D1023" t="s">
        <v>3018</v>
      </c>
      <c r="E1023" t="s">
        <v>3133</v>
      </c>
    </row>
    <row r="1024" spans="1:5">
      <c r="A1024" t="s">
        <v>1099</v>
      </c>
      <c r="B1024" t="s">
        <v>3146</v>
      </c>
      <c r="C1024" t="s">
        <v>3167</v>
      </c>
      <c r="D1024" t="s">
        <v>3015</v>
      </c>
      <c r="E1024" t="s">
        <v>3133</v>
      </c>
    </row>
    <row r="1025" spans="1:5">
      <c r="A1025" t="s">
        <v>1100</v>
      </c>
      <c r="B1025" t="s">
        <v>3146</v>
      </c>
      <c r="C1025" t="s">
        <v>3167</v>
      </c>
      <c r="D1025" t="s">
        <v>3015</v>
      </c>
      <c r="E1025" t="s">
        <v>3133</v>
      </c>
    </row>
    <row r="1026" spans="1:5">
      <c r="A1026" t="s">
        <v>1101</v>
      </c>
      <c r="B1026" t="s">
        <v>3146</v>
      </c>
      <c r="C1026" t="s">
        <v>3167</v>
      </c>
      <c r="D1026" t="s">
        <v>3015</v>
      </c>
      <c r="E1026" t="s">
        <v>3133</v>
      </c>
    </row>
    <row r="1027" spans="1:5">
      <c r="A1027" t="s">
        <v>1102</v>
      </c>
      <c r="B1027" t="s">
        <v>3146</v>
      </c>
      <c r="C1027" t="s">
        <v>3167</v>
      </c>
      <c r="D1027" t="s">
        <v>3134</v>
      </c>
      <c r="E1027" t="s">
        <v>3135</v>
      </c>
    </row>
    <row r="1028" spans="1:5">
      <c r="A1028" t="s">
        <v>1103</v>
      </c>
      <c r="B1028" t="s">
        <v>3146</v>
      </c>
      <c r="C1028" t="s">
        <v>3167</v>
      </c>
      <c r="D1028" t="s">
        <v>3136</v>
      </c>
      <c r="E1028" t="s">
        <v>3135</v>
      </c>
    </row>
    <row r="1029" spans="1:5">
      <c r="A1029" t="s">
        <v>1104</v>
      </c>
      <c r="B1029" t="s">
        <v>3146</v>
      </c>
      <c r="C1029" t="s">
        <v>3167</v>
      </c>
      <c r="D1029" t="s">
        <v>3137</v>
      </c>
      <c r="E1029" t="s">
        <v>3135</v>
      </c>
    </row>
    <row r="1030" spans="1:5">
      <c r="A1030" t="s">
        <v>1105</v>
      </c>
      <c r="B1030" t="s">
        <v>3146</v>
      </c>
      <c r="C1030" t="s">
        <v>3167</v>
      </c>
      <c r="D1030" t="s">
        <v>3138</v>
      </c>
      <c r="E1030" t="s">
        <v>3022</v>
      </c>
    </row>
    <row r="1031" spans="1:5">
      <c r="A1031" t="s">
        <v>1106</v>
      </c>
      <c r="B1031" t="s">
        <v>3146</v>
      </c>
      <c r="C1031" t="s">
        <v>3167</v>
      </c>
      <c r="D1031" t="s">
        <v>3139</v>
      </c>
      <c r="E1031" t="s">
        <v>3022</v>
      </c>
    </row>
    <row r="1032" spans="1:5">
      <c r="A1032" t="s">
        <v>1107</v>
      </c>
      <c r="B1032" t="s">
        <v>3146</v>
      </c>
      <c r="C1032" t="s">
        <v>3167</v>
      </c>
      <c r="D1032" t="s">
        <v>3140</v>
      </c>
      <c r="E1032" t="s">
        <v>3022</v>
      </c>
    </row>
    <row r="1033" spans="1:5">
      <c r="A1033" t="s">
        <v>1108</v>
      </c>
      <c r="B1033" t="s">
        <v>3146</v>
      </c>
      <c r="C1033" t="s">
        <v>3167</v>
      </c>
      <c r="D1033" t="s">
        <v>3141</v>
      </c>
      <c r="E1033" t="s">
        <v>3022</v>
      </c>
    </row>
    <row r="1034" spans="1:5">
      <c r="A1034" t="s">
        <v>1109</v>
      </c>
      <c r="B1034" t="s">
        <v>3146</v>
      </c>
      <c r="C1034" t="s">
        <v>3168</v>
      </c>
    </row>
    <row r="1035" spans="1:5">
      <c r="A1035" t="s">
        <v>1111</v>
      </c>
      <c r="B1035" t="s">
        <v>3146</v>
      </c>
      <c r="C1035" t="s">
        <v>3168</v>
      </c>
      <c r="D1035" t="s">
        <v>3117</v>
      </c>
      <c r="E1035" t="s">
        <v>3024</v>
      </c>
    </row>
    <row r="1036" spans="1:5">
      <c r="A1036" t="s">
        <v>1112</v>
      </c>
      <c r="B1036" t="s">
        <v>3146</v>
      </c>
      <c r="C1036" t="s">
        <v>3168</v>
      </c>
      <c r="D1036" t="s">
        <v>3118</v>
      </c>
      <c r="E1036" t="s">
        <v>3024</v>
      </c>
    </row>
    <row r="1037" spans="1:5">
      <c r="A1037" t="s">
        <v>1113</v>
      </c>
      <c r="B1037" t="s">
        <v>3146</v>
      </c>
      <c r="C1037" t="s">
        <v>3168</v>
      </c>
      <c r="D1037" t="s">
        <v>3119</v>
      </c>
      <c r="E1037" t="s">
        <v>3024</v>
      </c>
    </row>
    <row r="1038" spans="1:5">
      <c r="A1038" t="s">
        <v>1114</v>
      </c>
      <c r="B1038" t="s">
        <v>3146</v>
      </c>
      <c r="C1038" t="s">
        <v>3168</v>
      </c>
      <c r="D1038" t="s">
        <v>3120</v>
      </c>
      <c r="E1038" t="s">
        <v>3024</v>
      </c>
    </row>
    <row r="1039" spans="1:5">
      <c r="A1039" t="s">
        <v>1115</v>
      </c>
      <c r="B1039" t="s">
        <v>3146</v>
      </c>
      <c r="C1039" t="s">
        <v>3168</v>
      </c>
      <c r="D1039" t="s">
        <v>3121</v>
      </c>
      <c r="E1039" t="s">
        <v>3024</v>
      </c>
    </row>
    <row r="1040" spans="1:5">
      <c r="A1040" t="s">
        <v>1116</v>
      </c>
      <c r="B1040" t="s">
        <v>3146</v>
      </c>
      <c r="C1040" t="s">
        <v>3168</v>
      </c>
      <c r="D1040" t="s">
        <v>3122</v>
      </c>
      <c r="E1040" t="s">
        <v>3024</v>
      </c>
    </row>
    <row r="1041" spans="1:5">
      <c r="A1041" t="s">
        <v>1117</v>
      </c>
      <c r="B1041" t="s">
        <v>3146</v>
      </c>
      <c r="C1041" t="s">
        <v>3168</v>
      </c>
      <c r="D1041" t="s">
        <v>3123</v>
      </c>
      <c r="E1041" t="s">
        <v>3024</v>
      </c>
    </row>
    <row r="1042" spans="1:5">
      <c r="A1042" t="s">
        <v>1118</v>
      </c>
      <c r="B1042" t="s">
        <v>3146</v>
      </c>
      <c r="C1042" t="s">
        <v>3168</v>
      </c>
      <c r="D1042" t="s">
        <v>3124</v>
      </c>
      <c r="E1042" t="s">
        <v>3023</v>
      </c>
    </row>
    <row r="1043" spans="1:5">
      <c r="A1043" t="s">
        <v>1119</v>
      </c>
      <c r="B1043" t="s">
        <v>3146</v>
      </c>
      <c r="C1043" t="s">
        <v>3168</v>
      </c>
      <c r="D1043" t="s">
        <v>3125</v>
      </c>
      <c r="E1043" t="s">
        <v>3023</v>
      </c>
    </row>
    <row r="1044" spans="1:5">
      <c r="A1044" t="s">
        <v>1120</v>
      </c>
      <c r="B1044" t="s">
        <v>3146</v>
      </c>
      <c r="C1044" t="s">
        <v>3168</v>
      </c>
      <c r="D1044" t="s">
        <v>3126</v>
      </c>
      <c r="E1044" t="s">
        <v>3023</v>
      </c>
    </row>
    <row r="1045" spans="1:5">
      <c r="A1045" t="s">
        <v>1121</v>
      </c>
      <c r="B1045" t="s">
        <v>3146</v>
      </c>
      <c r="C1045" t="s">
        <v>3168</v>
      </c>
      <c r="D1045" t="s">
        <v>3127</v>
      </c>
      <c r="E1045" t="s">
        <v>3023</v>
      </c>
    </row>
    <row r="1046" spans="1:5">
      <c r="A1046" t="s">
        <v>1122</v>
      </c>
      <c r="B1046" t="s">
        <v>3146</v>
      </c>
      <c r="C1046" t="s">
        <v>3168</v>
      </c>
      <c r="D1046" t="s">
        <v>3128</v>
      </c>
      <c r="E1046" t="s">
        <v>3023</v>
      </c>
    </row>
    <row r="1047" spans="1:5">
      <c r="A1047" t="s">
        <v>1123</v>
      </c>
      <c r="B1047" t="s">
        <v>3146</v>
      </c>
      <c r="C1047" t="s">
        <v>3168</v>
      </c>
      <c r="D1047" t="s">
        <v>3129</v>
      </c>
      <c r="E1047" t="s">
        <v>3023</v>
      </c>
    </row>
    <row r="1048" spans="1:5">
      <c r="A1048" t="s">
        <v>1124</v>
      </c>
      <c r="B1048" t="s">
        <v>3146</v>
      </c>
      <c r="C1048" t="s">
        <v>3168</v>
      </c>
      <c r="D1048" t="s">
        <v>3130</v>
      </c>
      <c r="E1048" t="s">
        <v>3023</v>
      </c>
    </row>
    <row r="1049" spans="1:5">
      <c r="A1049" t="s">
        <v>1125</v>
      </c>
      <c r="B1049" t="s">
        <v>3146</v>
      </c>
      <c r="C1049" t="s">
        <v>3168</v>
      </c>
      <c r="D1049" t="s">
        <v>3131</v>
      </c>
      <c r="E1049" t="s">
        <v>3023</v>
      </c>
    </row>
    <row r="1050" spans="1:5">
      <c r="A1050" t="s">
        <v>1126</v>
      </c>
      <c r="B1050" t="s">
        <v>3146</v>
      </c>
      <c r="C1050" t="s">
        <v>3168</v>
      </c>
      <c r="D1050" t="s">
        <v>3132</v>
      </c>
      <c r="E1050" t="s">
        <v>3023</v>
      </c>
    </row>
    <row r="1051" spans="1:5">
      <c r="A1051" t="s">
        <v>1127</v>
      </c>
      <c r="B1051" t="s">
        <v>3146</v>
      </c>
      <c r="C1051" t="s">
        <v>3168</v>
      </c>
      <c r="D1051" t="s">
        <v>3019</v>
      </c>
      <c r="E1051" t="s">
        <v>3133</v>
      </c>
    </row>
    <row r="1052" spans="1:5">
      <c r="A1052" t="s">
        <v>1128</v>
      </c>
      <c r="B1052" t="s">
        <v>3146</v>
      </c>
      <c r="C1052" t="s">
        <v>3168</v>
      </c>
      <c r="D1052" t="s">
        <v>3020</v>
      </c>
      <c r="E1052" t="s">
        <v>3133</v>
      </c>
    </row>
    <row r="1053" spans="1:5">
      <c r="A1053" t="s">
        <v>1129</v>
      </c>
      <c r="B1053" t="s">
        <v>3146</v>
      </c>
      <c r="C1053" t="s">
        <v>3168</v>
      </c>
      <c r="D1053" t="s">
        <v>3018</v>
      </c>
      <c r="E1053" t="s">
        <v>3133</v>
      </c>
    </row>
    <row r="1054" spans="1:5">
      <c r="A1054" t="s">
        <v>1130</v>
      </c>
      <c r="B1054" t="s">
        <v>3146</v>
      </c>
      <c r="C1054" t="s">
        <v>3168</v>
      </c>
      <c r="D1054" t="s">
        <v>3015</v>
      </c>
      <c r="E1054" t="s">
        <v>3133</v>
      </c>
    </row>
    <row r="1055" spans="1:5">
      <c r="A1055" t="s">
        <v>1131</v>
      </c>
      <c r="B1055" t="s">
        <v>3146</v>
      </c>
      <c r="C1055" t="s">
        <v>3168</v>
      </c>
      <c r="D1055" t="s">
        <v>3015</v>
      </c>
      <c r="E1055" t="s">
        <v>3133</v>
      </c>
    </row>
    <row r="1056" spans="1:5">
      <c r="A1056" t="s">
        <v>1132</v>
      </c>
      <c r="B1056" t="s">
        <v>3146</v>
      </c>
      <c r="C1056" t="s">
        <v>3168</v>
      </c>
      <c r="D1056" t="s">
        <v>3015</v>
      </c>
      <c r="E1056" t="s">
        <v>3133</v>
      </c>
    </row>
    <row r="1057" spans="1:5">
      <c r="A1057" t="s">
        <v>1133</v>
      </c>
      <c r="B1057" t="s">
        <v>3146</v>
      </c>
      <c r="C1057" t="s">
        <v>3168</v>
      </c>
      <c r="D1057" t="s">
        <v>3134</v>
      </c>
      <c r="E1057" t="s">
        <v>3135</v>
      </c>
    </row>
    <row r="1058" spans="1:5">
      <c r="A1058" t="s">
        <v>1134</v>
      </c>
      <c r="B1058" t="s">
        <v>3146</v>
      </c>
      <c r="C1058" t="s">
        <v>3168</v>
      </c>
      <c r="D1058" t="s">
        <v>3136</v>
      </c>
      <c r="E1058" t="s">
        <v>3135</v>
      </c>
    </row>
    <row r="1059" spans="1:5">
      <c r="A1059" t="s">
        <v>1135</v>
      </c>
      <c r="B1059" t="s">
        <v>3146</v>
      </c>
      <c r="C1059" t="s">
        <v>3168</v>
      </c>
      <c r="D1059" t="s">
        <v>3137</v>
      </c>
      <c r="E1059" t="s">
        <v>3135</v>
      </c>
    </row>
    <row r="1060" spans="1:5">
      <c r="A1060" t="s">
        <v>1136</v>
      </c>
      <c r="B1060" t="s">
        <v>3146</v>
      </c>
      <c r="C1060" t="s">
        <v>3168</v>
      </c>
      <c r="D1060" t="s">
        <v>3138</v>
      </c>
      <c r="E1060" t="s">
        <v>3022</v>
      </c>
    </row>
    <row r="1061" spans="1:5">
      <c r="A1061" t="s">
        <v>1137</v>
      </c>
      <c r="B1061" t="s">
        <v>3146</v>
      </c>
      <c r="C1061" t="s">
        <v>3168</v>
      </c>
      <c r="D1061" t="s">
        <v>3139</v>
      </c>
      <c r="E1061" t="s">
        <v>3022</v>
      </c>
    </row>
    <row r="1062" spans="1:5">
      <c r="A1062" t="s">
        <v>1138</v>
      </c>
      <c r="B1062" t="s">
        <v>3146</v>
      </c>
      <c r="C1062" t="s">
        <v>3168</v>
      </c>
      <c r="D1062" t="s">
        <v>3140</v>
      </c>
      <c r="E1062" t="s">
        <v>3022</v>
      </c>
    </row>
    <row r="1063" spans="1:5">
      <c r="A1063" t="s">
        <v>1139</v>
      </c>
      <c r="B1063" t="s">
        <v>3146</v>
      </c>
      <c r="C1063" t="s">
        <v>3168</v>
      </c>
      <c r="D1063" t="s">
        <v>3141</v>
      </c>
      <c r="E1063" t="s">
        <v>3022</v>
      </c>
    </row>
    <row r="1064" spans="1:5">
      <c r="A1064" t="s">
        <v>1140</v>
      </c>
      <c r="B1064" t="s">
        <v>3146</v>
      </c>
      <c r="C1064" t="s">
        <v>3169</v>
      </c>
    </row>
    <row r="1065" spans="1:5">
      <c r="A1065" t="s">
        <v>1142</v>
      </c>
      <c r="B1065" t="s">
        <v>3146</v>
      </c>
      <c r="C1065" t="s">
        <v>3169</v>
      </c>
      <c r="D1065" t="s">
        <v>3117</v>
      </c>
      <c r="E1065" t="s">
        <v>3024</v>
      </c>
    </row>
    <row r="1066" spans="1:5">
      <c r="A1066" t="s">
        <v>1143</v>
      </c>
      <c r="B1066" t="s">
        <v>3146</v>
      </c>
      <c r="C1066" t="s">
        <v>3169</v>
      </c>
      <c r="D1066" t="s">
        <v>3118</v>
      </c>
      <c r="E1066" t="s">
        <v>3024</v>
      </c>
    </row>
    <row r="1067" spans="1:5">
      <c r="A1067" t="s">
        <v>1144</v>
      </c>
      <c r="B1067" t="s">
        <v>3146</v>
      </c>
      <c r="C1067" t="s">
        <v>3169</v>
      </c>
      <c r="D1067" t="s">
        <v>3119</v>
      </c>
      <c r="E1067" t="s">
        <v>3024</v>
      </c>
    </row>
    <row r="1068" spans="1:5">
      <c r="A1068" t="s">
        <v>1145</v>
      </c>
      <c r="B1068" t="s">
        <v>3146</v>
      </c>
      <c r="C1068" t="s">
        <v>3169</v>
      </c>
      <c r="D1068" t="s">
        <v>3120</v>
      </c>
      <c r="E1068" t="s">
        <v>3024</v>
      </c>
    </row>
    <row r="1069" spans="1:5">
      <c r="A1069" t="s">
        <v>1146</v>
      </c>
      <c r="B1069" t="s">
        <v>3146</v>
      </c>
      <c r="C1069" t="s">
        <v>3169</v>
      </c>
      <c r="D1069" t="s">
        <v>3121</v>
      </c>
      <c r="E1069" t="s">
        <v>3024</v>
      </c>
    </row>
    <row r="1070" spans="1:5">
      <c r="A1070" t="s">
        <v>1147</v>
      </c>
      <c r="B1070" t="s">
        <v>3146</v>
      </c>
      <c r="C1070" t="s">
        <v>3169</v>
      </c>
      <c r="D1070" t="s">
        <v>3122</v>
      </c>
      <c r="E1070" t="s">
        <v>3024</v>
      </c>
    </row>
    <row r="1071" spans="1:5">
      <c r="A1071" t="s">
        <v>1148</v>
      </c>
      <c r="B1071" t="s">
        <v>3146</v>
      </c>
      <c r="C1071" t="s">
        <v>3169</v>
      </c>
      <c r="D1071" t="s">
        <v>3123</v>
      </c>
      <c r="E1071" t="s">
        <v>3024</v>
      </c>
    </row>
    <row r="1072" spans="1:5">
      <c r="A1072" t="s">
        <v>1149</v>
      </c>
      <c r="B1072" t="s">
        <v>3146</v>
      </c>
      <c r="C1072" t="s">
        <v>3169</v>
      </c>
      <c r="D1072" t="s">
        <v>3124</v>
      </c>
      <c r="E1072" t="s">
        <v>3023</v>
      </c>
    </row>
    <row r="1073" spans="1:5">
      <c r="A1073" t="s">
        <v>1150</v>
      </c>
      <c r="B1073" t="s">
        <v>3146</v>
      </c>
      <c r="C1073" t="s">
        <v>3169</v>
      </c>
      <c r="D1073" t="s">
        <v>3125</v>
      </c>
      <c r="E1073" t="s">
        <v>3023</v>
      </c>
    </row>
    <row r="1074" spans="1:5">
      <c r="A1074" t="s">
        <v>1151</v>
      </c>
      <c r="B1074" t="s">
        <v>3146</v>
      </c>
      <c r="C1074" t="s">
        <v>3169</v>
      </c>
      <c r="D1074" t="s">
        <v>3126</v>
      </c>
      <c r="E1074" t="s">
        <v>3023</v>
      </c>
    </row>
    <row r="1075" spans="1:5">
      <c r="A1075" t="s">
        <v>1152</v>
      </c>
      <c r="B1075" t="s">
        <v>3146</v>
      </c>
      <c r="C1075" t="s">
        <v>3169</v>
      </c>
      <c r="D1075" t="s">
        <v>3127</v>
      </c>
      <c r="E1075" t="s">
        <v>3023</v>
      </c>
    </row>
    <row r="1076" spans="1:5">
      <c r="A1076" t="s">
        <v>1153</v>
      </c>
      <c r="B1076" t="s">
        <v>3146</v>
      </c>
      <c r="C1076" t="s">
        <v>3169</v>
      </c>
      <c r="D1076" t="s">
        <v>3128</v>
      </c>
      <c r="E1076" t="s">
        <v>3023</v>
      </c>
    </row>
    <row r="1077" spans="1:5">
      <c r="A1077" t="s">
        <v>1154</v>
      </c>
      <c r="B1077" t="s">
        <v>3146</v>
      </c>
      <c r="C1077" t="s">
        <v>3169</v>
      </c>
      <c r="D1077" t="s">
        <v>3129</v>
      </c>
      <c r="E1077" t="s">
        <v>3023</v>
      </c>
    </row>
    <row r="1078" spans="1:5">
      <c r="A1078" t="s">
        <v>1155</v>
      </c>
      <c r="B1078" t="s">
        <v>3146</v>
      </c>
      <c r="C1078" t="s">
        <v>3169</v>
      </c>
      <c r="D1078" t="s">
        <v>3130</v>
      </c>
      <c r="E1078" t="s">
        <v>3023</v>
      </c>
    </row>
    <row r="1079" spans="1:5">
      <c r="A1079" t="s">
        <v>1156</v>
      </c>
      <c r="B1079" t="s">
        <v>3146</v>
      </c>
      <c r="C1079" t="s">
        <v>3169</v>
      </c>
      <c r="D1079" t="s">
        <v>3131</v>
      </c>
      <c r="E1079" t="s">
        <v>3023</v>
      </c>
    </row>
    <row r="1080" spans="1:5">
      <c r="A1080" t="s">
        <v>1157</v>
      </c>
      <c r="B1080" t="s">
        <v>3146</v>
      </c>
      <c r="C1080" t="s">
        <v>3169</v>
      </c>
      <c r="D1080" t="s">
        <v>3132</v>
      </c>
      <c r="E1080" t="s">
        <v>3023</v>
      </c>
    </row>
    <row r="1081" spans="1:5">
      <c r="A1081" t="s">
        <v>1158</v>
      </c>
      <c r="B1081" t="s">
        <v>3146</v>
      </c>
      <c r="C1081" t="s">
        <v>3169</v>
      </c>
      <c r="D1081" t="s">
        <v>3019</v>
      </c>
      <c r="E1081" t="s">
        <v>3133</v>
      </c>
    </row>
    <row r="1082" spans="1:5">
      <c r="A1082" t="s">
        <v>1159</v>
      </c>
      <c r="B1082" t="s">
        <v>3146</v>
      </c>
      <c r="C1082" t="s">
        <v>3169</v>
      </c>
      <c r="D1082" t="s">
        <v>3020</v>
      </c>
      <c r="E1082" t="s">
        <v>3133</v>
      </c>
    </row>
    <row r="1083" spans="1:5">
      <c r="A1083" t="s">
        <v>1160</v>
      </c>
      <c r="B1083" t="s">
        <v>3146</v>
      </c>
      <c r="C1083" t="s">
        <v>3169</v>
      </c>
      <c r="D1083" t="s">
        <v>3018</v>
      </c>
      <c r="E1083" t="s">
        <v>3133</v>
      </c>
    </row>
    <row r="1084" spans="1:5">
      <c r="A1084" t="s">
        <v>1161</v>
      </c>
      <c r="B1084" t="s">
        <v>3146</v>
      </c>
      <c r="C1084" t="s">
        <v>3169</v>
      </c>
      <c r="D1084" t="s">
        <v>3015</v>
      </c>
      <c r="E1084" t="s">
        <v>3133</v>
      </c>
    </row>
    <row r="1085" spans="1:5">
      <c r="A1085" t="s">
        <v>1162</v>
      </c>
      <c r="B1085" t="s">
        <v>3146</v>
      </c>
      <c r="C1085" t="s">
        <v>3169</v>
      </c>
      <c r="D1085" t="s">
        <v>3015</v>
      </c>
      <c r="E1085" t="s">
        <v>3133</v>
      </c>
    </row>
    <row r="1086" spans="1:5">
      <c r="A1086" t="s">
        <v>1163</v>
      </c>
      <c r="B1086" t="s">
        <v>3146</v>
      </c>
      <c r="C1086" t="s">
        <v>3169</v>
      </c>
      <c r="D1086" t="s">
        <v>3015</v>
      </c>
      <c r="E1086" t="s">
        <v>3133</v>
      </c>
    </row>
    <row r="1087" spans="1:5">
      <c r="A1087" t="s">
        <v>1164</v>
      </c>
      <c r="B1087" t="s">
        <v>3146</v>
      </c>
      <c r="C1087" t="s">
        <v>3169</v>
      </c>
      <c r="D1087" t="s">
        <v>3134</v>
      </c>
      <c r="E1087" t="s">
        <v>3135</v>
      </c>
    </row>
    <row r="1088" spans="1:5">
      <c r="A1088" t="s">
        <v>1165</v>
      </c>
      <c r="B1088" t="s">
        <v>3146</v>
      </c>
      <c r="C1088" t="s">
        <v>3169</v>
      </c>
      <c r="D1088" t="s">
        <v>3136</v>
      </c>
      <c r="E1088" t="s">
        <v>3135</v>
      </c>
    </row>
    <row r="1089" spans="1:5">
      <c r="A1089" t="s">
        <v>1166</v>
      </c>
      <c r="B1089" t="s">
        <v>3146</v>
      </c>
      <c r="C1089" t="s">
        <v>3169</v>
      </c>
      <c r="D1089" t="s">
        <v>3137</v>
      </c>
      <c r="E1089" t="s">
        <v>3135</v>
      </c>
    </row>
    <row r="1090" spans="1:5">
      <c r="A1090" t="s">
        <v>1167</v>
      </c>
      <c r="B1090" t="s">
        <v>3146</v>
      </c>
      <c r="C1090" t="s">
        <v>3169</v>
      </c>
      <c r="D1090" t="s">
        <v>3138</v>
      </c>
      <c r="E1090" t="s">
        <v>3022</v>
      </c>
    </row>
    <row r="1091" spans="1:5">
      <c r="A1091" t="s">
        <v>1168</v>
      </c>
      <c r="B1091" t="s">
        <v>3146</v>
      </c>
      <c r="C1091" t="s">
        <v>3169</v>
      </c>
      <c r="D1091" t="s">
        <v>3139</v>
      </c>
      <c r="E1091" t="s">
        <v>3022</v>
      </c>
    </row>
    <row r="1092" spans="1:5">
      <c r="A1092" t="s">
        <v>1169</v>
      </c>
      <c r="B1092" t="s">
        <v>3146</v>
      </c>
      <c r="C1092" t="s">
        <v>3169</v>
      </c>
      <c r="D1092" t="s">
        <v>3140</v>
      </c>
      <c r="E1092" t="s">
        <v>3022</v>
      </c>
    </row>
    <row r="1093" spans="1:5">
      <c r="A1093" t="s">
        <v>1170</v>
      </c>
      <c r="B1093" t="s">
        <v>3146</v>
      </c>
      <c r="C1093" t="s">
        <v>3169</v>
      </c>
      <c r="D1093" t="s">
        <v>3141</v>
      </c>
      <c r="E1093" t="s">
        <v>3022</v>
      </c>
    </row>
    <row r="1094" spans="1:5">
      <c r="A1094" t="s">
        <v>1171</v>
      </c>
      <c r="B1094" t="s">
        <v>1172</v>
      </c>
    </row>
    <row r="1095" spans="1:5">
      <c r="A1095" t="s">
        <v>1173</v>
      </c>
      <c r="B1095" t="s">
        <v>1172</v>
      </c>
      <c r="C1095" t="s">
        <v>3170</v>
      </c>
    </row>
    <row r="1096" spans="1:5">
      <c r="A1096" t="s">
        <v>1175</v>
      </c>
      <c r="B1096" t="s">
        <v>1172</v>
      </c>
      <c r="C1096" t="s">
        <v>3170</v>
      </c>
      <c r="D1096" t="s">
        <v>3117</v>
      </c>
      <c r="E1096" t="s">
        <v>3024</v>
      </c>
    </row>
    <row r="1097" spans="1:5">
      <c r="A1097" t="s">
        <v>1176</v>
      </c>
      <c r="B1097" t="s">
        <v>1172</v>
      </c>
      <c r="C1097" t="s">
        <v>3170</v>
      </c>
      <c r="D1097" t="s">
        <v>3118</v>
      </c>
      <c r="E1097" t="s">
        <v>3024</v>
      </c>
    </row>
    <row r="1098" spans="1:5">
      <c r="A1098" t="s">
        <v>1177</v>
      </c>
      <c r="B1098" t="s">
        <v>1172</v>
      </c>
      <c r="C1098" t="s">
        <v>3170</v>
      </c>
      <c r="D1098" t="s">
        <v>3119</v>
      </c>
      <c r="E1098" t="s">
        <v>3024</v>
      </c>
    </row>
    <row r="1099" spans="1:5">
      <c r="A1099" t="s">
        <v>1178</v>
      </c>
      <c r="B1099" t="s">
        <v>1172</v>
      </c>
      <c r="C1099" t="s">
        <v>3170</v>
      </c>
      <c r="D1099" t="s">
        <v>3120</v>
      </c>
      <c r="E1099" t="s">
        <v>3024</v>
      </c>
    </row>
    <row r="1100" spans="1:5">
      <c r="A1100" t="s">
        <v>1179</v>
      </c>
      <c r="B1100" t="s">
        <v>1172</v>
      </c>
      <c r="C1100" t="s">
        <v>3170</v>
      </c>
      <c r="D1100" t="s">
        <v>3121</v>
      </c>
      <c r="E1100" t="s">
        <v>3024</v>
      </c>
    </row>
    <row r="1101" spans="1:5">
      <c r="A1101" t="s">
        <v>1180</v>
      </c>
      <c r="B1101" t="s">
        <v>1172</v>
      </c>
      <c r="C1101" t="s">
        <v>3170</v>
      </c>
      <c r="D1101" t="s">
        <v>3122</v>
      </c>
      <c r="E1101" t="s">
        <v>3024</v>
      </c>
    </row>
    <row r="1102" spans="1:5">
      <c r="A1102" t="s">
        <v>1181</v>
      </c>
      <c r="B1102" t="s">
        <v>1172</v>
      </c>
      <c r="C1102" t="s">
        <v>3170</v>
      </c>
      <c r="D1102" t="s">
        <v>3123</v>
      </c>
      <c r="E1102" t="s">
        <v>3024</v>
      </c>
    </row>
    <row r="1103" spans="1:5">
      <c r="A1103" t="s">
        <v>1182</v>
      </c>
      <c r="B1103" t="s">
        <v>1172</v>
      </c>
      <c r="C1103" t="s">
        <v>3170</v>
      </c>
      <c r="D1103" t="s">
        <v>3124</v>
      </c>
      <c r="E1103" t="s">
        <v>3023</v>
      </c>
    </row>
    <row r="1104" spans="1:5">
      <c r="A1104" t="s">
        <v>1183</v>
      </c>
      <c r="B1104" t="s">
        <v>1172</v>
      </c>
      <c r="C1104" t="s">
        <v>3170</v>
      </c>
      <c r="D1104" t="s">
        <v>3125</v>
      </c>
      <c r="E1104" t="s">
        <v>3023</v>
      </c>
    </row>
    <row r="1105" spans="1:5">
      <c r="A1105" t="s">
        <v>1184</v>
      </c>
      <c r="B1105" t="s">
        <v>1172</v>
      </c>
      <c r="C1105" t="s">
        <v>3170</v>
      </c>
      <c r="D1105" t="s">
        <v>3126</v>
      </c>
      <c r="E1105" t="s">
        <v>3023</v>
      </c>
    </row>
    <row r="1106" spans="1:5">
      <c r="A1106" t="s">
        <v>1185</v>
      </c>
      <c r="B1106" t="s">
        <v>1172</v>
      </c>
      <c r="C1106" t="s">
        <v>3170</v>
      </c>
      <c r="D1106" t="s">
        <v>3127</v>
      </c>
      <c r="E1106" t="s">
        <v>3023</v>
      </c>
    </row>
    <row r="1107" spans="1:5">
      <c r="A1107" t="s">
        <v>1186</v>
      </c>
      <c r="B1107" t="s">
        <v>1172</v>
      </c>
      <c r="C1107" t="s">
        <v>3170</v>
      </c>
      <c r="D1107" t="s">
        <v>3128</v>
      </c>
      <c r="E1107" t="s">
        <v>3023</v>
      </c>
    </row>
    <row r="1108" spans="1:5">
      <c r="A1108" t="s">
        <v>1187</v>
      </c>
      <c r="B1108" t="s">
        <v>1172</v>
      </c>
      <c r="C1108" t="s">
        <v>3170</v>
      </c>
      <c r="D1108" t="s">
        <v>3129</v>
      </c>
      <c r="E1108" t="s">
        <v>3023</v>
      </c>
    </row>
    <row r="1109" spans="1:5">
      <c r="A1109" t="s">
        <v>1188</v>
      </c>
      <c r="B1109" t="s">
        <v>1172</v>
      </c>
      <c r="C1109" t="s">
        <v>3170</v>
      </c>
      <c r="D1109" t="s">
        <v>3130</v>
      </c>
      <c r="E1109" t="s">
        <v>3023</v>
      </c>
    </row>
    <row r="1110" spans="1:5">
      <c r="A1110" t="s">
        <v>1189</v>
      </c>
      <c r="B1110" t="s">
        <v>1172</v>
      </c>
      <c r="C1110" t="s">
        <v>3170</v>
      </c>
      <c r="D1110" t="s">
        <v>3131</v>
      </c>
      <c r="E1110" t="s">
        <v>3023</v>
      </c>
    </row>
    <row r="1111" spans="1:5">
      <c r="A1111" t="s">
        <v>1190</v>
      </c>
      <c r="B1111" t="s">
        <v>1172</v>
      </c>
      <c r="C1111" t="s">
        <v>3170</v>
      </c>
      <c r="D1111" t="s">
        <v>3132</v>
      </c>
      <c r="E1111" t="s">
        <v>3023</v>
      </c>
    </row>
    <row r="1112" spans="1:5">
      <c r="A1112" t="s">
        <v>1191</v>
      </c>
      <c r="B1112" t="s">
        <v>1172</v>
      </c>
      <c r="C1112" t="s">
        <v>3170</v>
      </c>
      <c r="D1112" t="s">
        <v>3019</v>
      </c>
      <c r="E1112" t="s">
        <v>3133</v>
      </c>
    </row>
    <row r="1113" spans="1:5">
      <c r="A1113" t="s">
        <v>1192</v>
      </c>
      <c r="B1113" t="s">
        <v>1172</v>
      </c>
      <c r="C1113" t="s">
        <v>3170</v>
      </c>
      <c r="D1113" t="s">
        <v>3020</v>
      </c>
      <c r="E1113" t="s">
        <v>3133</v>
      </c>
    </row>
    <row r="1114" spans="1:5">
      <c r="A1114" t="s">
        <v>1193</v>
      </c>
      <c r="B1114" t="s">
        <v>1172</v>
      </c>
      <c r="C1114" t="s">
        <v>3170</v>
      </c>
      <c r="D1114" t="s">
        <v>3018</v>
      </c>
      <c r="E1114" t="s">
        <v>3133</v>
      </c>
    </row>
    <row r="1115" spans="1:5">
      <c r="A1115" t="s">
        <v>1194</v>
      </c>
      <c r="B1115" t="s">
        <v>1172</v>
      </c>
      <c r="C1115" t="s">
        <v>3170</v>
      </c>
      <c r="D1115" t="s">
        <v>3015</v>
      </c>
      <c r="E1115" t="s">
        <v>3133</v>
      </c>
    </row>
    <row r="1116" spans="1:5">
      <c r="A1116" t="s">
        <v>1195</v>
      </c>
      <c r="B1116" t="s">
        <v>1172</v>
      </c>
      <c r="C1116" t="s">
        <v>3170</v>
      </c>
      <c r="D1116" t="s">
        <v>3015</v>
      </c>
      <c r="E1116" t="s">
        <v>3133</v>
      </c>
    </row>
    <row r="1117" spans="1:5">
      <c r="A1117" t="s">
        <v>1196</v>
      </c>
      <c r="B1117" t="s">
        <v>1172</v>
      </c>
      <c r="C1117" t="s">
        <v>3170</v>
      </c>
      <c r="D1117" t="s">
        <v>3015</v>
      </c>
      <c r="E1117" t="s">
        <v>3133</v>
      </c>
    </row>
    <row r="1118" spans="1:5">
      <c r="A1118" t="s">
        <v>1197</v>
      </c>
      <c r="B1118" t="s">
        <v>1172</v>
      </c>
      <c r="C1118" t="s">
        <v>3170</v>
      </c>
      <c r="D1118" t="s">
        <v>3134</v>
      </c>
      <c r="E1118" t="s">
        <v>3135</v>
      </c>
    </row>
    <row r="1119" spans="1:5">
      <c r="A1119" t="s">
        <v>1198</v>
      </c>
      <c r="B1119" t="s">
        <v>1172</v>
      </c>
      <c r="C1119" t="s">
        <v>3170</v>
      </c>
      <c r="D1119" t="s">
        <v>3136</v>
      </c>
      <c r="E1119" t="s">
        <v>3135</v>
      </c>
    </row>
    <row r="1120" spans="1:5">
      <c r="A1120" t="s">
        <v>1199</v>
      </c>
      <c r="B1120" t="s">
        <v>1172</v>
      </c>
      <c r="C1120" t="s">
        <v>3170</v>
      </c>
      <c r="D1120" t="s">
        <v>3137</v>
      </c>
      <c r="E1120" t="s">
        <v>3135</v>
      </c>
    </row>
    <row r="1121" spans="1:5">
      <c r="A1121" t="s">
        <v>1200</v>
      </c>
      <c r="B1121" t="s">
        <v>1172</v>
      </c>
      <c r="C1121" t="s">
        <v>3170</v>
      </c>
      <c r="D1121" t="s">
        <v>3138</v>
      </c>
      <c r="E1121" t="s">
        <v>3022</v>
      </c>
    </row>
    <row r="1122" spans="1:5">
      <c r="A1122" t="s">
        <v>1201</v>
      </c>
      <c r="B1122" t="s">
        <v>1172</v>
      </c>
      <c r="C1122" t="s">
        <v>3170</v>
      </c>
      <c r="D1122" t="s">
        <v>3139</v>
      </c>
      <c r="E1122" t="s">
        <v>3022</v>
      </c>
    </row>
    <row r="1123" spans="1:5">
      <c r="A1123" t="s">
        <v>1202</v>
      </c>
      <c r="B1123" t="s">
        <v>1172</v>
      </c>
      <c r="C1123" t="s">
        <v>3170</v>
      </c>
      <c r="D1123" t="s">
        <v>3140</v>
      </c>
      <c r="E1123" t="s">
        <v>3022</v>
      </c>
    </row>
    <row r="1124" spans="1:5">
      <c r="A1124" t="s">
        <v>1203</v>
      </c>
      <c r="B1124" t="s">
        <v>1172</v>
      </c>
      <c r="C1124" t="s">
        <v>3170</v>
      </c>
      <c r="D1124" t="s">
        <v>3141</v>
      </c>
      <c r="E1124" t="s">
        <v>3022</v>
      </c>
    </row>
    <row r="1125" spans="1:5">
      <c r="A1125" t="s">
        <v>1204</v>
      </c>
      <c r="B1125" t="s">
        <v>1172</v>
      </c>
      <c r="C1125" t="s">
        <v>3171</v>
      </c>
    </row>
    <row r="1126" spans="1:5">
      <c r="A1126" t="s">
        <v>1206</v>
      </c>
      <c r="B1126" t="s">
        <v>1172</v>
      </c>
      <c r="C1126" t="s">
        <v>3171</v>
      </c>
      <c r="D1126" t="s">
        <v>3117</v>
      </c>
      <c r="E1126" t="s">
        <v>3024</v>
      </c>
    </row>
    <row r="1127" spans="1:5">
      <c r="A1127" t="s">
        <v>1207</v>
      </c>
      <c r="B1127" t="s">
        <v>1172</v>
      </c>
      <c r="C1127" t="s">
        <v>3171</v>
      </c>
      <c r="D1127" t="s">
        <v>3118</v>
      </c>
      <c r="E1127" t="s">
        <v>3024</v>
      </c>
    </row>
    <row r="1128" spans="1:5">
      <c r="A1128" t="s">
        <v>1208</v>
      </c>
      <c r="B1128" t="s">
        <v>1172</v>
      </c>
      <c r="C1128" t="s">
        <v>3171</v>
      </c>
      <c r="D1128" t="s">
        <v>3119</v>
      </c>
      <c r="E1128" t="s">
        <v>3024</v>
      </c>
    </row>
    <row r="1129" spans="1:5">
      <c r="A1129" t="s">
        <v>1209</v>
      </c>
      <c r="B1129" t="s">
        <v>1172</v>
      </c>
      <c r="C1129" t="s">
        <v>3171</v>
      </c>
      <c r="D1129" t="s">
        <v>3120</v>
      </c>
      <c r="E1129" t="s">
        <v>3024</v>
      </c>
    </row>
    <row r="1130" spans="1:5">
      <c r="A1130" t="s">
        <v>1210</v>
      </c>
      <c r="B1130" t="s">
        <v>1172</v>
      </c>
      <c r="C1130" t="s">
        <v>3171</v>
      </c>
      <c r="D1130" t="s">
        <v>3121</v>
      </c>
      <c r="E1130" t="s">
        <v>3024</v>
      </c>
    </row>
    <row r="1131" spans="1:5">
      <c r="A1131" t="s">
        <v>1211</v>
      </c>
      <c r="B1131" t="s">
        <v>1172</v>
      </c>
      <c r="C1131" t="s">
        <v>3171</v>
      </c>
      <c r="D1131" t="s">
        <v>3122</v>
      </c>
      <c r="E1131" t="s">
        <v>3024</v>
      </c>
    </row>
    <row r="1132" spans="1:5">
      <c r="A1132" t="s">
        <v>1212</v>
      </c>
      <c r="B1132" t="s">
        <v>1172</v>
      </c>
      <c r="C1132" t="s">
        <v>3171</v>
      </c>
      <c r="D1132" t="s">
        <v>3123</v>
      </c>
      <c r="E1132" t="s">
        <v>3024</v>
      </c>
    </row>
    <row r="1133" spans="1:5">
      <c r="A1133" t="s">
        <v>1213</v>
      </c>
      <c r="B1133" t="s">
        <v>1172</v>
      </c>
      <c r="C1133" t="s">
        <v>3171</v>
      </c>
      <c r="D1133" t="s">
        <v>3124</v>
      </c>
      <c r="E1133" t="s">
        <v>3023</v>
      </c>
    </row>
    <row r="1134" spans="1:5">
      <c r="A1134" t="s">
        <v>1214</v>
      </c>
      <c r="B1134" t="s">
        <v>1172</v>
      </c>
      <c r="C1134" t="s">
        <v>3171</v>
      </c>
      <c r="D1134" t="s">
        <v>3125</v>
      </c>
      <c r="E1134" t="s">
        <v>3023</v>
      </c>
    </row>
    <row r="1135" spans="1:5">
      <c r="A1135" t="s">
        <v>1215</v>
      </c>
      <c r="B1135" t="s">
        <v>1172</v>
      </c>
      <c r="C1135" t="s">
        <v>3171</v>
      </c>
      <c r="D1135" t="s">
        <v>3126</v>
      </c>
      <c r="E1135" t="s">
        <v>3023</v>
      </c>
    </row>
    <row r="1136" spans="1:5">
      <c r="A1136" t="s">
        <v>1216</v>
      </c>
      <c r="B1136" t="s">
        <v>1172</v>
      </c>
      <c r="C1136" t="s">
        <v>3171</v>
      </c>
      <c r="D1136" t="s">
        <v>3127</v>
      </c>
      <c r="E1136" t="s">
        <v>3023</v>
      </c>
    </row>
    <row r="1137" spans="1:5">
      <c r="A1137" t="s">
        <v>1217</v>
      </c>
      <c r="B1137" t="s">
        <v>1172</v>
      </c>
      <c r="C1137" t="s">
        <v>3171</v>
      </c>
      <c r="D1137" t="s">
        <v>3128</v>
      </c>
      <c r="E1137" t="s">
        <v>3023</v>
      </c>
    </row>
    <row r="1138" spans="1:5">
      <c r="A1138" t="s">
        <v>1218</v>
      </c>
      <c r="B1138" t="s">
        <v>1172</v>
      </c>
      <c r="C1138" t="s">
        <v>3171</v>
      </c>
      <c r="D1138" t="s">
        <v>3129</v>
      </c>
      <c r="E1138" t="s">
        <v>3023</v>
      </c>
    </row>
    <row r="1139" spans="1:5">
      <c r="A1139" t="s">
        <v>1219</v>
      </c>
      <c r="B1139" t="s">
        <v>1172</v>
      </c>
      <c r="C1139" t="s">
        <v>3171</v>
      </c>
      <c r="D1139" t="s">
        <v>3130</v>
      </c>
      <c r="E1139" t="s">
        <v>3023</v>
      </c>
    </row>
    <row r="1140" spans="1:5">
      <c r="A1140" t="s">
        <v>1220</v>
      </c>
      <c r="B1140" t="s">
        <v>1172</v>
      </c>
      <c r="C1140" t="s">
        <v>3171</v>
      </c>
      <c r="D1140" t="s">
        <v>3131</v>
      </c>
      <c r="E1140" t="s">
        <v>3023</v>
      </c>
    </row>
    <row r="1141" spans="1:5">
      <c r="A1141" t="s">
        <v>1221</v>
      </c>
      <c r="B1141" t="s">
        <v>1172</v>
      </c>
      <c r="C1141" t="s">
        <v>3171</v>
      </c>
      <c r="D1141" t="s">
        <v>3132</v>
      </c>
      <c r="E1141" t="s">
        <v>3023</v>
      </c>
    </row>
    <row r="1142" spans="1:5">
      <c r="A1142" t="s">
        <v>1222</v>
      </c>
      <c r="B1142" t="s">
        <v>1172</v>
      </c>
      <c r="C1142" t="s">
        <v>3171</v>
      </c>
      <c r="D1142" t="s">
        <v>3019</v>
      </c>
      <c r="E1142" t="s">
        <v>3133</v>
      </c>
    </row>
    <row r="1143" spans="1:5">
      <c r="A1143" t="s">
        <v>1223</v>
      </c>
      <c r="B1143" t="s">
        <v>1172</v>
      </c>
      <c r="C1143" t="s">
        <v>3171</v>
      </c>
      <c r="D1143" t="s">
        <v>3020</v>
      </c>
      <c r="E1143" t="s">
        <v>3133</v>
      </c>
    </row>
    <row r="1144" spans="1:5">
      <c r="A1144" t="s">
        <v>1224</v>
      </c>
      <c r="B1144" t="s">
        <v>1172</v>
      </c>
      <c r="C1144" t="s">
        <v>3171</v>
      </c>
      <c r="D1144" t="s">
        <v>3018</v>
      </c>
      <c r="E1144" t="s">
        <v>3133</v>
      </c>
    </row>
    <row r="1145" spans="1:5">
      <c r="A1145" t="s">
        <v>1225</v>
      </c>
      <c r="B1145" t="s">
        <v>1172</v>
      </c>
      <c r="C1145" t="s">
        <v>3171</v>
      </c>
      <c r="D1145" t="s">
        <v>3015</v>
      </c>
      <c r="E1145" t="s">
        <v>3133</v>
      </c>
    </row>
    <row r="1146" spans="1:5">
      <c r="A1146" t="s">
        <v>1226</v>
      </c>
      <c r="B1146" t="s">
        <v>1172</v>
      </c>
      <c r="C1146" t="s">
        <v>3171</v>
      </c>
      <c r="D1146" t="s">
        <v>3015</v>
      </c>
      <c r="E1146" t="s">
        <v>3133</v>
      </c>
    </row>
    <row r="1147" spans="1:5">
      <c r="A1147" t="s">
        <v>1227</v>
      </c>
      <c r="B1147" t="s">
        <v>1172</v>
      </c>
      <c r="C1147" t="s">
        <v>3171</v>
      </c>
      <c r="D1147" t="s">
        <v>3015</v>
      </c>
      <c r="E1147" t="s">
        <v>3133</v>
      </c>
    </row>
    <row r="1148" spans="1:5">
      <c r="A1148" t="s">
        <v>1228</v>
      </c>
      <c r="B1148" t="s">
        <v>1172</v>
      </c>
      <c r="C1148" t="s">
        <v>3171</v>
      </c>
      <c r="D1148" t="s">
        <v>3134</v>
      </c>
      <c r="E1148" t="s">
        <v>3135</v>
      </c>
    </row>
    <row r="1149" spans="1:5">
      <c r="A1149" t="s">
        <v>1229</v>
      </c>
      <c r="B1149" t="s">
        <v>1172</v>
      </c>
      <c r="C1149" t="s">
        <v>3171</v>
      </c>
      <c r="D1149" t="s">
        <v>3136</v>
      </c>
      <c r="E1149" t="s">
        <v>3135</v>
      </c>
    </row>
    <row r="1150" spans="1:5">
      <c r="A1150" t="s">
        <v>1230</v>
      </c>
      <c r="B1150" t="s">
        <v>1172</v>
      </c>
      <c r="C1150" t="s">
        <v>3171</v>
      </c>
      <c r="D1150" t="s">
        <v>3137</v>
      </c>
      <c r="E1150" t="s">
        <v>3135</v>
      </c>
    </row>
    <row r="1151" spans="1:5">
      <c r="A1151" t="s">
        <v>1231</v>
      </c>
      <c r="B1151" t="s">
        <v>1172</v>
      </c>
      <c r="C1151" t="s">
        <v>3171</v>
      </c>
      <c r="D1151" t="s">
        <v>3138</v>
      </c>
      <c r="E1151" t="s">
        <v>3022</v>
      </c>
    </row>
    <row r="1152" spans="1:5">
      <c r="A1152" t="s">
        <v>1232</v>
      </c>
      <c r="B1152" t="s">
        <v>1172</v>
      </c>
      <c r="C1152" t="s">
        <v>3171</v>
      </c>
      <c r="D1152" t="s">
        <v>3139</v>
      </c>
      <c r="E1152" t="s">
        <v>3022</v>
      </c>
    </row>
    <row r="1153" spans="1:5">
      <c r="A1153" t="s">
        <v>1233</v>
      </c>
      <c r="B1153" t="s">
        <v>1172</v>
      </c>
      <c r="C1153" t="s">
        <v>3171</v>
      </c>
      <c r="D1153" t="s">
        <v>3140</v>
      </c>
      <c r="E1153" t="s">
        <v>3022</v>
      </c>
    </row>
    <row r="1154" spans="1:5">
      <c r="A1154" t="s">
        <v>1234</v>
      </c>
      <c r="B1154" t="s">
        <v>1172</v>
      </c>
      <c r="C1154" t="s">
        <v>3171</v>
      </c>
      <c r="D1154" t="s">
        <v>3141</v>
      </c>
      <c r="E1154" t="s">
        <v>3022</v>
      </c>
    </row>
    <row r="1155" spans="1:5">
      <c r="A1155" t="s">
        <v>1235</v>
      </c>
      <c r="B1155" t="s">
        <v>3172</v>
      </c>
    </row>
    <row r="1156" spans="1:5">
      <c r="A1156" t="s">
        <v>1237</v>
      </c>
      <c r="B1156" t="s">
        <v>3172</v>
      </c>
      <c r="C1156" t="s">
        <v>3173</v>
      </c>
    </row>
    <row r="1157" spans="1:5">
      <c r="A1157" t="s">
        <v>1239</v>
      </c>
      <c r="B1157" t="s">
        <v>3172</v>
      </c>
      <c r="C1157" t="s">
        <v>3173</v>
      </c>
      <c r="D1157" t="s">
        <v>3117</v>
      </c>
      <c r="E1157" t="s">
        <v>3024</v>
      </c>
    </row>
    <row r="1158" spans="1:5">
      <c r="A1158" t="s">
        <v>1240</v>
      </c>
      <c r="B1158" t="s">
        <v>3172</v>
      </c>
      <c r="C1158" t="s">
        <v>3173</v>
      </c>
      <c r="D1158" t="s">
        <v>3118</v>
      </c>
      <c r="E1158" t="s">
        <v>3024</v>
      </c>
    </row>
    <row r="1159" spans="1:5">
      <c r="A1159" t="s">
        <v>1241</v>
      </c>
      <c r="B1159" t="s">
        <v>3172</v>
      </c>
      <c r="C1159" t="s">
        <v>3173</v>
      </c>
      <c r="D1159" t="s">
        <v>3119</v>
      </c>
      <c r="E1159" t="s">
        <v>3024</v>
      </c>
    </row>
    <row r="1160" spans="1:5">
      <c r="A1160" t="s">
        <v>1242</v>
      </c>
      <c r="B1160" t="s">
        <v>3172</v>
      </c>
      <c r="C1160" t="s">
        <v>3173</v>
      </c>
      <c r="D1160" t="s">
        <v>3120</v>
      </c>
      <c r="E1160" t="s">
        <v>3024</v>
      </c>
    </row>
    <row r="1161" spans="1:5">
      <c r="A1161" t="s">
        <v>1243</v>
      </c>
      <c r="B1161" t="s">
        <v>3172</v>
      </c>
      <c r="C1161" t="s">
        <v>3173</v>
      </c>
      <c r="D1161" t="s">
        <v>3121</v>
      </c>
      <c r="E1161" t="s">
        <v>3024</v>
      </c>
    </row>
    <row r="1162" spans="1:5">
      <c r="A1162" t="s">
        <v>1244</v>
      </c>
      <c r="B1162" t="s">
        <v>3172</v>
      </c>
      <c r="C1162" t="s">
        <v>3173</v>
      </c>
      <c r="D1162" t="s">
        <v>3122</v>
      </c>
      <c r="E1162" t="s">
        <v>3024</v>
      </c>
    </row>
    <row r="1163" spans="1:5">
      <c r="A1163" t="s">
        <v>1245</v>
      </c>
      <c r="B1163" t="s">
        <v>3172</v>
      </c>
      <c r="C1163" t="s">
        <v>3173</v>
      </c>
      <c r="D1163" t="s">
        <v>3123</v>
      </c>
      <c r="E1163" t="s">
        <v>3024</v>
      </c>
    </row>
    <row r="1164" spans="1:5">
      <c r="A1164" t="s">
        <v>1246</v>
      </c>
      <c r="B1164" t="s">
        <v>3172</v>
      </c>
      <c r="C1164" t="s">
        <v>3173</v>
      </c>
      <c r="D1164" t="s">
        <v>3124</v>
      </c>
      <c r="E1164" t="s">
        <v>3023</v>
      </c>
    </row>
    <row r="1165" spans="1:5">
      <c r="A1165" t="s">
        <v>1247</v>
      </c>
      <c r="B1165" t="s">
        <v>3172</v>
      </c>
      <c r="C1165" t="s">
        <v>3173</v>
      </c>
      <c r="D1165" t="s">
        <v>3125</v>
      </c>
      <c r="E1165" t="s">
        <v>3023</v>
      </c>
    </row>
    <row r="1166" spans="1:5">
      <c r="A1166" t="s">
        <v>1248</v>
      </c>
      <c r="B1166" t="s">
        <v>3172</v>
      </c>
      <c r="C1166" t="s">
        <v>3173</v>
      </c>
      <c r="D1166" t="s">
        <v>3126</v>
      </c>
      <c r="E1166" t="s">
        <v>3023</v>
      </c>
    </row>
    <row r="1167" spans="1:5">
      <c r="A1167" t="s">
        <v>1249</v>
      </c>
      <c r="B1167" t="s">
        <v>3172</v>
      </c>
      <c r="C1167" t="s">
        <v>3173</v>
      </c>
      <c r="D1167" t="s">
        <v>3127</v>
      </c>
      <c r="E1167" t="s">
        <v>3023</v>
      </c>
    </row>
    <row r="1168" spans="1:5">
      <c r="A1168" t="s">
        <v>1250</v>
      </c>
      <c r="B1168" t="s">
        <v>3172</v>
      </c>
      <c r="C1168" t="s">
        <v>3173</v>
      </c>
      <c r="D1168" t="s">
        <v>3128</v>
      </c>
      <c r="E1168" t="s">
        <v>3023</v>
      </c>
    </row>
    <row r="1169" spans="1:5">
      <c r="A1169" t="s">
        <v>1251</v>
      </c>
      <c r="B1169" t="s">
        <v>3172</v>
      </c>
      <c r="C1169" t="s">
        <v>3173</v>
      </c>
      <c r="D1169" t="s">
        <v>3129</v>
      </c>
      <c r="E1169" t="s">
        <v>3023</v>
      </c>
    </row>
    <row r="1170" spans="1:5">
      <c r="A1170" t="s">
        <v>1252</v>
      </c>
      <c r="B1170" t="s">
        <v>3172</v>
      </c>
      <c r="C1170" t="s">
        <v>3173</v>
      </c>
      <c r="D1170" t="s">
        <v>3130</v>
      </c>
      <c r="E1170" t="s">
        <v>3023</v>
      </c>
    </row>
    <row r="1171" spans="1:5">
      <c r="A1171" t="s">
        <v>1253</v>
      </c>
      <c r="B1171" t="s">
        <v>3172</v>
      </c>
      <c r="C1171" t="s">
        <v>3173</v>
      </c>
      <c r="D1171" t="s">
        <v>3131</v>
      </c>
      <c r="E1171" t="s">
        <v>3023</v>
      </c>
    </row>
    <row r="1172" spans="1:5">
      <c r="A1172" t="s">
        <v>1254</v>
      </c>
      <c r="B1172" t="s">
        <v>3172</v>
      </c>
      <c r="C1172" t="s">
        <v>3173</v>
      </c>
      <c r="D1172" t="s">
        <v>3132</v>
      </c>
      <c r="E1172" t="s">
        <v>3023</v>
      </c>
    </row>
    <row r="1173" spans="1:5">
      <c r="A1173" t="s">
        <v>1255</v>
      </c>
      <c r="B1173" t="s">
        <v>3172</v>
      </c>
      <c r="C1173" t="s">
        <v>3173</v>
      </c>
      <c r="D1173" t="s">
        <v>3019</v>
      </c>
      <c r="E1173" t="s">
        <v>3133</v>
      </c>
    </row>
    <row r="1174" spans="1:5">
      <c r="A1174" t="s">
        <v>1256</v>
      </c>
      <c r="B1174" t="s">
        <v>3172</v>
      </c>
      <c r="C1174" t="s">
        <v>3173</v>
      </c>
      <c r="D1174" t="s">
        <v>3020</v>
      </c>
      <c r="E1174" t="s">
        <v>3133</v>
      </c>
    </row>
    <row r="1175" spans="1:5">
      <c r="A1175" t="s">
        <v>1257</v>
      </c>
      <c r="B1175" t="s">
        <v>3172</v>
      </c>
      <c r="C1175" t="s">
        <v>3173</v>
      </c>
      <c r="D1175" t="s">
        <v>3018</v>
      </c>
      <c r="E1175" t="s">
        <v>3133</v>
      </c>
    </row>
    <row r="1176" spans="1:5">
      <c r="A1176" t="s">
        <v>1258</v>
      </c>
      <c r="B1176" t="s">
        <v>3172</v>
      </c>
      <c r="C1176" t="s">
        <v>3173</v>
      </c>
      <c r="D1176" t="s">
        <v>3015</v>
      </c>
      <c r="E1176" t="s">
        <v>3133</v>
      </c>
    </row>
    <row r="1177" spans="1:5">
      <c r="A1177" t="s">
        <v>1259</v>
      </c>
      <c r="B1177" t="s">
        <v>3172</v>
      </c>
      <c r="C1177" t="s">
        <v>3173</v>
      </c>
      <c r="D1177" t="s">
        <v>3015</v>
      </c>
      <c r="E1177" t="s">
        <v>3133</v>
      </c>
    </row>
    <row r="1178" spans="1:5">
      <c r="A1178" t="s">
        <v>1260</v>
      </c>
      <c r="B1178" t="s">
        <v>3172</v>
      </c>
      <c r="C1178" t="s">
        <v>3173</v>
      </c>
      <c r="D1178" t="s">
        <v>3015</v>
      </c>
      <c r="E1178" t="s">
        <v>3133</v>
      </c>
    </row>
    <row r="1179" spans="1:5">
      <c r="A1179" t="s">
        <v>1261</v>
      </c>
      <c r="B1179" t="s">
        <v>3172</v>
      </c>
      <c r="C1179" t="s">
        <v>3173</v>
      </c>
      <c r="D1179" t="s">
        <v>3134</v>
      </c>
      <c r="E1179" t="s">
        <v>3135</v>
      </c>
    </row>
    <row r="1180" spans="1:5">
      <c r="A1180" t="s">
        <v>1262</v>
      </c>
      <c r="B1180" t="s">
        <v>3172</v>
      </c>
      <c r="C1180" t="s">
        <v>3173</v>
      </c>
      <c r="D1180" t="s">
        <v>3136</v>
      </c>
      <c r="E1180" t="s">
        <v>3135</v>
      </c>
    </row>
    <row r="1181" spans="1:5">
      <c r="A1181" t="s">
        <v>1263</v>
      </c>
      <c r="B1181" t="s">
        <v>3172</v>
      </c>
      <c r="C1181" t="s">
        <v>3173</v>
      </c>
      <c r="D1181" t="s">
        <v>3137</v>
      </c>
      <c r="E1181" t="s">
        <v>3135</v>
      </c>
    </row>
    <row r="1182" spans="1:5">
      <c r="A1182" t="s">
        <v>1264</v>
      </c>
      <c r="B1182" t="s">
        <v>3172</v>
      </c>
      <c r="C1182" t="s">
        <v>3173</v>
      </c>
      <c r="D1182" t="s">
        <v>3138</v>
      </c>
      <c r="E1182" t="s">
        <v>3022</v>
      </c>
    </row>
    <row r="1183" spans="1:5">
      <c r="A1183" t="s">
        <v>1265</v>
      </c>
      <c r="B1183" t="s">
        <v>3172</v>
      </c>
      <c r="C1183" t="s">
        <v>3173</v>
      </c>
      <c r="D1183" t="s">
        <v>3139</v>
      </c>
      <c r="E1183" t="s">
        <v>3022</v>
      </c>
    </row>
    <row r="1184" spans="1:5">
      <c r="A1184" t="s">
        <v>1266</v>
      </c>
      <c r="B1184" t="s">
        <v>3172</v>
      </c>
      <c r="C1184" t="s">
        <v>3173</v>
      </c>
      <c r="D1184" t="s">
        <v>3140</v>
      </c>
      <c r="E1184" t="s">
        <v>3022</v>
      </c>
    </row>
    <row r="1185" spans="1:5">
      <c r="A1185" t="s">
        <v>1267</v>
      </c>
      <c r="B1185" t="s">
        <v>3172</v>
      </c>
      <c r="C1185" t="s">
        <v>3173</v>
      </c>
      <c r="D1185" t="s">
        <v>3141</v>
      </c>
      <c r="E1185" t="s">
        <v>3022</v>
      </c>
    </row>
    <row r="1186" spans="1:5">
      <c r="A1186" t="s">
        <v>1268</v>
      </c>
      <c r="B1186" t="s">
        <v>3172</v>
      </c>
      <c r="C1186" t="s">
        <v>3174</v>
      </c>
    </row>
    <row r="1187" spans="1:5">
      <c r="A1187" t="s">
        <v>1270</v>
      </c>
      <c r="B1187" t="s">
        <v>3172</v>
      </c>
      <c r="C1187" t="s">
        <v>3174</v>
      </c>
      <c r="D1187" t="s">
        <v>3117</v>
      </c>
      <c r="E1187" t="s">
        <v>3024</v>
      </c>
    </row>
    <row r="1188" spans="1:5">
      <c r="A1188" t="s">
        <v>1271</v>
      </c>
      <c r="B1188" t="s">
        <v>3172</v>
      </c>
      <c r="C1188" t="s">
        <v>3174</v>
      </c>
      <c r="D1188" t="s">
        <v>3118</v>
      </c>
      <c r="E1188" t="s">
        <v>3024</v>
      </c>
    </row>
    <row r="1189" spans="1:5">
      <c r="A1189" t="s">
        <v>1272</v>
      </c>
      <c r="B1189" t="s">
        <v>3172</v>
      </c>
      <c r="C1189" t="s">
        <v>3174</v>
      </c>
      <c r="D1189" t="s">
        <v>3119</v>
      </c>
      <c r="E1189" t="s">
        <v>3024</v>
      </c>
    </row>
    <row r="1190" spans="1:5">
      <c r="A1190" t="s">
        <v>1273</v>
      </c>
      <c r="B1190" t="s">
        <v>3172</v>
      </c>
      <c r="C1190" t="s">
        <v>3174</v>
      </c>
      <c r="D1190" t="s">
        <v>3120</v>
      </c>
      <c r="E1190" t="s">
        <v>3024</v>
      </c>
    </row>
    <row r="1191" spans="1:5">
      <c r="A1191" t="s">
        <v>1274</v>
      </c>
      <c r="B1191" t="s">
        <v>3172</v>
      </c>
      <c r="C1191" t="s">
        <v>3174</v>
      </c>
      <c r="D1191" t="s">
        <v>3121</v>
      </c>
      <c r="E1191" t="s">
        <v>3024</v>
      </c>
    </row>
    <row r="1192" spans="1:5">
      <c r="A1192" t="s">
        <v>1275</v>
      </c>
      <c r="B1192" t="s">
        <v>3172</v>
      </c>
      <c r="C1192" t="s">
        <v>3174</v>
      </c>
      <c r="D1192" t="s">
        <v>3122</v>
      </c>
      <c r="E1192" t="s">
        <v>3024</v>
      </c>
    </row>
    <row r="1193" spans="1:5">
      <c r="A1193" t="s">
        <v>1276</v>
      </c>
      <c r="B1193" t="s">
        <v>3172</v>
      </c>
      <c r="C1193" t="s">
        <v>3174</v>
      </c>
      <c r="D1193" t="s">
        <v>3123</v>
      </c>
      <c r="E1193" t="s">
        <v>3024</v>
      </c>
    </row>
    <row r="1194" spans="1:5">
      <c r="A1194" t="s">
        <v>1277</v>
      </c>
      <c r="B1194" t="s">
        <v>3172</v>
      </c>
      <c r="C1194" t="s">
        <v>3174</v>
      </c>
      <c r="D1194" t="s">
        <v>3124</v>
      </c>
      <c r="E1194" t="s">
        <v>3023</v>
      </c>
    </row>
    <row r="1195" spans="1:5">
      <c r="A1195" t="s">
        <v>1278</v>
      </c>
      <c r="B1195" t="s">
        <v>3172</v>
      </c>
      <c r="C1195" t="s">
        <v>3174</v>
      </c>
      <c r="D1195" t="s">
        <v>3125</v>
      </c>
      <c r="E1195" t="s">
        <v>3023</v>
      </c>
    </row>
    <row r="1196" spans="1:5">
      <c r="A1196" t="s">
        <v>1279</v>
      </c>
      <c r="B1196" t="s">
        <v>3172</v>
      </c>
      <c r="C1196" t="s">
        <v>3174</v>
      </c>
      <c r="D1196" t="s">
        <v>3126</v>
      </c>
      <c r="E1196" t="s">
        <v>3023</v>
      </c>
    </row>
    <row r="1197" spans="1:5">
      <c r="A1197" t="s">
        <v>1280</v>
      </c>
      <c r="B1197" t="s">
        <v>3172</v>
      </c>
      <c r="C1197" t="s">
        <v>3174</v>
      </c>
      <c r="D1197" t="s">
        <v>3127</v>
      </c>
      <c r="E1197" t="s">
        <v>3023</v>
      </c>
    </row>
    <row r="1198" spans="1:5">
      <c r="A1198" t="s">
        <v>1281</v>
      </c>
      <c r="B1198" t="s">
        <v>3172</v>
      </c>
      <c r="C1198" t="s">
        <v>3174</v>
      </c>
      <c r="D1198" t="s">
        <v>3128</v>
      </c>
      <c r="E1198" t="s">
        <v>3023</v>
      </c>
    </row>
    <row r="1199" spans="1:5">
      <c r="A1199" t="s">
        <v>1282</v>
      </c>
      <c r="B1199" t="s">
        <v>3172</v>
      </c>
      <c r="C1199" t="s">
        <v>3174</v>
      </c>
      <c r="D1199" t="s">
        <v>3129</v>
      </c>
      <c r="E1199" t="s">
        <v>3023</v>
      </c>
    </row>
    <row r="1200" spans="1:5">
      <c r="A1200" t="s">
        <v>1283</v>
      </c>
      <c r="B1200" t="s">
        <v>3172</v>
      </c>
      <c r="C1200" t="s">
        <v>3174</v>
      </c>
      <c r="D1200" t="s">
        <v>3130</v>
      </c>
      <c r="E1200" t="s">
        <v>3023</v>
      </c>
    </row>
    <row r="1201" spans="1:5">
      <c r="A1201" t="s">
        <v>1284</v>
      </c>
      <c r="B1201" t="s">
        <v>3172</v>
      </c>
      <c r="C1201" t="s">
        <v>3174</v>
      </c>
      <c r="D1201" t="s">
        <v>3131</v>
      </c>
      <c r="E1201" t="s">
        <v>3023</v>
      </c>
    </row>
    <row r="1202" spans="1:5">
      <c r="A1202" t="s">
        <v>1285</v>
      </c>
      <c r="B1202" t="s">
        <v>3172</v>
      </c>
      <c r="C1202" t="s">
        <v>3174</v>
      </c>
      <c r="D1202" t="s">
        <v>3132</v>
      </c>
      <c r="E1202" t="s">
        <v>3023</v>
      </c>
    </row>
    <row r="1203" spans="1:5">
      <c r="A1203" t="s">
        <v>1286</v>
      </c>
      <c r="B1203" t="s">
        <v>3172</v>
      </c>
      <c r="C1203" t="s">
        <v>3174</v>
      </c>
      <c r="D1203" t="s">
        <v>3019</v>
      </c>
      <c r="E1203" t="s">
        <v>3133</v>
      </c>
    </row>
    <row r="1204" spans="1:5">
      <c r="A1204" t="s">
        <v>1287</v>
      </c>
      <c r="B1204" t="s">
        <v>3172</v>
      </c>
      <c r="C1204" t="s">
        <v>3174</v>
      </c>
      <c r="D1204" t="s">
        <v>3020</v>
      </c>
      <c r="E1204" t="s">
        <v>3133</v>
      </c>
    </row>
    <row r="1205" spans="1:5">
      <c r="A1205" t="s">
        <v>1288</v>
      </c>
      <c r="B1205" t="s">
        <v>3172</v>
      </c>
      <c r="C1205" t="s">
        <v>3174</v>
      </c>
      <c r="D1205" t="s">
        <v>3018</v>
      </c>
      <c r="E1205" t="s">
        <v>3133</v>
      </c>
    </row>
    <row r="1206" spans="1:5">
      <c r="A1206" t="s">
        <v>1289</v>
      </c>
      <c r="B1206" t="s">
        <v>3172</v>
      </c>
      <c r="C1206" t="s">
        <v>3174</v>
      </c>
      <c r="D1206" t="s">
        <v>3015</v>
      </c>
      <c r="E1206" t="s">
        <v>3133</v>
      </c>
    </row>
    <row r="1207" spans="1:5">
      <c r="A1207" t="s">
        <v>1290</v>
      </c>
      <c r="B1207" t="s">
        <v>3172</v>
      </c>
      <c r="C1207" t="s">
        <v>3174</v>
      </c>
      <c r="D1207" t="s">
        <v>3015</v>
      </c>
      <c r="E1207" t="s">
        <v>3133</v>
      </c>
    </row>
    <row r="1208" spans="1:5">
      <c r="A1208" t="s">
        <v>1291</v>
      </c>
      <c r="B1208" t="s">
        <v>3172</v>
      </c>
      <c r="C1208" t="s">
        <v>3174</v>
      </c>
      <c r="D1208" t="s">
        <v>3015</v>
      </c>
      <c r="E1208" t="s">
        <v>3133</v>
      </c>
    </row>
    <row r="1209" spans="1:5">
      <c r="A1209" t="s">
        <v>1292</v>
      </c>
      <c r="B1209" t="s">
        <v>3172</v>
      </c>
      <c r="C1209" t="s">
        <v>3174</v>
      </c>
      <c r="D1209" t="s">
        <v>3134</v>
      </c>
      <c r="E1209" t="s">
        <v>3135</v>
      </c>
    </row>
    <row r="1210" spans="1:5">
      <c r="A1210" t="s">
        <v>1293</v>
      </c>
      <c r="B1210" t="s">
        <v>3172</v>
      </c>
      <c r="C1210" t="s">
        <v>3174</v>
      </c>
      <c r="D1210" t="s">
        <v>3136</v>
      </c>
      <c r="E1210" t="s">
        <v>3135</v>
      </c>
    </row>
    <row r="1211" spans="1:5">
      <c r="A1211" t="s">
        <v>1294</v>
      </c>
      <c r="B1211" t="s">
        <v>3172</v>
      </c>
      <c r="C1211" t="s">
        <v>3174</v>
      </c>
      <c r="D1211" t="s">
        <v>3137</v>
      </c>
      <c r="E1211" t="s">
        <v>3135</v>
      </c>
    </row>
    <row r="1212" spans="1:5">
      <c r="A1212" t="s">
        <v>1295</v>
      </c>
      <c r="B1212" t="s">
        <v>3172</v>
      </c>
      <c r="C1212" t="s">
        <v>3174</v>
      </c>
      <c r="D1212" t="s">
        <v>3138</v>
      </c>
      <c r="E1212" t="s">
        <v>3022</v>
      </c>
    </row>
    <row r="1213" spans="1:5">
      <c r="A1213" t="s">
        <v>1296</v>
      </c>
      <c r="B1213" t="s">
        <v>3172</v>
      </c>
      <c r="C1213" t="s">
        <v>3174</v>
      </c>
      <c r="D1213" t="s">
        <v>3139</v>
      </c>
      <c r="E1213" t="s">
        <v>3022</v>
      </c>
    </row>
    <row r="1214" spans="1:5">
      <c r="A1214" t="s">
        <v>1297</v>
      </c>
      <c r="B1214" t="s">
        <v>3172</v>
      </c>
      <c r="C1214" t="s">
        <v>3174</v>
      </c>
      <c r="D1214" t="s">
        <v>3140</v>
      </c>
      <c r="E1214" t="s">
        <v>3022</v>
      </c>
    </row>
    <row r="1215" spans="1:5">
      <c r="A1215" t="s">
        <v>1298</v>
      </c>
      <c r="B1215" t="s">
        <v>3172</v>
      </c>
      <c r="C1215" t="s">
        <v>3174</v>
      </c>
      <c r="D1215" t="s">
        <v>3141</v>
      </c>
      <c r="E1215" t="s">
        <v>3022</v>
      </c>
    </row>
    <row r="1216" spans="1:5">
      <c r="A1216" t="s">
        <v>1299</v>
      </c>
      <c r="B1216" t="s">
        <v>3172</v>
      </c>
      <c r="C1216" t="s">
        <v>3175</v>
      </c>
    </row>
    <row r="1217" spans="1:5">
      <c r="A1217" t="s">
        <v>1301</v>
      </c>
      <c r="B1217" t="s">
        <v>3172</v>
      </c>
      <c r="C1217" t="s">
        <v>3175</v>
      </c>
      <c r="D1217" t="s">
        <v>3117</v>
      </c>
      <c r="E1217" t="s">
        <v>3024</v>
      </c>
    </row>
    <row r="1218" spans="1:5">
      <c r="A1218" t="s">
        <v>1302</v>
      </c>
      <c r="B1218" t="s">
        <v>3172</v>
      </c>
      <c r="C1218" t="s">
        <v>3175</v>
      </c>
      <c r="D1218" t="s">
        <v>3118</v>
      </c>
      <c r="E1218" t="s">
        <v>3024</v>
      </c>
    </row>
    <row r="1219" spans="1:5">
      <c r="A1219" t="s">
        <v>1303</v>
      </c>
      <c r="B1219" t="s">
        <v>3172</v>
      </c>
      <c r="C1219" t="s">
        <v>3175</v>
      </c>
      <c r="D1219" t="s">
        <v>3119</v>
      </c>
      <c r="E1219" t="s">
        <v>3024</v>
      </c>
    </row>
    <row r="1220" spans="1:5">
      <c r="A1220" t="s">
        <v>1304</v>
      </c>
      <c r="B1220" t="s">
        <v>3172</v>
      </c>
      <c r="C1220" t="s">
        <v>3175</v>
      </c>
      <c r="D1220" t="s">
        <v>3120</v>
      </c>
      <c r="E1220" t="s">
        <v>3024</v>
      </c>
    </row>
    <row r="1221" spans="1:5">
      <c r="A1221" t="s">
        <v>1305</v>
      </c>
      <c r="B1221" t="s">
        <v>3172</v>
      </c>
      <c r="C1221" t="s">
        <v>3175</v>
      </c>
      <c r="D1221" t="s">
        <v>3121</v>
      </c>
      <c r="E1221" t="s">
        <v>3024</v>
      </c>
    </row>
    <row r="1222" spans="1:5">
      <c r="A1222" t="s">
        <v>1306</v>
      </c>
      <c r="B1222" t="s">
        <v>3172</v>
      </c>
      <c r="C1222" t="s">
        <v>3175</v>
      </c>
      <c r="D1222" t="s">
        <v>3122</v>
      </c>
      <c r="E1222" t="s">
        <v>3024</v>
      </c>
    </row>
    <row r="1223" spans="1:5">
      <c r="A1223" t="s">
        <v>1307</v>
      </c>
      <c r="B1223" t="s">
        <v>3172</v>
      </c>
      <c r="C1223" t="s">
        <v>3175</v>
      </c>
      <c r="D1223" t="s">
        <v>3123</v>
      </c>
      <c r="E1223" t="s">
        <v>3024</v>
      </c>
    </row>
    <row r="1224" spans="1:5">
      <c r="A1224" t="s">
        <v>1308</v>
      </c>
      <c r="B1224" t="s">
        <v>3172</v>
      </c>
      <c r="C1224" t="s">
        <v>3175</v>
      </c>
      <c r="D1224" t="s">
        <v>3124</v>
      </c>
      <c r="E1224" t="s">
        <v>3023</v>
      </c>
    </row>
    <row r="1225" spans="1:5">
      <c r="A1225" t="s">
        <v>1309</v>
      </c>
      <c r="B1225" t="s">
        <v>3172</v>
      </c>
      <c r="C1225" t="s">
        <v>3175</v>
      </c>
      <c r="D1225" t="s">
        <v>3125</v>
      </c>
      <c r="E1225" t="s">
        <v>3023</v>
      </c>
    </row>
    <row r="1226" spans="1:5">
      <c r="A1226" t="s">
        <v>1310</v>
      </c>
      <c r="B1226" t="s">
        <v>3172</v>
      </c>
      <c r="C1226" t="s">
        <v>3175</v>
      </c>
      <c r="D1226" t="s">
        <v>3126</v>
      </c>
      <c r="E1226" t="s">
        <v>3023</v>
      </c>
    </row>
    <row r="1227" spans="1:5">
      <c r="A1227" t="s">
        <v>1311</v>
      </c>
      <c r="B1227" t="s">
        <v>3172</v>
      </c>
      <c r="C1227" t="s">
        <v>3175</v>
      </c>
      <c r="D1227" t="s">
        <v>3127</v>
      </c>
      <c r="E1227" t="s">
        <v>3023</v>
      </c>
    </row>
    <row r="1228" spans="1:5">
      <c r="A1228" t="s">
        <v>1312</v>
      </c>
      <c r="B1228" t="s">
        <v>3172</v>
      </c>
      <c r="C1228" t="s">
        <v>3175</v>
      </c>
      <c r="D1228" t="s">
        <v>3128</v>
      </c>
      <c r="E1228" t="s">
        <v>3023</v>
      </c>
    </row>
    <row r="1229" spans="1:5">
      <c r="A1229" t="s">
        <v>1313</v>
      </c>
      <c r="B1229" t="s">
        <v>3172</v>
      </c>
      <c r="C1229" t="s">
        <v>3175</v>
      </c>
      <c r="D1229" t="s">
        <v>3129</v>
      </c>
      <c r="E1229" t="s">
        <v>3023</v>
      </c>
    </row>
    <row r="1230" spans="1:5">
      <c r="A1230" t="s">
        <v>1314</v>
      </c>
      <c r="B1230" t="s">
        <v>3172</v>
      </c>
      <c r="C1230" t="s">
        <v>3175</v>
      </c>
      <c r="D1230" t="s">
        <v>3130</v>
      </c>
      <c r="E1230" t="s">
        <v>3023</v>
      </c>
    </row>
    <row r="1231" spans="1:5">
      <c r="A1231" t="s">
        <v>1315</v>
      </c>
      <c r="B1231" t="s">
        <v>3172</v>
      </c>
      <c r="C1231" t="s">
        <v>3175</v>
      </c>
      <c r="D1231" t="s">
        <v>3131</v>
      </c>
      <c r="E1231" t="s">
        <v>3023</v>
      </c>
    </row>
    <row r="1232" spans="1:5">
      <c r="A1232" t="s">
        <v>1316</v>
      </c>
      <c r="B1232" t="s">
        <v>3172</v>
      </c>
      <c r="C1232" t="s">
        <v>3175</v>
      </c>
      <c r="D1232" t="s">
        <v>3132</v>
      </c>
      <c r="E1232" t="s">
        <v>3023</v>
      </c>
    </row>
    <row r="1233" spans="1:5">
      <c r="A1233" t="s">
        <v>1317</v>
      </c>
      <c r="B1233" t="s">
        <v>3172</v>
      </c>
      <c r="C1233" t="s">
        <v>3175</v>
      </c>
      <c r="D1233" t="s">
        <v>3019</v>
      </c>
      <c r="E1233" t="s">
        <v>3133</v>
      </c>
    </row>
    <row r="1234" spans="1:5">
      <c r="A1234" t="s">
        <v>1318</v>
      </c>
      <c r="B1234" t="s">
        <v>3172</v>
      </c>
      <c r="C1234" t="s">
        <v>3175</v>
      </c>
      <c r="D1234" t="s">
        <v>3020</v>
      </c>
      <c r="E1234" t="s">
        <v>3133</v>
      </c>
    </row>
    <row r="1235" spans="1:5">
      <c r="A1235" t="s">
        <v>1319</v>
      </c>
      <c r="B1235" t="s">
        <v>3172</v>
      </c>
      <c r="C1235" t="s">
        <v>3175</v>
      </c>
      <c r="D1235" t="s">
        <v>3018</v>
      </c>
      <c r="E1235" t="s">
        <v>3133</v>
      </c>
    </row>
    <row r="1236" spans="1:5">
      <c r="A1236" t="s">
        <v>1320</v>
      </c>
      <c r="B1236" t="s">
        <v>3172</v>
      </c>
      <c r="C1236" t="s">
        <v>3175</v>
      </c>
      <c r="D1236" t="s">
        <v>3015</v>
      </c>
      <c r="E1236" t="s">
        <v>3133</v>
      </c>
    </row>
    <row r="1237" spans="1:5">
      <c r="A1237" t="s">
        <v>1321</v>
      </c>
      <c r="B1237" t="s">
        <v>3172</v>
      </c>
      <c r="C1237" t="s">
        <v>3175</v>
      </c>
      <c r="D1237" t="s">
        <v>3015</v>
      </c>
      <c r="E1237" t="s">
        <v>3133</v>
      </c>
    </row>
    <row r="1238" spans="1:5">
      <c r="A1238" t="s">
        <v>1322</v>
      </c>
      <c r="B1238" t="s">
        <v>3172</v>
      </c>
      <c r="C1238" t="s">
        <v>3175</v>
      </c>
      <c r="D1238" t="s">
        <v>3015</v>
      </c>
      <c r="E1238" t="s">
        <v>3133</v>
      </c>
    </row>
    <row r="1239" spans="1:5">
      <c r="A1239" t="s">
        <v>1323</v>
      </c>
      <c r="B1239" t="s">
        <v>3172</v>
      </c>
      <c r="C1239" t="s">
        <v>3175</v>
      </c>
      <c r="D1239" t="s">
        <v>3134</v>
      </c>
      <c r="E1239" t="s">
        <v>3135</v>
      </c>
    </row>
    <row r="1240" spans="1:5">
      <c r="A1240" t="s">
        <v>1324</v>
      </c>
      <c r="B1240" t="s">
        <v>3172</v>
      </c>
      <c r="C1240" t="s">
        <v>3175</v>
      </c>
      <c r="D1240" t="s">
        <v>3136</v>
      </c>
      <c r="E1240" t="s">
        <v>3135</v>
      </c>
    </row>
    <row r="1241" spans="1:5">
      <c r="A1241" t="s">
        <v>1325</v>
      </c>
      <c r="B1241" t="s">
        <v>3172</v>
      </c>
      <c r="C1241" t="s">
        <v>3175</v>
      </c>
      <c r="D1241" t="s">
        <v>3137</v>
      </c>
      <c r="E1241" t="s">
        <v>3135</v>
      </c>
    </row>
    <row r="1242" spans="1:5">
      <c r="A1242" t="s">
        <v>1326</v>
      </c>
      <c r="B1242" t="s">
        <v>3172</v>
      </c>
      <c r="C1242" t="s">
        <v>3175</v>
      </c>
      <c r="D1242" t="s">
        <v>3138</v>
      </c>
      <c r="E1242" t="s">
        <v>3022</v>
      </c>
    </row>
    <row r="1243" spans="1:5">
      <c r="A1243" t="s">
        <v>1327</v>
      </c>
      <c r="B1243" t="s">
        <v>3172</v>
      </c>
      <c r="C1243" t="s">
        <v>3175</v>
      </c>
      <c r="D1243" t="s">
        <v>3139</v>
      </c>
      <c r="E1243" t="s">
        <v>3022</v>
      </c>
    </row>
    <row r="1244" spans="1:5">
      <c r="A1244" t="s">
        <v>1328</v>
      </c>
      <c r="B1244" t="s">
        <v>3172</v>
      </c>
      <c r="C1244" t="s">
        <v>3175</v>
      </c>
      <c r="D1244" t="s">
        <v>3140</v>
      </c>
      <c r="E1244" t="s">
        <v>3022</v>
      </c>
    </row>
    <row r="1245" spans="1:5">
      <c r="A1245" t="s">
        <v>1329</v>
      </c>
      <c r="B1245" t="s">
        <v>3172</v>
      </c>
      <c r="C1245" t="s">
        <v>3175</v>
      </c>
      <c r="D1245" t="s">
        <v>3141</v>
      </c>
      <c r="E1245" t="s">
        <v>3022</v>
      </c>
    </row>
    <row r="1246" spans="1:5">
      <c r="A1246" t="s">
        <v>1330</v>
      </c>
      <c r="B1246" t="s">
        <v>3172</v>
      </c>
      <c r="C1246" t="s">
        <v>3176</v>
      </c>
    </row>
    <row r="1247" spans="1:5">
      <c r="A1247" t="s">
        <v>1332</v>
      </c>
      <c r="B1247" t="s">
        <v>3172</v>
      </c>
      <c r="C1247" t="s">
        <v>3177</v>
      </c>
    </row>
    <row r="1248" spans="1:5">
      <c r="A1248" t="s">
        <v>1334</v>
      </c>
      <c r="B1248" t="s">
        <v>3172</v>
      </c>
      <c r="C1248" t="s">
        <v>3177</v>
      </c>
      <c r="D1248" t="s">
        <v>3117</v>
      </c>
      <c r="E1248" t="s">
        <v>3024</v>
      </c>
    </row>
    <row r="1249" spans="1:5">
      <c r="A1249" t="s">
        <v>1335</v>
      </c>
      <c r="B1249" t="s">
        <v>3172</v>
      </c>
      <c r="C1249" t="s">
        <v>3177</v>
      </c>
      <c r="D1249" t="s">
        <v>3118</v>
      </c>
      <c r="E1249" t="s">
        <v>3024</v>
      </c>
    </row>
    <row r="1250" spans="1:5">
      <c r="A1250" t="s">
        <v>1336</v>
      </c>
      <c r="B1250" t="s">
        <v>3172</v>
      </c>
      <c r="C1250" t="s">
        <v>3177</v>
      </c>
      <c r="D1250" t="s">
        <v>3119</v>
      </c>
      <c r="E1250" t="s">
        <v>3024</v>
      </c>
    </row>
    <row r="1251" spans="1:5">
      <c r="A1251" t="s">
        <v>1337</v>
      </c>
      <c r="B1251" t="s">
        <v>3172</v>
      </c>
      <c r="C1251" t="s">
        <v>3177</v>
      </c>
      <c r="D1251" t="s">
        <v>3120</v>
      </c>
      <c r="E1251" t="s">
        <v>3024</v>
      </c>
    </row>
    <row r="1252" spans="1:5">
      <c r="A1252" t="s">
        <v>1338</v>
      </c>
      <c r="B1252" t="s">
        <v>3172</v>
      </c>
      <c r="C1252" t="s">
        <v>3177</v>
      </c>
      <c r="D1252" t="s">
        <v>3121</v>
      </c>
      <c r="E1252" t="s">
        <v>3024</v>
      </c>
    </row>
    <row r="1253" spans="1:5">
      <c r="A1253" t="s">
        <v>1339</v>
      </c>
      <c r="B1253" t="s">
        <v>3172</v>
      </c>
      <c r="C1253" t="s">
        <v>3177</v>
      </c>
      <c r="D1253" t="s">
        <v>3122</v>
      </c>
      <c r="E1253" t="s">
        <v>3024</v>
      </c>
    </row>
    <row r="1254" spans="1:5">
      <c r="A1254" t="s">
        <v>1340</v>
      </c>
      <c r="B1254" t="s">
        <v>3172</v>
      </c>
      <c r="C1254" t="s">
        <v>3177</v>
      </c>
      <c r="D1254" t="s">
        <v>3123</v>
      </c>
      <c r="E1254" t="s">
        <v>3024</v>
      </c>
    </row>
    <row r="1255" spans="1:5">
      <c r="A1255" t="s">
        <v>1341</v>
      </c>
      <c r="B1255" t="s">
        <v>3172</v>
      </c>
      <c r="C1255" t="s">
        <v>3177</v>
      </c>
      <c r="D1255" t="s">
        <v>3124</v>
      </c>
      <c r="E1255" t="s">
        <v>3023</v>
      </c>
    </row>
    <row r="1256" spans="1:5">
      <c r="A1256" t="s">
        <v>1342</v>
      </c>
      <c r="B1256" t="s">
        <v>3172</v>
      </c>
      <c r="C1256" t="s">
        <v>3177</v>
      </c>
      <c r="D1256" t="s">
        <v>3125</v>
      </c>
      <c r="E1256" t="s">
        <v>3023</v>
      </c>
    </row>
    <row r="1257" spans="1:5">
      <c r="A1257" t="s">
        <v>1343</v>
      </c>
      <c r="B1257" t="s">
        <v>3172</v>
      </c>
      <c r="C1257" t="s">
        <v>3177</v>
      </c>
      <c r="D1257" t="s">
        <v>3126</v>
      </c>
      <c r="E1257" t="s">
        <v>3023</v>
      </c>
    </row>
    <row r="1258" spans="1:5">
      <c r="A1258" t="s">
        <v>1344</v>
      </c>
      <c r="B1258" t="s">
        <v>3172</v>
      </c>
      <c r="C1258" t="s">
        <v>3177</v>
      </c>
      <c r="D1258" t="s">
        <v>3127</v>
      </c>
      <c r="E1258" t="s">
        <v>3023</v>
      </c>
    </row>
    <row r="1259" spans="1:5">
      <c r="A1259" t="s">
        <v>1345</v>
      </c>
      <c r="B1259" t="s">
        <v>3172</v>
      </c>
      <c r="C1259" t="s">
        <v>3177</v>
      </c>
      <c r="D1259" t="s">
        <v>3128</v>
      </c>
      <c r="E1259" t="s">
        <v>3023</v>
      </c>
    </row>
    <row r="1260" spans="1:5">
      <c r="A1260" t="s">
        <v>1346</v>
      </c>
      <c r="B1260" t="s">
        <v>3172</v>
      </c>
      <c r="C1260" t="s">
        <v>3177</v>
      </c>
      <c r="D1260" t="s">
        <v>3129</v>
      </c>
      <c r="E1260" t="s">
        <v>3023</v>
      </c>
    </row>
    <row r="1261" spans="1:5">
      <c r="A1261" t="s">
        <v>1347</v>
      </c>
      <c r="B1261" t="s">
        <v>3172</v>
      </c>
      <c r="C1261" t="s">
        <v>3177</v>
      </c>
      <c r="D1261" t="s">
        <v>3130</v>
      </c>
      <c r="E1261" t="s">
        <v>3023</v>
      </c>
    </row>
    <row r="1262" spans="1:5">
      <c r="A1262" t="s">
        <v>1348</v>
      </c>
      <c r="B1262" t="s">
        <v>3172</v>
      </c>
      <c r="C1262" t="s">
        <v>3177</v>
      </c>
      <c r="D1262" t="s">
        <v>3131</v>
      </c>
      <c r="E1262" t="s">
        <v>3023</v>
      </c>
    </row>
    <row r="1263" spans="1:5">
      <c r="A1263" t="s">
        <v>1349</v>
      </c>
      <c r="B1263" t="s">
        <v>3172</v>
      </c>
      <c r="C1263" t="s">
        <v>3177</v>
      </c>
      <c r="D1263" t="s">
        <v>3132</v>
      </c>
      <c r="E1263" t="s">
        <v>3023</v>
      </c>
    </row>
    <row r="1264" spans="1:5">
      <c r="A1264" t="s">
        <v>1350</v>
      </c>
      <c r="B1264" t="s">
        <v>3172</v>
      </c>
      <c r="C1264" t="s">
        <v>3177</v>
      </c>
      <c r="D1264" t="s">
        <v>3019</v>
      </c>
      <c r="E1264" t="s">
        <v>3133</v>
      </c>
    </row>
    <row r="1265" spans="1:5">
      <c r="A1265" t="s">
        <v>1351</v>
      </c>
      <c r="B1265" t="s">
        <v>3172</v>
      </c>
      <c r="C1265" t="s">
        <v>3177</v>
      </c>
      <c r="D1265" t="s">
        <v>3020</v>
      </c>
      <c r="E1265" t="s">
        <v>3133</v>
      </c>
    </row>
    <row r="1266" spans="1:5">
      <c r="A1266" t="s">
        <v>1352</v>
      </c>
      <c r="B1266" t="s">
        <v>3172</v>
      </c>
      <c r="C1266" t="s">
        <v>3177</v>
      </c>
      <c r="D1266" t="s">
        <v>3018</v>
      </c>
      <c r="E1266" t="s">
        <v>3133</v>
      </c>
    </row>
    <row r="1267" spans="1:5">
      <c r="A1267" t="s">
        <v>1353</v>
      </c>
      <c r="B1267" t="s">
        <v>3172</v>
      </c>
      <c r="C1267" t="s">
        <v>3177</v>
      </c>
      <c r="D1267" t="s">
        <v>3015</v>
      </c>
      <c r="E1267" t="s">
        <v>3133</v>
      </c>
    </row>
    <row r="1268" spans="1:5">
      <c r="A1268" t="s">
        <v>1354</v>
      </c>
      <c r="B1268" t="s">
        <v>3172</v>
      </c>
      <c r="C1268" t="s">
        <v>3177</v>
      </c>
      <c r="D1268" t="s">
        <v>3015</v>
      </c>
      <c r="E1268" t="s">
        <v>3133</v>
      </c>
    </row>
    <row r="1269" spans="1:5">
      <c r="A1269" t="s">
        <v>1355</v>
      </c>
      <c r="B1269" t="s">
        <v>3172</v>
      </c>
      <c r="C1269" t="s">
        <v>3177</v>
      </c>
      <c r="D1269" t="s">
        <v>3015</v>
      </c>
      <c r="E1269" t="s">
        <v>3133</v>
      </c>
    </row>
    <row r="1270" spans="1:5">
      <c r="A1270" t="s">
        <v>1356</v>
      </c>
      <c r="B1270" t="s">
        <v>3172</v>
      </c>
      <c r="C1270" t="s">
        <v>3177</v>
      </c>
      <c r="D1270" t="s">
        <v>3134</v>
      </c>
      <c r="E1270" t="s">
        <v>3135</v>
      </c>
    </row>
    <row r="1271" spans="1:5">
      <c r="A1271" t="s">
        <v>1357</v>
      </c>
      <c r="B1271" t="s">
        <v>3172</v>
      </c>
      <c r="C1271" t="s">
        <v>3177</v>
      </c>
      <c r="D1271" t="s">
        <v>3136</v>
      </c>
      <c r="E1271" t="s">
        <v>3135</v>
      </c>
    </row>
    <row r="1272" spans="1:5">
      <c r="A1272" t="s">
        <v>1358</v>
      </c>
      <c r="B1272" t="s">
        <v>3172</v>
      </c>
      <c r="C1272" t="s">
        <v>3177</v>
      </c>
      <c r="D1272" t="s">
        <v>3137</v>
      </c>
      <c r="E1272" t="s">
        <v>3135</v>
      </c>
    </row>
    <row r="1273" spans="1:5">
      <c r="A1273" t="s">
        <v>1359</v>
      </c>
      <c r="B1273" t="s">
        <v>3172</v>
      </c>
      <c r="C1273" t="s">
        <v>3177</v>
      </c>
      <c r="D1273" t="s">
        <v>3138</v>
      </c>
      <c r="E1273" t="s">
        <v>3022</v>
      </c>
    </row>
    <row r="1274" spans="1:5">
      <c r="A1274" t="s">
        <v>1360</v>
      </c>
      <c r="B1274" t="s">
        <v>3172</v>
      </c>
      <c r="C1274" t="s">
        <v>3177</v>
      </c>
      <c r="D1274" t="s">
        <v>3139</v>
      </c>
      <c r="E1274" t="s">
        <v>3022</v>
      </c>
    </row>
    <row r="1275" spans="1:5">
      <c r="A1275" t="s">
        <v>1361</v>
      </c>
      <c r="B1275" t="s">
        <v>3172</v>
      </c>
      <c r="C1275" t="s">
        <v>3177</v>
      </c>
      <c r="D1275" t="s">
        <v>3140</v>
      </c>
      <c r="E1275" t="s">
        <v>3022</v>
      </c>
    </row>
    <row r="1276" spans="1:5">
      <c r="A1276" t="s">
        <v>1362</v>
      </c>
      <c r="B1276" t="s">
        <v>3172</v>
      </c>
      <c r="C1276" t="s">
        <v>3177</v>
      </c>
      <c r="D1276" t="s">
        <v>3141</v>
      </c>
      <c r="E1276" t="s">
        <v>3022</v>
      </c>
    </row>
    <row r="1277" spans="1:5">
      <c r="A1277" t="s">
        <v>1363</v>
      </c>
      <c r="B1277" t="s">
        <v>3172</v>
      </c>
      <c r="C1277" t="s">
        <v>3178</v>
      </c>
    </row>
    <row r="1278" spans="1:5">
      <c r="A1278" t="s">
        <v>1365</v>
      </c>
      <c r="B1278" t="s">
        <v>3172</v>
      </c>
      <c r="C1278" t="s">
        <v>3178</v>
      </c>
      <c r="D1278" t="s">
        <v>3117</v>
      </c>
      <c r="E1278" t="s">
        <v>3024</v>
      </c>
    </row>
    <row r="1279" spans="1:5">
      <c r="A1279" t="s">
        <v>1366</v>
      </c>
      <c r="B1279" t="s">
        <v>3172</v>
      </c>
      <c r="C1279" t="s">
        <v>3178</v>
      </c>
      <c r="D1279" t="s">
        <v>3118</v>
      </c>
      <c r="E1279" t="s">
        <v>3024</v>
      </c>
    </row>
    <row r="1280" spans="1:5">
      <c r="A1280" t="s">
        <v>1367</v>
      </c>
      <c r="B1280" t="s">
        <v>3172</v>
      </c>
      <c r="C1280" t="s">
        <v>3178</v>
      </c>
      <c r="D1280" t="s">
        <v>3119</v>
      </c>
      <c r="E1280" t="s">
        <v>3024</v>
      </c>
    </row>
    <row r="1281" spans="1:5">
      <c r="A1281" t="s">
        <v>1368</v>
      </c>
      <c r="B1281" t="s">
        <v>3172</v>
      </c>
      <c r="C1281" t="s">
        <v>3178</v>
      </c>
      <c r="D1281" t="s">
        <v>3120</v>
      </c>
      <c r="E1281" t="s">
        <v>3024</v>
      </c>
    </row>
    <row r="1282" spans="1:5">
      <c r="A1282" t="s">
        <v>1369</v>
      </c>
      <c r="B1282" t="s">
        <v>3172</v>
      </c>
      <c r="C1282" t="s">
        <v>3178</v>
      </c>
      <c r="D1282" t="s">
        <v>3121</v>
      </c>
      <c r="E1282" t="s">
        <v>3024</v>
      </c>
    </row>
    <row r="1283" spans="1:5">
      <c r="A1283" t="s">
        <v>1370</v>
      </c>
      <c r="B1283" t="s">
        <v>3172</v>
      </c>
      <c r="C1283" t="s">
        <v>3178</v>
      </c>
      <c r="D1283" t="s">
        <v>3122</v>
      </c>
      <c r="E1283" t="s">
        <v>3024</v>
      </c>
    </row>
    <row r="1284" spans="1:5">
      <c r="A1284" t="s">
        <v>1371</v>
      </c>
      <c r="B1284" t="s">
        <v>3172</v>
      </c>
      <c r="C1284" t="s">
        <v>3178</v>
      </c>
      <c r="D1284" t="s">
        <v>3123</v>
      </c>
      <c r="E1284" t="s">
        <v>3024</v>
      </c>
    </row>
    <row r="1285" spans="1:5">
      <c r="A1285" t="s">
        <v>1372</v>
      </c>
      <c r="B1285" t="s">
        <v>3172</v>
      </c>
      <c r="C1285" t="s">
        <v>3178</v>
      </c>
      <c r="D1285" t="s">
        <v>3124</v>
      </c>
      <c r="E1285" t="s">
        <v>3023</v>
      </c>
    </row>
    <row r="1286" spans="1:5">
      <c r="A1286" t="s">
        <v>1373</v>
      </c>
      <c r="B1286" t="s">
        <v>3172</v>
      </c>
      <c r="C1286" t="s">
        <v>3178</v>
      </c>
      <c r="D1286" t="s">
        <v>3125</v>
      </c>
      <c r="E1286" t="s">
        <v>3023</v>
      </c>
    </row>
    <row r="1287" spans="1:5">
      <c r="A1287" t="s">
        <v>1374</v>
      </c>
      <c r="B1287" t="s">
        <v>3172</v>
      </c>
      <c r="C1287" t="s">
        <v>3178</v>
      </c>
      <c r="D1287" t="s">
        <v>3126</v>
      </c>
      <c r="E1287" t="s">
        <v>3023</v>
      </c>
    </row>
    <row r="1288" spans="1:5">
      <c r="A1288" t="s">
        <v>1375</v>
      </c>
      <c r="B1288" t="s">
        <v>3172</v>
      </c>
      <c r="C1288" t="s">
        <v>3178</v>
      </c>
      <c r="D1288" t="s">
        <v>3127</v>
      </c>
      <c r="E1288" t="s">
        <v>3023</v>
      </c>
    </row>
    <row r="1289" spans="1:5">
      <c r="A1289" t="s">
        <v>1376</v>
      </c>
      <c r="B1289" t="s">
        <v>3172</v>
      </c>
      <c r="C1289" t="s">
        <v>3178</v>
      </c>
      <c r="D1289" t="s">
        <v>3128</v>
      </c>
      <c r="E1289" t="s">
        <v>3023</v>
      </c>
    </row>
    <row r="1290" spans="1:5">
      <c r="A1290" t="s">
        <v>1377</v>
      </c>
      <c r="B1290" t="s">
        <v>3172</v>
      </c>
      <c r="C1290" t="s">
        <v>3178</v>
      </c>
      <c r="D1290" t="s">
        <v>3129</v>
      </c>
      <c r="E1290" t="s">
        <v>3023</v>
      </c>
    </row>
    <row r="1291" spans="1:5">
      <c r="A1291" t="s">
        <v>1378</v>
      </c>
      <c r="B1291" t="s">
        <v>3172</v>
      </c>
      <c r="C1291" t="s">
        <v>3178</v>
      </c>
      <c r="D1291" t="s">
        <v>3130</v>
      </c>
      <c r="E1291" t="s">
        <v>3023</v>
      </c>
    </row>
    <row r="1292" spans="1:5">
      <c r="A1292" t="s">
        <v>1379</v>
      </c>
      <c r="B1292" t="s">
        <v>3172</v>
      </c>
      <c r="C1292" t="s">
        <v>3178</v>
      </c>
      <c r="D1292" t="s">
        <v>3131</v>
      </c>
      <c r="E1292" t="s">
        <v>3023</v>
      </c>
    </row>
    <row r="1293" spans="1:5">
      <c r="A1293" t="s">
        <v>1380</v>
      </c>
      <c r="B1293" t="s">
        <v>3172</v>
      </c>
      <c r="C1293" t="s">
        <v>3178</v>
      </c>
      <c r="D1293" t="s">
        <v>3132</v>
      </c>
      <c r="E1293" t="s">
        <v>3023</v>
      </c>
    </row>
    <row r="1294" spans="1:5">
      <c r="A1294" t="s">
        <v>1381</v>
      </c>
      <c r="B1294" t="s">
        <v>3172</v>
      </c>
      <c r="C1294" t="s">
        <v>3178</v>
      </c>
      <c r="D1294" t="s">
        <v>3019</v>
      </c>
      <c r="E1294" t="s">
        <v>3133</v>
      </c>
    </row>
    <row r="1295" spans="1:5">
      <c r="A1295" t="s">
        <v>1382</v>
      </c>
      <c r="B1295" t="s">
        <v>3172</v>
      </c>
      <c r="C1295" t="s">
        <v>3178</v>
      </c>
      <c r="D1295" t="s">
        <v>3020</v>
      </c>
      <c r="E1295" t="s">
        <v>3133</v>
      </c>
    </row>
    <row r="1296" spans="1:5">
      <c r="A1296" t="s">
        <v>1383</v>
      </c>
      <c r="B1296" t="s">
        <v>3172</v>
      </c>
      <c r="C1296" t="s">
        <v>3178</v>
      </c>
      <c r="D1296" t="s">
        <v>3018</v>
      </c>
      <c r="E1296" t="s">
        <v>3133</v>
      </c>
    </row>
    <row r="1297" spans="1:5">
      <c r="A1297" t="s">
        <v>1384</v>
      </c>
      <c r="B1297" t="s">
        <v>3172</v>
      </c>
      <c r="C1297" t="s">
        <v>3178</v>
      </c>
      <c r="D1297" t="s">
        <v>3015</v>
      </c>
      <c r="E1297" t="s">
        <v>3133</v>
      </c>
    </row>
    <row r="1298" spans="1:5">
      <c r="A1298" t="s">
        <v>1385</v>
      </c>
      <c r="B1298" t="s">
        <v>3172</v>
      </c>
      <c r="C1298" t="s">
        <v>3178</v>
      </c>
      <c r="D1298" t="s">
        <v>3015</v>
      </c>
      <c r="E1298" t="s">
        <v>3133</v>
      </c>
    </row>
    <row r="1299" spans="1:5">
      <c r="A1299" t="s">
        <v>1386</v>
      </c>
      <c r="B1299" t="s">
        <v>3172</v>
      </c>
      <c r="C1299" t="s">
        <v>3178</v>
      </c>
      <c r="D1299" t="s">
        <v>3015</v>
      </c>
      <c r="E1299" t="s">
        <v>3133</v>
      </c>
    </row>
    <row r="1300" spans="1:5">
      <c r="A1300" t="s">
        <v>1387</v>
      </c>
      <c r="B1300" t="s">
        <v>3172</v>
      </c>
      <c r="C1300" t="s">
        <v>3178</v>
      </c>
      <c r="D1300" t="s">
        <v>3134</v>
      </c>
      <c r="E1300" t="s">
        <v>3135</v>
      </c>
    </row>
    <row r="1301" spans="1:5">
      <c r="A1301" t="s">
        <v>1388</v>
      </c>
      <c r="B1301" t="s">
        <v>3172</v>
      </c>
      <c r="C1301" t="s">
        <v>3178</v>
      </c>
      <c r="D1301" t="s">
        <v>3136</v>
      </c>
      <c r="E1301" t="s">
        <v>3135</v>
      </c>
    </row>
    <row r="1302" spans="1:5">
      <c r="A1302" t="s">
        <v>1389</v>
      </c>
      <c r="B1302" t="s">
        <v>3172</v>
      </c>
      <c r="C1302" t="s">
        <v>3178</v>
      </c>
      <c r="D1302" t="s">
        <v>3137</v>
      </c>
      <c r="E1302" t="s">
        <v>3135</v>
      </c>
    </row>
    <row r="1303" spans="1:5">
      <c r="A1303" t="s">
        <v>1390</v>
      </c>
      <c r="B1303" t="s">
        <v>3172</v>
      </c>
      <c r="C1303" t="s">
        <v>3178</v>
      </c>
      <c r="D1303" t="s">
        <v>3138</v>
      </c>
      <c r="E1303" t="s">
        <v>3022</v>
      </c>
    </row>
    <row r="1304" spans="1:5">
      <c r="A1304" t="s">
        <v>1391</v>
      </c>
      <c r="B1304" t="s">
        <v>3172</v>
      </c>
      <c r="C1304" t="s">
        <v>3178</v>
      </c>
      <c r="D1304" t="s">
        <v>3139</v>
      </c>
      <c r="E1304" t="s">
        <v>3022</v>
      </c>
    </row>
    <row r="1305" spans="1:5">
      <c r="A1305" t="s">
        <v>1392</v>
      </c>
      <c r="B1305" t="s">
        <v>3172</v>
      </c>
      <c r="C1305" t="s">
        <v>3178</v>
      </c>
      <c r="D1305" t="s">
        <v>3140</v>
      </c>
      <c r="E1305" t="s">
        <v>3022</v>
      </c>
    </row>
    <row r="1306" spans="1:5">
      <c r="A1306" t="s">
        <v>1393</v>
      </c>
      <c r="B1306" t="s">
        <v>3172</v>
      </c>
      <c r="C1306" t="s">
        <v>3178</v>
      </c>
      <c r="D1306" t="s">
        <v>3141</v>
      </c>
      <c r="E1306" t="s">
        <v>3022</v>
      </c>
    </row>
    <row r="1307" spans="1:5">
      <c r="A1307" t="s">
        <v>1394</v>
      </c>
      <c r="B1307" t="s">
        <v>3179</v>
      </c>
      <c r="C1307" t="s">
        <v>3180</v>
      </c>
    </row>
    <row r="1308" spans="1:5">
      <c r="A1308" t="s">
        <v>1396</v>
      </c>
      <c r="B1308" t="s">
        <v>3179</v>
      </c>
      <c r="C1308" t="s">
        <v>3180</v>
      </c>
      <c r="D1308" t="s">
        <v>3117</v>
      </c>
      <c r="E1308" t="s">
        <v>3024</v>
      </c>
    </row>
    <row r="1309" spans="1:5">
      <c r="A1309" t="s">
        <v>1397</v>
      </c>
      <c r="B1309" t="s">
        <v>3179</v>
      </c>
      <c r="C1309" t="s">
        <v>3180</v>
      </c>
      <c r="D1309" t="s">
        <v>3118</v>
      </c>
      <c r="E1309" t="s">
        <v>3024</v>
      </c>
    </row>
    <row r="1310" spans="1:5">
      <c r="A1310" t="s">
        <v>1398</v>
      </c>
      <c r="B1310" t="s">
        <v>3179</v>
      </c>
      <c r="C1310" t="s">
        <v>3180</v>
      </c>
      <c r="D1310" t="s">
        <v>3119</v>
      </c>
      <c r="E1310" t="s">
        <v>3024</v>
      </c>
    </row>
    <row r="1311" spans="1:5">
      <c r="A1311" t="s">
        <v>1399</v>
      </c>
      <c r="B1311" t="s">
        <v>3179</v>
      </c>
      <c r="C1311" t="s">
        <v>3180</v>
      </c>
      <c r="D1311" t="s">
        <v>3120</v>
      </c>
      <c r="E1311" t="s">
        <v>3024</v>
      </c>
    </row>
    <row r="1312" spans="1:5">
      <c r="A1312" t="s">
        <v>1400</v>
      </c>
      <c r="B1312" t="s">
        <v>3179</v>
      </c>
      <c r="C1312" t="s">
        <v>3180</v>
      </c>
      <c r="D1312" t="s">
        <v>3121</v>
      </c>
      <c r="E1312" t="s">
        <v>3024</v>
      </c>
    </row>
    <row r="1313" spans="1:5">
      <c r="A1313" t="s">
        <v>1401</v>
      </c>
      <c r="B1313" t="s">
        <v>3179</v>
      </c>
      <c r="C1313" t="s">
        <v>3180</v>
      </c>
      <c r="D1313" t="s">
        <v>3122</v>
      </c>
      <c r="E1313" t="s">
        <v>3024</v>
      </c>
    </row>
    <row r="1314" spans="1:5">
      <c r="A1314" t="s">
        <v>1402</v>
      </c>
      <c r="B1314" t="s">
        <v>3179</v>
      </c>
      <c r="C1314" t="s">
        <v>3180</v>
      </c>
      <c r="D1314" t="s">
        <v>3123</v>
      </c>
      <c r="E1314" t="s">
        <v>3024</v>
      </c>
    </row>
    <row r="1315" spans="1:5">
      <c r="A1315" t="s">
        <v>1403</v>
      </c>
      <c r="B1315" t="s">
        <v>3179</v>
      </c>
      <c r="C1315" t="s">
        <v>3180</v>
      </c>
      <c r="D1315" t="s">
        <v>3124</v>
      </c>
      <c r="E1315" t="s">
        <v>3023</v>
      </c>
    </row>
    <row r="1316" spans="1:5">
      <c r="A1316" t="s">
        <v>1404</v>
      </c>
      <c r="B1316" t="s">
        <v>3179</v>
      </c>
      <c r="C1316" t="s">
        <v>3180</v>
      </c>
      <c r="D1316" t="s">
        <v>3125</v>
      </c>
      <c r="E1316" t="s">
        <v>3023</v>
      </c>
    </row>
    <row r="1317" spans="1:5">
      <c r="A1317" t="s">
        <v>1405</v>
      </c>
      <c r="B1317" t="s">
        <v>3179</v>
      </c>
      <c r="C1317" t="s">
        <v>3180</v>
      </c>
      <c r="D1317" t="s">
        <v>3126</v>
      </c>
      <c r="E1317" t="s">
        <v>3023</v>
      </c>
    </row>
    <row r="1318" spans="1:5">
      <c r="A1318" t="s">
        <v>1406</v>
      </c>
      <c r="B1318" t="s">
        <v>3179</v>
      </c>
      <c r="C1318" t="s">
        <v>3180</v>
      </c>
      <c r="D1318" t="s">
        <v>3127</v>
      </c>
      <c r="E1318" t="s">
        <v>3023</v>
      </c>
    </row>
    <row r="1319" spans="1:5">
      <c r="A1319" t="s">
        <v>1407</v>
      </c>
      <c r="B1319" t="s">
        <v>3179</v>
      </c>
      <c r="C1319" t="s">
        <v>3180</v>
      </c>
      <c r="D1319" t="s">
        <v>3128</v>
      </c>
      <c r="E1319" t="s">
        <v>3023</v>
      </c>
    </row>
    <row r="1320" spans="1:5">
      <c r="A1320" t="s">
        <v>1408</v>
      </c>
      <c r="B1320" t="s">
        <v>3179</v>
      </c>
      <c r="C1320" t="s">
        <v>3180</v>
      </c>
      <c r="D1320" t="s">
        <v>3129</v>
      </c>
      <c r="E1320" t="s">
        <v>3023</v>
      </c>
    </row>
    <row r="1321" spans="1:5">
      <c r="A1321" t="s">
        <v>1409</v>
      </c>
      <c r="B1321" t="s">
        <v>3179</v>
      </c>
      <c r="C1321" t="s">
        <v>3180</v>
      </c>
      <c r="D1321" t="s">
        <v>3130</v>
      </c>
      <c r="E1321" t="s">
        <v>3023</v>
      </c>
    </row>
    <row r="1322" spans="1:5">
      <c r="A1322" t="s">
        <v>1410</v>
      </c>
      <c r="B1322" t="s">
        <v>3179</v>
      </c>
      <c r="C1322" t="s">
        <v>3180</v>
      </c>
      <c r="D1322" t="s">
        <v>3131</v>
      </c>
      <c r="E1322" t="s">
        <v>3023</v>
      </c>
    </row>
    <row r="1323" spans="1:5">
      <c r="A1323" t="s">
        <v>1411</v>
      </c>
      <c r="B1323" t="s">
        <v>3179</v>
      </c>
      <c r="C1323" t="s">
        <v>3180</v>
      </c>
      <c r="D1323" t="s">
        <v>3132</v>
      </c>
      <c r="E1323" t="s">
        <v>3023</v>
      </c>
    </row>
    <row r="1324" spans="1:5">
      <c r="A1324" t="s">
        <v>1412</v>
      </c>
      <c r="B1324" t="s">
        <v>3179</v>
      </c>
      <c r="C1324" t="s">
        <v>3180</v>
      </c>
      <c r="D1324" t="s">
        <v>3019</v>
      </c>
      <c r="E1324" t="s">
        <v>3133</v>
      </c>
    </row>
    <row r="1325" spans="1:5">
      <c r="A1325" t="s">
        <v>1413</v>
      </c>
      <c r="B1325" t="s">
        <v>3179</v>
      </c>
      <c r="C1325" t="s">
        <v>3180</v>
      </c>
      <c r="D1325" t="s">
        <v>3020</v>
      </c>
      <c r="E1325" t="s">
        <v>3133</v>
      </c>
    </row>
    <row r="1326" spans="1:5">
      <c r="A1326" t="s">
        <v>1414</v>
      </c>
      <c r="B1326" t="s">
        <v>3179</v>
      </c>
      <c r="C1326" t="s">
        <v>3180</v>
      </c>
      <c r="D1326" t="s">
        <v>3018</v>
      </c>
      <c r="E1326" t="s">
        <v>3133</v>
      </c>
    </row>
    <row r="1327" spans="1:5">
      <c r="A1327" t="s">
        <v>1415</v>
      </c>
      <c r="B1327" t="s">
        <v>3179</v>
      </c>
      <c r="C1327" t="s">
        <v>3180</v>
      </c>
      <c r="D1327" t="s">
        <v>3015</v>
      </c>
      <c r="E1327" t="s">
        <v>3133</v>
      </c>
    </row>
    <row r="1328" spans="1:5">
      <c r="A1328" t="s">
        <v>1416</v>
      </c>
      <c r="B1328" t="s">
        <v>3179</v>
      </c>
      <c r="C1328" t="s">
        <v>3180</v>
      </c>
      <c r="D1328" t="s">
        <v>3015</v>
      </c>
      <c r="E1328" t="s">
        <v>3133</v>
      </c>
    </row>
    <row r="1329" spans="1:5">
      <c r="A1329" t="s">
        <v>1417</v>
      </c>
      <c r="B1329" t="s">
        <v>3179</v>
      </c>
      <c r="C1329" t="s">
        <v>3180</v>
      </c>
      <c r="D1329" t="s">
        <v>3015</v>
      </c>
      <c r="E1329" t="s">
        <v>3133</v>
      </c>
    </row>
    <row r="1330" spans="1:5">
      <c r="A1330" t="s">
        <v>1418</v>
      </c>
      <c r="B1330" t="s">
        <v>3179</v>
      </c>
      <c r="C1330" t="s">
        <v>3180</v>
      </c>
      <c r="D1330" t="s">
        <v>3134</v>
      </c>
      <c r="E1330" t="s">
        <v>3135</v>
      </c>
    </row>
    <row r="1331" spans="1:5">
      <c r="A1331" t="s">
        <v>1419</v>
      </c>
      <c r="B1331" t="s">
        <v>3179</v>
      </c>
      <c r="C1331" t="s">
        <v>3180</v>
      </c>
      <c r="D1331" t="s">
        <v>3136</v>
      </c>
      <c r="E1331" t="s">
        <v>3135</v>
      </c>
    </row>
    <row r="1332" spans="1:5">
      <c r="A1332" t="s">
        <v>1420</v>
      </c>
      <c r="B1332" t="s">
        <v>3179</v>
      </c>
      <c r="C1332" t="s">
        <v>3180</v>
      </c>
      <c r="D1332" t="s">
        <v>3137</v>
      </c>
      <c r="E1332" t="s">
        <v>3135</v>
      </c>
    </row>
    <row r="1333" spans="1:5">
      <c r="A1333" t="s">
        <v>1421</v>
      </c>
      <c r="B1333" t="s">
        <v>3179</v>
      </c>
      <c r="C1333" t="s">
        <v>3180</v>
      </c>
      <c r="D1333" t="s">
        <v>3138</v>
      </c>
      <c r="E1333" t="s">
        <v>3022</v>
      </c>
    </row>
    <row r="1334" spans="1:5">
      <c r="A1334" t="s">
        <v>1422</v>
      </c>
      <c r="B1334" t="s">
        <v>3179</v>
      </c>
      <c r="C1334" t="s">
        <v>3180</v>
      </c>
      <c r="D1334" t="s">
        <v>3139</v>
      </c>
      <c r="E1334" t="s">
        <v>3022</v>
      </c>
    </row>
    <row r="1335" spans="1:5">
      <c r="A1335" t="s">
        <v>1423</v>
      </c>
      <c r="B1335" t="s">
        <v>3179</v>
      </c>
      <c r="C1335" t="s">
        <v>3180</v>
      </c>
      <c r="D1335" t="s">
        <v>3140</v>
      </c>
      <c r="E1335" t="s">
        <v>3022</v>
      </c>
    </row>
    <row r="1336" spans="1:5">
      <c r="A1336" t="s">
        <v>1424</v>
      </c>
      <c r="B1336" t="s">
        <v>3179</v>
      </c>
      <c r="C1336" t="s">
        <v>3180</v>
      </c>
      <c r="D1336" t="s">
        <v>3141</v>
      </c>
      <c r="E1336" t="s">
        <v>3022</v>
      </c>
    </row>
    <row r="1337" spans="1:5">
      <c r="A1337" t="s">
        <v>1425</v>
      </c>
      <c r="B1337" t="s">
        <v>3181</v>
      </c>
      <c r="C1337" t="s">
        <v>3182</v>
      </c>
    </row>
    <row r="1338" spans="1:5">
      <c r="A1338" t="s">
        <v>1427</v>
      </c>
      <c r="B1338" t="s">
        <v>3181</v>
      </c>
      <c r="C1338" t="s">
        <v>3182</v>
      </c>
      <c r="D1338" t="s">
        <v>3117</v>
      </c>
      <c r="E1338" t="s">
        <v>3024</v>
      </c>
    </row>
    <row r="1339" spans="1:5">
      <c r="A1339" t="s">
        <v>1428</v>
      </c>
      <c r="B1339" t="s">
        <v>3181</v>
      </c>
      <c r="C1339" t="s">
        <v>3182</v>
      </c>
      <c r="D1339" t="s">
        <v>3118</v>
      </c>
      <c r="E1339" t="s">
        <v>3024</v>
      </c>
    </row>
    <row r="1340" spans="1:5">
      <c r="A1340" t="s">
        <v>1429</v>
      </c>
      <c r="B1340" t="s">
        <v>3181</v>
      </c>
      <c r="C1340" t="s">
        <v>3182</v>
      </c>
      <c r="D1340" t="s">
        <v>3119</v>
      </c>
      <c r="E1340" t="s">
        <v>3024</v>
      </c>
    </row>
    <row r="1341" spans="1:5">
      <c r="A1341" t="s">
        <v>1430</v>
      </c>
      <c r="B1341" t="s">
        <v>3181</v>
      </c>
      <c r="C1341" t="s">
        <v>3182</v>
      </c>
      <c r="D1341" t="s">
        <v>3120</v>
      </c>
      <c r="E1341" t="s">
        <v>3024</v>
      </c>
    </row>
    <row r="1342" spans="1:5">
      <c r="A1342" t="s">
        <v>1431</v>
      </c>
      <c r="B1342" t="s">
        <v>3181</v>
      </c>
      <c r="C1342" t="s">
        <v>3182</v>
      </c>
      <c r="D1342" t="s">
        <v>3121</v>
      </c>
      <c r="E1342" t="s">
        <v>3024</v>
      </c>
    </row>
    <row r="1343" spans="1:5">
      <c r="A1343" t="s">
        <v>1432</v>
      </c>
      <c r="B1343" t="s">
        <v>3181</v>
      </c>
      <c r="C1343" t="s">
        <v>3182</v>
      </c>
      <c r="D1343" t="s">
        <v>3122</v>
      </c>
      <c r="E1343" t="s">
        <v>3024</v>
      </c>
    </row>
    <row r="1344" spans="1:5">
      <c r="A1344" t="s">
        <v>1433</v>
      </c>
      <c r="B1344" t="s">
        <v>3181</v>
      </c>
      <c r="C1344" t="s">
        <v>3182</v>
      </c>
      <c r="D1344" t="s">
        <v>3123</v>
      </c>
      <c r="E1344" t="s">
        <v>3024</v>
      </c>
    </row>
    <row r="1345" spans="1:5">
      <c r="A1345" t="s">
        <v>1434</v>
      </c>
      <c r="B1345" t="s">
        <v>3181</v>
      </c>
      <c r="C1345" t="s">
        <v>3182</v>
      </c>
      <c r="D1345" t="s">
        <v>3124</v>
      </c>
      <c r="E1345" t="s">
        <v>3023</v>
      </c>
    </row>
    <row r="1346" spans="1:5">
      <c r="A1346" t="s">
        <v>1435</v>
      </c>
      <c r="B1346" t="s">
        <v>3181</v>
      </c>
      <c r="C1346" t="s">
        <v>3182</v>
      </c>
      <c r="D1346" t="s">
        <v>3125</v>
      </c>
      <c r="E1346" t="s">
        <v>3023</v>
      </c>
    </row>
    <row r="1347" spans="1:5">
      <c r="A1347" t="s">
        <v>1436</v>
      </c>
      <c r="B1347" t="s">
        <v>3181</v>
      </c>
      <c r="C1347" t="s">
        <v>3182</v>
      </c>
      <c r="D1347" t="s">
        <v>3126</v>
      </c>
      <c r="E1347" t="s">
        <v>3023</v>
      </c>
    </row>
    <row r="1348" spans="1:5">
      <c r="A1348" t="s">
        <v>1437</v>
      </c>
      <c r="B1348" t="s">
        <v>3181</v>
      </c>
      <c r="C1348" t="s">
        <v>3182</v>
      </c>
      <c r="D1348" t="s">
        <v>3127</v>
      </c>
      <c r="E1348" t="s">
        <v>3023</v>
      </c>
    </row>
    <row r="1349" spans="1:5">
      <c r="A1349" t="s">
        <v>1438</v>
      </c>
      <c r="B1349" t="s">
        <v>3181</v>
      </c>
      <c r="C1349" t="s">
        <v>3182</v>
      </c>
      <c r="D1349" t="s">
        <v>3128</v>
      </c>
      <c r="E1349" t="s">
        <v>3023</v>
      </c>
    </row>
    <row r="1350" spans="1:5">
      <c r="A1350" t="s">
        <v>1439</v>
      </c>
      <c r="B1350" t="s">
        <v>3181</v>
      </c>
      <c r="C1350" t="s">
        <v>3182</v>
      </c>
      <c r="D1350" t="s">
        <v>3129</v>
      </c>
      <c r="E1350" t="s">
        <v>3023</v>
      </c>
    </row>
    <row r="1351" spans="1:5">
      <c r="A1351" t="s">
        <v>1440</v>
      </c>
      <c r="B1351" t="s">
        <v>3181</v>
      </c>
      <c r="C1351" t="s">
        <v>3182</v>
      </c>
      <c r="D1351" t="s">
        <v>3130</v>
      </c>
      <c r="E1351" t="s">
        <v>3023</v>
      </c>
    </row>
    <row r="1352" spans="1:5">
      <c r="A1352" t="s">
        <v>1441</v>
      </c>
      <c r="B1352" t="s">
        <v>3181</v>
      </c>
      <c r="C1352" t="s">
        <v>3182</v>
      </c>
      <c r="D1352" t="s">
        <v>3131</v>
      </c>
      <c r="E1352" t="s">
        <v>3023</v>
      </c>
    </row>
    <row r="1353" spans="1:5">
      <c r="A1353" t="s">
        <v>1442</v>
      </c>
      <c r="B1353" t="s">
        <v>3181</v>
      </c>
      <c r="C1353" t="s">
        <v>3182</v>
      </c>
      <c r="D1353" t="s">
        <v>3132</v>
      </c>
      <c r="E1353" t="s">
        <v>3023</v>
      </c>
    </row>
    <row r="1354" spans="1:5">
      <c r="A1354" t="s">
        <v>1443</v>
      </c>
      <c r="B1354" t="s">
        <v>3181</v>
      </c>
      <c r="C1354" t="s">
        <v>3182</v>
      </c>
      <c r="D1354" t="s">
        <v>3019</v>
      </c>
      <c r="E1354" t="s">
        <v>3133</v>
      </c>
    </row>
    <row r="1355" spans="1:5">
      <c r="A1355" t="s">
        <v>1444</v>
      </c>
      <c r="B1355" t="s">
        <v>3181</v>
      </c>
      <c r="C1355" t="s">
        <v>3182</v>
      </c>
      <c r="D1355" t="s">
        <v>3020</v>
      </c>
      <c r="E1355" t="s">
        <v>3133</v>
      </c>
    </row>
    <row r="1356" spans="1:5">
      <c r="A1356" t="s">
        <v>1445</v>
      </c>
      <c r="B1356" t="s">
        <v>3181</v>
      </c>
      <c r="C1356" t="s">
        <v>3182</v>
      </c>
      <c r="D1356" t="s">
        <v>3018</v>
      </c>
      <c r="E1356" t="s">
        <v>3133</v>
      </c>
    </row>
    <row r="1357" spans="1:5">
      <c r="A1357" t="s">
        <v>1446</v>
      </c>
      <c r="B1357" t="s">
        <v>3181</v>
      </c>
      <c r="C1357" t="s">
        <v>3182</v>
      </c>
      <c r="D1357" t="s">
        <v>3015</v>
      </c>
      <c r="E1357" t="s">
        <v>3133</v>
      </c>
    </row>
    <row r="1358" spans="1:5">
      <c r="A1358" t="s">
        <v>1447</v>
      </c>
      <c r="B1358" t="s">
        <v>3181</v>
      </c>
      <c r="C1358" t="s">
        <v>3182</v>
      </c>
      <c r="D1358" t="s">
        <v>3015</v>
      </c>
      <c r="E1358" t="s">
        <v>3133</v>
      </c>
    </row>
    <row r="1359" spans="1:5">
      <c r="A1359" t="s">
        <v>1448</v>
      </c>
      <c r="B1359" t="s">
        <v>3181</v>
      </c>
      <c r="C1359" t="s">
        <v>3182</v>
      </c>
      <c r="D1359" t="s">
        <v>3015</v>
      </c>
      <c r="E1359" t="s">
        <v>3133</v>
      </c>
    </row>
    <row r="1360" spans="1:5">
      <c r="A1360" t="s">
        <v>1449</v>
      </c>
      <c r="B1360" t="s">
        <v>3181</v>
      </c>
      <c r="C1360" t="s">
        <v>3182</v>
      </c>
      <c r="D1360" t="s">
        <v>3134</v>
      </c>
      <c r="E1360" t="s">
        <v>3135</v>
      </c>
    </row>
    <row r="1361" spans="1:5">
      <c r="A1361" t="s">
        <v>1450</v>
      </c>
      <c r="B1361" t="s">
        <v>3181</v>
      </c>
      <c r="C1361" t="s">
        <v>3182</v>
      </c>
      <c r="D1361" t="s">
        <v>3136</v>
      </c>
      <c r="E1361" t="s">
        <v>3135</v>
      </c>
    </row>
    <row r="1362" spans="1:5">
      <c r="A1362" t="s">
        <v>1451</v>
      </c>
      <c r="B1362" t="s">
        <v>3181</v>
      </c>
      <c r="C1362" t="s">
        <v>3182</v>
      </c>
      <c r="D1362" t="s">
        <v>3137</v>
      </c>
      <c r="E1362" t="s">
        <v>3135</v>
      </c>
    </row>
    <row r="1363" spans="1:5">
      <c r="A1363" t="s">
        <v>1452</v>
      </c>
      <c r="B1363" t="s">
        <v>3181</v>
      </c>
      <c r="C1363" t="s">
        <v>3182</v>
      </c>
      <c r="D1363" t="s">
        <v>3138</v>
      </c>
      <c r="E1363" t="s">
        <v>3022</v>
      </c>
    </row>
    <row r="1364" spans="1:5">
      <c r="A1364" t="s">
        <v>1453</v>
      </c>
      <c r="B1364" t="s">
        <v>3181</v>
      </c>
      <c r="C1364" t="s">
        <v>3182</v>
      </c>
      <c r="D1364" t="s">
        <v>3139</v>
      </c>
      <c r="E1364" t="s">
        <v>3022</v>
      </c>
    </row>
    <row r="1365" spans="1:5">
      <c r="A1365" t="s">
        <v>1454</v>
      </c>
      <c r="B1365" t="s">
        <v>3181</v>
      </c>
      <c r="C1365" t="s">
        <v>3182</v>
      </c>
      <c r="D1365" t="s">
        <v>3140</v>
      </c>
      <c r="E1365" t="s">
        <v>3022</v>
      </c>
    </row>
    <row r="1366" spans="1:5">
      <c r="A1366" t="s">
        <v>1455</v>
      </c>
      <c r="B1366" t="s">
        <v>3181</v>
      </c>
      <c r="C1366" t="s">
        <v>3182</v>
      </c>
      <c r="D1366" t="s">
        <v>3141</v>
      </c>
      <c r="E1366" t="s">
        <v>3022</v>
      </c>
    </row>
    <row r="1367" spans="1:5">
      <c r="A1367" t="s">
        <v>1456</v>
      </c>
      <c r="B1367" t="s">
        <v>1457</v>
      </c>
      <c r="C1367" t="s">
        <v>1457</v>
      </c>
    </row>
    <row r="1368" spans="1:5">
      <c r="A1368" t="s">
        <v>1458</v>
      </c>
      <c r="B1368" t="s">
        <v>1457</v>
      </c>
      <c r="C1368" t="s">
        <v>1457</v>
      </c>
      <c r="D1368" t="s">
        <v>3117</v>
      </c>
      <c r="E1368" t="s">
        <v>3024</v>
      </c>
    </row>
    <row r="1369" spans="1:5">
      <c r="A1369" t="s">
        <v>1459</v>
      </c>
      <c r="B1369" t="s">
        <v>1457</v>
      </c>
      <c r="C1369" t="s">
        <v>1457</v>
      </c>
      <c r="D1369" t="s">
        <v>3118</v>
      </c>
      <c r="E1369" t="s">
        <v>3024</v>
      </c>
    </row>
    <row r="1370" spans="1:5">
      <c r="A1370" t="s">
        <v>1460</v>
      </c>
      <c r="B1370" t="s">
        <v>1457</v>
      </c>
      <c r="C1370" t="s">
        <v>1457</v>
      </c>
      <c r="D1370" t="s">
        <v>3119</v>
      </c>
      <c r="E1370" t="s">
        <v>3024</v>
      </c>
    </row>
    <row r="1371" spans="1:5">
      <c r="A1371" t="s">
        <v>1461</v>
      </c>
      <c r="B1371" t="s">
        <v>1457</v>
      </c>
      <c r="C1371" t="s">
        <v>1457</v>
      </c>
      <c r="D1371" t="s">
        <v>3120</v>
      </c>
      <c r="E1371" t="s">
        <v>3024</v>
      </c>
    </row>
    <row r="1372" spans="1:5">
      <c r="A1372" t="s">
        <v>1462</v>
      </c>
      <c r="B1372" t="s">
        <v>1457</v>
      </c>
      <c r="C1372" t="s">
        <v>1457</v>
      </c>
      <c r="D1372" t="s">
        <v>3121</v>
      </c>
      <c r="E1372" t="s">
        <v>3024</v>
      </c>
    </row>
    <row r="1373" spans="1:5">
      <c r="A1373" t="s">
        <v>1463</v>
      </c>
      <c r="B1373" t="s">
        <v>1457</v>
      </c>
      <c r="C1373" t="s">
        <v>1457</v>
      </c>
      <c r="D1373" t="s">
        <v>3122</v>
      </c>
      <c r="E1373" t="s">
        <v>3024</v>
      </c>
    </row>
    <row r="1374" spans="1:5">
      <c r="A1374" t="s">
        <v>1464</v>
      </c>
      <c r="B1374" t="s">
        <v>1457</v>
      </c>
      <c r="C1374" t="s">
        <v>1457</v>
      </c>
      <c r="D1374" t="s">
        <v>3123</v>
      </c>
      <c r="E1374" t="s">
        <v>3024</v>
      </c>
    </row>
    <row r="1375" spans="1:5">
      <c r="A1375" t="s">
        <v>1465</v>
      </c>
      <c r="B1375" t="s">
        <v>1457</v>
      </c>
      <c r="C1375" t="s">
        <v>1457</v>
      </c>
      <c r="D1375" t="s">
        <v>3124</v>
      </c>
      <c r="E1375" t="s">
        <v>3023</v>
      </c>
    </row>
    <row r="1376" spans="1:5">
      <c r="A1376" t="s">
        <v>1466</v>
      </c>
      <c r="B1376" t="s">
        <v>1457</v>
      </c>
      <c r="C1376" t="s">
        <v>1457</v>
      </c>
      <c r="D1376" t="s">
        <v>3125</v>
      </c>
      <c r="E1376" t="s">
        <v>3023</v>
      </c>
    </row>
    <row r="1377" spans="1:5">
      <c r="A1377" t="s">
        <v>1467</v>
      </c>
      <c r="B1377" t="s">
        <v>1457</v>
      </c>
      <c r="C1377" t="s">
        <v>1457</v>
      </c>
      <c r="D1377" t="s">
        <v>3126</v>
      </c>
      <c r="E1377" t="s">
        <v>3023</v>
      </c>
    </row>
    <row r="1378" spans="1:5">
      <c r="A1378" t="s">
        <v>1468</v>
      </c>
      <c r="B1378" t="s">
        <v>1457</v>
      </c>
      <c r="C1378" t="s">
        <v>1457</v>
      </c>
      <c r="D1378" t="s">
        <v>3127</v>
      </c>
      <c r="E1378" t="s">
        <v>3023</v>
      </c>
    </row>
    <row r="1379" spans="1:5">
      <c r="A1379" t="s">
        <v>1469</v>
      </c>
      <c r="B1379" t="s">
        <v>1457</v>
      </c>
      <c r="C1379" t="s">
        <v>1457</v>
      </c>
      <c r="D1379" t="s">
        <v>3128</v>
      </c>
      <c r="E1379" t="s">
        <v>3023</v>
      </c>
    </row>
    <row r="1380" spans="1:5">
      <c r="A1380" t="s">
        <v>1470</v>
      </c>
      <c r="B1380" t="s">
        <v>1457</v>
      </c>
      <c r="C1380" t="s">
        <v>1457</v>
      </c>
      <c r="D1380" t="s">
        <v>3129</v>
      </c>
      <c r="E1380" t="s">
        <v>3023</v>
      </c>
    </row>
    <row r="1381" spans="1:5">
      <c r="A1381" t="s">
        <v>1471</v>
      </c>
      <c r="B1381" t="s">
        <v>1457</v>
      </c>
      <c r="C1381" t="s">
        <v>1457</v>
      </c>
      <c r="D1381" t="s">
        <v>3130</v>
      </c>
      <c r="E1381" t="s">
        <v>3023</v>
      </c>
    </row>
    <row r="1382" spans="1:5">
      <c r="A1382" t="s">
        <v>1472</v>
      </c>
      <c r="B1382" t="s">
        <v>1457</v>
      </c>
      <c r="C1382" t="s">
        <v>1457</v>
      </c>
      <c r="D1382" t="s">
        <v>3131</v>
      </c>
      <c r="E1382" t="s">
        <v>3023</v>
      </c>
    </row>
    <row r="1383" spans="1:5">
      <c r="A1383" t="s">
        <v>1473</v>
      </c>
      <c r="B1383" t="s">
        <v>1457</v>
      </c>
      <c r="C1383" t="s">
        <v>1457</v>
      </c>
      <c r="D1383" t="s">
        <v>3132</v>
      </c>
      <c r="E1383" t="s">
        <v>3023</v>
      </c>
    </row>
    <row r="1384" spans="1:5">
      <c r="A1384" t="s">
        <v>1474</v>
      </c>
      <c r="B1384" t="s">
        <v>1457</v>
      </c>
      <c r="C1384" t="s">
        <v>1457</v>
      </c>
      <c r="D1384" t="s">
        <v>3019</v>
      </c>
      <c r="E1384" t="s">
        <v>3133</v>
      </c>
    </row>
    <row r="1385" spans="1:5">
      <c r="A1385" t="s">
        <v>1475</v>
      </c>
      <c r="B1385" t="s">
        <v>1457</v>
      </c>
      <c r="C1385" t="s">
        <v>1457</v>
      </c>
      <c r="D1385" t="s">
        <v>3020</v>
      </c>
      <c r="E1385" t="s">
        <v>3133</v>
      </c>
    </row>
    <row r="1386" spans="1:5">
      <c r="A1386" t="s">
        <v>1476</v>
      </c>
      <c r="B1386" t="s">
        <v>1457</v>
      </c>
      <c r="C1386" t="s">
        <v>1457</v>
      </c>
      <c r="D1386" t="s">
        <v>3018</v>
      </c>
      <c r="E1386" t="s">
        <v>3133</v>
      </c>
    </row>
    <row r="1387" spans="1:5">
      <c r="A1387" t="s">
        <v>1477</v>
      </c>
      <c r="B1387" t="s">
        <v>1457</v>
      </c>
      <c r="C1387" t="s">
        <v>1457</v>
      </c>
      <c r="D1387" t="s">
        <v>3015</v>
      </c>
      <c r="E1387" t="s">
        <v>3133</v>
      </c>
    </row>
    <row r="1388" spans="1:5">
      <c r="A1388" t="s">
        <v>1478</v>
      </c>
      <c r="B1388" t="s">
        <v>1457</v>
      </c>
      <c r="C1388" t="s">
        <v>1457</v>
      </c>
      <c r="D1388" t="s">
        <v>3015</v>
      </c>
      <c r="E1388" t="s">
        <v>3133</v>
      </c>
    </row>
    <row r="1389" spans="1:5">
      <c r="A1389" t="s">
        <v>1479</v>
      </c>
      <c r="B1389" t="s">
        <v>1457</v>
      </c>
      <c r="C1389" t="s">
        <v>1457</v>
      </c>
      <c r="D1389" t="s">
        <v>3015</v>
      </c>
      <c r="E1389" t="s">
        <v>3133</v>
      </c>
    </row>
    <row r="1390" spans="1:5">
      <c r="A1390" t="s">
        <v>1480</v>
      </c>
      <c r="B1390" t="s">
        <v>1457</v>
      </c>
      <c r="C1390" t="s">
        <v>1457</v>
      </c>
      <c r="D1390" t="s">
        <v>3134</v>
      </c>
      <c r="E1390" t="s">
        <v>3135</v>
      </c>
    </row>
    <row r="1391" spans="1:5">
      <c r="A1391" t="s">
        <v>1481</v>
      </c>
      <c r="B1391" t="s">
        <v>1457</v>
      </c>
      <c r="C1391" t="s">
        <v>1457</v>
      </c>
      <c r="D1391" t="s">
        <v>3136</v>
      </c>
      <c r="E1391" t="s">
        <v>3135</v>
      </c>
    </row>
    <row r="1392" spans="1:5">
      <c r="A1392" t="s">
        <v>1482</v>
      </c>
      <c r="B1392" t="s">
        <v>1457</v>
      </c>
      <c r="C1392" t="s">
        <v>1457</v>
      </c>
      <c r="D1392" t="s">
        <v>3137</v>
      </c>
      <c r="E1392" t="s">
        <v>3135</v>
      </c>
    </row>
    <row r="1393" spans="1:5">
      <c r="A1393" t="s">
        <v>1483</v>
      </c>
      <c r="B1393" t="s">
        <v>1457</v>
      </c>
      <c r="C1393" t="s">
        <v>1457</v>
      </c>
      <c r="D1393" t="s">
        <v>3138</v>
      </c>
      <c r="E1393" t="s">
        <v>3022</v>
      </c>
    </row>
    <row r="1394" spans="1:5">
      <c r="A1394" t="s">
        <v>1484</v>
      </c>
      <c r="B1394" t="s">
        <v>1457</v>
      </c>
      <c r="C1394" t="s">
        <v>1457</v>
      </c>
      <c r="D1394" t="s">
        <v>3139</v>
      </c>
      <c r="E1394" t="s">
        <v>3022</v>
      </c>
    </row>
    <row r="1395" spans="1:5">
      <c r="A1395" t="s">
        <v>1485</v>
      </c>
      <c r="B1395" t="s">
        <v>1457</v>
      </c>
      <c r="C1395" t="s">
        <v>1457</v>
      </c>
      <c r="D1395" t="s">
        <v>3140</v>
      </c>
      <c r="E1395" t="s">
        <v>3022</v>
      </c>
    </row>
    <row r="1396" spans="1:5">
      <c r="A1396" t="s">
        <v>1486</v>
      </c>
      <c r="B1396" t="s">
        <v>1457</v>
      </c>
      <c r="C1396" t="s">
        <v>1457</v>
      </c>
      <c r="D1396" t="s">
        <v>3141</v>
      </c>
      <c r="E1396" t="s">
        <v>3022</v>
      </c>
    </row>
    <row r="1397" spans="1:5">
      <c r="A1397" t="s">
        <v>1487</v>
      </c>
      <c r="B1397" t="s">
        <v>1488</v>
      </c>
    </row>
    <row r="1398" spans="1:5">
      <c r="A1398" t="s">
        <v>1491</v>
      </c>
      <c r="B1398" t="s">
        <v>3115</v>
      </c>
    </row>
    <row r="1399" spans="1:5">
      <c r="A1399" t="s">
        <v>1492</v>
      </c>
      <c r="B1399" t="s">
        <v>3115</v>
      </c>
      <c r="C1399" t="s">
        <v>3116</v>
      </c>
    </row>
    <row r="1400" spans="1:5">
      <c r="A1400" t="s">
        <v>1493</v>
      </c>
      <c r="B1400" t="s">
        <v>3115</v>
      </c>
      <c r="C1400" t="s">
        <v>3116</v>
      </c>
      <c r="D1400" t="s">
        <v>3117</v>
      </c>
      <c r="E1400" t="s">
        <v>3024</v>
      </c>
    </row>
    <row r="1401" spans="1:5">
      <c r="A1401" t="s">
        <v>1494</v>
      </c>
      <c r="B1401" t="s">
        <v>3115</v>
      </c>
      <c r="C1401" t="s">
        <v>3116</v>
      </c>
      <c r="D1401" t="s">
        <v>3118</v>
      </c>
      <c r="E1401" t="s">
        <v>3024</v>
      </c>
    </row>
    <row r="1402" spans="1:5">
      <c r="A1402" t="s">
        <v>1495</v>
      </c>
      <c r="B1402" t="s">
        <v>3115</v>
      </c>
      <c r="C1402" t="s">
        <v>3116</v>
      </c>
      <c r="D1402" t="s">
        <v>3119</v>
      </c>
      <c r="E1402" t="s">
        <v>3024</v>
      </c>
    </row>
    <row r="1403" spans="1:5">
      <c r="A1403" t="s">
        <v>1496</v>
      </c>
      <c r="B1403" t="s">
        <v>3115</v>
      </c>
      <c r="C1403" t="s">
        <v>3116</v>
      </c>
      <c r="D1403" t="s">
        <v>3120</v>
      </c>
      <c r="E1403" t="s">
        <v>3024</v>
      </c>
    </row>
    <row r="1404" spans="1:5">
      <c r="A1404" t="s">
        <v>1497</v>
      </c>
      <c r="B1404" t="s">
        <v>3115</v>
      </c>
      <c r="C1404" t="s">
        <v>3116</v>
      </c>
      <c r="D1404" t="s">
        <v>3121</v>
      </c>
      <c r="E1404" t="s">
        <v>3024</v>
      </c>
    </row>
    <row r="1405" spans="1:5">
      <c r="A1405" t="s">
        <v>1498</v>
      </c>
      <c r="B1405" t="s">
        <v>3115</v>
      </c>
      <c r="C1405" t="s">
        <v>3116</v>
      </c>
      <c r="D1405" t="s">
        <v>3122</v>
      </c>
      <c r="E1405" t="s">
        <v>3024</v>
      </c>
    </row>
    <row r="1406" spans="1:5">
      <c r="A1406" t="s">
        <v>1499</v>
      </c>
      <c r="B1406" t="s">
        <v>3115</v>
      </c>
      <c r="C1406" t="s">
        <v>3116</v>
      </c>
      <c r="D1406" t="s">
        <v>3123</v>
      </c>
      <c r="E1406" t="s">
        <v>3024</v>
      </c>
    </row>
    <row r="1407" spans="1:5">
      <c r="A1407" t="s">
        <v>1500</v>
      </c>
      <c r="B1407" t="s">
        <v>3115</v>
      </c>
      <c r="C1407" t="s">
        <v>3116</v>
      </c>
      <c r="D1407" t="s">
        <v>3124</v>
      </c>
      <c r="E1407" t="s">
        <v>3023</v>
      </c>
    </row>
    <row r="1408" spans="1:5">
      <c r="A1408" t="s">
        <v>1501</v>
      </c>
      <c r="B1408" t="s">
        <v>3115</v>
      </c>
      <c r="C1408" t="s">
        <v>3116</v>
      </c>
      <c r="D1408" t="s">
        <v>3125</v>
      </c>
      <c r="E1408" t="s">
        <v>3023</v>
      </c>
    </row>
    <row r="1409" spans="1:5">
      <c r="A1409" t="s">
        <v>1502</v>
      </c>
      <c r="B1409" t="s">
        <v>3115</v>
      </c>
      <c r="C1409" t="s">
        <v>3116</v>
      </c>
      <c r="D1409" t="s">
        <v>3126</v>
      </c>
      <c r="E1409" t="s">
        <v>3023</v>
      </c>
    </row>
    <row r="1410" spans="1:5">
      <c r="A1410" t="s">
        <v>1503</v>
      </c>
      <c r="B1410" t="s">
        <v>3115</v>
      </c>
      <c r="C1410" t="s">
        <v>3116</v>
      </c>
      <c r="D1410" t="s">
        <v>3127</v>
      </c>
      <c r="E1410" t="s">
        <v>3023</v>
      </c>
    </row>
    <row r="1411" spans="1:5">
      <c r="A1411" t="s">
        <v>1504</v>
      </c>
      <c r="B1411" t="s">
        <v>3115</v>
      </c>
      <c r="C1411" t="s">
        <v>3116</v>
      </c>
      <c r="D1411" t="s">
        <v>3128</v>
      </c>
      <c r="E1411" t="s">
        <v>3023</v>
      </c>
    </row>
    <row r="1412" spans="1:5">
      <c r="A1412" t="s">
        <v>1505</v>
      </c>
      <c r="B1412" t="s">
        <v>3115</v>
      </c>
      <c r="C1412" t="s">
        <v>3116</v>
      </c>
      <c r="D1412" t="s">
        <v>3129</v>
      </c>
      <c r="E1412" t="s">
        <v>3023</v>
      </c>
    </row>
    <row r="1413" spans="1:5">
      <c r="A1413" t="s">
        <v>1506</v>
      </c>
      <c r="B1413" t="s">
        <v>3115</v>
      </c>
      <c r="C1413" t="s">
        <v>3116</v>
      </c>
      <c r="D1413" t="s">
        <v>3130</v>
      </c>
      <c r="E1413" t="s">
        <v>3023</v>
      </c>
    </row>
    <row r="1414" spans="1:5">
      <c r="A1414" t="s">
        <v>1507</v>
      </c>
      <c r="B1414" t="s">
        <v>3115</v>
      </c>
      <c r="C1414" t="s">
        <v>3116</v>
      </c>
      <c r="D1414" t="s">
        <v>3131</v>
      </c>
      <c r="E1414" t="s">
        <v>3023</v>
      </c>
    </row>
    <row r="1415" spans="1:5">
      <c r="A1415" t="s">
        <v>1508</v>
      </c>
      <c r="B1415" t="s">
        <v>3115</v>
      </c>
      <c r="C1415" t="s">
        <v>3116</v>
      </c>
      <c r="D1415" t="s">
        <v>3132</v>
      </c>
      <c r="E1415" t="s">
        <v>3023</v>
      </c>
    </row>
    <row r="1416" spans="1:5">
      <c r="A1416" t="s">
        <v>1509</v>
      </c>
      <c r="B1416" t="s">
        <v>3115</v>
      </c>
      <c r="C1416" t="s">
        <v>3116</v>
      </c>
      <c r="D1416" t="s">
        <v>3019</v>
      </c>
      <c r="E1416" t="s">
        <v>3133</v>
      </c>
    </row>
    <row r="1417" spans="1:5">
      <c r="A1417" t="s">
        <v>1510</v>
      </c>
      <c r="B1417" t="s">
        <v>3115</v>
      </c>
      <c r="C1417" t="s">
        <v>3116</v>
      </c>
      <c r="D1417" t="s">
        <v>3020</v>
      </c>
      <c r="E1417" t="s">
        <v>3133</v>
      </c>
    </row>
    <row r="1418" spans="1:5">
      <c r="A1418" t="s">
        <v>1511</v>
      </c>
      <c r="B1418" t="s">
        <v>3115</v>
      </c>
      <c r="C1418" t="s">
        <v>3116</v>
      </c>
      <c r="D1418" t="s">
        <v>3018</v>
      </c>
      <c r="E1418" t="s">
        <v>3133</v>
      </c>
    </row>
    <row r="1419" spans="1:5">
      <c r="A1419" t="s">
        <v>1512</v>
      </c>
      <c r="B1419" t="s">
        <v>3115</v>
      </c>
      <c r="C1419" t="s">
        <v>3116</v>
      </c>
      <c r="D1419" t="s">
        <v>3015</v>
      </c>
      <c r="E1419" t="s">
        <v>3133</v>
      </c>
    </row>
    <row r="1420" spans="1:5">
      <c r="A1420" t="s">
        <v>1513</v>
      </c>
      <c r="B1420" t="s">
        <v>3115</v>
      </c>
      <c r="C1420" t="s">
        <v>3116</v>
      </c>
      <c r="D1420" t="s">
        <v>3015</v>
      </c>
      <c r="E1420" t="s">
        <v>3133</v>
      </c>
    </row>
    <row r="1421" spans="1:5">
      <c r="A1421" t="s">
        <v>1514</v>
      </c>
      <c r="B1421" t="s">
        <v>3115</v>
      </c>
      <c r="C1421" t="s">
        <v>3116</v>
      </c>
      <c r="D1421" t="s">
        <v>3015</v>
      </c>
      <c r="E1421" t="s">
        <v>3133</v>
      </c>
    </row>
    <row r="1422" spans="1:5">
      <c r="A1422" t="s">
        <v>1515</v>
      </c>
      <c r="B1422" t="s">
        <v>3115</v>
      </c>
      <c r="C1422" t="s">
        <v>3116</v>
      </c>
      <c r="D1422" t="s">
        <v>3134</v>
      </c>
      <c r="E1422" t="s">
        <v>3135</v>
      </c>
    </row>
    <row r="1423" spans="1:5">
      <c r="A1423" t="s">
        <v>1516</v>
      </c>
      <c r="B1423" t="s">
        <v>3115</v>
      </c>
      <c r="C1423" t="s">
        <v>3116</v>
      </c>
      <c r="D1423" t="s">
        <v>3136</v>
      </c>
      <c r="E1423" t="s">
        <v>3135</v>
      </c>
    </row>
    <row r="1424" spans="1:5">
      <c r="A1424" t="s">
        <v>1517</v>
      </c>
      <c r="B1424" t="s">
        <v>3115</v>
      </c>
      <c r="C1424" t="s">
        <v>3116</v>
      </c>
      <c r="D1424" t="s">
        <v>3137</v>
      </c>
      <c r="E1424" t="s">
        <v>3135</v>
      </c>
    </row>
    <row r="1425" spans="1:5">
      <c r="A1425" t="s">
        <v>1518</v>
      </c>
      <c r="B1425" t="s">
        <v>3115</v>
      </c>
      <c r="C1425" t="s">
        <v>3116</v>
      </c>
      <c r="D1425" t="s">
        <v>3138</v>
      </c>
      <c r="E1425" t="s">
        <v>3022</v>
      </c>
    </row>
    <row r="1426" spans="1:5">
      <c r="A1426" t="s">
        <v>1519</v>
      </c>
      <c r="B1426" t="s">
        <v>3115</v>
      </c>
      <c r="C1426" t="s">
        <v>3116</v>
      </c>
      <c r="D1426" t="s">
        <v>3139</v>
      </c>
      <c r="E1426" t="s">
        <v>3022</v>
      </c>
    </row>
    <row r="1427" spans="1:5">
      <c r="A1427" t="s">
        <v>1520</v>
      </c>
      <c r="B1427" t="s">
        <v>3115</v>
      </c>
      <c r="C1427" t="s">
        <v>3116</v>
      </c>
      <c r="D1427" t="s">
        <v>3140</v>
      </c>
      <c r="E1427" t="s">
        <v>3022</v>
      </c>
    </row>
    <row r="1428" spans="1:5">
      <c r="A1428" t="s">
        <v>1521</v>
      </c>
      <c r="B1428" t="s">
        <v>3115</v>
      </c>
      <c r="C1428" t="s">
        <v>3116</v>
      </c>
      <c r="D1428" t="s">
        <v>3141</v>
      </c>
      <c r="E1428" t="s">
        <v>3022</v>
      </c>
    </row>
    <row r="1429" spans="1:5">
      <c r="A1429" t="s">
        <v>1522</v>
      </c>
      <c r="B1429" t="s">
        <v>3115</v>
      </c>
      <c r="C1429" t="s">
        <v>3142</v>
      </c>
    </row>
    <row r="1430" spans="1:5">
      <c r="A1430" t="s">
        <v>1523</v>
      </c>
      <c r="B1430" t="s">
        <v>3115</v>
      </c>
      <c r="C1430" t="s">
        <v>3142</v>
      </c>
      <c r="D1430" t="s">
        <v>3117</v>
      </c>
      <c r="E1430" t="s">
        <v>3024</v>
      </c>
    </row>
    <row r="1431" spans="1:5">
      <c r="A1431" t="s">
        <v>1524</v>
      </c>
      <c r="B1431" t="s">
        <v>3115</v>
      </c>
      <c r="C1431" t="s">
        <v>3142</v>
      </c>
      <c r="D1431" t="s">
        <v>3118</v>
      </c>
      <c r="E1431" t="s">
        <v>3024</v>
      </c>
    </row>
    <row r="1432" spans="1:5">
      <c r="A1432" t="s">
        <v>1525</v>
      </c>
      <c r="B1432" t="s">
        <v>3115</v>
      </c>
      <c r="C1432" t="s">
        <v>3142</v>
      </c>
      <c r="D1432" t="s">
        <v>3119</v>
      </c>
      <c r="E1432" t="s">
        <v>3024</v>
      </c>
    </row>
    <row r="1433" spans="1:5">
      <c r="A1433" t="s">
        <v>1526</v>
      </c>
      <c r="B1433" t="s">
        <v>3115</v>
      </c>
      <c r="C1433" t="s">
        <v>3142</v>
      </c>
      <c r="D1433" t="s">
        <v>3120</v>
      </c>
      <c r="E1433" t="s">
        <v>3024</v>
      </c>
    </row>
    <row r="1434" spans="1:5">
      <c r="A1434" t="s">
        <v>1527</v>
      </c>
      <c r="B1434" t="s">
        <v>3115</v>
      </c>
      <c r="C1434" t="s">
        <v>3142</v>
      </c>
      <c r="D1434" t="s">
        <v>3121</v>
      </c>
      <c r="E1434" t="s">
        <v>3024</v>
      </c>
    </row>
    <row r="1435" spans="1:5">
      <c r="A1435" t="s">
        <v>1528</v>
      </c>
      <c r="B1435" t="s">
        <v>3115</v>
      </c>
      <c r="C1435" t="s">
        <v>3142</v>
      </c>
      <c r="D1435" t="s">
        <v>3122</v>
      </c>
      <c r="E1435" t="s">
        <v>3024</v>
      </c>
    </row>
    <row r="1436" spans="1:5">
      <c r="A1436" t="s">
        <v>1529</v>
      </c>
      <c r="B1436" t="s">
        <v>3115</v>
      </c>
      <c r="C1436" t="s">
        <v>3142</v>
      </c>
      <c r="D1436" t="s">
        <v>3123</v>
      </c>
      <c r="E1436" t="s">
        <v>3024</v>
      </c>
    </row>
    <row r="1437" spans="1:5">
      <c r="A1437" t="s">
        <v>1530</v>
      </c>
      <c r="B1437" t="s">
        <v>3115</v>
      </c>
      <c r="C1437" t="s">
        <v>3142</v>
      </c>
      <c r="D1437" t="s">
        <v>3124</v>
      </c>
      <c r="E1437" t="s">
        <v>3023</v>
      </c>
    </row>
    <row r="1438" spans="1:5">
      <c r="A1438" t="s">
        <v>1531</v>
      </c>
      <c r="B1438" t="s">
        <v>3115</v>
      </c>
      <c r="C1438" t="s">
        <v>3142</v>
      </c>
      <c r="D1438" t="s">
        <v>3125</v>
      </c>
      <c r="E1438" t="s">
        <v>3023</v>
      </c>
    </row>
    <row r="1439" spans="1:5">
      <c r="A1439" t="s">
        <v>1532</v>
      </c>
      <c r="B1439" t="s">
        <v>3115</v>
      </c>
      <c r="C1439" t="s">
        <v>3142</v>
      </c>
      <c r="D1439" t="s">
        <v>3126</v>
      </c>
      <c r="E1439" t="s">
        <v>3023</v>
      </c>
    </row>
    <row r="1440" spans="1:5">
      <c r="A1440" t="s">
        <v>1533</v>
      </c>
      <c r="B1440" t="s">
        <v>3115</v>
      </c>
      <c r="C1440" t="s">
        <v>3142</v>
      </c>
      <c r="D1440" t="s">
        <v>3127</v>
      </c>
      <c r="E1440" t="s">
        <v>3023</v>
      </c>
    </row>
    <row r="1441" spans="1:5">
      <c r="A1441" t="s">
        <v>1534</v>
      </c>
      <c r="B1441" t="s">
        <v>3115</v>
      </c>
      <c r="C1441" t="s">
        <v>3142</v>
      </c>
      <c r="D1441" t="s">
        <v>3128</v>
      </c>
      <c r="E1441" t="s">
        <v>3023</v>
      </c>
    </row>
    <row r="1442" spans="1:5">
      <c r="A1442" t="s">
        <v>1535</v>
      </c>
      <c r="B1442" t="s">
        <v>3115</v>
      </c>
      <c r="C1442" t="s">
        <v>3142</v>
      </c>
      <c r="D1442" t="s">
        <v>3129</v>
      </c>
      <c r="E1442" t="s">
        <v>3023</v>
      </c>
    </row>
    <row r="1443" spans="1:5">
      <c r="A1443" t="s">
        <v>1536</v>
      </c>
      <c r="B1443" t="s">
        <v>3115</v>
      </c>
      <c r="C1443" t="s">
        <v>3142</v>
      </c>
      <c r="D1443" t="s">
        <v>3130</v>
      </c>
      <c r="E1443" t="s">
        <v>3023</v>
      </c>
    </row>
    <row r="1444" spans="1:5">
      <c r="A1444" t="s">
        <v>1537</v>
      </c>
      <c r="B1444" t="s">
        <v>3115</v>
      </c>
      <c r="C1444" t="s">
        <v>3142</v>
      </c>
      <c r="D1444" t="s">
        <v>3131</v>
      </c>
      <c r="E1444" t="s">
        <v>3023</v>
      </c>
    </row>
    <row r="1445" spans="1:5">
      <c r="A1445" t="s">
        <v>1538</v>
      </c>
      <c r="B1445" t="s">
        <v>3115</v>
      </c>
      <c r="C1445" t="s">
        <v>3142</v>
      </c>
      <c r="D1445" t="s">
        <v>3132</v>
      </c>
      <c r="E1445" t="s">
        <v>3023</v>
      </c>
    </row>
    <row r="1446" spans="1:5">
      <c r="A1446" t="s">
        <v>1539</v>
      </c>
      <c r="B1446" t="s">
        <v>3115</v>
      </c>
      <c r="C1446" t="s">
        <v>3142</v>
      </c>
      <c r="D1446" t="s">
        <v>3019</v>
      </c>
      <c r="E1446" t="s">
        <v>3133</v>
      </c>
    </row>
    <row r="1447" spans="1:5">
      <c r="A1447" t="s">
        <v>1540</v>
      </c>
      <c r="B1447" t="s">
        <v>3115</v>
      </c>
      <c r="C1447" t="s">
        <v>3142</v>
      </c>
      <c r="D1447" t="s">
        <v>3020</v>
      </c>
      <c r="E1447" t="s">
        <v>3133</v>
      </c>
    </row>
    <row r="1448" spans="1:5">
      <c r="A1448" t="s">
        <v>1541</v>
      </c>
      <c r="B1448" t="s">
        <v>3115</v>
      </c>
      <c r="C1448" t="s">
        <v>3142</v>
      </c>
      <c r="D1448" t="s">
        <v>3018</v>
      </c>
      <c r="E1448" t="s">
        <v>3133</v>
      </c>
    </row>
    <row r="1449" spans="1:5">
      <c r="A1449" t="s">
        <v>1542</v>
      </c>
      <c r="B1449" t="s">
        <v>3115</v>
      </c>
      <c r="C1449" t="s">
        <v>3142</v>
      </c>
      <c r="D1449" t="s">
        <v>3015</v>
      </c>
      <c r="E1449" t="s">
        <v>3133</v>
      </c>
    </row>
    <row r="1450" spans="1:5">
      <c r="A1450" t="s">
        <v>1543</v>
      </c>
      <c r="B1450" t="s">
        <v>3115</v>
      </c>
      <c r="C1450" t="s">
        <v>3142</v>
      </c>
      <c r="D1450" t="s">
        <v>3015</v>
      </c>
      <c r="E1450" t="s">
        <v>3133</v>
      </c>
    </row>
    <row r="1451" spans="1:5">
      <c r="A1451" t="s">
        <v>1544</v>
      </c>
      <c r="B1451" t="s">
        <v>3115</v>
      </c>
      <c r="C1451" t="s">
        <v>3142</v>
      </c>
      <c r="D1451" t="s">
        <v>3015</v>
      </c>
      <c r="E1451" t="s">
        <v>3133</v>
      </c>
    </row>
    <row r="1452" spans="1:5">
      <c r="A1452" t="s">
        <v>1545</v>
      </c>
      <c r="B1452" t="s">
        <v>3115</v>
      </c>
      <c r="C1452" t="s">
        <v>3142</v>
      </c>
      <c r="D1452" t="s">
        <v>3134</v>
      </c>
      <c r="E1452" t="s">
        <v>3135</v>
      </c>
    </row>
    <row r="1453" spans="1:5">
      <c r="A1453" t="s">
        <v>1546</v>
      </c>
      <c r="B1453" t="s">
        <v>3115</v>
      </c>
      <c r="C1453" t="s">
        <v>3142</v>
      </c>
      <c r="D1453" t="s">
        <v>3136</v>
      </c>
      <c r="E1453" t="s">
        <v>3135</v>
      </c>
    </row>
    <row r="1454" spans="1:5">
      <c r="A1454" t="s">
        <v>1547</v>
      </c>
      <c r="B1454" t="s">
        <v>3115</v>
      </c>
      <c r="C1454" t="s">
        <v>3142</v>
      </c>
      <c r="D1454" t="s">
        <v>3137</v>
      </c>
      <c r="E1454" t="s">
        <v>3135</v>
      </c>
    </row>
    <row r="1455" spans="1:5">
      <c r="A1455" t="s">
        <v>1548</v>
      </c>
      <c r="B1455" t="s">
        <v>3115</v>
      </c>
      <c r="C1455" t="s">
        <v>3142</v>
      </c>
      <c r="D1455" t="s">
        <v>3138</v>
      </c>
      <c r="E1455" t="s">
        <v>3022</v>
      </c>
    </row>
    <row r="1456" spans="1:5">
      <c r="A1456" t="s">
        <v>1549</v>
      </c>
      <c r="B1456" t="s">
        <v>3115</v>
      </c>
      <c r="C1456" t="s">
        <v>3142</v>
      </c>
      <c r="D1456" t="s">
        <v>3139</v>
      </c>
      <c r="E1456" t="s">
        <v>3022</v>
      </c>
    </row>
    <row r="1457" spans="1:5">
      <c r="A1457" t="s">
        <v>1550</v>
      </c>
      <c r="B1457" t="s">
        <v>3115</v>
      </c>
      <c r="C1457" t="s">
        <v>3142</v>
      </c>
      <c r="D1457" t="s">
        <v>3140</v>
      </c>
      <c r="E1457" t="s">
        <v>3022</v>
      </c>
    </row>
    <row r="1458" spans="1:5">
      <c r="A1458" t="s">
        <v>1551</v>
      </c>
      <c r="B1458" t="s">
        <v>3115</v>
      </c>
      <c r="C1458" t="s">
        <v>3142</v>
      </c>
      <c r="D1458" t="s">
        <v>3141</v>
      </c>
      <c r="E1458" t="s">
        <v>3022</v>
      </c>
    </row>
    <row r="1459" spans="1:5">
      <c r="A1459" t="s">
        <v>1552</v>
      </c>
      <c r="B1459" t="s">
        <v>3115</v>
      </c>
      <c r="C1459" t="s">
        <v>3143</v>
      </c>
    </row>
    <row r="1460" spans="1:5">
      <c r="A1460" t="s">
        <v>1553</v>
      </c>
      <c r="B1460" t="s">
        <v>3115</v>
      </c>
      <c r="C1460" t="s">
        <v>3143</v>
      </c>
      <c r="D1460" t="s">
        <v>3117</v>
      </c>
      <c r="E1460" t="s">
        <v>3024</v>
      </c>
    </row>
    <row r="1461" spans="1:5">
      <c r="A1461" t="s">
        <v>1554</v>
      </c>
      <c r="B1461" t="s">
        <v>3115</v>
      </c>
      <c r="C1461" t="s">
        <v>3143</v>
      </c>
      <c r="D1461" t="s">
        <v>3118</v>
      </c>
      <c r="E1461" t="s">
        <v>3024</v>
      </c>
    </row>
    <row r="1462" spans="1:5">
      <c r="A1462" t="s">
        <v>1555</v>
      </c>
      <c r="B1462" t="s">
        <v>3115</v>
      </c>
      <c r="C1462" t="s">
        <v>3143</v>
      </c>
      <c r="D1462" t="s">
        <v>3119</v>
      </c>
      <c r="E1462" t="s">
        <v>3024</v>
      </c>
    </row>
    <row r="1463" spans="1:5">
      <c r="A1463" t="s">
        <v>1556</v>
      </c>
      <c r="B1463" t="s">
        <v>3115</v>
      </c>
      <c r="C1463" t="s">
        <v>3143</v>
      </c>
      <c r="D1463" t="s">
        <v>3120</v>
      </c>
      <c r="E1463" t="s">
        <v>3024</v>
      </c>
    </row>
    <row r="1464" spans="1:5">
      <c r="A1464" t="s">
        <v>1557</v>
      </c>
      <c r="B1464" t="s">
        <v>3115</v>
      </c>
      <c r="C1464" t="s">
        <v>3143</v>
      </c>
      <c r="D1464" t="s">
        <v>3121</v>
      </c>
      <c r="E1464" t="s">
        <v>3024</v>
      </c>
    </row>
    <row r="1465" spans="1:5">
      <c r="A1465" t="s">
        <v>1558</v>
      </c>
      <c r="B1465" t="s">
        <v>3115</v>
      </c>
      <c r="C1465" t="s">
        <v>3143</v>
      </c>
      <c r="D1465" t="s">
        <v>3122</v>
      </c>
      <c r="E1465" t="s">
        <v>3024</v>
      </c>
    </row>
    <row r="1466" spans="1:5">
      <c r="A1466" t="s">
        <v>1559</v>
      </c>
      <c r="B1466" t="s">
        <v>3115</v>
      </c>
      <c r="C1466" t="s">
        <v>3143</v>
      </c>
      <c r="D1466" t="s">
        <v>3123</v>
      </c>
      <c r="E1466" t="s">
        <v>3024</v>
      </c>
    </row>
    <row r="1467" spans="1:5">
      <c r="A1467" t="s">
        <v>1560</v>
      </c>
      <c r="B1467" t="s">
        <v>3115</v>
      </c>
      <c r="C1467" t="s">
        <v>3143</v>
      </c>
      <c r="D1467" t="s">
        <v>3124</v>
      </c>
      <c r="E1467" t="s">
        <v>3023</v>
      </c>
    </row>
    <row r="1468" spans="1:5">
      <c r="A1468" t="s">
        <v>1561</v>
      </c>
      <c r="B1468" t="s">
        <v>3115</v>
      </c>
      <c r="C1468" t="s">
        <v>3143</v>
      </c>
      <c r="D1468" t="s">
        <v>3125</v>
      </c>
      <c r="E1468" t="s">
        <v>3023</v>
      </c>
    </row>
    <row r="1469" spans="1:5">
      <c r="A1469" t="s">
        <v>1562</v>
      </c>
      <c r="B1469" t="s">
        <v>3115</v>
      </c>
      <c r="C1469" t="s">
        <v>3143</v>
      </c>
      <c r="D1469" t="s">
        <v>3126</v>
      </c>
      <c r="E1469" t="s">
        <v>3023</v>
      </c>
    </row>
    <row r="1470" spans="1:5">
      <c r="A1470" t="s">
        <v>1563</v>
      </c>
      <c r="B1470" t="s">
        <v>3115</v>
      </c>
      <c r="C1470" t="s">
        <v>3143</v>
      </c>
      <c r="D1470" t="s">
        <v>3127</v>
      </c>
      <c r="E1470" t="s">
        <v>3023</v>
      </c>
    </row>
    <row r="1471" spans="1:5">
      <c r="A1471" t="s">
        <v>1564</v>
      </c>
      <c r="B1471" t="s">
        <v>3115</v>
      </c>
      <c r="C1471" t="s">
        <v>3143</v>
      </c>
      <c r="D1471" t="s">
        <v>3128</v>
      </c>
      <c r="E1471" t="s">
        <v>3023</v>
      </c>
    </row>
    <row r="1472" spans="1:5">
      <c r="A1472" t="s">
        <v>1565</v>
      </c>
      <c r="B1472" t="s">
        <v>3115</v>
      </c>
      <c r="C1472" t="s">
        <v>3143</v>
      </c>
      <c r="D1472" t="s">
        <v>3129</v>
      </c>
      <c r="E1472" t="s">
        <v>3023</v>
      </c>
    </row>
    <row r="1473" spans="1:5">
      <c r="A1473" t="s">
        <v>1566</v>
      </c>
      <c r="B1473" t="s">
        <v>3115</v>
      </c>
      <c r="C1473" t="s">
        <v>3143</v>
      </c>
      <c r="D1473" t="s">
        <v>3130</v>
      </c>
      <c r="E1473" t="s">
        <v>3023</v>
      </c>
    </row>
    <row r="1474" spans="1:5">
      <c r="A1474" t="s">
        <v>1567</v>
      </c>
      <c r="B1474" t="s">
        <v>3115</v>
      </c>
      <c r="C1474" t="s">
        <v>3143</v>
      </c>
      <c r="D1474" t="s">
        <v>3131</v>
      </c>
      <c r="E1474" t="s">
        <v>3023</v>
      </c>
    </row>
    <row r="1475" spans="1:5">
      <c r="A1475" t="s">
        <v>1568</v>
      </c>
      <c r="B1475" t="s">
        <v>3115</v>
      </c>
      <c r="C1475" t="s">
        <v>3143</v>
      </c>
      <c r="D1475" t="s">
        <v>3132</v>
      </c>
      <c r="E1475" t="s">
        <v>3023</v>
      </c>
    </row>
    <row r="1476" spans="1:5">
      <c r="A1476" t="s">
        <v>1569</v>
      </c>
      <c r="B1476" t="s">
        <v>3115</v>
      </c>
      <c r="C1476" t="s">
        <v>3143</v>
      </c>
      <c r="D1476" t="s">
        <v>3019</v>
      </c>
      <c r="E1476" t="s">
        <v>3133</v>
      </c>
    </row>
    <row r="1477" spans="1:5">
      <c r="A1477" t="s">
        <v>1570</v>
      </c>
      <c r="B1477" t="s">
        <v>3115</v>
      </c>
      <c r="C1477" t="s">
        <v>3143</v>
      </c>
      <c r="D1477" t="s">
        <v>3020</v>
      </c>
      <c r="E1477" t="s">
        <v>3133</v>
      </c>
    </row>
    <row r="1478" spans="1:5">
      <c r="A1478" t="s">
        <v>1571</v>
      </c>
      <c r="B1478" t="s">
        <v>3115</v>
      </c>
      <c r="C1478" t="s">
        <v>3143</v>
      </c>
      <c r="D1478" t="s">
        <v>3018</v>
      </c>
      <c r="E1478" t="s">
        <v>3133</v>
      </c>
    </row>
    <row r="1479" spans="1:5">
      <c r="A1479" t="s">
        <v>1572</v>
      </c>
      <c r="B1479" t="s">
        <v>3115</v>
      </c>
      <c r="C1479" t="s">
        <v>3143</v>
      </c>
      <c r="D1479" t="s">
        <v>3015</v>
      </c>
      <c r="E1479" t="s">
        <v>3133</v>
      </c>
    </row>
    <row r="1480" spans="1:5">
      <c r="A1480" t="s">
        <v>1573</v>
      </c>
      <c r="B1480" t="s">
        <v>3115</v>
      </c>
      <c r="C1480" t="s">
        <v>3143</v>
      </c>
      <c r="D1480" t="s">
        <v>3015</v>
      </c>
      <c r="E1480" t="s">
        <v>3133</v>
      </c>
    </row>
    <row r="1481" spans="1:5">
      <c r="A1481" t="s">
        <v>1574</v>
      </c>
      <c r="B1481" t="s">
        <v>3115</v>
      </c>
      <c r="C1481" t="s">
        <v>3143</v>
      </c>
      <c r="D1481" t="s">
        <v>3015</v>
      </c>
      <c r="E1481" t="s">
        <v>3133</v>
      </c>
    </row>
    <row r="1482" spans="1:5">
      <c r="A1482" t="s">
        <v>1575</v>
      </c>
      <c r="B1482" t="s">
        <v>3115</v>
      </c>
      <c r="C1482" t="s">
        <v>3143</v>
      </c>
      <c r="D1482" t="s">
        <v>3134</v>
      </c>
      <c r="E1482" t="s">
        <v>3135</v>
      </c>
    </row>
    <row r="1483" spans="1:5">
      <c r="A1483" t="s">
        <v>1576</v>
      </c>
      <c r="B1483" t="s">
        <v>3115</v>
      </c>
      <c r="C1483" t="s">
        <v>3143</v>
      </c>
      <c r="D1483" t="s">
        <v>3136</v>
      </c>
      <c r="E1483" t="s">
        <v>3135</v>
      </c>
    </row>
    <row r="1484" spans="1:5">
      <c r="A1484" t="s">
        <v>1577</v>
      </c>
      <c r="B1484" t="s">
        <v>3115</v>
      </c>
      <c r="C1484" t="s">
        <v>3143</v>
      </c>
      <c r="D1484" t="s">
        <v>3137</v>
      </c>
      <c r="E1484" t="s">
        <v>3135</v>
      </c>
    </row>
    <row r="1485" spans="1:5">
      <c r="A1485" t="s">
        <v>1578</v>
      </c>
      <c r="B1485" t="s">
        <v>3115</v>
      </c>
      <c r="C1485" t="s">
        <v>3143</v>
      </c>
      <c r="D1485" t="s">
        <v>3138</v>
      </c>
      <c r="E1485" t="s">
        <v>3022</v>
      </c>
    </row>
    <row r="1486" spans="1:5">
      <c r="A1486" t="s">
        <v>1579</v>
      </c>
      <c r="B1486" t="s">
        <v>3115</v>
      </c>
      <c r="C1486" t="s">
        <v>3143</v>
      </c>
      <c r="D1486" t="s">
        <v>3139</v>
      </c>
      <c r="E1486" t="s">
        <v>3022</v>
      </c>
    </row>
    <row r="1487" spans="1:5">
      <c r="A1487" t="s">
        <v>1580</v>
      </c>
      <c r="B1487" t="s">
        <v>3115</v>
      </c>
      <c r="C1487" t="s">
        <v>3143</v>
      </c>
      <c r="D1487" t="s">
        <v>3140</v>
      </c>
      <c r="E1487" t="s">
        <v>3022</v>
      </c>
    </row>
    <row r="1488" spans="1:5">
      <c r="A1488" t="s">
        <v>1581</v>
      </c>
      <c r="B1488" t="s">
        <v>3115</v>
      </c>
      <c r="C1488" t="s">
        <v>3143</v>
      </c>
      <c r="D1488" t="s">
        <v>3141</v>
      </c>
      <c r="E1488" t="s">
        <v>3022</v>
      </c>
    </row>
    <row r="1489" spans="1:5">
      <c r="A1489" t="s">
        <v>1582</v>
      </c>
      <c r="B1489" t="s">
        <v>3115</v>
      </c>
      <c r="C1489" t="s">
        <v>3144</v>
      </c>
    </row>
    <row r="1490" spans="1:5">
      <c r="A1490" t="s">
        <v>1583</v>
      </c>
      <c r="B1490" t="s">
        <v>3115</v>
      </c>
      <c r="C1490" t="s">
        <v>3144</v>
      </c>
      <c r="D1490" t="s">
        <v>3117</v>
      </c>
      <c r="E1490" t="s">
        <v>3024</v>
      </c>
    </row>
    <row r="1491" spans="1:5">
      <c r="A1491" t="s">
        <v>1584</v>
      </c>
      <c r="B1491" t="s">
        <v>3115</v>
      </c>
      <c r="C1491" t="s">
        <v>3144</v>
      </c>
      <c r="D1491" t="s">
        <v>3118</v>
      </c>
      <c r="E1491" t="s">
        <v>3024</v>
      </c>
    </row>
    <row r="1492" spans="1:5">
      <c r="A1492" t="s">
        <v>1585</v>
      </c>
      <c r="B1492" t="s">
        <v>3115</v>
      </c>
      <c r="C1492" t="s">
        <v>3144</v>
      </c>
      <c r="D1492" t="s">
        <v>3119</v>
      </c>
      <c r="E1492" t="s">
        <v>3024</v>
      </c>
    </row>
    <row r="1493" spans="1:5">
      <c r="A1493" t="s">
        <v>1586</v>
      </c>
      <c r="B1493" t="s">
        <v>3115</v>
      </c>
      <c r="C1493" t="s">
        <v>3144</v>
      </c>
      <c r="D1493" t="s">
        <v>3120</v>
      </c>
      <c r="E1493" t="s">
        <v>3024</v>
      </c>
    </row>
    <row r="1494" spans="1:5">
      <c r="A1494" t="s">
        <v>1587</v>
      </c>
      <c r="B1494" t="s">
        <v>3115</v>
      </c>
      <c r="C1494" t="s">
        <v>3144</v>
      </c>
      <c r="D1494" t="s">
        <v>3121</v>
      </c>
      <c r="E1494" t="s">
        <v>3024</v>
      </c>
    </row>
    <row r="1495" spans="1:5">
      <c r="A1495" t="s">
        <v>1588</v>
      </c>
      <c r="B1495" t="s">
        <v>3115</v>
      </c>
      <c r="C1495" t="s">
        <v>3144</v>
      </c>
      <c r="D1495" t="s">
        <v>3122</v>
      </c>
      <c r="E1495" t="s">
        <v>3024</v>
      </c>
    </row>
    <row r="1496" spans="1:5">
      <c r="A1496" t="s">
        <v>1589</v>
      </c>
      <c r="B1496" t="s">
        <v>3115</v>
      </c>
      <c r="C1496" t="s">
        <v>3144</v>
      </c>
      <c r="D1496" t="s">
        <v>3123</v>
      </c>
      <c r="E1496" t="s">
        <v>3024</v>
      </c>
    </row>
    <row r="1497" spans="1:5">
      <c r="A1497" t="s">
        <v>1590</v>
      </c>
      <c r="B1497" t="s">
        <v>3115</v>
      </c>
      <c r="C1497" t="s">
        <v>3144</v>
      </c>
      <c r="D1497" t="s">
        <v>3124</v>
      </c>
      <c r="E1497" t="s">
        <v>3023</v>
      </c>
    </row>
    <row r="1498" spans="1:5">
      <c r="A1498" t="s">
        <v>1591</v>
      </c>
      <c r="B1498" t="s">
        <v>3115</v>
      </c>
      <c r="C1498" t="s">
        <v>3144</v>
      </c>
      <c r="D1498" t="s">
        <v>3125</v>
      </c>
      <c r="E1498" t="s">
        <v>3023</v>
      </c>
    </row>
    <row r="1499" spans="1:5">
      <c r="A1499" t="s">
        <v>1592</v>
      </c>
      <c r="B1499" t="s">
        <v>3115</v>
      </c>
      <c r="C1499" t="s">
        <v>3144</v>
      </c>
      <c r="D1499" t="s">
        <v>3126</v>
      </c>
      <c r="E1499" t="s">
        <v>3023</v>
      </c>
    </row>
    <row r="1500" spans="1:5">
      <c r="A1500" t="s">
        <v>1593</v>
      </c>
      <c r="B1500" t="s">
        <v>3115</v>
      </c>
      <c r="C1500" t="s">
        <v>3144</v>
      </c>
      <c r="D1500" t="s">
        <v>3127</v>
      </c>
      <c r="E1500" t="s">
        <v>3023</v>
      </c>
    </row>
    <row r="1501" spans="1:5">
      <c r="A1501" t="s">
        <v>1594</v>
      </c>
      <c r="B1501" t="s">
        <v>3115</v>
      </c>
      <c r="C1501" t="s">
        <v>3144</v>
      </c>
      <c r="D1501" t="s">
        <v>3128</v>
      </c>
      <c r="E1501" t="s">
        <v>3023</v>
      </c>
    </row>
    <row r="1502" spans="1:5">
      <c r="A1502" t="s">
        <v>1595</v>
      </c>
      <c r="B1502" t="s">
        <v>3115</v>
      </c>
      <c r="C1502" t="s">
        <v>3144</v>
      </c>
      <c r="D1502" t="s">
        <v>3129</v>
      </c>
      <c r="E1502" t="s">
        <v>3023</v>
      </c>
    </row>
    <row r="1503" spans="1:5">
      <c r="A1503" t="s">
        <v>1596</v>
      </c>
      <c r="B1503" t="s">
        <v>3115</v>
      </c>
      <c r="C1503" t="s">
        <v>3144</v>
      </c>
      <c r="D1503" t="s">
        <v>3130</v>
      </c>
      <c r="E1503" t="s">
        <v>3023</v>
      </c>
    </row>
    <row r="1504" spans="1:5">
      <c r="A1504" t="s">
        <v>1597</v>
      </c>
      <c r="B1504" t="s">
        <v>3115</v>
      </c>
      <c r="C1504" t="s">
        <v>3144</v>
      </c>
      <c r="D1504" t="s">
        <v>3131</v>
      </c>
      <c r="E1504" t="s">
        <v>3023</v>
      </c>
    </row>
    <row r="1505" spans="1:5">
      <c r="A1505" t="s">
        <v>1598</v>
      </c>
      <c r="B1505" t="s">
        <v>3115</v>
      </c>
      <c r="C1505" t="s">
        <v>3144</v>
      </c>
      <c r="D1505" t="s">
        <v>3132</v>
      </c>
      <c r="E1505" t="s">
        <v>3023</v>
      </c>
    </row>
    <row r="1506" spans="1:5">
      <c r="A1506" t="s">
        <v>1599</v>
      </c>
      <c r="B1506" t="s">
        <v>3115</v>
      </c>
      <c r="C1506" t="s">
        <v>3144</v>
      </c>
      <c r="D1506" t="s">
        <v>3019</v>
      </c>
      <c r="E1506" t="s">
        <v>3133</v>
      </c>
    </row>
    <row r="1507" spans="1:5">
      <c r="A1507" t="s">
        <v>1600</v>
      </c>
      <c r="B1507" t="s">
        <v>3115</v>
      </c>
      <c r="C1507" t="s">
        <v>3144</v>
      </c>
      <c r="D1507" t="s">
        <v>3020</v>
      </c>
      <c r="E1507" t="s">
        <v>3133</v>
      </c>
    </row>
    <row r="1508" spans="1:5">
      <c r="A1508" t="s">
        <v>1601</v>
      </c>
      <c r="B1508" t="s">
        <v>3115</v>
      </c>
      <c r="C1508" t="s">
        <v>3144</v>
      </c>
      <c r="D1508" t="s">
        <v>3018</v>
      </c>
      <c r="E1508" t="s">
        <v>3133</v>
      </c>
    </row>
    <row r="1509" spans="1:5">
      <c r="A1509" t="s">
        <v>1602</v>
      </c>
      <c r="B1509" t="s">
        <v>3115</v>
      </c>
      <c r="C1509" t="s">
        <v>3144</v>
      </c>
      <c r="D1509" t="s">
        <v>3015</v>
      </c>
      <c r="E1509" t="s">
        <v>3133</v>
      </c>
    </row>
    <row r="1510" spans="1:5">
      <c r="A1510" t="s">
        <v>1603</v>
      </c>
      <c r="B1510" t="s">
        <v>3115</v>
      </c>
      <c r="C1510" t="s">
        <v>3144</v>
      </c>
      <c r="D1510" t="s">
        <v>3015</v>
      </c>
      <c r="E1510" t="s">
        <v>3133</v>
      </c>
    </row>
    <row r="1511" spans="1:5">
      <c r="A1511" t="s">
        <v>1604</v>
      </c>
      <c r="B1511" t="s">
        <v>3115</v>
      </c>
      <c r="C1511" t="s">
        <v>3144</v>
      </c>
      <c r="D1511" t="s">
        <v>3015</v>
      </c>
      <c r="E1511" t="s">
        <v>3133</v>
      </c>
    </row>
    <row r="1512" spans="1:5">
      <c r="A1512" t="s">
        <v>1605</v>
      </c>
      <c r="B1512" t="s">
        <v>3115</v>
      </c>
      <c r="C1512" t="s">
        <v>3144</v>
      </c>
      <c r="D1512" t="s">
        <v>3134</v>
      </c>
      <c r="E1512" t="s">
        <v>3135</v>
      </c>
    </row>
    <row r="1513" spans="1:5">
      <c r="A1513" t="s">
        <v>1606</v>
      </c>
      <c r="B1513" t="s">
        <v>3115</v>
      </c>
      <c r="C1513" t="s">
        <v>3144</v>
      </c>
      <c r="D1513" t="s">
        <v>3136</v>
      </c>
      <c r="E1513" t="s">
        <v>3135</v>
      </c>
    </row>
    <row r="1514" spans="1:5">
      <c r="A1514" t="s">
        <v>1607</v>
      </c>
      <c r="B1514" t="s">
        <v>3115</v>
      </c>
      <c r="C1514" t="s">
        <v>3144</v>
      </c>
      <c r="D1514" t="s">
        <v>3137</v>
      </c>
      <c r="E1514" t="s">
        <v>3135</v>
      </c>
    </row>
    <row r="1515" spans="1:5">
      <c r="A1515" t="s">
        <v>1608</v>
      </c>
      <c r="B1515" t="s">
        <v>3115</v>
      </c>
      <c r="C1515" t="s">
        <v>3144</v>
      </c>
      <c r="D1515" t="s">
        <v>3138</v>
      </c>
      <c r="E1515" t="s">
        <v>3022</v>
      </c>
    </row>
    <row r="1516" spans="1:5">
      <c r="A1516" t="s">
        <v>1609</v>
      </c>
      <c r="B1516" t="s">
        <v>3115</v>
      </c>
      <c r="C1516" t="s">
        <v>3144</v>
      </c>
      <c r="D1516" t="s">
        <v>3139</v>
      </c>
      <c r="E1516" t="s">
        <v>3022</v>
      </c>
    </row>
    <row r="1517" spans="1:5">
      <c r="A1517" t="s">
        <v>1610</v>
      </c>
      <c r="B1517" t="s">
        <v>3115</v>
      </c>
      <c r="C1517" t="s">
        <v>3144</v>
      </c>
      <c r="D1517" t="s">
        <v>3140</v>
      </c>
      <c r="E1517" t="s">
        <v>3022</v>
      </c>
    </row>
    <row r="1518" spans="1:5">
      <c r="A1518" t="s">
        <v>1611</v>
      </c>
      <c r="B1518" t="s">
        <v>3115</v>
      </c>
      <c r="C1518" t="s">
        <v>3144</v>
      </c>
      <c r="D1518" t="s">
        <v>3141</v>
      </c>
      <c r="E1518" t="s">
        <v>3022</v>
      </c>
    </row>
    <row r="1519" spans="1:5">
      <c r="A1519" t="s">
        <v>1612</v>
      </c>
      <c r="B1519" t="s">
        <v>3115</v>
      </c>
      <c r="C1519" t="s">
        <v>3145</v>
      </c>
    </row>
    <row r="1520" spans="1:5">
      <c r="A1520" t="s">
        <v>1613</v>
      </c>
      <c r="B1520" t="s">
        <v>3115</v>
      </c>
      <c r="C1520" t="s">
        <v>3145</v>
      </c>
      <c r="D1520" t="s">
        <v>3117</v>
      </c>
      <c r="E1520" t="s">
        <v>3024</v>
      </c>
    </row>
    <row r="1521" spans="1:5">
      <c r="A1521" t="s">
        <v>1614</v>
      </c>
      <c r="B1521" t="s">
        <v>3115</v>
      </c>
      <c r="C1521" t="s">
        <v>3145</v>
      </c>
      <c r="D1521" t="s">
        <v>3118</v>
      </c>
      <c r="E1521" t="s">
        <v>3024</v>
      </c>
    </row>
    <row r="1522" spans="1:5">
      <c r="A1522" t="s">
        <v>1615</v>
      </c>
      <c r="B1522" t="s">
        <v>3115</v>
      </c>
      <c r="C1522" t="s">
        <v>3145</v>
      </c>
      <c r="D1522" t="s">
        <v>3119</v>
      </c>
      <c r="E1522" t="s">
        <v>3024</v>
      </c>
    </row>
    <row r="1523" spans="1:5">
      <c r="A1523" t="s">
        <v>1616</v>
      </c>
      <c r="B1523" t="s">
        <v>3115</v>
      </c>
      <c r="C1523" t="s">
        <v>3145</v>
      </c>
      <c r="D1523" t="s">
        <v>3120</v>
      </c>
      <c r="E1523" t="s">
        <v>3024</v>
      </c>
    </row>
    <row r="1524" spans="1:5">
      <c r="A1524" t="s">
        <v>1617</v>
      </c>
      <c r="B1524" t="s">
        <v>3115</v>
      </c>
      <c r="C1524" t="s">
        <v>3145</v>
      </c>
      <c r="D1524" t="s">
        <v>3121</v>
      </c>
      <c r="E1524" t="s">
        <v>3024</v>
      </c>
    </row>
    <row r="1525" spans="1:5">
      <c r="A1525" t="s">
        <v>1618</v>
      </c>
      <c r="B1525" t="s">
        <v>3115</v>
      </c>
      <c r="C1525" t="s">
        <v>3145</v>
      </c>
      <c r="D1525" t="s">
        <v>3122</v>
      </c>
      <c r="E1525" t="s">
        <v>3024</v>
      </c>
    </row>
    <row r="1526" spans="1:5">
      <c r="A1526" t="s">
        <v>1619</v>
      </c>
      <c r="B1526" t="s">
        <v>3115</v>
      </c>
      <c r="C1526" t="s">
        <v>3145</v>
      </c>
      <c r="D1526" t="s">
        <v>3123</v>
      </c>
      <c r="E1526" t="s">
        <v>3024</v>
      </c>
    </row>
    <row r="1527" spans="1:5">
      <c r="A1527" t="s">
        <v>1620</v>
      </c>
      <c r="B1527" t="s">
        <v>3115</v>
      </c>
      <c r="C1527" t="s">
        <v>3145</v>
      </c>
      <c r="D1527" t="s">
        <v>3124</v>
      </c>
      <c r="E1527" t="s">
        <v>3023</v>
      </c>
    </row>
    <row r="1528" spans="1:5">
      <c r="A1528" t="s">
        <v>1621</v>
      </c>
      <c r="B1528" t="s">
        <v>3115</v>
      </c>
      <c r="C1528" t="s">
        <v>3145</v>
      </c>
      <c r="D1528" t="s">
        <v>3125</v>
      </c>
      <c r="E1528" t="s">
        <v>3023</v>
      </c>
    </row>
    <row r="1529" spans="1:5">
      <c r="A1529" t="s">
        <v>1622</v>
      </c>
      <c r="B1529" t="s">
        <v>3115</v>
      </c>
      <c r="C1529" t="s">
        <v>3145</v>
      </c>
      <c r="D1529" t="s">
        <v>3126</v>
      </c>
      <c r="E1529" t="s">
        <v>3023</v>
      </c>
    </row>
    <row r="1530" spans="1:5">
      <c r="A1530" t="s">
        <v>1623</v>
      </c>
      <c r="B1530" t="s">
        <v>3115</v>
      </c>
      <c r="C1530" t="s">
        <v>3145</v>
      </c>
      <c r="D1530" t="s">
        <v>3127</v>
      </c>
      <c r="E1530" t="s">
        <v>3023</v>
      </c>
    </row>
    <row r="1531" spans="1:5">
      <c r="A1531" t="s">
        <v>1624</v>
      </c>
      <c r="B1531" t="s">
        <v>3115</v>
      </c>
      <c r="C1531" t="s">
        <v>3145</v>
      </c>
      <c r="D1531" t="s">
        <v>3128</v>
      </c>
      <c r="E1531" t="s">
        <v>3023</v>
      </c>
    </row>
    <row r="1532" spans="1:5">
      <c r="A1532" t="s">
        <v>1625</v>
      </c>
      <c r="B1532" t="s">
        <v>3115</v>
      </c>
      <c r="C1532" t="s">
        <v>3145</v>
      </c>
      <c r="D1532" t="s">
        <v>3129</v>
      </c>
      <c r="E1532" t="s">
        <v>3023</v>
      </c>
    </row>
    <row r="1533" spans="1:5">
      <c r="A1533" t="s">
        <v>1626</v>
      </c>
      <c r="B1533" t="s">
        <v>3115</v>
      </c>
      <c r="C1533" t="s">
        <v>3145</v>
      </c>
      <c r="D1533" t="s">
        <v>3130</v>
      </c>
      <c r="E1533" t="s">
        <v>3023</v>
      </c>
    </row>
    <row r="1534" spans="1:5">
      <c r="A1534" t="s">
        <v>1627</v>
      </c>
      <c r="B1534" t="s">
        <v>3115</v>
      </c>
      <c r="C1534" t="s">
        <v>3145</v>
      </c>
      <c r="D1534" t="s">
        <v>3131</v>
      </c>
      <c r="E1534" t="s">
        <v>3023</v>
      </c>
    </row>
    <row r="1535" spans="1:5">
      <c r="A1535" t="s">
        <v>1628</v>
      </c>
      <c r="B1535" t="s">
        <v>3115</v>
      </c>
      <c r="C1535" t="s">
        <v>3145</v>
      </c>
      <c r="D1535" t="s">
        <v>3132</v>
      </c>
      <c r="E1535" t="s">
        <v>3023</v>
      </c>
    </row>
    <row r="1536" spans="1:5">
      <c r="A1536" t="s">
        <v>1629</v>
      </c>
      <c r="B1536" t="s">
        <v>3115</v>
      </c>
      <c r="C1536" t="s">
        <v>3145</v>
      </c>
      <c r="D1536" t="s">
        <v>3019</v>
      </c>
      <c r="E1536" t="s">
        <v>3133</v>
      </c>
    </row>
    <row r="1537" spans="1:5">
      <c r="A1537" t="s">
        <v>1630</v>
      </c>
      <c r="B1537" t="s">
        <v>3115</v>
      </c>
      <c r="C1537" t="s">
        <v>3145</v>
      </c>
      <c r="D1537" t="s">
        <v>3020</v>
      </c>
      <c r="E1537" t="s">
        <v>3133</v>
      </c>
    </row>
    <row r="1538" spans="1:5">
      <c r="A1538" t="s">
        <v>1631</v>
      </c>
      <c r="B1538" t="s">
        <v>3115</v>
      </c>
      <c r="C1538" t="s">
        <v>3145</v>
      </c>
      <c r="D1538" t="s">
        <v>3018</v>
      </c>
      <c r="E1538" t="s">
        <v>3133</v>
      </c>
    </row>
    <row r="1539" spans="1:5">
      <c r="A1539" t="s">
        <v>1632</v>
      </c>
      <c r="B1539" t="s">
        <v>3115</v>
      </c>
      <c r="C1539" t="s">
        <v>3145</v>
      </c>
      <c r="D1539" t="s">
        <v>3015</v>
      </c>
      <c r="E1539" t="s">
        <v>3133</v>
      </c>
    </row>
    <row r="1540" spans="1:5">
      <c r="A1540" t="s">
        <v>1633</v>
      </c>
      <c r="B1540" t="s">
        <v>3115</v>
      </c>
      <c r="C1540" t="s">
        <v>3145</v>
      </c>
      <c r="D1540" t="s">
        <v>3015</v>
      </c>
      <c r="E1540" t="s">
        <v>3133</v>
      </c>
    </row>
    <row r="1541" spans="1:5">
      <c r="A1541" t="s">
        <v>1634</v>
      </c>
      <c r="B1541" t="s">
        <v>3115</v>
      </c>
      <c r="C1541" t="s">
        <v>3145</v>
      </c>
      <c r="D1541" t="s">
        <v>3015</v>
      </c>
      <c r="E1541" t="s">
        <v>3133</v>
      </c>
    </row>
    <row r="1542" spans="1:5">
      <c r="A1542" t="s">
        <v>1635</v>
      </c>
      <c r="B1542" t="s">
        <v>3115</v>
      </c>
      <c r="C1542" t="s">
        <v>3145</v>
      </c>
      <c r="D1542" t="s">
        <v>3134</v>
      </c>
      <c r="E1542" t="s">
        <v>3135</v>
      </c>
    </row>
    <row r="1543" spans="1:5">
      <c r="A1543" t="s">
        <v>1636</v>
      </c>
      <c r="B1543" t="s">
        <v>3115</v>
      </c>
      <c r="C1543" t="s">
        <v>3145</v>
      </c>
      <c r="D1543" t="s">
        <v>3136</v>
      </c>
      <c r="E1543" t="s">
        <v>3135</v>
      </c>
    </row>
    <row r="1544" spans="1:5">
      <c r="A1544" t="s">
        <v>1637</v>
      </c>
      <c r="B1544" t="s">
        <v>3115</v>
      </c>
      <c r="C1544" t="s">
        <v>3145</v>
      </c>
      <c r="D1544" t="s">
        <v>3137</v>
      </c>
      <c r="E1544" t="s">
        <v>3135</v>
      </c>
    </row>
    <row r="1545" spans="1:5">
      <c r="A1545" t="s">
        <v>1638</v>
      </c>
      <c r="B1545" t="s">
        <v>3115</v>
      </c>
      <c r="C1545" t="s">
        <v>3145</v>
      </c>
      <c r="D1545" t="s">
        <v>3138</v>
      </c>
      <c r="E1545" t="s">
        <v>3022</v>
      </c>
    </row>
    <row r="1546" spans="1:5">
      <c r="A1546" t="s">
        <v>1639</v>
      </c>
      <c r="B1546" t="s">
        <v>3115</v>
      </c>
      <c r="C1546" t="s">
        <v>3145</v>
      </c>
      <c r="D1546" t="s">
        <v>3139</v>
      </c>
      <c r="E1546" t="s">
        <v>3022</v>
      </c>
    </row>
    <row r="1547" spans="1:5">
      <c r="A1547" t="s">
        <v>1640</v>
      </c>
      <c r="B1547" t="s">
        <v>3115</v>
      </c>
      <c r="C1547" t="s">
        <v>3145</v>
      </c>
      <c r="D1547" t="s">
        <v>3140</v>
      </c>
      <c r="E1547" t="s">
        <v>3022</v>
      </c>
    </row>
    <row r="1548" spans="1:5">
      <c r="A1548" t="s">
        <v>1641</v>
      </c>
      <c r="B1548" t="s">
        <v>3115</v>
      </c>
      <c r="C1548" t="s">
        <v>3145</v>
      </c>
      <c r="D1548" t="s">
        <v>3141</v>
      </c>
      <c r="E1548" t="s">
        <v>3022</v>
      </c>
    </row>
    <row r="1549" spans="1:5">
      <c r="A1549" t="s">
        <v>1642</v>
      </c>
      <c r="B1549" t="s">
        <v>3115</v>
      </c>
    </row>
    <row r="1550" spans="1:5">
      <c r="A1550" t="s">
        <v>1643</v>
      </c>
      <c r="B1550" t="s">
        <v>3115</v>
      </c>
      <c r="C1550" t="s">
        <v>3116</v>
      </c>
    </row>
    <row r="1551" spans="1:5">
      <c r="A1551" t="s">
        <v>1644</v>
      </c>
      <c r="B1551" t="s">
        <v>3115</v>
      </c>
      <c r="C1551" t="s">
        <v>3116</v>
      </c>
      <c r="D1551" t="s">
        <v>3117</v>
      </c>
      <c r="E1551" t="s">
        <v>3024</v>
      </c>
    </row>
    <row r="1552" spans="1:5">
      <c r="A1552" t="s">
        <v>1645</v>
      </c>
      <c r="B1552" t="s">
        <v>3115</v>
      </c>
      <c r="C1552" t="s">
        <v>3116</v>
      </c>
      <c r="D1552" t="s">
        <v>3118</v>
      </c>
      <c r="E1552" t="s">
        <v>3024</v>
      </c>
    </row>
    <row r="1553" spans="1:5">
      <c r="A1553" t="s">
        <v>1646</v>
      </c>
      <c r="B1553" t="s">
        <v>3115</v>
      </c>
      <c r="C1553" t="s">
        <v>3116</v>
      </c>
      <c r="D1553" t="s">
        <v>3119</v>
      </c>
      <c r="E1553" t="s">
        <v>3024</v>
      </c>
    </row>
    <row r="1554" spans="1:5">
      <c r="A1554" t="s">
        <v>1647</v>
      </c>
      <c r="B1554" t="s">
        <v>3115</v>
      </c>
      <c r="C1554" t="s">
        <v>3116</v>
      </c>
      <c r="D1554" t="s">
        <v>3120</v>
      </c>
      <c r="E1554" t="s">
        <v>3024</v>
      </c>
    </row>
    <row r="1555" spans="1:5">
      <c r="A1555" t="s">
        <v>1648</v>
      </c>
      <c r="B1555" t="s">
        <v>3115</v>
      </c>
      <c r="C1555" t="s">
        <v>3116</v>
      </c>
      <c r="D1555" t="s">
        <v>3121</v>
      </c>
      <c r="E1555" t="s">
        <v>3024</v>
      </c>
    </row>
    <row r="1556" spans="1:5">
      <c r="A1556" t="s">
        <v>1649</v>
      </c>
      <c r="B1556" t="s">
        <v>3115</v>
      </c>
      <c r="C1556" t="s">
        <v>3116</v>
      </c>
      <c r="D1556" t="s">
        <v>3122</v>
      </c>
      <c r="E1556" t="s">
        <v>3024</v>
      </c>
    </row>
    <row r="1557" spans="1:5">
      <c r="A1557" t="s">
        <v>1650</v>
      </c>
      <c r="B1557" t="s">
        <v>3115</v>
      </c>
      <c r="C1557" t="s">
        <v>3116</v>
      </c>
      <c r="D1557" t="s">
        <v>3123</v>
      </c>
      <c r="E1557" t="s">
        <v>3024</v>
      </c>
    </row>
    <row r="1558" spans="1:5">
      <c r="A1558" t="s">
        <v>1651</v>
      </c>
      <c r="B1558" t="s">
        <v>3115</v>
      </c>
      <c r="C1558" t="s">
        <v>3116</v>
      </c>
      <c r="D1558" t="s">
        <v>3124</v>
      </c>
      <c r="E1558" t="s">
        <v>3023</v>
      </c>
    </row>
    <row r="1559" spans="1:5">
      <c r="A1559" t="s">
        <v>1652</v>
      </c>
      <c r="B1559" t="s">
        <v>3115</v>
      </c>
      <c r="C1559" t="s">
        <v>3116</v>
      </c>
      <c r="D1559" t="s">
        <v>3125</v>
      </c>
      <c r="E1559" t="s">
        <v>3023</v>
      </c>
    </row>
    <row r="1560" spans="1:5">
      <c r="A1560" t="s">
        <v>1653</v>
      </c>
      <c r="B1560" t="s">
        <v>3115</v>
      </c>
      <c r="C1560" t="s">
        <v>3116</v>
      </c>
      <c r="D1560" t="s">
        <v>3126</v>
      </c>
      <c r="E1560" t="s">
        <v>3023</v>
      </c>
    </row>
    <row r="1561" spans="1:5">
      <c r="A1561" t="s">
        <v>1654</v>
      </c>
      <c r="B1561" t="s">
        <v>3115</v>
      </c>
      <c r="C1561" t="s">
        <v>3116</v>
      </c>
      <c r="D1561" t="s">
        <v>3127</v>
      </c>
      <c r="E1561" t="s">
        <v>3023</v>
      </c>
    </row>
    <row r="1562" spans="1:5">
      <c r="A1562" t="s">
        <v>1655</v>
      </c>
      <c r="B1562" t="s">
        <v>3115</v>
      </c>
      <c r="C1562" t="s">
        <v>3116</v>
      </c>
      <c r="D1562" t="s">
        <v>3128</v>
      </c>
      <c r="E1562" t="s">
        <v>3023</v>
      </c>
    </row>
    <row r="1563" spans="1:5">
      <c r="A1563" t="s">
        <v>1656</v>
      </c>
      <c r="B1563" t="s">
        <v>3115</v>
      </c>
      <c r="C1563" t="s">
        <v>3116</v>
      </c>
      <c r="D1563" t="s">
        <v>3129</v>
      </c>
      <c r="E1563" t="s">
        <v>3023</v>
      </c>
    </row>
    <row r="1564" spans="1:5">
      <c r="A1564" t="s">
        <v>1657</v>
      </c>
      <c r="B1564" t="s">
        <v>3115</v>
      </c>
      <c r="C1564" t="s">
        <v>3116</v>
      </c>
      <c r="D1564" t="s">
        <v>3130</v>
      </c>
      <c r="E1564" t="s">
        <v>3023</v>
      </c>
    </row>
    <row r="1565" spans="1:5">
      <c r="A1565" t="s">
        <v>1658</v>
      </c>
      <c r="B1565" t="s">
        <v>3115</v>
      </c>
      <c r="C1565" t="s">
        <v>3116</v>
      </c>
      <c r="D1565" t="s">
        <v>3131</v>
      </c>
      <c r="E1565" t="s">
        <v>3023</v>
      </c>
    </row>
    <row r="1566" spans="1:5">
      <c r="A1566" t="s">
        <v>1659</v>
      </c>
      <c r="B1566" t="s">
        <v>3115</v>
      </c>
      <c r="C1566" t="s">
        <v>3116</v>
      </c>
      <c r="D1566" t="s">
        <v>3132</v>
      </c>
      <c r="E1566" t="s">
        <v>3023</v>
      </c>
    </row>
    <row r="1567" spans="1:5">
      <c r="A1567" t="s">
        <v>1660</v>
      </c>
      <c r="B1567" t="s">
        <v>3115</v>
      </c>
      <c r="C1567" t="s">
        <v>3116</v>
      </c>
      <c r="D1567" t="s">
        <v>3019</v>
      </c>
      <c r="E1567" t="s">
        <v>3133</v>
      </c>
    </row>
    <row r="1568" spans="1:5">
      <c r="A1568" t="s">
        <v>1661</v>
      </c>
      <c r="B1568" t="s">
        <v>3115</v>
      </c>
      <c r="C1568" t="s">
        <v>3116</v>
      </c>
      <c r="D1568" t="s">
        <v>3020</v>
      </c>
      <c r="E1568" t="s">
        <v>3133</v>
      </c>
    </row>
    <row r="1569" spans="1:5">
      <c r="A1569" t="s">
        <v>1662</v>
      </c>
      <c r="B1569" t="s">
        <v>3115</v>
      </c>
      <c r="C1569" t="s">
        <v>3116</v>
      </c>
      <c r="D1569" t="s">
        <v>3018</v>
      </c>
      <c r="E1569" t="s">
        <v>3133</v>
      </c>
    </row>
    <row r="1570" spans="1:5">
      <c r="A1570" t="s">
        <v>1663</v>
      </c>
      <c r="B1570" t="s">
        <v>3115</v>
      </c>
      <c r="C1570" t="s">
        <v>3116</v>
      </c>
      <c r="D1570" t="s">
        <v>3015</v>
      </c>
      <c r="E1570" t="s">
        <v>3133</v>
      </c>
    </row>
    <row r="1571" spans="1:5">
      <c r="A1571" t="s">
        <v>1664</v>
      </c>
      <c r="B1571" t="s">
        <v>3115</v>
      </c>
      <c r="C1571" t="s">
        <v>3116</v>
      </c>
      <c r="D1571" t="s">
        <v>3015</v>
      </c>
      <c r="E1571" t="s">
        <v>3133</v>
      </c>
    </row>
    <row r="1572" spans="1:5">
      <c r="A1572" t="s">
        <v>1665</v>
      </c>
      <c r="B1572" t="s">
        <v>3115</v>
      </c>
      <c r="C1572" t="s">
        <v>3116</v>
      </c>
      <c r="D1572" t="s">
        <v>3015</v>
      </c>
      <c r="E1572" t="s">
        <v>3133</v>
      </c>
    </row>
    <row r="1573" spans="1:5">
      <c r="A1573" t="s">
        <v>1666</v>
      </c>
      <c r="B1573" t="s">
        <v>3115</v>
      </c>
      <c r="C1573" t="s">
        <v>3116</v>
      </c>
      <c r="D1573" t="s">
        <v>3134</v>
      </c>
      <c r="E1573" t="s">
        <v>3135</v>
      </c>
    </row>
    <row r="1574" spans="1:5">
      <c r="A1574" t="s">
        <v>1667</v>
      </c>
      <c r="B1574" t="s">
        <v>3115</v>
      </c>
      <c r="C1574" t="s">
        <v>3116</v>
      </c>
      <c r="D1574" t="s">
        <v>3136</v>
      </c>
      <c r="E1574" t="s">
        <v>3135</v>
      </c>
    </row>
    <row r="1575" spans="1:5">
      <c r="A1575" t="s">
        <v>1668</v>
      </c>
      <c r="B1575" t="s">
        <v>3115</v>
      </c>
      <c r="C1575" t="s">
        <v>3116</v>
      </c>
      <c r="D1575" t="s">
        <v>3137</v>
      </c>
      <c r="E1575" t="s">
        <v>3135</v>
      </c>
    </row>
    <row r="1576" spans="1:5">
      <c r="A1576" t="s">
        <v>1669</v>
      </c>
      <c r="B1576" t="s">
        <v>3115</v>
      </c>
      <c r="C1576" t="s">
        <v>3116</v>
      </c>
      <c r="D1576" t="s">
        <v>3138</v>
      </c>
      <c r="E1576" t="s">
        <v>3022</v>
      </c>
    </row>
    <row r="1577" spans="1:5">
      <c r="A1577" t="s">
        <v>1670</v>
      </c>
      <c r="B1577" t="s">
        <v>3115</v>
      </c>
      <c r="C1577" t="s">
        <v>3116</v>
      </c>
      <c r="D1577" t="s">
        <v>3139</v>
      </c>
      <c r="E1577" t="s">
        <v>3022</v>
      </c>
    </row>
    <row r="1578" spans="1:5">
      <c r="A1578" t="s">
        <v>1671</v>
      </c>
      <c r="B1578" t="s">
        <v>3115</v>
      </c>
      <c r="C1578" t="s">
        <v>3116</v>
      </c>
      <c r="D1578" t="s">
        <v>3140</v>
      </c>
      <c r="E1578" t="s">
        <v>3022</v>
      </c>
    </row>
    <row r="1579" spans="1:5">
      <c r="A1579" t="s">
        <v>1672</v>
      </c>
      <c r="B1579" t="s">
        <v>3115</v>
      </c>
      <c r="C1579" t="s">
        <v>3116</v>
      </c>
      <c r="D1579" t="s">
        <v>3141</v>
      </c>
      <c r="E1579" t="s">
        <v>3022</v>
      </c>
    </row>
    <row r="1580" spans="1:5">
      <c r="A1580" t="s">
        <v>1673</v>
      </c>
      <c r="B1580" t="s">
        <v>3115</v>
      </c>
      <c r="C1580" t="s">
        <v>3142</v>
      </c>
    </row>
    <row r="1581" spans="1:5">
      <c r="A1581" t="s">
        <v>1674</v>
      </c>
      <c r="B1581" t="s">
        <v>3115</v>
      </c>
      <c r="C1581" t="s">
        <v>3142</v>
      </c>
      <c r="D1581" t="s">
        <v>3117</v>
      </c>
      <c r="E1581" t="s">
        <v>3024</v>
      </c>
    </row>
    <row r="1582" spans="1:5">
      <c r="A1582" t="s">
        <v>1675</v>
      </c>
      <c r="B1582" t="s">
        <v>3115</v>
      </c>
      <c r="C1582" t="s">
        <v>3142</v>
      </c>
      <c r="D1582" t="s">
        <v>3118</v>
      </c>
      <c r="E1582" t="s">
        <v>3024</v>
      </c>
    </row>
    <row r="1583" spans="1:5">
      <c r="A1583" t="s">
        <v>1676</v>
      </c>
      <c r="B1583" t="s">
        <v>3115</v>
      </c>
      <c r="C1583" t="s">
        <v>3142</v>
      </c>
      <c r="D1583" t="s">
        <v>3119</v>
      </c>
      <c r="E1583" t="s">
        <v>3024</v>
      </c>
    </row>
    <row r="1584" spans="1:5">
      <c r="A1584" t="s">
        <v>1677</v>
      </c>
      <c r="B1584" t="s">
        <v>3115</v>
      </c>
      <c r="C1584" t="s">
        <v>3142</v>
      </c>
      <c r="D1584" t="s">
        <v>3120</v>
      </c>
      <c r="E1584" t="s">
        <v>3024</v>
      </c>
    </row>
    <row r="1585" spans="1:5">
      <c r="A1585" t="s">
        <v>1678</v>
      </c>
      <c r="B1585" t="s">
        <v>3115</v>
      </c>
      <c r="C1585" t="s">
        <v>3142</v>
      </c>
      <c r="D1585" t="s">
        <v>3121</v>
      </c>
      <c r="E1585" t="s">
        <v>3024</v>
      </c>
    </row>
    <row r="1586" spans="1:5">
      <c r="A1586" t="s">
        <v>1679</v>
      </c>
      <c r="B1586" t="s">
        <v>3115</v>
      </c>
      <c r="C1586" t="s">
        <v>3142</v>
      </c>
      <c r="D1586" t="s">
        <v>3122</v>
      </c>
      <c r="E1586" t="s">
        <v>3024</v>
      </c>
    </row>
    <row r="1587" spans="1:5">
      <c r="A1587" t="s">
        <v>1680</v>
      </c>
      <c r="B1587" t="s">
        <v>3115</v>
      </c>
      <c r="C1587" t="s">
        <v>3142</v>
      </c>
      <c r="D1587" t="s">
        <v>3123</v>
      </c>
      <c r="E1587" t="s">
        <v>3024</v>
      </c>
    </row>
    <row r="1588" spans="1:5">
      <c r="A1588" t="s">
        <v>1681</v>
      </c>
      <c r="B1588" t="s">
        <v>3115</v>
      </c>
      <c r="C1588" t="s">
        <v>3142</v>
      </c>
      <c r="D1588" t="s">
        <v>3124</v>
      </c>
      <c r="E1588" t="s">
        <v>3023</v>
      </c>
    </row>
    <row r="1589" spans="1:5">
      <c r="A1589" t="s">
        <v>1682</v>
      </c>
      <c r="B1589" t="s">
        <v>3115</v>
      </c>
      <c r="C1589" t="s">
        <v>3142</v>
      </c>
      <c r="D1589" t="s">
        <v>3125</v>
      </c>
      <c r="E1589" t="s">
        <v>3023</v>
      </c>
    </row>
    <row r="1590" spans="1:5">
      <c r="A1590" t="s">
        <v>1683</v>
      </c>
      <c r="B1590" t="s">
        <v>3115</v>
      </c>
      <c r="C1590" t="s">
        <v>3142</v>
      </c>
      <c r="D1590" t="s">
        <v>3126</v>
      </c>
      <c r="E1590" t="s">
        <v>3023</v>
      </c>
    </row>
    <row r="1591" spans="1:5">
      <c r="A1591" t="s">
        <v>1684</v>
      </c>
      <c r="B1591" t="s">
        <v>3115</v>
      </c>
      <c r="C1591" t="s">
        <v>3142</v>
      </c>
      <c r="D1591" t="s">
        <v>3127</v>
      </c>
      <c r="E1591" t="s">
        <v>3023</v>
      </c>
    </row>
    <row r="1592" spans="1:5">
      <c r="A1592" t="s">
        <v>1685</v>
      </c>
      <c r="B1592" t="s">
        <v>3115</v>
      </c>
      <c r="C1592" t="s">
        <v>3142</v>
      </c>
      <c r="D1592" t="s">
        <v>3128</v>
      </c>
      <c r="E1592" t="s">
        <v>3023</v>
      </c>
    </row>
    <row r="1593" spans="1:5">
      <c r="A1593" t="s">
        <v>1686</v>
      </c>
      <c r="B1593" t="s">
        <v>3115</v>
      </c>
      <c r="C1593" t="s">
        <v>3142</v>
      </c>
      <c r="D1593" t="s">
        <v>3129</v>
      </c>
      <c r="E1593" t="s">
        <v>3023</v>
      </c>
    </row>
    <row r="1594" spans="1:5">
      <c r="A1594" t="s">
        <v>1687</v>
      </c>
      <c r="B1594" t="s">
        <v>3115</v>
      </c>
      <c r="C1594" t="s">
        <v>3142</v>
      </c>
      <c r="D1594" t="s">
        <v>3130</v>
      </c>
      <c r="E1594" t="s">
        <v>3023</v>
      </c>
    </row>
    <row r="1595" spans="1:5">
      <c r="A1595" t="s">
        <v>1688</v>
      </c>
      <c r="B1595" t="s">
        <v>3115</v>
      </c>
      <c r="C1595" t="s">
        <v>3142</v>
      </c>
      <c r="D1595" t="s">
        <v>3131</v>
      </c>
      <c r="E1595" t="s">
        <v>3023</v>
      </c>
    </row>
    <row r="1596" spans="1:5">
      <c r="A1596" t="s">
        <v>1689</v>
      </c>
      <c r="B1596" t="s">
        <v>3115</v>
      </c>
      <c r="C1596" t="s">
        <v>3142</v>
      </c>
      <c r="D1596" t="s">
        <v>3132</v>
      </c>
      <c r="E1596" t="s">
        <v>3023</v>
      </c>
    </row>
    <row r="1597" spans="1:5">
      <c r="A1597" t="s">
        <v>1690</v>
      </c>
      <c r="B1597" t="s">
        <v>3115</v>
      </c>
      <c r="C1597" t="s">
        <v>3142</v>
      </c>
      <c r="D1597" t="s">
        <v>3019</v>
      </c>
      <c r="E1597" t="s">
        <v>3133</v>
      </c>
    </row>
    <row r="1598" spans="1:5">
      <c r="A1598" t="s">
        <v>1691</v>
      </c>
      <c r="B1598" t="s">
        <v>3115</v>
      </c>
      <c r="C1598" t="s">
        <v>3142</v>
      </c>
      <c r="D1598" t="s">
        <v>3020</v>
      </c>
      <c r="E1598" t="s">
        <v>3133</v>
      </c>
    </row>
    <row r="1599" spans="1:5">
      <c r="A1599" t="s">
        <v>1692</v>
      </c>
      <c r="B1599" t="s">
        <v>3115</v>
      </c>
      <c r="C1599" t="s">
        <v>3142</v>
      </c>
      <c r="D1599" t="s">
        <v>3018</v>
      </c>
      <c r="E1599" t="s">
        <v>3133</v>
      </c>
    </row>
    <row r="1600" spans="1:5">
      <c r="A1600" t="s">
        <v>1693</v>
      </c>
      <c r="B1600" t="s">
        <v>3115</v>
      </c>
      <c r="C1600" t="s">
        <v>3142</v>
      </c>
      <c r="D1600" t="s">
        <v>3015</v>
      </c>
      <c r="E1600" t="s">
        <v>3133</v>
      </c>
    </row>
    <row r="1601" spans="1:5">
      <c r="A1601" t="s">
        <v>1694</v>
      </c>
      <c r="B1601" t="s">
        <v>3115</v>
      </c>
      <c r="C1601" t="s">
        <v>3142</v>
      </c>
      <c r="D1601" t="s">
        <v>3015</v>
      </c>
      <c r="E1601" t="s">
        <v>3133</v>
      </c>
    </row>
    <row r="1602" spans="1:5">
      <c r="A1602" t="s">
        <v>1695</v>
      </c>
      <c r="B1602" t="s">
        <v>3115</v>
      </c>
      <c r="C1602" t="s">
        <v>3142</v>
      </c>
      <c r="D1602" t="s">
        <v>3015</v>
      </c>
      <c r="E1602" t="s">
        <v>3133</v>
      </c>
    </row>
    <row r="1603" spans="1:5">
      <c r="A1603" t="s">
        <v>1696</v>
      </c>
      <c r="B1603" t="s">
        <v>3115</v>
      </c>
      <c r="C1603" t="s">
        <v>3142</v>
      </c>
      <c r="D1603" t="s">
        <v>3134</v>
      </c>
      <c r="E1603" t="s">
        <v>3135</v>
      </c>
    </row>
    <row r="1604" spans="1:5">
      <c r="A1604" t="s">
        <v>1697</v>
      </c>
      <c r="B1604" t="s">
        <v>3115</v>
      </c>
      <c r="C1604" t="s">
        <v>3142</v>
      </c>
      <c r="D1604" t="s">
        <v>3136</v>
      </c>
      <c r="E1604" t="s">
        <v>3135</v>
      </c>
    </row>
    <row r="1605" spans="1:5">
      <c r="A1605" t="s">
        <v>1698</v>
      </c>
      <c r="B1605" t="s">
        <v>3115</v>
      </c>
      <c r="C1605" t="s">
        <v>3142</v>
      </c>
      <c r="D1605" t="s">
        <v>3137</v>
      </c>
      <c r="E1605" t="s">
        <v>3135</v>
      </c>
    </row>
    <row r="1606" spans="1:5">
      <c r="A1606" t="s">
        <v>1699</v>
      </c>
      <c r="B1606" t="s">
        <v>3115</v>
      </c>
      <c r="C1606" t="s">
        <v>3142</v>
      </c>
      <c r="D1606" t="s">
        <v>3138</v>
      </c>
      <c r="E1606" t="s">
        <v>3022</v>
      </c>
    </row>
    <row r="1607" spans="1:5">
      <c r="A1607" t="s">
        <v>1700</v>
      </c>
      <c r="B1607" t="s">
        <v>3115</v>
      </c>
      <c r="C1607" t="s">
        <v>3142</v>
      </c>
      <c r="D1607" t="s">
        <v>3139</v>
      </c>
      <c r="E1607" t="s">
        <v>3022</v>
      </c>
    </row>
    <row r="1608" spans="1:5">
      <c r="A1608" t="s">
        <v>1701</v>
      </c>
      <c r="B1608" t="s">
        <v>3115</v>
      </c>
      <c r="C1608" t="s">
        <v>3142</v>
      </c>
      <c r="D1608" t="s">
        <v>3140</v>
      </c>
      <c r="E1608" t="s">
        <v>3022</v>
      </c>
    </row>
    <row r="1609" spans="1:5">
      <c r="A1609" t="s">
        <v>1702</v>
      </c>
      <c r="B1609" t="s">
        <v>3115</v>
      </c>
      <c r="C1609" t="s">
        <v>3142</v>
      </c>
      <c r="D1609" t="s">
        <v>3141</v>
      </c>
      <c r="E1609" t="s">
        <v>3022</v>
      </c>
    </row>
    <row r="1610" spans="1:5">
      <c r="A1610" t="s">
        <v>1703</v>
      </c>
      <c r="B1610" t="s">
        <v>3115</v>
      </c>
      <c r="C1610" t="s">
        <v>3143</v>
      </c>
    </row>
    <row r="1611" spans="1:5">
      <c r="A1611" t="s">
        <v>1704</v>
      </c>
      <c r="B1611" t="s">
        <v>3115</v>
      </c>
      <c r="C1611" t="s">
        <v>3143</v>
      </c>
      <c r="D1611" t="s">
        <v>3117</v>
      </c>
      <c r="E1611" t="s">
        <v>3024</v>
      </c>
    </row>
    <row r="1612" spans="1:5">
      <c r="A1612" t="s">
        <v>1705</v>
      </c>
      <c r="B1612" t="s">
        <v>3115</v>
      </c>
      <c r="C1612" t="s">
        <v>3143</v>
      </c>
      <c r="D1612" t="s">
        <v>3118</v>
      </c>
      <c r="E1612" t="s">
        <v>3024</v>
      </c>
    </row>
    <row r="1613" spans="1:5">
      <c r="A1613" t="s">
        <v>1706</v>
      </c>
      <c r="B1613" t="s">
        <v>3115</v>
      </c>
      <c r="C1613" t="s">
        <v>3143</v>
      </c>
      <c r="D1613" t="s">
        <v>3119</v>
      </c>
      <c r="E1613" t="s">
        <v>3024</v>
      </c>
    </row>
    <row r="1614" spans="1:5">
      <c r="A1614" t="s">
        <v>1707</v>
      </c>
      <c r="B1614" t="s">
        <v>3115</v>
      </c>
      <c r="C1614" t="s">
        <v>3143</v>
      </c>
      <c r="D1614" t="s">
        <v>3120</v>
      </c>
      <c r="E1614" t="s">
        <v>3024</v>
      </c>
    </row>
    <row r="1615" spans="1:5">
      <c r="A1615" t="s">
        <v>1708</v>
      </c>
      <c r="B1615" t="s">
        <v>3115</v>
      </c>
      <c r="C1615" t="s">
        <v>3143</v>
      </c>
      <c r="D1615" t="s">
        <v>3121</v>
      </c>
      <c r="E1615" t="s">
        <v>3024</v>
      </c>
    </row>
    <row r="1616" spans="1:5">
      <c r="A1616" t="s">
        <v>1709</v>
      </c>
      <c r="B1616" t="s">
        <v>3115</v>
      </c>
      <c r="C1616" t="s">
        <v>3143</v>
      </c>
      <c r="D1616" t="s">
        <v>3122</v>
      </c>
      <c r="E1616" t="s">
        <v>3024</v>
      </c>
    </row>
    <row r="1617" spans="1:5">
      <c r="A1617" t="s">
        <v>1710</v>
      </c>
      <c r="B1617" t="s">
        <v>3115</v>
      </c>
      <c r="C1617" t="s">
        <v>3143</v>
      </c>
      <c r="D1617" t="s">
        <v>3123</v>
      </c>
      <c r="E1617" t="s">
        <v>3024</v>
      </c>
    </row>
    <row r="1618" spans="1:5">
      <c r="A1618" t="s">
        <v>1711</v>
      </c>
      <c r="B1618" t="s">
        <v>3115</v>
      </c>
      <c r="C1618" t="s">
        <v>3143</v>
      </c>
      <c r="D1618" t="s">
        <v>3124</v>
      </c>
      <c r="E1618" t="s">
        <v>3023</v>
      </c>
    </row>
    <row r="1619" spans="1:5">
      <c r="A1619" t="s">
        <v>1712</v>
      </c>
      <c r="B1619" t="s">
        <v>3115</v>
      </c>
      <c r="C1619" t="s">
        <v>3143</v>
      </c>
      <c r="D1619" t="s">
        <v>3125</v>
      </c>
      <c r="E1619" t="s">
        <v>3023</v>
      </c>
    </row>
    <row r="1620" spans="1:5">
      <c r="A1620" t="s">
        <v>1713</v>
      </c>
      <c r="B1620" t="s">
        <v>3115</v>
      </c>
      <c r="C1620" t="s">
        <v>3143</v>
      </c>
      <c r="D1620" t="s">
        <v>3126</v>
      </c>
      <c r="E1620" t="s">
        <v>3023</v>
      </c>
    </row>
    <row r="1621" spans="1:5">
      <c r="A1621" t="s">
        <v>1714</v>
      </c>
      <c r="B1621" t="s">
        <v>3115</v>
      </c>
      <c r="C1621" t="s">
        <v>3143</v>
      </c>
      <c r="D1621" t="s">
        <v>3127</v>
      </c>
      <c r="E1621" t="s">
        <v>3023</v>
      </c>
    </row>
    <row r="1622" spans="1:5">
      <c r="A1622" t="s">
        <v>1715</v>
      </c>
      <c r="B1622" t="s">
        <v>3115</v>
      </c>
      <c r="C1622" t="s">
        <v>3143</v>
      </c>
      <c r="D1622" t="s">
        <v>3128</v>
      </c>
      <c r="E1622" t="s">
        <v>3023</v>
      </c>
    </row>
    <row r="1623" spans="1:5">
      <c r="A1623" t="s">
        <v>1716</v>
      </c>
      <c r="B1623" t="s">
        <v>3115</v>
      </c>
      <c r="C1623" t="s">
        <v>3143</v>
      </c>
      <c r="D1623" t="s">
        <v>3129</v>
      </c>
      <c r="E1623" t="s">
        <v>3023</v>
      </c>
    </row>
    <row r="1624" spans="1:5">
      <c r="A1624" t="s">
        <v>1717</v>
      </c>
      <c r="B1624" t="s">
        <v>3115</v>
      </c>
      <c r="C1624" t="s">
        <v>3143</v>
      </c>
      <c r="D1624" t="s">
        <v>3130</v>
      </c>
      <c r="E1624" t="s">
        <v>3023</v>
      </c>
    </row>
    <row r="1625" spans="1:5">
      <c r="A1625" t="s">
        <v>1718</v>
      </c>
      <c r="B1625" t="s">
        <v>3115</v>
      </c>
      <c r="C1625" t="s">
        <v>3143</v>
      </c>
      <c r="D1625" t="s">
        <v>3131</v>
      </c>
      <c r="E1625" t="s">
        <v>3023</v>
      </c>
    </row>
    <row r="1626" spans="1:5">
      <c r="A1626" t="s">
        <v>1719</v>
      </c>
      <c r="B1626" t="s">
        <v>3115</v>
      </c>
      <c r="C1626" t="s">
        <v>3143</v>
      </c>
      <c r="D1626" t="s">
        <v>3132</v>
      </c>
      <c r="E1626" t="s">
        <v>3023</v>
      </c>
    </row>
    <row r="1627" spans="1:5">
      <c r="A1627" t="s">
        <v>1720</v>
      </c>
      <c r="B1627" t="s">
        <v>3115</v>
      </c>
      <c r="C1627" t="s">
        <v>3143</v>
      </c>
      <c r="D1627" t="s">
        <v>3019</v>
      </c>
      <c r="E1627" t="s">
        <v>3133</v>
      </c>
    </row>
    <row r="1628" spans="1:5">
      <c r="A1628" t="s">
        <v>1721</v>
      </c>
      <c r="B1628" t="s">
        <v>3115</v>
      </c>
      <c r="C1628" t="s">
        <v>3143</v>
      </c>
      <c r="D1628" t="s">
        <v>3020</v>
      </c>
      <c r="E1628" t="s">
        <v>3133</v>
      </c>
    </row>
    <row r="1629" spans="1:5">
      <c r="A1629" t="s">
        <v>1722</v>
      </c>
      <c r="B1629" t="s">
        <v>3115</v>
      </c>
      <c r="C1629" t="s">
        <v>3143</v>
      </c>
      <c r="D1629" t="s">
        <v>3018</v>
      </c>
      <c r="E1629" t="s">
        <v>3133</v>
      </c>
    </row>
    <row r="1630" spans="1:5">
      <c r="A1630" t="s">
        <v>1723</v>
      </c>
      <c r="B1630" t="s">
        <v>3115</v>
      </c>
      <c r="C1630" t="s">
        <v>3143</v>
      </c>
      <c r="D1630" t="s">
        <v>3015</v>
      </c>
      <c r="E1630" t="s">
        <v>3133</v>
      </c>
    </row>
    <row r="1631" spans="1:5">
      <c r="A1631" t="s">
        <v>1724</v>
      </c>
      <c r="B1631" t="s">
        <v>3115</v>
      </c>
      <c r="C1631" t="s">
        <v>3143</v>
      </c>
      <c r="D1631" t="s">
        <v>3015</v>
      </c>
      <c r="E1631" t="s">
        <v>3133</v>
      </c>
    </row>
    <row r="1632" spans="1:5">
      <c r="A1632" t="s">
        <v>1725</v>
      </c>
      <c r="B1632" t="s">
        <v>3115</v>
      </c>
      <c r="C1632" t="s">
        <v>3143</v>
      </c>
      <c r="D1632" t="s">
        <v>3015</v>
      </c>
      <c r="E1632" t="s">
        <v>3133</v>
      </c>
    </row>
    <row r="1633" spans="1:5">
      <c r="A1633" t="s">
        <v>1726</v>
      </c>
      <c r="B1633" t="s">
        <v>3115</v>
      </c>
      <c r="C1633" t="s">
        <v>3143</v>
      </c>
      <c r="D1633" t="s">
        <v>3134</v>
      </c>
      <c r="E1633" t="s">
        <v>3135</v>
      </c>
    </row>
    <row r="1634" spans="1:5">
      <c r="A1634" t="s">
        <v>1727</v>
      </c>
      <c r="B1634" t="s">
        <v>3115</v>
      </c>
      <c r="C1634" t="s">
        <v>3143</v>
      </c>
      <c r="D1634" t="s">
        <v>3136</v>
      </c>
      <c r="E1634" t="s">
        <v>3135</v>
      </c>
    </row>
    <row r="1635" spans="1:5">
      <c r="A1635" t="s">
        <v>1728</v>
      </c>
      <c r="B1635" t="s">
        <v>3115</v>
      </c>
      <c r="C1635" t="s">
        <v>3143</v>
      </c>
      <c r="D1635" t="s">
        <v>3137</v>
      </c>
      <c r="E1635" t="s">
        <v>3135</v>
      </c>
    </row>
    <row r="1636" spans="1:5">
      <c r="A1636" t="s">
        <v>1729</v>
      </c>
      <c r="B1636" t="s">
        <v>3115</v>
      </c>
      <c r="C1636" t="s">
        <v>3143</v>
      </c>
      <c r="D1636" t="s">
        <v>3138</v>
      </c>
      <c r="E1636" t="s">
        <v>3022</v>
      </c>
    </row>
    <row r="1637" spans="1:5">
      <c r="A1637" t="s">
        <v>1730</v>
      </c>
      <c r="B1637" t="s">
        <v>3115</v>
      </c>
      <c r="C1637" t="s">
        <v>3143</v>
      </c>
      <c r="D1637" t="s">
        <v>3139</v>
      </c>
      <c r="E1637" t="s">
        <v>3022</v>
      </c>
    </row>
    <row r="1638" spans="1:5">
      <c r="A1638" t="s">
        <v>1731</v>
      </c>
      <c r="B1638" t="s">
        <v>3115</v>
      </c>
      <c r="C1638" t="s">
        <v>3143</v>
      </c>
      <c r="D1638" t="s">
        <v>3140</v>
      </c>
      <c r="E1638" t="s">
        <v>3022</v>
      </c>
    </row>
    <row r="1639" spans="1:5">
      <c r="A1639" t="s">
        <v>1732</v>
      </c>
      <c r="B1639" t="s">
        <v>3115</v>
      </c>
      <c r="C1639" t="s">
        <v>3143</v>
      </c>
      <c r="D1639" t="s">
        <v>3141</v>
      </c>
      <c r="E1639" t="s">
        <v>3022</v>
      </c>
    </row>
    <row r="1640" spans="1:5">
      <c r="A1640" t="s">
        <v>1733</v>
      </c>
      <c r="B1640" t="s">
        <v>3115</v>
      </c>
      <c r="C1640" t="s">
        <v>3144</v>
      </c>
    </row>
    <row r="1641" spans="1:5">
      <c r="A1641" t="s">
        <v>1734</v>
      </c>
      <c r="B1641" t="s">
        <v>3115</v>
      </c>
      <c r="C1641" t="s">
        <v>3144</v>
      </c>
      <c r="D1641" t="s">
        <v>3117</v>
      </c>
      <c r="E1641" t="s">
        <v>3024</v>
      </c>
    </row>
    <row r="1642" spans="1:5">
      <c r="A1642" t="s">
        <v>1735</v>
      </c>
      <c r="B1642" t="s">
        <v>3115</v>
      </c>
      <c r="C1642" t="s">
        <v>3144</v>
      </c>
      <c r="D1642" t="s">
        <v>3118</v>
      </c>
      <c r="E1642" t="s">
        <v>3024</v>
      </c>
    </row>
    <row r="1643" spans="1:5">
      <c r="A1643" t="s">
        <v>1736</v>
      </c>
      <c r="B1643" t="s">
        <v>3115</v>
      </c>
      <c r="C1643" t="s">
        <v>3144</v>
      </c>
      <c r="D1643" t="s">
        <v>3119</v>
      </c>
      <c r="E1643" t="s">
        <v>3024</v>
      </c>
    </row>
    <row r="1644" spans="1:5">
      <c r="A1644" t="s">
        <v>1737</v>
      </c>
      <c r="B1644" t="s">
        <v>3115</v>
      </c>
      <c r="C1644" t="s">
        <v>3144</v>
      </c>
      <c r="D1644" t="s">
        <v>3120</v>
      </c>
      <c r="E1644" t="s">
        <v>3024</v>
      </c>
    </row>
    <row r="1645" spans="1:5">
      <c r="A1645" t="s">
        <v>1738</v>
      </c>
      <c r="B1645" t="s">
        <v>3115</v>
      </c>
      <c r="C1645" t="s">
        <v>3144</v>
      </c>
      <c r="D1645" t="s">
        <v>3121</v>
      </c>
      <c r="E1645" t="s">
        <v>3024</v>
      </c>
    </row>
    <row r="1646" spans="1:5">
      <c r="A1646" t="s">
        <v>1739</v>
      </c>
      <c r="B1646" t="s">
        <v>3115</v>
      </c>
      <c r="C1646" t="s">
        <v>3144</v>
      </c>
      <c r="D1646" t="s">
        <v>3122</v>
      </c>
      <c r="E1646" t="s">
        <v>3024</v>
      </c>
    </row>
    <row r="1647" spans="1:5">
      <c r="A1647" t="s">
        <v>1740</v>
      </c>
      <c r="B1647" t="s">
        <v>3115</v>
      </c>
      <c r="C1647" t="s">
        <v>3144</v>
      </c>
      <c r="D1647" t="s">
        <v>3123</v>
      </c>
      <c r="E1647" t="s">
        <v>3024</v>
      </c>
    </row>
    <row r="1648" spans="1:5">
      <c r="A1648" t="s">
        <v>1741</v>
      </c>
      <c r="B1648" t="s">
        <v>3115</v>
      </c>
      <c r="C1648" t="s">
        <v>3144</v>
      </c>
      <c r="D1648" t="s">
        <v>3124</v>
      </c>
      <c r="E1648" t="s">
        <v>3023</v>
      </c>
    </row>
    <row r="1649" spans="1:5">
      <c r="A1649" t="s">
        <v>1742</v>
      </c>
      <c r="B1649" t="s">
        <v>3115</v>
      </c>
      <c r="C1649" t="s">
        <v>3144</v>
      </c>
      <c r="D1649" t="s">
        <v>3125</v>
      </c>
      <c r="E1649" t="s">
        <v>3023</v>
      </c>
    </row>
    <row r="1650" spans="1:5">
      <c r="A1650" t="s">
        <v>1743</v>
      </c>
      <c r="B1650" t="s">
        <v>3115</v>
      </c>
      <c r="C1650" t="s">
        <v>3144</v>
      </c>
      <c r="D1650" t="s">
        <v>3126</v>
      </c>
      <c r="E1650" t="s">
        <v>3023</v>
      </c>
    </row>
    <row r="1651" spans="1:5">
      <c r="A1651" t="s">
        <v>1744</v>
      </c>
      <c r="B1651" t="s">
        <v>3115</v>
      </c>
      <c r="C1651" t="s">
        <v>3144</v>
      </c>
      <c r="D1651" t="s">
        <v>3127</v>
      </c>
      <c r="E1651" t="s">
        <v>3023</v>
      </c>
    </row>
    <row r="1652" spans="1:5">
      <c r="A1652" t="s">
        <v>1745</v>
      </c>
      <c r="B1652" t="s">
        <v>3115</v>
      </c>
      <c r="C1652" t="s">
        <v>3144</v>
      </c>
      <c r="D1652" t="s">
        <v>3128</v>
      </c>
      <c r="E1652" t="s">
        <v>3023</v>
      </c>
    </row>
    <row r="1653" spans="1:5">
      <c r="A1653" t="s">
        <v>1746</v>
      </c>
      <c r="B1653" t="s">
        <v>3115</v>
      </c>
      <c r="C1653" t="s">
        <v>3144</v>
      </c>
      <c r="D1653" t="s">
        <v>3129</v>
      </c>
      <c r="E1653" t="s">
        <v>3023</v>
      </c>
    </row>
    <row r="1654" spans="1:5">
      <c r="A1654" t="s">
        <v>1747</v>
      </c>
      <c r="B1654" t="s">
        <v>3115</v>
      </c>
      <c r="C1654" t="s">
        <v>3144</v>
      </c>
      <c r="D1654" t="s">
        <v>3130</v>
      </c>
      <c r="E1654" t="s">
        <v>3023</v>
      </c>
    </row>
    <row r="1655" spans="1:5">
      <c r="A1655" t="s">
        <v>1748</v>
      </c>
      <c r="B1655" t="s">
        <v>3115</v>
      </c>
      <c r="C1655" t="s">
        <v>3144</v>
      </c>
      <c r="D1655" t="s">
        <v>3131</v>
      </c>
      <c r="E1655" t="s">
        <v>3023</v>
      </c>
    </row>
    <row r="1656" spans="1:5">
      <c r="A1656" t="s">
        <v>1749</v>
      </c>
      <c r="B1656" t="s">
        <v>3115</v>
      </c>
      <c r="C1656" t="s">
        <v>3144</v>
      </c>
      <c r="D1656" t="s">
        <v>3132</v>
      </c>
      <c r="E1656" t="s">
        <v>3023</v>
      </c>
    </row>
    <row r="1657" spans="1:5">
      <c r="A1657" t="s">
        <v>1750</v>
      </c>
      <c r="B1657" t="s">
        <v>3115</v>
      </c>
      <c r="C1657" t="s">
        <v>3144</v>
      </c>
      <c r="D1657" t="s">
        <v>3019</v>
      </c>
      <c r="E1657" t="s">
        <v>3133</v>
      </c>
    </row>
    <row r="1658" spans="1:5">
      <c r="A1658" t="s">
        <v>1751</v>
      </c>
      <c r="B1658" t="s">
        <v>3115</v>
      </c>
      <c r="C1658" t="s">
        <v>3144</v>
      </c>
      <c r="D1658" t="s">
        <v>3020</v>
      </c>
      <c r="E1658" t="s">
        <v>3133</v>
      </c>
    </row>
    <row r="1659" spans="1:5">
      <c r="A1659" t="s">
        <v>1752</v>
      </c>
      <c r="B1659" t="s">
        <v>3115</v>
      </c>
      <c r="C1659" t="s">
        <v>3144</v>
      </c>
      <c r="D1659" t="s">
        <v>3018</v>
      </c>
      <c r="E1659" t="s">
        <v>3133</v>
      </c>
    </row>
    <row r="1660" spans="1:5">
      <c r="A1660" t="s">
        <v>1753</v>
      </c>
      <c r="B1660" t="s">
        <v>3115</v>
      </c>
      <c r="C1660" t="s">
        <v>3144</v>
      </c>
      <c r="D1660" t="s">
        <v>3015</v>
      </c>
      <c r="E1660" t="s">
        <v>3133</v>
      </c>
    </row>
    <row r="1661" spans="1:5">
      <c r="A1661" t="s">
        <v>1754</v>
      </c>
      <c r="B1661" t="s">
        <v>3115</v>
      </c>
      <c r="C1661" t="s">
        <v>3144</v>
      </c>
      <c r="D1661" t="s">
        <v>3015</v>
      </c>
      <c r="E1661" t="s">
        <v>3133</v>
      </c>
    </row>
    <row r="1662" spans="1:5">
      <c r="A1662" t="s">
        <v>1755</v>
      </c>
      <c r="B1662" t="s">
        <v>3115</v>
      </c>
      <c r="C1662" t="s">
        <v>3144</v>
      </c>
      <c r="D1662" t="s">
        <v>3015</v>
      </c>
      <c r="E1662" t="s">
        <v>3133</v>
      </c>
    </row>
    <row r="1663" spans="1:5">
      <c r="A1663" t="s">
        <v>1756</v>
      </c>
      <c r="B1663" t="s">
        <v>3115</v>
      </c>
      <c r="C1663" t="s">
        <v>3144</v>
      </c>
      <c r="D1663" t="s">
        <v>3134</v>
      </c>
      <c r="E1663" t="s">
        <v>3135</v>
      </c>
    </row>
    <row r="1664" spans="1:5">
      <c r="A1664" t="s">
        <v>1757</v>
      </c>
      <c r="B1664" t="s">
        <v>3115</v>
      </c>
      <c r="C1664" t="s">
        <v>3144</v>
      </c>
      <c r="D1664" t="s">
        <v>3136</v>
      </c>
      <c r="E1664" t="s">
        <v>3135</v>
      </c>
    </row>
    <row r="1665" spans="1:5">
      <c r="A1665" t="s">
        <v>1758</v>
      </c>
      <c r="B1665" t="s">
        <v>3115</v>
      </c>
      <c r="C1665" t="s">
        <v>3144</v>
      </c>
      <c r="D1665" t="s">
        <v>3137</v>
      </c>
      <c r="E1665" t="s">
        <v>3135</v>
      </c>
    </row>
    <row r="1666" spans="1:5">
      <c r="A1666" t="s">
        <v>1759</v>
      </c>
      <c r="B1666" t="s">
        <v>3115</v>
      </c>
      <c r="C1666" t="s">
        <v>3144</v>
      </c>
      <c r="D1666" t="s">
        <v>3138</v>
      </c>
      <c r="E1666" t="s">
        <v>3022</v>
      </c>
    </row>
    <row r="1667" spans="1:5">
      <c r="A1667" t="s">
        <v>1760</v>
      </c>
      <c r="B1667" t="s">
        <v>3115</v>
      </c>
      <c r="C1667" t="s">
        <v>3144</v>
      </c>
      <c r="D1667" t="s">
        <v>3139</v>
      </c>
      <c r="E1667" t="s">
        <v>3022</v>
      </c>
    </row>
    <row r="1668" spans="1:5">
      <c r="A1668" t="s">
        <v>1761</v>
      </c>
      <c r="B1668" t="s">
        <v>3115</v>
      </c>
      <c r="C1668" t="s">
        <v>3144</v>
      </c>
      <c r="D1668" t="s">
        <v>3140</v>
      </c>
      <c r="E1668" t="s">
        <v>3022</v>
      </c>
    </row>
    <row r="1669" spans="1:5">
      <c r="A1669" t="s">
        <v>1762</v>
      </c>
      <c r="B1669" t="s">
        <v>3115</v>
      </c>
      <c r="C1669" t="s">
        <v>3144</v>
      </c>
      <c r="D1669" t="s">
        <v>3141</v>
      </c>
      <c r="E1669" t="s">
        <v>3022</v>
      </c>
    </row>
    <row r="1670" spans="1:5">
      <c r="A1670" t="s">
        <v>1763</v>
      </c>
      <c r="B1670" t="s">
        <v>3115</v>
      </c>
      <c r="C1670" t="s">
        <v>3145</v>
      </c>
    </row>
    <row r="1671" spans="1:5">
      <c r="A1671" t="s">
        <v>1764</v>
      </c>
      <c r="B1671" t="s">
        <v>3115</v>
      </c>
      <c r="C1671" t="s">
        <v>3145</v>
      </c>
      <c r="D1671" t="s">
        <v>3117</v>
      </c>
      <c r="E1671" t="s">
        <v>3024</v>
      </c>
    </row>
    <row r="1672" spans="1:5">
      <c r="A1672" t="s">
        <v>1765</v>
      </c>
      <c r="B1672" t="s">
        <v>3115</v>
      </c>
      <c r="C1672" t="s">
        <v>3145</v>
      </c>
      <c r="D1672" t="s">
        <v>3118</v>
      </c>
      <c r="E1672" t="s">
        <v>3024</v>
      </c>
    </row>
    <row r="1673" spans="1:5">
      <c r="A1673" t="s">
        <v>1766</v>
      </c>
      <c r="B1673" t="s">
        <v>3115</v>
      </c>
      <c r="C1673" t="s">
        <v>3145</v>
      </c>
      <c r="D1673" t="s">
        <v>3119</v>
      </c>
      <c r="E1673" t="s">
        <v>3024</v>
      </c>
    </row>
    <row r="1674" spans="1:5">
      <c r="A1674" t="s">
        <v>1767</v>
      </c>
      <c r="B1674" t="s">
        <v>3115</v>
      </c>
      <c r="C1674" t="s">
        <v>3145</v>
      </c>
      <c r="D1674" t="s">
        <v>3120</v>
      </c>
      <c r="E1674" t="s">
        <v>3024</v>
      </c>
    </row>
    <row r="1675" spans="1:5">
      <c r="A1675" t="s">
        <v>1768</v>
      </c>
      <c r="B1675" t="s">
        <v>3115</v>
      </c>
      <c r="C1675" t="s">
        <v>3145</v>
      </c>
      <c r="D1675" t="s">
        <v>3121</v>
      </c>
      <c r="E1675" t="s">
        <v>3024</v>
      </c>
    </row>
    <row r="1676" spans="1:5">
      <c r="A1676" t="s">
        <v>1769</v>
      </c>
      <c r="B1676" t="s">
        <v>3115</v>
      </c>
      <c r="C1676" t="s">
        <v>3145</v>
      </c>
      <c r="D1676" t="s">
        <v>3122</v>
      </c>
      <c r="E1676" t="s">
        <v>3024</v>
      </c>
    </row>
    <row r="1677" spans="1:5">
      <c r="A1677" t="s">
        <v>1770</v>
      </c>
      <c r="B1677" t="s">
        <v>3115</v>
      </c>
      <c r="C1677" t="s">
        <v>3145</v>
      </c>
      <c r="D1677" t="s">
        <v>3123</v>
      </c>
      <c r="E1677" t="s">
        <v>3024</v>
      </c>
    </row>
    <row r="1678" spans="1:5">
      <c r="A1678" t="s">
        <v>1771</v>
      </c>
      <c r="B1678" t="s">
        <v>3115</v>
      </c>
      <c r="C1678" t="s">
        <v>3145</v>
      </c>
      <c r="D1678" t="s">
        <v>3124</v>
      </c>
      <c r="E1678" t="s">
        <v>3023</v>
      </c>
    </row>
    <row r="1679" spans="1:5">
      <c r="A1679" t="s">
        <v>1772</v>
      </c>
      <c r="B1679" t="s">
        <v>3115</v>
      </c>
      <c r="C1679" t="s">
        <v>3145</v>
      </c>
      <c r="D1679" t="s">
        <v>3125</v>
      </c>
      <c r="E1679" t="s">
        <v>3023</v>
      </c>
    </row>
    <row r="1680" spans="1:5">
      <c r="A1680" t="s">
        <v>1773</v>
      </c>
      <c r="B1680" t="s">
        <v>3115</v>
      </c>
      <c r="C1680" t="s">
        <v>3145</v>
      </c>
      <c r="D1680" t="s">
        <v>3126</v>
      </c>
      <c r="E1680" t="s">
        <v>3023</v>
      </c>
    </row>
    <row r="1681" spans="1:5">
      <c r="A1681" t="s">
        <v>1774</v>
      </c>
      <c r="B1681" t="s">
        <v>3115</v>
      </c>
      <c r="C1681" t="s">
        <v>3145</v>
      </c>
      <c r="D1681" t="s">
        <v>3127</v>
      </c>
      <c r="E1681" t="s">
        <v>3023</v>
      </c>
    </row>
    <row r="1682" spans="1:5">
      <c r="A1682" t="s">
        <v>1775</v>
      </c>
      <c r="B1682" t="s">
        <v>3115</v>
      </c>
      <c r="C1682" t="s">
        <v>3145</v>
      </c>
      <c r="D1682" t="s">
        <v>3128</v>
      </c>
      <c r="E1682" t="s">
        <v>3023</v>
      </c>
    </row>
    <row r="1683" spans="1:5">
      <c r="A1683" t="s">
        <v>1776</v>
      </c>
      <c r="B1683" t="s">
        <v>3115</v>
      </c>
      <c r="C1683" t="s">
        <v>3145</v>
      </c>
      <c r="D1683" t="s">
        <v>3129</v>
      </c>
      <c r="E1683" t="s">
        <v>3023</v>
      </c>
    </row>
    <row r="1684" spans="1:5">
      <c r="A1684" t="s">
        <v>1777</v>
      </c>
      <c r="B1684" t="s">
        <v>3115</v>
      </c>
      <c r="C1684" t="s">
        <v>3145</v>
      </c>
      <c r="D1684" t="s">
        <v>3130</v>
      </c>
      <c r="E1684" t="s">
        <v>3023</v>
      </c>
    </row>
    <row r="1685" spans="1:5">
      <c r="A1685" t="s">
        <v>1778</v>
      </c>
      <c r="B1685" t="s">
        <v>3115</v>
      </c>
      <c r="C1685" t="s">
        <v>3145</v>
      </c>
      <c r="D1685" t="s">
        <v>3131</v>
      </c>
      <c r="E1685" t="s">
        <v>3023</v>
      </c>
    </row>
    <row r="1686" spans="1:5">
      <c r="A1686" t="s">
        <v>1779</v>
      </c>
      <c r="B1686" t="s">
        <v>3115</v>
      </c>
      <c r="C1686" t="s">
        <v>3145</v>
      </c>
      <c r="D1686" t="s">
        <v>3132</v>
      </c>
      <c r="E1686" t="s">
        <v>3023</v>
      </c>
    </row>
    <row r="1687" spans="1:5">
      <c r="A1687" t="s">
        <v>1780</v>
      </c>
      <c r="B1687" t="s">
        <v>3115</v>
      </c>
      <c r="C1687" t="s">
        <v>3145</v>
      </c>
      <c r="D1687" t="s">
        <v>3019</v>
      </c>
      <c r="E1687" t="s">
        <v>3133</v>
      </c>
    </row>
    <row r="1688" spans="1:5">
      <c r="A1688" t="s">
        <v>1781</v>
      </c>
      <c r="B1688" t="s">
        <v>3115</v>
      </c>
      <c r="C1688" t="s">
        <v>3145</v>
      </c>
      <c r="D1688" t="s">
        <v>3020</v>
      </c>
      <c r="E1688" t="s">
        <v>3133</v>
      </c>
    </row>
    <row r="1689" spans="1:5">
      <c r="A1689" t="s">
        <v>1782</v>
      </c>
      <c r="B1689" t="s">
        <v>3115</v>
      </c>
      <c r="C1689" t="s">
        <v>3145</v>
      </c>
      <c r="D1689" t="s">
        <v>3018</v>
      </c>
      <c r="E1689" t="s">
        <v>3133</v>
      </c>
    </row>
    <row r="1690" spans="1:5">
      <c r="A1690" t="s">
        <v>1783</v>
      </c>
      <c r="B1690" t="s">
        <v>3115</v>
      </c>
      <c r="C1690" t="s">
        <v>3145</v>
      </c>
      <c r="D1690" t="s">
        <v>3015</v>
      </c>
      <c r="E1690" t="s">
        <v>3133</v>
      </c>
    </row>
    <row r="1691" spans="1:5">
      <c r="A1691" t="s">
        <v>1784</v>
      </c>
      <c r="B1691" t="s">
        <v>3115</v>
      </c>
      <c r="C1691" t="s">
        <v>3145</v>
      </c>
      <c r="D1691" t="s">
        <v>3015</v>
      </c>
      <c r="E1691" t="s">
        <v>3133</v>
      </c>
    </row>
    <row r="1692" spans="1:5">
      <c r="A1692" t="s">
        <v>1785</v>
      </c>
      <c r="B1692" t="s">
        <v>3115</v>
      </c>
      <c r="C1692" t="s">
        <v>3145</v>
      </c>
      <c r="D1692" t="s">
        <v>3015</v>
      </c>
      <c r="E1692" t="s">
        <v>3133</v>
      </c>
    </row>
    <row r="1693" spans="1:5">
      <c r="A1693" t="s">
        <v>1786</v>
      </c>
      <c r="B1693" t="s">
        <v>3115</v>
      </c>
      <c r="C1693" t="s">
        <v>3145</v>
      </c>
      <c r="D1693" t="s">
        <v>3134</v>
      </c>
      <c r="E1693" t="s">
        <v>3135</v>
      </c>
    </row>
    <row r="1694" spans="1:5">
      <c r="A1694" t="s">
        <v>1787</v>
      </c>
      <c r="B1694" t="s">
        <v>3115</v>
      </c>
      <c r="C1694" t="s">
        <v>3145</v>
      </c>
      <c r="D1694" t="s">
        <v>3136</v>
      </c>
      <c r="E1694" t="s">
        <v>3135</v>
      </c>
    </row>
    <row r="1695" spans="1:5">
      <c r="A1695" t="s">
        <v>1788</v>
      </c>
      <c r="B1695" t="s">
        <v>3115</v>
      </c>
      <c r="C1695" t="s">
        <v>3145</v>
      </c>
      <c r="D1695" t="s">
        <v>3137</v>
      </c>
      <c r="E1695" t="s">
        <v>3135</v>
      </c>
    </row>
    <row r="1696" spans="1:5">
      <c r="A1696" t="s">
        <v>1789</v>
      </c>
      <c r="B1696" t="s">
        <v>3115</v>
      </c>
      <c r="C1696" t="s">
        <v>3145</v>
      </c>
      <c r="D1696" t="s">
        <v>3138</v>
      </c>
      <c r="E1696" t="s">
        <v>3022</v>
      </c>
    </row>
    <row r="1697" spans="1:5">
      <c r="A1697" t="s">
        <v>1790</v>
      </c>
      <c r="B1697" t="s">
        <v>3115</v>
      </c>
      <c r="C1697" t="s">
        <v>3145</v>
      </c>
      <c r="D1697" t="s">
        <v>3139</v>
      </c>
      <c r="E1697" t="s">
        <v>3022</v>
      </c>
    </row>
    <row r="1698" spans="1:5">
      <c r="A1698" t="s">
        <v>1791</v>
      </c>
      <c r="B1698" t="s">
        <v>3115</v>
      </c>
      <c r="C1698" t="s">
        <v>3145</v>
      </c>
      <c r="D1698" t="s">
        <v>3140</v>
      </c>
      <c r="E1698" t="s">
        <v>3022</v>
      </c>
    </row>
    <row r="1699" spans="1:5">
      <c r="A1699" t="s">
        <v>1792</v>
      </c>
      <c r="B1699" t="s">
        <v>3115</v>
      </c>
      <c r="C1699" t="s">
        <v>3145</v>
      </c>
      <c r="D1699" t="s">
        <v>3141</v>
      </c>
      <c r="E1699" t="s">
        <v>3022</v>
      </c>
    </row>
    <row r="1700" spans="1:5">
      <c r="A1700" t="s">
        <v>1793</v>
      </c>
      <c r="B1700" t="s">
        <v>3115</v>
      </c>
    </row>
    <row r="1701" spans="1:5">
      <c r="A1701" t="s">
        <v>1794</v>
      </c>
      <c r="B1701" t="s">
        <v>3115</v>
      </c>
      <c r="C1701" t="s">
        <v>3116</v>
      </c>
    </row>
    <row r="1702" spans="1:5">
      <c r="A1702" t="s">
        <v>1795</v>
      </c>
      <c r="B1702" t="s">
        <v>3115</v>
      </c>
      <c r="C1702" t="s">
        <v>3116</v>
      </c>
      <c r="D1702" t="s">
        <v>3117</v>
      </c>
      <c r="E1702" t="s">
        <v>3024</v>
      </c>
    </row>
    <row r="1703" spans="1:5">
      <c r="A1703" t="s">
        <v>1796</v>
      </c>
      <c r="B1703" t="s">
        <v>3115</v>
      </c>
      <c r="C1703" t="s">
        <v>3116</v>
      </c>
      <c r="D1703" t="s">
        <v>3118</v>
      </c>
      <c r="E1703" t="s">
        <v>3024</v>
      </c>
    </row>
    <row r="1704" spans="1:5">
      <c r="A1704" t="s">
        <v>1797</v>
      </c>
      <c r="B1704" t="s">
        <v>3115</v>
      </c>
      <c r="C1704" t="s">
        <v>3116</v>
      </c>
      <c r="D1704" t="s">
        <v>3119</v>
      </c>
      <c r="E1704" t="s">
        <v>3024</v>
      </c>
    </row>
    <row r="1705" spans="1:5">
      <c r="A1705" t="s">
        <v>1798</v>
      </c>
      <c r="B1705" t="s">
        <v>3115</v>
      </c>
      <c r="C1705" t="s">
        <v>3116</v>
      </c>
      <c r="D1705" t="s">
        <v>3120</v>
      </c>
      <c r="E1705" t="s">
        <v>3024</v>
      </c>
    </row>
    <row r="1706" spans="1:5">
      <c r="A1706" t="s">
        <v>1799</v>
      </c>
      <c r="B1706" t="s">
        <v>3115</v>
      </c>
      <c r="C1706" t="s">
        <v>3116</v>
      </c>
      <c r="D1706" t="s">
        <v>3121</v>
      </c>
      <c r="E1706" t="s">
        <v>3024</v>
      </c>
    </row>
    <row r="1707" spans="1:5">
      <c r="A1707" t="s">
        <v>1800</v>
      </c>
      <c r="B1707" t="s">
        <v>3115</v>
      </c>
      <c r="C1707" t="s">
        <v>3116</v>
      </c>
      <c r="D1707" t="s">
        <v>3122</v>
      </c>
      <c r="E1707" t="s">
        <v>3024</v>
      </c>
    </row>
    <row r="1708" spans="1:5">
      <c r="A1708" t="s">
        <v>1801</v>
      </c>
      <c r="B1708" t="s">
        <v>3115</v>
      </c>
      <c r="C1708" t="s">
        <v>3116</v>
      </c>
      <c r="D1708" t="s">
        <v>3123</v>
      </c>
      <c r="E1708" t="s">
        <v>3024</v>
      </c>
    </row>
    <row r="1709" spans="1:5">
      <c r="A1709" t="s">
        <v>1802</v>
      </c>
      <c r="B1709" t="s">
        <v>3115</v>
      </c>
      <c r="C1709" t="s">
        <v>3116</v>
      </c>
      <c r="D1709" t="s">
        <v>3124</v>
      </c>
      <c r="E1709" t="s">
        <v>3023</v>
      </c>
    </row>
    <row r="1710" spans="1:5">
      <c r="A1710" t="s">
        <v>1803</v>
      </c>
      <c r="B1710" t="s">
        <v>3115</v>
      </c>
      <c r="C1710" t="s">
        <v>3116</v>
      </c>
      <c r="D1710" t="s">
        <v>3125</v>
      </c>
      <c r="E1710" t="s">
        <v>3023</v>
      </c>
    </row>
    <row r="1711" spans="1:5">
      <c r="A1711" t="s">
        <v>1804</v>
      </c>
      <c r="B1711" t="s">
        <v>3115</v>
      </c>
      <c r="C1711" t="s">
        <v>3116</v>
      </c>
      <c r="D1711" t="s">
        <v>3126</v>
      </c>
      <c r="E1711" t="s">
        <v>3023</v>
      </c>
    </row>
    <row r="1712" spans="1:5">
      <c r="A1712" t="s">
        <v>1805</v>
      </c>
      <c r="B1712" t="s">
        <v>3115</v>
      </c>
      <c r="C1712" t="s">
        <v>3116</v>
      </c>
      <c r="D1712" t="s">
        <v>3127</v>
      </c>
      <c r="E1712" t="s">
        <v>3023</v>
      </c>
    </row>
    <row r="1713" spans="1:5">
      <c r="A1713" t="s">
        <v>1806</v>
      </c>
      <c r="B1713" t="s">
        <v>3115</v>
      </c>
      <c r="C1713" t="s">
        <v>3116</v>
      </c>
      <c r="D1713" t="s">
        <v>3128</v>
      </c>
      <c r="E1713" t="s">
        <v>3023</v>
      </c>
    </row>
    <row r="1714" spans="1:5">
      <c r="A1714" t="s">
        <v>1807</v>
      </c>
      <c r="B1714" t="s">
        <v>3115</v>
      </c>
      <c r="C1714" t="s">
        <v>3116</v>
      </c>
      <c r="D1714" t="s">
        <v>3129</v>
      </c>
      <c r="E1714" t="s">
        <v>3023</v>
      </c>
    </row>
    <row r="1715" spans="1:5">
      <c r="A1715" t="s">
        <v>1808</v>
      </c>
      <c r="B1715" t="s">
        <v>3115</v>
      </c>
      <c r="C1715" t="s">
        <v>3116</v>
      </c>
      <c r="D1715" t="s">
        <v>3130</v>
      </c>
      <c r="E1715" t="s">
        <v>3023</v>
      </c>
    </row>
    <row r="1716" spans="1:5">
      <c r="A1716" t="s">
        <v>1809</v>
      </c>
      <c r="B1716" t="s">
        <v>3115</v>
      </c>
      <c r="C1716" t="s">
        <v>3116</v>
      </c>
      <c r="D1716" t="s">
        <v>3131</v>
      </c>
      <c r="E1716" t="s">
        <v>3023</v>
      </c>
    </row>
    <row r="1717" spans="1:5">
      <c r="A1717" t="s">
        <v>1810</v>
      </c>
      <c r="B1717" t="s">
        <v>3115</v>
      </c>
      <c r="C1717" t="s">
        <v>3116</v>
      </c>
      <c r="D1717" t="s">
        <v>3132</v>
      </c>
      <c r="E1717" t="s">
        <v>3023</v>
      </c>
    </row>
    <row r="1718" spans="1:5">
      <c r="A1718" t="s">
        <v>1811</v>
      </c>
      <c r="B1718" t="s">
        <v>3115</v>
      </c>
      <c r="C1718" t="s">
        <v>3116</v>
      </c>
      <c r="D1718" t="s">
        <v>3019</v>
      </c>
      <c r="E1718" t="s">
        <v>3133</v>
      </c>
    </row>
    <row r="1719" spans="1:5">
      <c r="A1719" t="s">
        <v>1812</v>
      </c>
      <c r="B1719" t="s">
        <v>3115</v>
      </c>
      <c r="C1719" t="s">
        <v>3116</v>
      </c>
      <c r="D1719" t="s">
        <v>3020</v>
      </c>
      <c r="E1719" t="s">
        <v>3133</v>
      </c>
    </row>
    <row r="1720" spans="1:5">
      <c r="A1720" t="s">
        <v>1813</v>
      </c>
      <c r="B1720" t="s">
        <v>3115</v>
      </c>
      <c r="C1720" t="s">
        <v>3116</v>
      </c>
      <c r="D1720" t="s">
        <v>3018</v>
      </c>
      <c r="E1720" t="s">
        <v>3133</v>
      </c>
    </row>
    <row r="1721" spans="1:5">
      <c r="A1721" t="s">
        <v>1814</v>
      </c>
      <c r="B1721" t="s">
        <v>3115</v>
      </c>
      <c r="C1721" t="s">
        <v>3116</v>
      </c>
      <c r="D1721" t="s">
        <v>3015</v>
      </c>
      <c r="E1721" t="s">
        <v>3133</v>
      </c>
    </row>
    <row r="1722" spans="1:5">
      <c r="A1722" t="s">
        <v>1815</v>
      </c>
      <c r="B1722" t="s">
        <v>3115</v>
      </c>
      <c r="C1722" t="s">
        <v>3116</v>
      </c>
      <c r="D1722" t="s">
        <v>3015</v>
      </c>
      <c r="E1722" t="s">
        <v>3133</v>
      </c>
    </row>
    <row r="1723" spans="1:5">
      <c r="A1723" t="s">
        <v>1816</v>
      </c>
      <c r="B1723" t="s">
        <v>3115</v>
      </c>
      <c r="C1723" t="s">
        <v>3116</v>
      </c>
      <c r="D1723" t="s">
        <v>3015</v>
      </c>
      <c r="E1723" t="s">
        <v>3133</v>
      </c>
    </row>
    <row r="1724" spans="1:5">
      <c r="A1724" t="s">
        <v>1817</v>
      </c>
      <c r="B1724" t="s">
        <v>3115</v>
      </c>
      <c r="C1724" t="s">
        <v>3116</v>
      </c>
      <c r="D1724" t="s">
        <v>3134</v>
      </c>
      <c r="E1724" t="s">
        <v>3135</v>
      </c>
    </row>
    <row r="1725" spans="1:5">
      <c r="A1725" t="s">
        <v>1818</v>
      </c>
      <c r="B1725" t="s">
        <v>3115</v>
      </c>
      <c r="C1725" t="s">
        <v>3116</v>
      </c>
      <c r="D1725" t="s">
        <v>3136</v>
      </c>
      <c r="E1725" t="s">
        <v>3135</v>
      </c>
    </row>
    <row r="1726" spans="1:5">
      <c r="A1726" t="s">
        <v>1819</v>
      </c>
      <c r="B1726" t="s">
        <v>3115</v>
      </c>
      <c r="C1726" t="s">
        <v>3116</v>
      </c>
      <c r="D1726" t="s">
        <v>3137</v>
      </c>
      <c r="E1726" t="s">
        <v>3135</v>
      </c>
    </row>
    <row r="1727" spans="1:5">
      <c r="A1727" t="s">
        <v>1820</v>
      </c>
      <c r="B1727" t="s">
        <v>3115</v>
      </c>
      <c r="C1727" t="s">
        <v>3116</v>
      </c>
      <c r="D1727" t="s">
        <v>3138</v>
      </c>
      <c r="E1727" t="s">
        <v>3022</v>
      </c>
    </row>
    <row r="1728" spans="1:5">
      <c r="A1728" t="s">
        <v>1821</v>
      </c>
      <c r="B1728" t="s">
        <v>3115</v>
      </c>
      <c r="C1728" t="s">
        <v>3116</v>
      </c>
      <c r="D1728" t="s">
        <v>3139</v>
      </c>
      <c r="E1728" t="s">
        <v>3022</v>
      </c>
    </row>
    <row r="1729" spans="1:5">
      <c r="A1729" t="s">
        <v>1822</v>
      </c>
      <c r="B1729" t="s">
        <v>3115</v>
      </c>
      <c r="C1729" t="s">
        <v>3116</v>
      </c>
      <c r="D1729" t="s">
        <v>3140</v>
      </c>
      <c r="E1729" t="s">
        <v>3022</v>
      </c>
    </row>
    <row r="1730" spans="1:5">
      <c r="A1730" t="s">
        <v>1823</v>
      </c>
      <c r="B1730" t="s">
        <v>3115</v>
      </c>
      <c r="C1730" t="s">
        <v>3116</v>
      </c>
      <c r="D1730" t="s">
        <v>3141</v>
      </c>
      <c r="E1730" t="s">
        <v>3022</v>
      </c>
    </row>
    <row r="1731" spans="1:5">
      <c r="A1731" t="s">
        <v>1824</v>
      </c>
      <c r="B1731" t="s">
        <v>3115</v>
      </c>
      <c r="C1731" t="s">
        <v>3142</v>
      </c>
    </row>
    <row r="1732" spans="1:5">
      <c r="A1732" t="s">
        <v>1825</v>
      </c>
      <c r="B1732" t="s">
        <v>3115</v>
      </c>
      <c r="C1732" t="s">
        <v>3142</v>
      </c>
      <c r="D1732" t="s">
        <v>3117</v>
      </c>
      <c r="E1732" t="s">
        <v>3024</v>
      </c>
    </row>
    <row r="1733" spans="1:5">
      <c r="A1733" t="s">
        <v>1826</v>
      </c>
      <c r="B1733" t="s">
        <v>3115</v>
      </c>
      <c r="C1733" t="s">
        <v>3142</v>
      </c>
      <c r="D1733" t="s">
        <v>3118</v>
      </c>
      <c r="E1733" t="s">
        <v>3024</v>
      </c>
    </row>
    <row r="1734" spans="1:5">
      <c r="A1734" t="s">
        <v>1827</v>
      </c>
      <c r="B1734" t="s">
        <v>3115</v>
      </c>
      <c r="C1734" t="s">
        <v>3142</v>
      </c>
      <c r="D1734" t="s">
        <v>3119</v>
      </c>
      <c r="E1734" t="s">
        <v>3024</v>
      </c>
    </row>
    <row r="1735" spans="1:5">
      <c r="A1735" t="s">
        <v>1828</v>
      </c>
      <c r="B1735" t="s">
        <v>3115</v>
      </c>
      <c r="C1735" t="s">
        <v>3142</v>
      </c>
      <c r="D1735" t="s">
        <v>3120</v>
      </c>
      <c r="E1735" t="s">
        <v>3024</v>
      </c>
    </row>
    <row r="1736" spans="1:5">
      <c r="A1736" t="s">
        <v>1829</v>
      </c>
      <c r="B1736" t="s">
        <v>3115</v>
      </c>
      <c r="C1736" t="s">
        <v>3142</v>
      </c>
      <c r="D1736" t="s">
        <v>3121</v>
      </c>
      <c r="E1736" t="s">
        <v>3024</v>
      </c>
    </row>
    <row r="1737" spans="1:5">
      <c r="A1737" t="s">
        <v>1830</v>
      </c>
      <c r="B1737" t="s">
        <v>3115</v>
      </c>
      <c r="C1737" t="s">
        <v>3142</v>
      </c>
      <c r="D1737" t="s">
        <v>3122</v>
      </c>
      <c r="E1737" t="s">
        <v>3024</v>
      </c>
    </row>
    <row r="1738" spans="1:5">
      <c r="A1738" t="s">
        <v>1831</v>
      </c>
      <c r="B1738" t="s">
        <v>3115</v>
      </c>
      <c r="C1738" t="s">
        <v>3142</v>
      </c>
      <c r="D1738" t="s">
        <v>3123</v>
      </c>
      <c r="E1738" t="s">
        <v>3024</v>
      </c>
    </row>
    <row r="1739" spans="1:5">
      <c r="A1739" t="s">
        <v>1832</v>
      </c>
      <c r="B1739" t="s">
        <v>3115</v>
      </c>
      <c r="C1739" t="s">
        <v>3142</v>
      </c>
      <c r="D1739" t="s">
        <v>3124</v>
      </c>
      <c r="E1739" t="s">
        <v>3023</v>
      </c>
    </row>
    <row r="1740" spans="1:5">
      <c r="A1740" t="s">
        <v>1833</v>
      </c>
      <c r="B1740" t="s">
        <v>3115</v>
      </c>
      <c r="C1740" t="s">
        <v>3142</v>
      </c>
      <c r="D1740" t="s">
        <v>3125</v>
      </c>
      <c r="E1740" t="s">
        <v>3023</v>
      </c>
    </row>
    <row r="1741" spans="1:5">
      <c r="A1741" t="s">
        <v>1834</v>
      </c>
      <c r="B1741" t="s">
        <v>3115</v>
      </c>
      <c r="C1741" t="s">
        <v>3142</v>
      </c>
      <c r="D1741" t="s">
        <v>3126</v>
      </c>
      <c r="E1741" t="s">
        <v>3023</v>
      </c>
    </row>
    <row r="1742" spans="1:5">
      <c r="A1742" t="s">
        <v>1835</v>
      </c>
      <c r="B1742" t="s">
        <v>3115</v>
      </c>
      <c r="C1742" t="s">
        <v>3142</v>
      </c>
      <c r="D1742" t="s">
        <v>3127</v>
      </c>
      <c r="E1742" t="s">
        <v>3023</v>
      </c>
    </row>
    <row r="1743" spans="1:5">
      <c r="A1743" t="s">
        <v>1836</v>
      </c>
      <c r="B1743" t="s">
        <v>3115</v>
      </c>
      <c r="C1743" t="s">
        <v>3142</v>
      </c>
      <c r="D1743" t="s">
        <v>3128</v>
      </c>
      <c r="E1743" t="s">
        <v>3023</v>
      </c>
    </row>
    <row r="1744" spans="1:5">
      <c r="A1744" t="s">
        <v>1837</v>
      </c>
      <c r="B1744" t="s">
        <v>3115</v>
      </c>
      <c r="C1744" t="s">
        <v>3142</v>
      </c>
      <c r="D1744" t="s">
        <v>3129</v>
      </c>
      <c r="E1744" t="s">
        <v>3023</v>
      </c>
    </row>
    <row r="1745" spans="1:5">
      <c r="A1745" t="s">
        <v>1838</v>
      </c>
      <c r="B1745" t="s">
        <v>3115</v>
      </c>
      <c r="C1745" t="s">
        <v>3142</v>
      </c>
      <c r="D1745" t="s">
        <v>3130</v>
      </c>
      <c r="E1745" t="s">
        <v>3023</v>
      </c>
    </row>
    <row r="1746" spans="1:5">
      <c r="A1746" t="s">
        <v>1839</v>
      </c>
      <c r="B1746" t="s">
        <v>3115</v>
      </c>
      <c r="C1746" t="s">
        <v>3142</v>
      </c>
      <c r="D1746" t="s">
        <v>3131</v>
      </c>
      <c r="E1746" t="s">
        <v>3023</v>
      </c>
    </row>
    <row r="1747" spans="1:5">
      <c r="A1747" t="s">
        <v>1840</v>
      </c>
      <c r="B1747" t="s">
        <v>3115</v>
      </c>
      <c r="C1747" t="s">
        <v>3142</v>
      </c>
      <c r="D1747" t="s">
        <v>3132</v>
      </c>
      <c r="E1747" t="s">
        <v>3023</v>
      </c>
    </row>
    <row r="1748" spans="1:5">
      <c r="A1748" t="s">
        <v>1841</v>
      </c>
      <c r="B1748" t="s">
        <v>3115</v>
      </c>
      <c r="C1748" t="s">
        <v>3142</v>
      </c>
      <c r="D1748" t="s">
        <v>3019</v>
      </c>
      <c r="E1748" t="s">
        <v>3133</v>
      </c>
    </row>
    <row r="1749" spans="1:5">
      <c r="A1749" t="s">
        <v>1842</v>
      </c>
      <c r="B1749" t="s">
        <v>3115</v>
      </c>
      <c r="C1749" t="s">
        <v>3142</v>
      </c>
      <c r="D1749" t="s">
        <v>3020</v>
      </c>
      <c r="E1749" t="s">
        <v>3133</v>
      </c>
    </row>
    <row r="1750" spans="1:5">
      <c r="A1750" t="s">
        <v>1843</v>
      </c>
      <c r="B1750" t="s">
        <v>3115</v>
      </c>
      <c r="C1750" t="s">
        <v>3142</v>
      </c>
      <c r="D1750" t="s">
        <v>3018</v>
      </c>
      <c r="E1750" t="s">
        <v>3133</v>
      </c>
    </row>
    <row r="1751" spans="1:5">
      <c r="A1751" t="s">
        <v>1844</v>
      </c>
      <c r="B1751" t="s">
        <v>3115</v>
      </c>
      <c r="C1751" t="s">
        <v>3142</v>
      </c>
      <c r="D1751" t="s">
        <v>3015</v>
      </c>
      <c r="E1751" t="s">
        <v>3133</v>
      </c>
    </row>
    <row r="1752" spans="1:5">
      <c r="A1752" t="s">
        <v>1845</v>
      </c>
      <c r="B1752" t="s">
        <v>3115</v>
      </c>
      <c r="C1752" t="s">
        <v>3142</v>
      </c>
      <c r="D1752" t="s">
        <v>3015</v>
      </c>
      <c r="E1752" t="s">
        <v>3133</v>
      </c>
    </row>
    <row r="1753" spans="1:5">
      <c r="A1753" t="s">
        <v>1846</v>
      </c>
      <c r="B1753" t="s">
        <v>3115</v>
      </c>
      <c r="C1753" t="s">
        <v>3142</v>
      </c>
      <c r="D1753" t="s">
        <v>3015</v>
      </c>
      <c r="E1753" t="s">
        <v>3133</v>
      </c>
    </row>
    <row r="1754" spans="1:5">
      <c r="A1754" t="s">
        <v>1847</v>
      </c>
      <c r="B1754" t="s">
        <v>3115</v>
      </c>
      <c r="C1754" t="s">
        <v>3142</v>
      </c>
      <c r="D1754" t="s">
        <v>3134</v>
      </c>
      <c r="E1754" t="s">
        <v>3135</v>
      </c>
    </row>
    <row r="1755" spans="1:5">
      <c r="A1755" t="s">
        <v>1848</v>
      </c>
      <c r="B1755" t="s">
        <v>3115</v>
      </c>
      <c r="C1755" t="s">
        <v>3142</v>
      </c>
      <c r="D1755" t="s">
        <v>3136</v>
      </c>
      <c r="E1755" t="s">
        <v>3135</v>
      </c>
    </row>
    <row r="1756" spans="1:5">
      <c r="A1756" t="s">
        <v>1849</v>
      </c>
      <c r="B1756" t="s">
        <v>3115</v>
      </c>
      <c r="C1756" t="s">
        <v>3142</v>
      </c>
      <c r="D1756" t="s">
        <v>3137</v>
      </c>
      <c r="E1756" t="s">
        <v>3135</v>
      </c>
    </row>
    <row r="1757" spans="1:5">
      <c r="A1757" t="s">
        <v>1850</v>
      </c>
      <c r="B1757" t="s">
        <v>3115</v>
      </c>
      <c r="C1757" t="s">
        <v>3142</v>
      </c>
      <c r="D1757" t="s">
        <v>3138</v>
      </c>
      <c r="E1757" t="s">
        <v>3022</v>
      </c>
    </row>
    <row r="1758" spans="1:5">
      <c r="A1758" t="s">
        <v>1851</v>
      </c>
      <c r="B1758" t="s">
        <v>3115</v>
      </c>
      <c r="C1758" t="s">
        <v>3142</v>
      </c>
      <c r="D1758" t="s">
        <v>3139</v>
      </c>
      <c r="E1758" t="s">
        <v>3022</v>
      </c>
    </row>
    <row r="1759" spans="1:5">
      <c r="A1759" t="s">
        <v>1852</v>
      </c>
      <c r="B1759" t="s">
        <v>3115</v>
      </c>
      <c r="C1759" t="s">
        <v>3142</v>
      </c>
      <c r="D1759" t="s">
        <v>3140</v>
      </c>
      <c r="E1759" t="s">
        <v>3022</v>
      </c>
    </row>
    <row r="1760" spans="1:5">
      <c r="A1760" t="s">
        <v>1853</v>
      </c>
      <c r="B1760" t="s">
        <v>3115</v>
      </c>
      <c r="C1760" t="s">
        <v>3142</v>
      </c>
      <c r="D1760" t="s">
        <v>3141</v>
      </c>
      <c r="E1760" t="s">
        <v>3022</v>
      </c>
    </row>
    <row r="1761" spans="1:5">
      <c r="A1761" t="s">
        <v>1854</v>
      </c>
      <c r="B1761" t="s">
        <v>3115</v>
      </c>
      <c r="C1761" t="s">
        <v>3143</v>
      </c>
    </row>
    <row r="1762" spans="1:5">
      <c r="A1762" t="s">
        <v>1855</v>
      </c>
      <c r="B1762" t="s">
        <v>3115</v>
      </c>
      <c r="C1762" t="s">
        <v>3143</v>
      </c>
      <c r="D1762" t="s">
        <v>3117</v>
      </c>
      <c r="E1762" t="s">
        <v>3024</v>
      </c>
    </row>
    <row r="1763" spans="1:5">
      <c r="A1763" t="s">
        <v>1856</v>
      </c>
      <c r="B1763" t="s">
        <v>3115</v>
      </c>
      <c r="C1763" t="s">
        <v>3143</v>
      </c>
      <c r="D1763" t="s">
        <v>3118</v>
      </c>
      <c r="E1763" t="s">
        <v>3024</v>
      </c>
    </row>
    <row r="1764" spans="1:5">
      <c r="A1764" t="s">
        <v>1857</v>
      </c>
      <c r="B1764" t="s">
        <v>3115</v>
      </c>
      <c r="C1764" t="s">
        <v>3143</v>
      </c>
      <c r="D1764" t="s">
        <v>3119</v>
      </c>
      <c r="E1764" t="s">
        <v>3024</v>
      </c>
    </row>
    <row r="1765" spans="1:5">
      <c r="A1765" t="s">
        <v>1858</v>
      </c>
      <c r="B1765" t="s">
        <v>3115</v>
      </c>
      <c r="C1765" t="s">
        <v>3143</v>
      </c>
      <c r="D1765" t="s">
        <v>3120</v>
      </c>
      <c r="E1765" t="s">
        <v>3024</v>
      </c>
    </row>
    <row r="1766" spans="1:5">
      <c r="A1766" t="s">
        <v>1859</v>
      </c>
      <c r="B1766" t="s">
        <v>3115</v>
      </c>
      <c r="C1766" t="s">
        <v>3143</v>
      </c>
      <c r="D1766" t="s">
        <v>3121</v>
      </c>
      <c r="E1766" t="s">
        <v>3024</v>
      </c>
    </row>
    <row r="1767" spans="1:5">
      <c r="A1767" t="s">
        <v>1860</v>
      </c>
      <c r="B1767" t="s">
        <v>3115</v>
      </c>
      <c r="C1767" t="s">
        <v>3143</v>
      </c>
      <c r="D1767" t="s">
        <v>3122</v>
      </c>
      <c r="E1767" t="s">
        <v>3024</v>
      </c>
    </row>
    <row r="1768" spans="1:5">
      <c r="A1768" t="s">
        <v>1861</v>
      </c>
      <c r="B1768" t="s">
        <v>3115</v>
      </c>
      <c r="C1768" t="s">
        <v>3143</v>
      </c>
      <c r="D1768" t="s">
        <v>3123</v>
      </c>
      <c r="E1768" t="s">
        <v>3024</v>
      </c>
    </row>
    <row r="1769" spans="1:5">
      <c r="A1769" t="s">
        <v>1862</v>
      </c>
      <c r="B1769" t="s">
        <v>3115</v>
      </c>
      <c r="C1769" t="s">
        <v>3143</v>
      </c>
      <c r="D1769" t="s">
        <v>3124</v>
      </c>
      <c r="E1769" t="s">
        <v>3023</v>
      </c>
    </row>
    <row r="1770" spans="1:5">
      <c r="A1770" t="s">
        <v>1863</v>
      </c>
      <c r="B1770" t="s">
        <v>3115</v>
      </c>
      <c r="C1770" t="s">
        <v>3143</v>
      </c>
      <c r="D1770" t="s">
        <v>3125</v>
      </c>
      <c r="E1770" t="s">
        <v>3023</v>
      </c>
    </row>
    <row r="1771" spans="1:5">
      <c r="A1771" t="s">
        <v>1864</v>
      </c>
      <c r="B1771" t="s">
        <v>3115</v>
      </c>
      <c r="C1771" t="s">
        <v>3143</v>
      </c>
      <c r="D1771" t="s">
        <v>3126</v>
      </c>
      <c r="E1771" t="s">
        <v>3023</v>
      </c>
    </row>
    <row r="1772" spans="1:5">
      <c r="A1772" t="s">
        <v>1865</v>
      </c>
      <c r="B1772" t="s">
        <v>3115</v>
      </c>
      <c r="C1772" t="s">
        <v>3143</v>
      </c>
      <c r="D1772" t="s">
        <v>3127</v>
      </c>
      <c r="E1772" t="s">
        <v>3023</v>
      </c>
    </row>
    <row r="1773" spans="1:5">
      <c r="A1773" t="s">
        <v>1866</v>
      </c>
      <c r="B1773" t="s">
        <v>3115</v>
      </c>
      <c r="C1773" t="s">
        <v>3143</v>
      </c>
      <c r="D1773" t="s">
        <v>3128</v>
      </c>
      <c r="E1773" t="s">
        <v>3023</v>
      </c>
    </row>
    <row r="1774" spans="1:5">
      <c r="A1774" t="s">
        <v>1867</v>
      </c>
      <c r="B1774" t="s">
        <v>3115</v>
      </c>
      <c r="C1774" t="s">
        <v>3143</v>
      </c>
      <c r="D1774" t="s">
        <v>3129</v>
      </c>
      <c r="E1774" t="s">
        <v>3023</v>
      </c>
    </row>
    <row r="1775" spans="1:5">
      <c r="A1775" t="s">
        <v>1868</v>
      </c>
      <c r="B1775" t="s">
        <v>3115</v>
      </c>
      <c r="C1775" t="s">
        <v>3143</v>
      </c>
      <c r="D1775" t="s">
        <v>3130</v>
      </c>
      <c r="E1775" t="s">
        <v>3023</v>
      </c>
    </row>
    <row r="1776" spans="1:5">
      <c r="A1776" t="s">
        <v>1869</v>
      </c>
      <c r="B1776" t="s">
        <v>3115</v>
      </c>
      <c r="C1776" t="s">
        <v>3143</v>
      </c>
      <c r="D1776" t="s">
        <v>3131</v>
      </c>
      <c r="E1776" t="s">
        <v>3023</v>
      </c>
    </row>
    <row r="1777" spans="1:5">
      <c r="A1777" t="s">
        <v>1870</v>
      </c>
      <c r="B1777" t="s">
        <v>3115</v>
      </c>
      <c r="C1777" t="s">
        <v>3143</v>
      </c>
      <c r="D1777" t="s">
        <v>3132</v>
      </c>
      <c r="E1777" t="s">
        <v>3023</v>
      </c>
    </row>
    <row r="1778" spans="1:5">
      <c r="A1778" t="s">
        <v>1871</v>
      </c>
      <c r="B1778" t="s">
        <v>3115</v>
      </c>
      <c r="C1778" t="s">
        <v>3143</v>
      </c>
      <c r="D1778" t="s">
        <v>3019</v>
      </c>
      <c r="E1778" t="s">
        <v>3133</v>
      </c>
    </row>
    <row r="1779" spans="1:5">
      <c r="A1779" t="s">
        <v>1872</v>
      </c>
      <c r="B1779" t="s">
        <v>3115</v>
      </c>
      <c r="C1779" t="s">
        <v>3143</v>
      </c>
      <c r="D1779" t="s">
        <v>3020</v>
      </c>
      <c r="E1779" t="s">
        <v>3133</v>
      </c>
    </row>
    <row r="1780" spans="1:5">
      <c r="A1780" t="s">
        <v>1873</v>
      </c>
      <c r="B1780" t="s">
        <v>3115</v>
      </c>
      <c r="C1780" t="s">
        <v>3143</v>
      </c>
      <c r="D1780" t="s">
        <v>3018</v>
      </c>
      <c r="E1780" t="s">
        <v>3133</v>
      </c>
    </row>
    <row r="1781" spans="1:5">
      <c r="A1781" t="s">
        <v>1874</v>
      </c>
      <c r="B1781" t="s">
        <v>3115</v>
      </c>
      <c r="C1781" t="s">
        <v>3143</v>
      </c>
      <c r="D1781" t="s">
        <v>3015</v>
      </c>
      <c r="E1781" t="s">
        <v>3133</v>
      </c>
    </row>
    <row r="1782" spans="1:5">
      <c r="A1782" t="s">
        <v>1875</v>
      </c>
      <c r="B1782" t="s">
        <v>3115</v>
      </c>
      <c r="C1782" t="s">
        <v>3143</v>
      </c>
      <c r="D1782" t="s">
        <v>3015</v>
      </c>
      <c r="E1782" t="s">
        <v>3133</v>
      </c>
    </row>
    <row r="1783" spans="1:5">
      <c r="A1783" t="s">
        <v>1876</v>
      </c>
      <c r="B1783" t="s">
        <v>3115</v>
      </c>
      <c r="C1783" t="s">
        <v>3143</v>
      </c>
      <c r="D1783" t="s">
        <v>3015</v>
      </c>
      <c r="E1783" t="s">
        <v>3133</v>
      </c>
    </row>
    <row r="1784" spans="1:5">
      <c r="A1784" t="s">
        <v>1877</v>
      </c>
      <c r="B1784" t="s">
        <v>3115</v>
      </c>
      <c r="C1784" t="s">
        <v>3143</v>
      </c>
      <c r="D1784" t="s">
        <v>3134</v>
      </c>
      <c r="E1784" t="s">
        <v>3135</v>
      </c>
    </row>
    <row r="1785" spans="1:5">
      <c r="A1785" t="s">
        <v>1878</v>
      </c>
      <c r="B1785" t="s">
        <v>3115</v>
      </c>
      <c r="C1785" t="s">
        <v>3143</v>
      </c>
      <c r="D1785" t="s">
        <v>3136</v>
      </c>
      <c r="E1785" t="s">
        <v>3135</v>
      </c>
    </row>
    <row r="1786" spans="1:5">
      <c r="A1786" t="s">
        <v>1879</v>
      </c>
      <c r="B1786" t="s">
        <v>3115</v>
      </c>
      <c r="C1786" t="s">
        <v>3143</v>
      </c>
      <c r="D1786" t="s">
        <v>3137</v>
      </c>
      <c r="E1786" t="s">
        <v>3135</v>
      </c>
    </row>
    <row r="1787" spans="1:5">
      <c r="A1787" t="s">
        <v>1880</v>
      </c>
      <c r="B1787" t="s">
        <v>3115</v>
      </c>
      <c r="C1787" t="s">
        <v>3143</v>
      </c>
      <c r="D1787" t="s">
        <v>3138</v>
      </c>
      <c r="E1787" t="s">
        <v>3022</v>
      </c>
    </row>
    <row r="1788" spans="1:5">
      <c r="A1788" t="s">
        <v>1881</v>
      </c>
      <c r="B1788" t="s">
        <v>3115</v>
      </c>
      <c r="C1788" t="s">
        <v>3143</v>
      </c>
      <c r="D1788" t="s">
        <v>3139</v>
      </c>
      <c r="E1788" t="s">
        <v>3022</v>
      </c>
    </row>
    <row r="1789" spans="1:5">
      <c r="A1789" t="s">
        <v>1882</v>
      </c>
      <c r="B1789" t="s">
        <v>3115</v>
      </c>
      <c r="C1789" t="s">
        <v>3143</v>
      </c>
      <c r="D1789" t="s">
        <v>3140</v>
      </c>
      <c r="E1789" t="s">
        <v>3022</v>
      </c>
    </row>
    <row r="1790" spans="1:5">
      <c r="A1790" t="s">
        <v>1883</v>
      </c>
      <c r="B1790" t="s">
        <v>3115</v>
      </c>
      <c r="C1790" t="s">
        <v>3143</v>
      </c>
      <c r="D1790" t="s">
        <v>3141</v>
      </c>
      <c r="E1790" t="s">
        <v>3022</v>
      </c>
    </row>
    <row r="1791" spans="1:5">
      <c r="A1791" t="s">
        <v>1884</v>
      </c>
      <c r="B1791" t="s">
        <v>3115</v>
      </c>
      <c r="C1791" t="s">
        <v>3144</v>
      </c>
    </row>
    <row r="1792" spans="1:5">
      <c r="A1792" t="s">
        <v>1885</v>
      </c>
      <c r="B1792" t="s">
        <v>3115</v>
      </c>
      <c r="C1792" t="s">
        <v>3144</v>
      </c>
      <c r="D1792" t="s">
        <v>3117</v>
      </c>
      <c r="E1792" t="s">
        <v>3024</v>
      </c>
    </row>
    <row r="1793" spans="1:5">
      <c r="A1793" t="s">
        <v>1886</v>
      </c>
      <c r="B1793" t="s">
        <v>3115</v>
      </c>
      <c r="C1793" t="s">
        <v>3144</v>
      </c>
      <c r="D1793" t="s">
        <v>3118</v>
      </c>
      <c r="E1793" t="s">
        <v>3024</v>
      </c>
    </row>
    <row r="1794" spans="1:5">
      <c r="A1794" t="s">
        <v>1887</v>
      </c>
      <c r="B1794" t="s">
        <v>3115</v>
      </c>
      <c r="C1794" t="s">
        <v>3144</v>
      </c>
      <c r="D1794" t="s">
        <v>3119</v>
      </c>
      <c r="E1794" t="s">
        <v>3024</v>
      </c>
    </row>
    <row r="1795" spans="1:5">
      <c r="A1795" t="s">
        <v>1888</v>
      </c>
      <c r="B1795" t="s">
        <v>3115</v>
      </c>
      <c r="C1795" t="s">
        <v>3144</v>
      </c>
      <c r="D1795" t="s">
        <v>3120</v>
      </c>
      <c r="E1795" t="s">
        <v>3024</v>
      </c>
    </row>
    <row r="1796" spans="1:5">
      <c r="A1796" t="s">
        <v>1889</v>
      </c>
      <c r="B1796" t="s">
        <v>3115</v>
      </c>
      <c r="C1796" t="s">
        <v>3144</v>
      </c>
      <c r="D1796" t="s">
        <v>3121</v>
      </c>
      <c r="E1796" t="s">
        <v>3024</v>
      </c>
    </row>
    <row r="1797" spans="1:5">
      <c r="A1797" t="s">
        <v>1890</v>
      </c>
      <c r="B1797" t="s">
        <v>3115</v>
      </c>
      <c r="C1797" t="s">
        <v>3144</v>
      </c>
      <c r="D1797" t="s">
        <v>3122</v>
      </c>
      <c r="E1797" t="s">
        <v>3024</v>
      </c>
    </row>
    <row r="1798" spans="1:5">
      <c r="A1798" t="s">
        <v>1891</v>
      </c>
      <c r="B1798" t="s">
        <v>3115</v>
      </c>
      <c r="C1798" t="s">
        <v>3144</v>
      </c>
      <c r="D1798" t="s">
        <v>3123</v>
      </c>
      <c r="E1798" t="s">
        <v>3024</v>
      </c>
    </row>
    <row r="1799" spans="1:5">
      <c r="A1799" t="s">
        <v>1892</v>
      </c>
      <c r="B1799" t="s">
        <v>3115</v>
      </c>
      <c r="C1799" t="s">
        <v>3144</v>
      </c>
      <c r="D1799" t="s">
        <v>3124</v>
      </c>
      <c r="E1799" t="s">
        <v>3023</v>
      </c>
    </row>
    <row r="1800" spans="1:5">
      <c r="A1800" t="s">
        <v>1893</v>
      </c>
      <c r="B1800" t="s">
        <v>3115</v>
      </c>
      <c r="C1800" t="s">
        <v>3144</v>
      </c>
      <c r="D1800" t="s">
        <v>3125</v>
      </c>
      <c r="E1800" t="s">
        <v>3023</v>
      </c>
    </row>
    <row r="1801" spans="1:5">
      <c r="A1801" t="s">
        <v>1894</v>
      </c>
      <c r="B1801" t="s">
        <v>3115</v>
      </c>
      <c r="C1801" t="s">
        <v>3144</v>
      </c>
      <c r="D1801" t="s">
        <v>3126</v>
      </c>
      <c r="E1801" t="s">
        <v>3023</v>
      </c>
    </row>
    <row r="1802" spans="1:5">
      <c r="A1802" t="s">
        <v>1895</v>
      </c>
      <c r="B1802" t="s">
        <v>3115</v>
      </c>
      <c r="C1802" t="s">
        <v>3144</v>
      </c>
      <c r="D1802" t="s">
        <v>3127</v>
      </c>
      <c r="E1802" t="s">
        <v>3023</v>
      </c>
    </row>
    <row r="1803" spans="1:5">
      <c r="A1803" t="s">
        <v>1896</v>
      </c>
      <c r="B1803" t="s">
        <v>3115</v>
      </c>
      <c r="C1803" t="s">
        <v>3144</v>
      </c>
      <c r="D1803" t="s">
        <v>3128</v>
      </c>
      <c r="E1803" t="s">
        <v>3023</v>
      </c>
    </row>
    <row r="1804" spans="1:5">
      <c r="A1804" t="s">
        <v>1897</v>
      </c>
      <c r="B1804" t="s">
        <v>3115</v>
      </c>
      <c r="C1804" t="s">
        <v>3144</v>
      </c>
      <c r="D1804" t="s">
        <v>3129</v>
      </c>
      <c r="E1804" t="s">
        <v>3023</v>
      </c>
    </row>
    <row r="1805" spans="1:5">
      <c r="A1805" t="s">
        <v>1898</v>
      </c>
      <c r="B1805" t="s">
        <v>3115</v>
      </c>
      <c r="C1805" t="s">
        <v>3144</v>
      </c>
      <c r="D1805" t="s">
        <v>3130</v>
      </c>
      <c r="E1805" t="s">
        <v>3023</v>
      </c>
    </row>
    <row r="1806" spans="1:5">
      <c r="A1806" t="s">
        <v>1899</v>
      </c>
      <c r="B1806" t="s">
        <v>3115</v>
      </c>
      <c r="C1806" t="s">
        <v>3144</v>
      </c>
      <c r="D1806" t="s">
        <v>3131</v>
      </c>
      <c r="E1806" t="s">
        <v>3023</v>
      </c>
    </row>
    <row r="1807" spans="1:5">
      <c r="A1807" t="s">
        <v>1900</v>
      </c>
      <c r="B1807" t="s">
        <v>3115</v>
      </c>
      <c r="C1807" t="s">
        <v>3144</v>
      </c>
      <c r="D1807" t="s">
        <v>3132</v>
      </c>
      <c r="E1807" t="s">
        <v>3023</v>
      </c>
    </row>
    <row r="1808" spans="1:5">
      <c r="A1808" t="s">
        <v>1901</v>
      </c>
      <c r="B1808" t="s">
        <v>3115</v>
      </c>
      <c r="C1808" t="s">
        <v>3144</v>
      </c>
      <c r="D1808" t="s">
        <v>3019</v>
      </c>
      <c r="E1808" t="s">
        <v>3133</v>
      </c>
    </row>
    <row r="1809" spans="1:5">
      <c r="A1809" t="s">
        <v>1902</v>
      </c>
      <c r="B1809" t="s">
        <v>3115</v>
      </c>
      <c r="C1809" t="s">
        <v>3144</v>
      </c>
      <c r="D1809" t="s">
        <v>3020</v>
      </c>
      <c r="E1809" t="s">
        <v>3133</v>
      </c>
    </row>
    <row r="1810" spans="1:5">
      <c r="A1810" t="s">
        <v>1903</v>
      </c>
      <c r="B1810" t="s">
        <v>3115</v>
      </c>
      <c r="C1810" t="s">
        <v>3144</v>
      </c>
      <c r="D1810" t="s">
        <v>3018</v>
      </c>
      <c r="E1810" t="s">
        <v>3133</v>
      </c>
    </row>
    <row r="1811" spans="1:5">
      <c r="A1811" t="s">
        <v>1904</v>
      </c>
      <c r="B1811" t="s">
        <v>3115</v>
      </c>
      <c r="C1811" t="s">
        <v>3144</v>
      </c>
      <c r="D1811" t="s">
        <v>3015</v>
      </c>
      <c r="E1811" t="s">
        <v>3133</v>
      </c>
    </row>
    <row r="1812" spans="1:5">
      <c r="A1812" t="s">
        <v>1905</v>
      </c>
      <c r="B1812" t="s">
        <v>3115</v>
      </c>
      <c r="C1812" t="s">
        <v>3144</v>
      </c>
      <c r="D1812" t="s">
        <v>3015</v>
      </c>
      <c r="E1812" t="s">
        <v>3133</v>
      </c>
    </row>
    <row r="1813" spans="1:5">
      <c r="A1813" t="s">
        <v>1906</v>
      </c>
      <c r="B1813" t="s">
        <v>3115</v>
      </c>
      <c r="C1813" t="s">
        <v>3144</v>
      </c>
      <c r="D1813" t="s">
        <v>3015</v>
      </c>
      <c r="E1813" t="s">
        <v>3133</v>
      </c>
    </row>
    <row r="1814" spans="1:5">
      <c r="A1814" t="s">
        <v>1907</v>
      </c>
      <c r="B1814" t="s">
        <v>3115</v>
      </c>
      <c r="C1814" t="s">
        <v>3144</v>
      </c>
      <c r="D1814" t="s">
        <v>3134</v>
      </c>
      <c r="E1814" t="s">
        <v>3135</v>
      </c>
    </row>
    <row r="1815" spans="1:5">
      <c r="A1815" t="s">
        <v>1908</v>
      </c>
      <c r="B1815" t="s">
        <v>3115</v>
      </c>
      <c r="C1815" t="s">
        <v>3144</v>
      </c>
      <c r="D1815" t="s">
        <v>3136</v>
      </c>
      <c r="E1815" t="s">
        <v>3135</v>
      </c>
    </row>
    <row r="1816" spans="1:5">
      <c r="A1816" t="s">
        <v>1909</v>
      </c>
      <c r="B1816" t="s">
        <v>3115</v>
      </c>
      <c r="C1816" t="s">
        <v>3144</v>
      </c>
      <c r="D1816" t="s">
        <v>3137</v>
      </c>
      <c r="E1816" t="s">
        <v>3135</v>
      </c>
    </row>
    <row r="1817" spans="1:5">
      <c r="A1817" t="s">
        <v>1910</v>
      </c>
      <c r="B1817" t="s">
        <v>3115</v>
      </c>
      <c r="C1817" t="s">
        <v>3144</v>
      </c>
      <c r="D1817" t="s">
        <v>3138</v>
      </c>
      <c r="E1817" t="s">
        <v>3022</v>
      </c>
    </row>
    <row r="1818" spans="1:5">
      <c r="A1818" t="s">
        <v>1911</v>
      </c>
      <c r="B1818" t="s">
        <v>3115</v>
      </c>
      <c r="C1818" t="s">
        <v>3144</v>
      </c>
      <c r="D1818" t="s">
        <v>3139</v>
      </c>
      <c r="E1818" t="s">
        <v>3022</v>
      </c>
    </row>
    <row r="1819" spans="1:5">
      <c r="A1819" t="s">
        <v>1912</v>
      </c>
      <c r="B1819" t="s">
        <v>3115</v>
      </c>
      <c r="C1819" t="s">
        <v>3144</v>
      </c>
      <c r="D1819" t="s">
        <v>3140</v>
      </c>
      <c r="E1819" t="s">
        <v>3022</v>
      </c>
    </row>
    <row r="1820" spans="1:5">
      <c r="A1820" t="s">
        <v>1913</v>
      </c>
      <c r="B1820" t="s">
        <v>3115</v>
      </c>
      <c r="C1820" t="s">
        <v>3144</v>
      </c>
      <c r="D1820" t="s">
        <v>3141</v>
      </c>
      <c r="E1820" t="s">
        <v>3022</v>
      </c>
    </row>
    <row r="1821" spans="1:5">
      <c r="A1821" t="s">
        <v>1914</v>
      </c>
      <c r="B1821" t="s">
        <v>3115</v>
      </c>
      <c r="C1821" t="s">
        <v>3145</v>
      </c>
    </row>
    <row r="1822" spans="1:5">
      <c r="A1822" t="s">
        <v>1915</v>
      </c>
      <c r="B1822" t="s">
        <v>3115</v>
      </c>
      <c r="C1822" t="s">
        <v>3145</v>
      </c>
      <c r="D1822" t="s">
        <v>3117</v>
      </c>
      <c r="E1822" t="s">
        <v>3024</v>
      </c>
    </row>
    <row r="1823" spans="1:5">
      <c r="A1823" t="s">
        <v>1916</v>
      </c>
      <c r="B1823" t="s">
        <v>3115</v>
      </c>
      <c r="C1823" t="s">
        <v>3145</v>
      </c>
      <c r="D1823" t="s">
        <v>3118</v>
      </c>
      <c r="E1823" t="s">
        <v>3024</v>
      </c>
    </row>
    <row r="1824" spans="1:5">
      <c r="A1824" t="s">
        <v>1917</v>
      </c>
      <c r="B1824" t="s">
        <v>3115</v>
      </c>
      <c r="C1824" t="s">
        <v>3145</v>
      </c>
      <c r="D1824" t="s">
        <v>3119</v>
      </c>
      <c r="E1824" t="s">
        <v>3024</v>
      </c>
    </row>
    <row r="1825" spans="1:5">
      <c r="A1825" t="s">
        <v>1918</v>
      </c>
      <c r="B1825" t="s">
        <v>3115</v>
      </c>
      <c r="C1825" t="s">
        <v>3145</v>
      </c>
      <c r="D1825" t="s">
        <v>3120</v>
      </c>
      <c r="E1825" t="s">
        <v>3024</v>
      </c>
    </row>
    <row r="1826" spans="1:5">
      <c r="A1826" t="s">
        <v>1919</v>
      </c>
      <c r="B1826" t="s">
        <v>3115</v>
      </c>
      <c r="C1826" t="s">
        <v>3145</v>
      </c>
      <c r="D1826" t="s">
        <v>3121</v>
      </c>
      <c r="E1826" t="s">
        <v>3024</v>
      </c>
    </row>
    <row r="1827" spans="1:5">
      <c r="A1827" t="s">
        <v>1920</v>
      </c>
      <c r="B1827" t="s">
        <v>3115</v>
      </c>
      <c r="C1827" t="s">
        <v>3145</v>
      </c>
      <c r="D1827" t="s">
        <v>3122</v>
      </c>
      <c r="E1827" t="s">
        <v>3024</v>
      </c>
    </row>
    <row r="1828" spans="1:5">
      <c r="A1828" t="s">
        <v>1921</v>
      </c>
      <c r="B1828" t="s">
        <v>3115</v>
      </c>
      <c r="C1828" t="s">
        <v>3145</v>
      </c>
      <c r="D1828" t="s">
        <v>3123</v>
      </c>
      <c r="E1828" t="s">
        <v>3024</v>
      </c>
    </row>
    <row r="1829" spans="1:5">
      <c r="A1829" t="s">
        <v>1922</v>
      </c>
      <c r="B1829" t="s">
        <v>3115</v>
      </c>
      <c r="C1829" t="s">
        <v>3145</v>
      </c>
      <c r="D1829" t="s">
        <v>3124</v>
      </c>
      <c r="E1829" t="s">
        <v>3023</v>
      </c>
    </row>
    <row r="1830" spans="1:5">
      <c r="A1830" t="s">
        <v>1923</v>
      </c>
      <c r="B1830" t="s">
        <v>3115</v>
      </c>
      <c r="C1830" t="s">
        <v>3145</v>
      </c>
      <c r="D1830" t="s">
        <v>3125</v>
      </c>
      <c r="E1830" t="s">
        <v>3023</v>
      </c>
    </row>
    <row r="1831" spans="1:5">
      <c r="A1831" t="s">
        <v>1924</v>
      </c>
      <c r="B1831" t="s">
        <v>3115</v>
      </c>
      <c r="C1831" t="s">
        <v>3145</v>
      </c>
      <c r="D1831" t="s">
        <v>3126</v>
      </c>
      <c r="E1831" t="s">
        <v>3023</v>
      </c>
    </row>
    <row r="1832" spans="1:5">
      <c r="A1832" t="s">
        <v>1925</v>
      </c>
      <c r="B1832" t="s">
        <v>3115</v>
      </c>
      <c r="C1832" t="s">
        <v>3145</v>
      </c>
      <c r="D1832" t="s">
        <v>3127</v>
      </c>
      <c r="E1832" t="s">
        <v>3023</v>
      </c>
    </row>
    <row r="1833" spans="1:5">
      <c r="A1833" t="s">
        <v>1926</v>
      </c>
      <c r="B1833" t="s">
        <v>3115</v>
      </c>
      <c r="C1833" t="s">
        <v>3145</v>
      </c>
      <c r="D1833" t="s">
        <v>3128</v>
      </c>
      <c r="E1833" t="s">
        <v>3023</v>
      </c>
    </row>
    <row r="1834" spans="1:5">
      <c r="A1834" t="s">
        <v>1927</v>
      </c>
      <c r="B1834" t="s">
        <v>3115</v>
      </c>
      <c r="C1834" t="s">
        <v>3145</v>
      </c>
      <c r="D1834" t="s">
        <v>3129</v>
      </c>
      <c r="E1834" t="s">
        <v>3023</v>
      </c>
    </row>
    <row r="1835" spans="1:5">
      <c r="A1835" t="s">
        <v>1928</v>
      </c>
      <c r="B1835" t="s">
        <v>3115</v>
      </c>
      <c r="C1835" t="s">
        <v>3145</v>
      </c>
      <c r="D1835" t="s">
        <v>3130</v>
      </c>
      <c r="E1835" t="s">
        <v>3023</v>
      </c>
    </row>
    <row r="1836" spans="1:5">
      <c r="A1836" t="s">
        <v>1929</v>
      </c>
      <c r="B1836" t="s">
        <v>3115</v>
      </c>
      <c r="C1836" t="s">
        <v>3145</v>
      </c>
      <c r="D1836" t="s">
        <v>3131</v>
      </c>
      <c r="E1836" t="s">
        <v>3023</v>
      </c>
    </row>
    <row r="1837" spans="1:5">
      <c r="A1837" t="s">
        <v>1930</v>
      </c>
      <c r="B1837" t="s">
        <v>3115</v>
      </c>
      <c r="C1837" t="s">
        <v>3145</v>
      </c>
      <c r="D1837" t="s">
        <v>3132</v>
      </c>
      <c r="E1837" t="s">
        <v>3023</v>
      </c>
    </row>
    <row r="1838" spans="1:5">
      <c r="A1838" t="s">
        <v>1931</v>
      </c>
      <c r="B1838" t="s">
        <v>3115</v>
      </c>
      <c r="C1838" t="s">
        <v>3145</v>
      </c>
      <c r="D1838" t="s">
        <v>3019</v>
      </c>
      <c r="E1838" t="s">
        <v>3133</v>
      </c>
    </row>
    <row r="1839" spans="1:5">
      <c r="A1839" t="s">
        <v>1932</v>
      </c>
      <c r="B1839" t="s">
        <v>3115</v>
      </c>
      <c r="C1839" t="s">
        <v>3145</v>
      </c>
      <c r="D1839" t="s">
        <v>3020</v>
      </c>
      <c r="E1839" t="s">
        <v>3133</v>
      </c>
    </row>
    <row r="1840" spans="1:5">
      <c r="A1840" t="s">
        <v>1933</v>
      </c>
      <c r="B1840" t="s">
        <v>3115</v>
      </c>
      <c r="C1840" t="s">
        <v>3145</v>
      </c>
      <c r="D1840" t="s">
        <v>3018</v>
      </c>
      <c r="E1840" t="s">
        <v>3133</v>
      </c>
    </row>
    <row r="1841" spans="1:5">
      <c r="A1841" t="s">
        <v>1934</v>
      </c>
      <c r="B1841" t="s">
        <v>3115</v>
      </c>
      <c r="C1841" t="s">
        <v>3145</v>
      </c>
      <c r="D1841" t="s">
        <v>3015</v>
      </c>
      <c r="E1841" t="s">
        <v>3133</v>
      </c>
    </row>
    <row r="1842" spans="1:5">
      <c r="A1842" t="s">
        <v>1935</v>
      </c>
      <c r="B1842" t="s">
        <v>3115</v>
      </c>
      <c r="C1842" t="s">
        <v>3145</v>
      </c>
      <c r="D1842" t="s">
        <v>3015</v>
      </c>
      <c r="E1842" t="s">
        <v>3133</v>
      </c>
    </row>
    <row r="1843" spans="1:5">
      <c r="A1843" t="s">
        <v>1936</v>
      </c>
      <c r="B1843" t="s">
        <v>3115</v>
      </c>
      <c r="C1843" t="s">
        <v>3145</v>
      </c>
      <c r="D1843" t="s">
        <v>3015</v>
      </c>
      <c r="E1843" t="s">
        <v>3133</v>
      </c>
    </row>
    <row r="1844" spans="1:5">
      <c r="A1844" t="s">
        <v>1937</v>
      </c>
      <c r="B1844" t="s">
        <v>3115</v>
      </c>
      <c r="C1844" t="s">
        <v>3145</v>
      </c>
      <c r="D1844" t="s">
        <v>3134</v>
      </c>
      <c r="E1844" t="s">
        <v>3135</v>
      </c>
    </row>
    <row r="1845" spans="1:5">
      <c r="A1845" t="s">
        <v>1938</v>
      </c>
      <c r="B1845" t="s">
        <v>3115</v>
      </c>
      <c r="C1845" t="s">
        <v>3145</v>
      </c>
      <c r="D1845" t="s">
        <v>3136</v>
      </c>
      <c r="E1845" t="s">
        <v>3135</v>
      </c>
    </row>
    <row r="1846" spans="1:5">
      <c r="A1846" t="s">
        <v>1939</v>
      </c>
      <c r="B1846" t="s">
        <v>3115</v>
      </c>
      <c r="C1846" t="s">
        <v>3145</v>
      </c>
      <c r="D1846" t="s">
        <v>3137</v>
      </c>
      <c r="E1846" t="s">
        <v>3135</v>
      </c>
    </row>
    <row r="1847" spans="1:5">
      <c r="A1847" t="s">
        <v>1940</v>
      </c>
      <c r="B1847" t="s">
        <v>3115</v>
      </c>
      <c r="C1847" t="s">
        <v>3145</v>
      </c>
      <c r="D1847" t="s">
        <v>3138</v>
      </c>
      <c r="E1847" t="s">
        <v>3022</v>
      </c>
    </row>
    <row r="1848" spans="1:5">
      <c r="A1848" t="s">
        <v>1941</v>
      </c>
      <c r="B1848" t="s">
        <v>3115</v>
      </c>
      <c r="C1848" t="s">
        <v>3145</v>
      </c>
      <c r="D1848" t="s">
        <v>3139</v>
      </c>
      <c r="E1848" t="s">
        <v>3022</v>
      </c>
    </row>
    <row r="1849" spans="1:5">
      <c r="A1849" t="s">
        <v>1942</v>
      </c>
      <c r="B1849" t="s">
        <v>3115</v>
      </c>
      <c r="C1849" t="s">
        <v>3145</v>
      </c>
      <c r="D1849" t="s">
        <v>3140</v>
      </c>
      <c r="E1849" t="s">
        <v>3022</v>
      </c>
    </row>
    <row r="1850" spans="1:5">
      <c r="A1850" t="s">
        <v>1943</v>
      </c>
      <c r="B1850" t="s">
        <v>3115</v>
      </c>
      <c r="C1850" t="s">
        <v>3145</v>
      </c>
      <c r="D1850" t="s">
        <v>3141</v>
      </c>
      <c r="E1850" t="s">
        <v>3022</v>
      </c>
    </row>
    <row r="1851" spans="1:5">
      <c r="A1851" t="s">
        <v>1944</v>
      </c>
      <c r="B1851" t="s">
        <v>3146</v>
      </c>
    </row>
    <row r="1852" spans="1:5">
      <c r="A1852" t="s">
        <v>1945</v>
      </c>
      <c r="B1852" t="s">
        <v>3146</v>
      </c>
      <c r="C1852" t="s">
        <v>3147</v>
      </c>
    </row>
    <row r="1853" spans="1:5">
      <c r="A1853" t="s">
        <v>1946</v>
      </c>
      <c r="B1853" t="s">
        <v>3146</v>
      </c>
      <c r="C1853" t="s">
        <v>3147</v>
      </c>
      <c r="D1853" t="s">
        <v>3117</v>
      </c>
      <c r="E1853" t="s">
        <v>3024</v>
      </c>
    </row>
    <row r="1854" spans="1:5">
      <c r="A1854" t="s">
        <v>1947</v>
      </c>
      <c r="B1854" t="s">
        <v>3146</v>
      </c>
      <c r="C1854" t="s">
        <v>3147</v>
      </c>
      <c r="D1854" t="s">
        <v>3118</v>
      </c>
      <c r="E1854" t="s">
        <v>3024</v>
      </c>
    </row>
    <row r="1855" spans="1:5">
      <c r="A1855" t="s">
        <v>1948</v>
      </c>
      <c r="B1855" t="s">
        <v>3146</v>
      </c>
      <c r="C1855" t="s">
        <v>3147</v>
      </c>
      <c r="D1855" t="s">
        <v>3119</v>
      </c>
      <c r="E1855" t="s">
        <v>3024</v>
      </c>
    </row>
    <row r="1856" spans="1:5">
      <c r="A1856" t="s">
        <v>1949</v>
      </c>
      <c r="B1856" t="s">
        <v>3146</v>
      </c>
      <c r="C1856" t="s">
        <v>3147</v>
      </c>
      <c r="D1856" t="s">
        <v>3120</v>
      </c>
      <c r="E1856" t="s">
        <v>3024</v>
      </c>
    </row>
    <row r="1857" spans="1:5">
      <c r="A1857" t="s">
        <v>1950</v>
      </c>
      <c r="B1857" t="s">
        <v>3146</v>
      </c>
      <c r="C1857" t="s">
        <v>3147</v>
      </c>
      <c r="D1857" t="s">
        <v>3121</v>
      </c>
      <c r="E1857" t="s">
        <v>3024</v>
      </c>
    </row>
    <row r="1858" spans="1:5">
      <c r="A1858" t="s">
        <v>1951</v>
      </c>
      <c r="B1858" t="s">
        <v>3146</v>
      </c>
      <c r="C1858" t="s">
        <v>3147</v>
      </c>
      <c r="D1858" t="s">
        <v>3122</v>
      </c>
      <c r="E1858" t="s">
        <v>3024</v>
      </c>
    </row>
    <row r="1859" spans="1:5">
      <c r="A1859" t="s">
        <v>1952</v>
      </c>
      <c r="B1859" t="s">
        <v>3146</v>
      </c>
      <c r="C1859" t="s">
        <v>3147</v>
      </c>
      <c r="D1859" t="s">
        <v>3123</v>
      </c>
      <c r="E1859" t="s">
        <v>3024</v>
      </c>
    </row>
    <row r="1860" spans="1:5">
      <c r="A1860" t="s">
        <v>1953</v>
      </c>
      <c r="B1860" t="s">
        <v>3146</v>
      </c>
      <c r="C1860" t="s">
        <v>3147</v>
      </c>
      <c r="D1860" t="s">
        <v>3124</v>
      </c>
      <c r="E1860" t="s">
        <v>3023</v>
      </c>
    </row>
    <row r="1861" spans="1:5">
      <c r="A1861" t="s">
        <v>1954</v>
      </c>
      <c r="B1861" t="s">
        <v>3146</v>
      </c>
      <c r="C1861" t="s">
        <v>3147</v>
      </c>
      <c r="D1861" t="s">
        <v>3125</v>
      </c>
      <c r="E1861" t="s">
        <v>3023</v>
      </c>
    </row>
    <row r="1862" spans="1:5">
      <c r="A1862" t="s">
        <v>1955</v>
      </c>
      <c r="B1862" t="s">
        <v>3146</v>
      </c>
      <c r="C1862" t="s">
        <v>3147</v>
      </c>
      <c r="D1862" t="s">
        <v>3126</v>
      </c>
      <c r="E1862" t="s">
        <v>3023</v>
      </c>
    </row>
    <row r="1863" spans="1:5">
      <c r="A1863" t="s">
        <v>1956</v>
      </c>
      <c r="B1863" t="s">
        <v>3146</v>
      </c>
      <c r="C1863" t="s">
        <v>3147</v>
      </c>
      <c r="D1863" t="s">
        <v>3127</v>
      </c>
      <c r="E1863" t="s">
        <v>3023</v>
      </c>
    </row>
    <row r="1864" spans="1:5">
      <c r="A1864" t="s">
        <v>1957</v>
      </c>
      <c r="B1864" t="s">
        <v>3146</v>
      </c>
      <c r="C1864" t="s">
        <v>3147</v>
      </c>
      <c r="D1864" t="s">
        <v>3128</v>
      </c>
      <c r="E1864" t="s">
        <v>3023</v>
      </c>
    </row>
    <row r="1865" spans="1:5">
      <c r="A1865" t="s">
        <v>1958</v>
      </c>
      <c r="B1865" t="s">
        <v>3146</v>
      </c>
      <c r="C1865" t="s">
        <v>3147</v>
      </c>
      <c r="D1865" t="s">
        <v>3129</v>
      </c>
      <c r="E1865" t="s">
        <v>3023</v>
      </c>
    </row>
    <row r="1866" spans="1:5">
      <c r="A1866" t="s">
        <v>1959</v>
      </c>
      <c r="B1866" t="s">
        <v>3146</v>
      </c>
      <c r="C1866" t="s">
        <v>3147</v>
      </c>
      <c r="D1866" t="s">
        <v>3130</v>
      </c>
      <c r="E1866" t="s">
        <v>3023</v>
      </c>
    </row>
    <row r="1867" spans="1:5">
      <c r="A1867" t="s">
        <v>1960</v>
      </c>
      <c r="B1867" t="s">
        <v>3146</v>
      </c>
      <c r="C1867" t="s">
        <v>3147</v>
      </c>
      <c r="D1867" t="s">
        <v>3131</v>
      </c>
      <c r="E1867" t="s">
        <v>3023</v>
      </c>
    </row>
    <row r="1868" spans="1:5">
      <c r="A1868" t="s">
        <v>1961</v>
      </c>
      <c r="B1868" t="s">
        <v>3146</v>
      </c>
      <c r="C1868" t="s">
        <v>3147</v>
      </c>
      <c r="D1868" t="s">
        <v>3132</v>
      </c>
      <c r="E1868" t="s">
        <v>3023</v>
      </c>
    </row>
    <row r="1869" spans="1:5">
      <c r="A1869" t="s">
        <v>1962</v>
      </c>
      <c r="B1869" t="s">
        <v>3146</v>
      </c>
      <c r="C1869" t="s">
        <v>3147</v>
      </c>
      <c r="D1869" t="s">
        <v>3019</v>
      </c>
      <c r="E1869" t="s">
        <v>3133</v>
      </c>
    </row>
    <row r="1870" spans="1:5">
      <c r="A1870" t="s">
        <v>1963</v>
      </c>
      <c r="B1870" t="s">
        <v>3146</v>
      </c>
      <c r="C1870" t="s">
        <v>3147</v>
      </c>
      <c r="D1870" t="s">
        <v>3020</v>
      </c>
      <c r="E1870" t="s">
        <v>3133</v>
      </c>
    </row>
    <row r="1871" spans="1:5">
      <c r="A1871" t="s">
        <v>1964</v>
      </c>
      <c r="B1871" t="s">
        <v>3146</v>
      </c>
      <c r="C1871" t="s">
        <v>3147</v>
      </c>
      <c r="D1871" t="s">
        <v>3018</v>
      </c>
      <c r="E1871" t="s">
        <v>3133</v>
      </c>
    </row>
    <row r="1872" spans="1:5">
      <c r="A1872" t="s">
        <v>1965</v>
      </c>
      <c r="B1872" t="s">
        <v>3146</v>
      </c>
      <c r="C1872" t="s">
        <v>3147</v>
      </c>
      <c r="D1872" t="s">
        <v>3015</v>
      </c>
      <c r="E1872" t="s">
        <v>3133</v>
      </c>
    </row>
    <row r="1873" spans="1:5">
      <c r="A1873" t="s">
        <v>1966</v>
      </c>
      <c r="B1873" t="s">
        <v>3146</v>
      </c>
      <c r="C1873" t="s">
        <v>3147</v>
      </c>
      <c r="D1873" t="s">
        <v>3015</v>
      </c>
      <c r="E1873" t="s">
        <v>3133</v>
      </c>
    </row>
    <row r="1874" spans="1:5">
      <c r="A1874" t="s">
        <v>1967</v>
      </c>
      <c r="B1874" t="s">
        <v>3146</v>
      </c>
      <c r="C1874" t="s">
        <v>3147</v>
      </c>
      <c r="D1874" t="s">
        <v>3015</v>
      </c>
      <c r="E1874" t="s">
        <v>3133</v>
      </c>
    </row>
    <row r="1875" spans="1:5">
      <c r="A1875" t="s">
        <v>1968</v>
      </c>
      <c r="B1875" t="s">
        <v>3146</v>
      </c>
      <c r="C1875" t="s">
        <v>3147</v>
      </c>
      <c r="D1875" t="s">
        <v>3134</v>
      </c>
      <c r="E1875" t="s">
        <v>3135</v>
      </c>
    </row>
    <row r="1876" spans="1:5">
      <c r="A1876" t="s">
        <v>1969</v>
      </c>
      <c r="B1876" t="s">
        <v>3146</v>
      </c>
      <c r="C1876" t="s">
        <v>3147</v>
      </c>
      <c r="D1876" t="s">
        <v>3136</v>
      </c>
      <c r="E1876" t="s">
        <v>3135</v>
      </c>
    </row>
    <row r="1877" spans="1:5">
      <c r="A1877" t="s">
        <v>1970</v>
      </c>
      <c r="B1877" t="s">
        <v>3146</v>
      </c>
      <c r="C1877" t="s">
        <v>3147</v>
      </c>
      <c r="D1877" t="s">
        <v>3137</v>
      </c>
      <c r="E1877" t="s">
        <v>3135</v>
      </c>
    </row>
    <row r="1878" spans="1:5">
      <c r="A1878" t="s">
        <v>1971</v>
      </c>
      <c r="B1878" t="s">
        <v>3146</v>
      </c>
      <c r="C1878" t="s">
        <v>3147</v>
      </c>
      <c r="D1878" t="s">
        <v>3138</v>
      </c>
      <c r="E1878" t="s">
        <v>3022</v>
      </c>
    </row>
    <row r="1879" spans="1:5">
      <c r="A1879" t="s">
        <v>1972</v>
      </c>
      <c r="B1879" t="s">
        <v>3146</v>
      </c>
      <c r="C1879" t="s">
        <v>3147</v>
      </c>
      <c r="D1879" t="s">
        <v>3139</v>
      </c>
      <c r="E1879" t="s">
        <v>3022</v>
      </c>
    </row>
    <row r="1880" spans="1:5">
      <c r="A1880" t="s">
        <v>1973</v>
      </c>
      <c r="B1880" t="s">
        <v>3146</v>
      </c>
      <c r="C1880" t="s">
        <v>3147</v>
      </c>
      <c r="D1880" t="s">
        <v>3140</v>
      </c>
      <c r="E1880" t="s">
        <v>3022</v>
      </c>
    </row>
    <row r="1881" spans="1:5">
      <c r="A1881" t="s">
        <v>1974</v>
      </c>
      <c r="B1881" t="s">
        <v>3146</v>
      </c>
      <c r="C1881" t="s">
        <v>3147</v>
      </c>
      <c r="D1881" t="s">
        <v>3141</v>
      </c>
      <c r="E1881" t="s">
        <v>3022</v>
      </c>
    </row>
    <row r="1882" spans="1:5">
      <c r="A1882" t="s">
        <v>1975</v>
      </c>
      <c r="B1882" t="s">
        <v>3146</v>
      </c>
      <c r="C1882" t="s">
        <v>3148</v>
      </c>
    </row>
    <row r="1883" spans="1:5">
      <c r="A1883" t="s">
        <v>1976</v>
      </c>
      <c r="B1883" t="s">
        <v>3146</v>
      </c>
      <c r="C1883" t="s">
        <v>3148</v>
      </c>
      <c r="D1883" t="s">
        <v>3117</v>
      </c>
      <c r="E1883" t="s">
        <v>3024</v>
      </c>
    </row>
    <row r="1884" spans="1:5">
      <c r="A1884" t="s">
        <v>1977</v>
      </c>
      <c r="B1884" t="s">
        <v>3146</v>
      </c>
      <c r="C1884" t="s">
        <v>3148</v>
      </c>
      <c r="D1884" t="s">
        <v>3118</v>
      </c>
      <c r="E1884" t="s">
        <v>3024</v>
      </c>
    </row>
    <row r="1885" spans="1:5">
      <c r="A1885" t="s">
        <v>1978</v>
      </c>
      <c r="B1885" t="s">
        <v>3146</v>
      </c>
      <c r="C1885" t="s">
        <v>3148</v>
      </c>
      <c r="D1885" t="s">
        <v>3119</v>
      </c>
      <c r="E1885" t="s">
        <v>3024</v>
      </c>
    </row>
    <row r="1886" spans="1:5">
      <c r="A1886" t="s">
        <v>1979</v>
      </c>
      <c r="B1886" t="s">
        <v>3146</v>
      </c>
      <c r="C1886" t="s">
        <v>3148</v>
      </c>
      <c r="D1886" t="s">
        <v>3120</v>
      </c>
      <c r="E1886" t="s">
        <v>3024</v>
      </c>
    </row>
    <row r="1887" spans="1:5">
      <c r="A1887" t="s">
        <v>1980</v>
      </c>
      <c r="B1887" t="s">
        <v>3146</v>
      </c>
      <c r="C1887" t="s">
        <v>3148</v>
      </c>
      <c r="D1887" t="s">
        <v>3121</v>
      </c>
      <c r="E1887" t="s">
        <v>3024</v>
      </c>
    </row>
    <row r="1888" spans="1:5">
      <c r="A1888" t="s">
        <v>1981</v>
      </c>
      <c r="B1888" t="s">
        <v>3146</v>
      </c>
      <c r="C1888" t="s">
        <v>3148</v>
      </c>
      <c r="D1888" t="s">
        <v>3122</v>
      </c>
      <c r="E1888" t="s">
        <v>3024</v>
      </c>
    </row>
    <row r="1889" spans="1:5">
      <c r="A1889" t="s">
        <v>1982</v>
      </c>
      <c r="B1889" t="s">
        <v>3146</v>
      </c>
      <c r="C1889" t="s">
        <v>3148</v>
      </c>
      <c r="D1889" t="s">
        <v>3123</v>
      </c>
      <c r="E1889" t="s">
        <v>3024</v>
      </c>
    </row>
    <row r="1890" spans="1:5">
      <c r="A1890" t="s">
        <v>1983</v>
      </c>
      <c r="B1890" t="s">
        <v>3146</v>
      </c>
      <c r="C1890" t="s">
        <v>3148</v>
      </c>
      <c r="D1890" t="s">
        <v>3124</v>
      </c>
      <c r="E1890" t="s">
        <v>3023</v>
      </c>
    </row>
    <row r="1891" spans="1:5">
      <c r="A1891" t="s">
        <v>1984</v>
      </c>
      <c r="B1891" t="s">
        <v>3146</v>
      </c>
      <c r="C1891" t="s">
        <v>3148</v>
      </c>
      <c r="D1891" t="s">
        <v>3125</v>
      </c>
      <c r="E1891" t="s">
        <v>3023</v>
      </c>
    </row>
    <row r="1892" spans="1:5">
      <c r="A1892" t="s">
        <v>1985</v>
      </c>
      <c r="B1892" t="s">
        <v>3146</v>
      </c>
      <c r="C1892" t="s">
        <v>3148</v>
      </c>
      <c r="D1892" t="s">
        <v>3126</v>
      </c>
      <c r="E1892" t="s">
        <v>3023</v>
      </c>
    </row>
    <row r="1893" spans="1:5">
      <c r="A1893" t="s">
        <v>1986</v>
      </c>
      <c r="B1893" t="s">
        <v>3146</v>
      </c>
      <c r="C1893" t="s">
        <v>3148</v>
      </c>
      <c r="D1893" t="s">
        <v>3127</v>
      </c>
      <c r="E1893" t="s">
        <v>3023</v>
      </c>
    </row>
    <row r="1894" spans="1:5">
      <c r="A1894" t="s">
        <v>1987</v>
      </c>
      <c r="B1894" t="s">
        <v>3146</v>
      </c>
      <c r="C1894" t="s">
        <v>3148</v>
      </c>
      <c r="D1894" t="s">
        <v>3128</v>
      </c>
      <c r="E1894" t="s">
        <v>3023</v>
      </c>
    </row>
    <row r="1895" spans="1:5">
      <c r="A1895" t="s">
        <v>1988</v>
      </c>
      <c r="B1895" t="s">
        <v>3146</v>
      </c>
      <c r="C1895" t="s">
        <v>3148</v>
      </c>
      <c r="D1895" t="s">
        <v>3129</v>
      </c>
      <c r="E1895" t="s">
        <v>3023</v>
      </c>
    </row>
    <row r="1896" spans="1:5">
      <c r="A1896" t="s">
        <v>1989</v>
      </c>
      <c r="B1896" t="s">
        <v>3146</v>
      </c>
      <c r="C1896" t="s">
        <v>3148</v>
      </c>
      <c r="D1896" t="s">
        <v>3130</v>
      </c>
      <c r="E1896" t="s">
        <v>3023</v>
      </c>
    </row>
    <row r="1897" spans="1:5">
      <c r="A1897" t="s">
        <v>1990</v>
      </c>
      <c r="B1897" t="s">
        <v>3146</v>
      </c>
      <c r="C1897" t="s">
        <v>3148</v>
      </c>
      <c r="D1897" t="s">
        <v>3131</v>
      </c>
      <c r="E1897" t="s">
        <v>3023</v>
      </c>
    </row>
    <row r="1898" spans="1:5">
      <c r="A1898" t="s">
        <v>1991</v>
      </c>
      <c r="B1898" t="s">
        <v>3146</v>
      </c>
      <c r="C1898" t="s">
        <v>3148</v>
      </c>
      <c r="D1898" t="s">
        <v>3132</v>
      </c>
      <c r="E1898" t="s">
        <v>3023</v>
      </c>
    </row>
    <row r="1899" spans="1:5">
      <c r="A1899" t="s">
        <v>1992</v>
      </c>
      <c r="B1899" t="s">
        <v>3146</v>
      </c>
      <c r="C1899" t="s">
        <v>3148</v>
      </c>
      <c r="D1899" t="s">
        <v>3019</v>
      </c>
      <c r="E1899" t="s">
        <v>3133</v>
      </c>
    </row>
    <row r="1900" spans="1:5">
      <c r="A1900" t="s">
        <v>1993</v>
      </c>
      <c r="B1900" t="s">
        <v>3146</v>
      </c>
      <c r="C1900" t="s">
        <v>3148</v>
      </c>
      <c r="D1900" t="s">
        <v>3020</v>
      </c>
      <c r="E1900" t="s">
        <v>3133</v>
      </c>
    </row>
    <row r="1901" spans="1:5">
      <c r="A1901" t="s">
        <v>1994</v>
      </c>
      <c r="B1901" t="s">
        <v>3146</v>
      </c>
      <c r="C1901" t="s">
        <v>3148</v>
      </c>
      <c r="D1901" t="s">
        <v>3018</v>
      </c>
      <c r="E1901" t="s">
        <v>3133</v>
      </c>
    </row>
    <row r="1902" spans="1:5">
      <c r="A1902" t="s">
        <v>1995</v>
      </c>
      <c r="B1902" t="s">
        <v>3146</v>
      </c>
      <c r="C1902" t="s">
        <v>3148</v>
      </c>
      <c r="D1902" t="s">
        <v>3015</v>
      </c>
      <c r="E1902" t="s">
        <v>3133</v>
      </c>
    </row>
    <row r="1903" spans="1:5">
      <c r="A1903" t="s">
        <v>1996</v>
      </c>
      <c r="B1903" t="s">
        <v>3146</v>
      </c>
      <c r="C1903" t="s">
        <v>3148</v>
      </c>
      <c r="D1903" t="s">
        <v>3015</v>
      </c>
      <c r="E1903" t="s">
        <v>3133</v>
      </c>
    </row>
    <row r="1904" spans="1:5">
      <c r="A1904" t="s">
        <v>1997</v>
      </c>
      <c r="B1904" t="s">
        <v>3146</v>
      </c>
      <c r="C1904" t="s">
        <v>3148</v>
      </c>
      <c r="D1904" t="s">
        <v>3015</v>
      </c>
      <c r="E1904" t="s">
        <v>3133</v>
      </c>
    </row>
    <row r="1905" spans="1:5">
      <c r="A1905" t="s">
        <v>1998</v>
      </c>
      <c r="B1905" t="s">
        <v>3146</v>
      </c>
      <c r="C1905" t="s">
        <v>3148</v>
      </c>
      <c r="D1905" t="s">
        <v>3134</v>
      </c>
      <c r="E1905" t="s">
        <v>3135</v>
      </c>
    </row>
    <row r="1906" spans="1:5">
      <c r="A1906" t="s">
        <v>1999</v>
      </c>
      <c r="B1906" t="s">
        <v>3146</v>
      </c>
      <c r="C1906" t="s">
        <v>3148</v>
      </c>
      <c r="D1906" t="s">
        <v>3136</v>
      </c>
      <c r="E1906" t="s">
        <v>3135</v>
      </c>
    </row>
    <row r="1907" spans="1:5">
      <c r="A1907" t="s">
        <v>2000</v>
      </c>
      <c r="B1907" t="s">
        <v>3146</v>
      </c>
      <c r="C1907" t="s">
        <v>3148</v>
      </c>
      <c r="D1907" t="s">
        <v>3137</v>
      </c>
      <c r="E1907" t="s">
        <v>3135</v>
      </c>
    </row>
    <row r="1908" spans="1:5">
      <c r="A1908" t="s">
        <v>2001</v>
      </c>
      <c r="B1908" t="s">
        <v>3146</v>
      </c>
      <c r="C1908" t="s">
        <v>3148</v>
      </c>
      <c r="D1908" t="s">
        <v>3138</v>
      </c>
      <c r="E1908" t="s">
        <v>3022</v>
      </c>
    </row>
    <row r="1909" spans="1:5">
      <c r="A1909" t="s">
        <v>2002</v>
      </c>
      <c r="B1909" t="s">
        <v>3146</v>
      </c>
      <c r="C1909" t="s">
        <v>3148</v>
      </c>
      <c r="D1909" t="s">
        <v>3139</v>
      </c>
      <c r="E1909" t="s">
        <v>3022</v>
      </c>
    </row>
    <row r="1910" spans="1:5">
      <c r="A1910" t="s">
        <v>2003</v>
      </c>
      <c r="B1910" t="s">
        <v>3146</v>
      </c>
      <c r="C1910" t="s">
        <v>3148</v>
      </c>
      <c r="D1910" t="s">
        <v>3140</v>
      </c>
      <c r="E1910" t="s">
        <v>3022</v>
      </c>
    </row>
    <row r="1911" spans="1:5">
      <c r="A1911" t="s">
        <v>2004</v>
      </c>
      <c r="B1911" t="s">
        <v>3146</v>
      </c>
      <c r="C1911" t="s">
        <v>3148</v>
      </c>
      <c r="D1911" t="s">
        <v>3141</v>
      </c>
      <c r="E1911" t="s">
        <v>3022</v>
      </c>
    </row>
    <row r="1912" spans="1:5">
      <c r="A1912" t="s">
        <v>2005</v>
      </c>
      <c r="B1912" t="s">
        <v>3146</v>
      </c>
    </row>
    <row r="1913" spans="1:5">
      <c r="A1913" t="s">
        <v>2006</v>
      </c>
      <c r="B1913" t="s">
        <v>3146</v>
      </c>
      <c r="C1913" t="s">
        <v>3149</v>
      </c>
    </row>
    <row r="1914" spans="1:5">
      <c r="A1914" t="s">
        <v>2007</v>
      </c>
      <c r="B1914" t="s">
        <v>3146</v>
      </c>
      <c r="C1914" t="s">
        <v>3150</v>
      </c>
    </row>
    <row r="1915" spans="1:5">
      <c r="A1915" t="s">
        <v>2008</v>
      </c>
      <c r="B1915" t="s">
        <v>3146</v>
      </c>
      <c r="C1915" t="s">
        <v>3150</v>
      </c>
      <c r="D1915" t="s">
        <v>3117</v>
      </c>
      <c r="E1915" t="s">
        <v>3024</v>
      </c>
    </row>
    <row r="1916" spans="1:5">
      <c r="A1916" t="s">
        <v>2009</v>
      </c>
      <c r="B1916" t="s">
        <v>3146</v>
      </c>
      <c r="C1916" t="s">
        <v>3150</v>
      </c>
      <c r="D1916" t="s">
        <v>3118</v>
      </c>
      <c r="E1916" t="s">
        <v>3024</v>
      </c>
    </row>
    <row r="1917" spans="1:5">
      <c r="A1917" t="s">
        <v>2010</v>
      </c>
      <c r="B1917" t="s">
        <v>3146</v>
      </c>
      <c r="C1917" t="s">
        <v>3150</v>
      </c>
      <c r="D1917" t="s">
        <v>3119</v>
      </c>
      <c r="E1917" t="s">
        <v>3024</v>
      </c>
    </row>
    <row r="1918" spans="1:5">
      <c r="A1918" t="s">
        <v>2011</v>
      </c>
      <c r="B1918" t="s">
        <v>3146</v>
      </c>
      <c r="C1918" t="s">
        <v>3150</v>
      </c>
      <c r="D1918" t="s">
        <v>3120</v>
      </c>
      <c r="E1918" t="s">
        <v>3024</v>
      </c>
    </row>
    <row r="1919" spans="1:5">
      <c r="A1919" t="s">
        <v>2012</v>
      </c>
      <c r="B1919" t="s">
        <v>3146</v>
      </c>
      <c r="C1919" t="s">
        <v>3150</v>
      </c>
      <c r="D1919" t="s">
        <v>3121</v>
      </c>
      <c r="E1919" t="s">
        <v>3024</v>
      </c>
    </row>
    <row r="1920" spans="1:5">
      <c r="A1920" t="s">
        <v>2013</v>
      </c>
      <c r="B1920" t="s">
        <v>3146</v>
      </c>
      <c r="C1920" t="s">
        <v>3150</v>
      </c>
      <c r="D1920" t="s">
        <v>3122</v>
      </c>
      <c r="E1920" t="s">
        <v>3024</v>
      </c>
    </row>
    <row r="1921" spans="1:5">
      <c r="A1921" t="s">
        <v>2014</v>
      </c>
      <c r="B1921" t="s">
        <v>3146</v>
      </c>
      <c r="C1921" t="s">
        <v>3150</v>
      </c>
      <c r="D1921" t="s">
        <v>3123</v>
      </c>
      <c r="E1921" t="s">
        <v>3024</v>
      </c>
    </row>
    <row r="1922" spans="1:5">
      <c r="A1922" t="s">
        <v>2015</v>
      </c>
      <c r="B1922" t="s">
        <v>3146</v>
      </c>
      <c r="C1922" t="s">
        <v>3150</v>
      </c>
      <c r="D1922" t="s">
        <v>3124</v>
      </c>
      <c r="E1922" t="s">
        <v>3023</v>
      </c>
    </row>
    <row r="1923" spans="1:5">
      <c r="A1923" t="s">
        <v>2016</v>
      </c>
      <c r="B1923" t="s">
        <v>3146</v>
      </c>
      <c r="C1923" t="s">
        <v>3150</v>
      </c>
      <c r="D1923" t="s">
        <v>3125</v>
      </c>
      <c r="E1923" t="s">
        <v>3023</v>
      </c>
    </row>
    <row r="1924" spans="1:5">
      <c r="A1924" t="s">
        <v>2017</v>
      </c>
      <c r="B1924" t="s">
        <v>3146</v>
      </c>
      <c r="C1924" t="s">
        <v>3150</v>
      </c>
      <c r="D1924" t="s">
        <v>3126</v>
      </c>
      <c r="E1924" t="s">
        <v>3023</v>
      </c>
    </row>
    <row r="1925" spans="1:5">
      <c r="A1925" t="s">
        <v>2018</v>
      </c>
      <c r="B1925" t="s">
        <v>3146</v>
      </c>
      <c r="C1925" t="s">
        <v>3150</v>
      </c>
      <c r="D1925" t="s">
        <v>3127</v>
      </c>
      <c r="E1925" t="s">
        <v>3023</v>
      </c>
    </row>
    <row r="1926" spans="1:5">
      <c r="A1926" t="s">
        <v>2019</v>
      </c>
      <c r="B1926" t="s">
        <v>3146</v>
      </c>
      <c r="C1926" t="s">
        <v>3150</v>
      </c>
      <c r="D1926" t="s">
        <v>3128</v>
      </c>
      <c r="E1926" t="s">
        <v>3023</v>
      </c>
    </row>
    <row r="1927" spans="1:5">
      <c r="A1927" t="s">
        <v>2020</v>
      </c>
      <c r="B1927" t="s">
        <v>3146</v>
      </c>
      <c r="C1927" t="s">
        <v>3150</v>
      </c>
      <c r="D1927" t="s">
        <v>3129</v>
      </c>
      <c r="E1927" t="s">
        <v>3023</v>
      </c>
    </row>
    <row r="1928" spans="1:5">
      <c r="A1928" t="s">
        <v>2021</v>
      </c>
      <c r="B1928" t="s">
        <v>3146</v>
      </c>
      <c r="C1928" t="s">
        <v>3150</v>
      </c>
      <c r="D1928" t="s">
        <v>3130</v>
      </c>
      <c r="E1928" t="s">
        <v>3023</v>
      </c>
    </row>
    <row r="1929" spans="1:5">
      <c r="A1929" t="s">
        <v>2022</v>
      </c>
      <c r="B1929" t="s">
        <v>3146</v>
      </c>
      <c r="C1929" t="s">
        <v>3150</v>
      </c>
      <c r="D1929" t="s">
        <v>3131</v>
      </c>
      <c r="E1929" t="s">
        <v>3023</v>
      </c>
    </row>
    <row r="1930" spans="1:5">
      <c r="A1930" t="s">
        <v>2023</v>
      </c>
      <c r="B1930" t="s">
        <v>3146</v>
      </c>
      <c r="C1930" t="s">
        <v>3150</v>
      </c>
      <c r="D1930" t="s">
        <v>3132</v>
      </c>
      <c r="E1930" t="s">
        <v>3023</v>
      </c>
    </row>
    <row r="1931" spans="1:5">
      <c r="A1931" t="s">
        <v>2024</v>
      </c>
      <c r="B1931" t="s">
        <v>3146</v>
      </c>
      <c r="C1931" t="s">
        <v>3150</v>
      </c>
      <c r="D1931" t="s">
        <v>3019</v>
      </c>
      <c r="E1931" t="s">
        <v>3133</v>
      </c>
    </row>
    <row r="1932" spans="1:5">
      <c r="A1932" t="s">
        <v>2025</v>
      </c>
      <c r="B1932" t="s">
        <v>3146</v>
      </c>
      <c r="C1932" t="s">
        <v>3150</v>
      </c>
      <c r="D1932" t="s">
        <v>3020</v>
      </c>
      <c r="E1932" t="s">
        <v>3133</v>
      </c>
    </row>
    <row r="1933" spans="1:5">
      <c r="A1933" t="s">
        <v>2026</v>
      </c>
      <c r="B1933" t="s">
        <v>3146</v>
      </c>
      <c r="C1933" t="s">
        <v>3150</v>
      </c>
      <c r="D1933" t="s">
        <v>3018</v>
      </c>
      <c r="E1933" t="s">
        <v>3133</v>
      </c>
    </row>
    <row r="1934" spans="1:5">
      <c r="A1934" t="s">
        <v>2027</v>
      </c>
      <c r="B1934" t="s">
        <v>3146</v>
      </c>
      <c r="C1934" t="s">
        <v>3150</v>
      </c>
      <c r="D1934" t="s">
        <v>3015</v>
      </c>
      <c r="E1934" t="s">
        <v>3133</v>
      </c>
    </row>
    <row r="1935" spans="1:5">
      <c r="A1935" t="s">
        <v>2028</v>
      </c>
      <c r="B1935" t="s">
        <v>3146</v>
      </c>
      <c r="C1935" t="s">
        <v>3150</v>
      </c>
      <c r="D1935" t="s">
        <v>3015</v>
      </c>
      <c r="E1935" t="s">
        <v>3133</v>
      </c>
    </row>
    <row r="1936" spans="1:5">
      <c r="A1936" t="s">
        <v>2029</v>
      </c>
      <c r="B1936" t="s">
        <v>3146</v>
      </c>
      <c r="C1936" t="s">
        <v>3150</v>
      </c>
      <c r="D1936" t="s">
        <v>3015</v>
      </c>
      <c r="E1936" t="s">
        <v>3133</v>
      </c>
    </row>
    <row r="1937" spans="1:5">
      <c r="A1937" t="s">
        <v>2030</v>
      </c>
      <c r="B1937" t="s">
        <v>3146</v>
      </c>
      <c r="C1937" t="s">
        <v>3150</v>
      </c>
      <c r="D1937" t="s">
        <v>3134</v>
      </c>
      <c r="E1937" t="s">
        <v>3135</v>
      </c>
    </row>
    <row r="1938" spans="1:5">
      <c r="A1938" t="s">
        <v>2031</v>
      </c>
      <c r="B1938" t="s">
        <v>3146</v>
      </c>
      <c r="C1938" t="s">
        <v>3150</v>
      </c>
      <c r="D1938" t="s">
        <v>3136</v>
      </c>
      <c r="E1938" t="s">
        <v>3135</v>
      </c>
    </row>
    <row r="1939" spans="1:5">
      <c r="A1939" t="s">
        <v>2032</v>
      </c>
      <c r="B1939" t="s">
        <v>3146</v>
      </c>
      <c r="C1939" t="s">
        <v>3150</v>
      </c>
      <c r="D1939" t="s">
        <v>3137</v>
      </c>
      <c r="E1939" t="s">
        <v>3135</v>
      </c>
    </row>
    <row r="1940" spans="1:5">
      <c r="A1940" t="s">
        <v>2033</v>
      </c>
      <c r="B1940" t="s">
        <v>3146</v>
      </c>
      <c r="C1940" t="s">
        <v>3150</v>
      </c>
      <c r="D1940" t="s">
        <v>3138</v>
      </c>
      <c r="E1940" t="s">
        <v>3022</v>
      </c>
    </row>
    <row r="1941" spans="1:5">
      <c r="A1941" t="s">
        <v>2034</v>
      </c>
      <c r="B1941" t="s">
        <v>3146</v>
      </c>
      <c r="C1941" t="s">
        <v>3150</v>
      </c>
      <c r="D1941" t="s">
        <v>3139</v>
      </c>
      <c r="E1941" t="s">
        <v>3022</v>
      </c>
    </row>
    <row r="1942" spans="1:5">
      <c r="A1942" t="s">
        <v>2035</v>
      </c>
      <c r="B1942" t="s">
        <v>3146</v>
      </c>
      <c r="C1942" t="s">
        <v>3150</v>
      </c>
      <c r="D1942" t="s">
        <v>3140</v>
      </c>
      <c r="E1942" t="s">
        <v>3022</v>
      </c>
    </row>
    <row r="1943" spans="1:5">
      <c r="A1943" t="s">
        <v>2036</v>
      </c>
      <c r="B1943" t="s">
        <v>3146</v>
      </c>
      <c r="C1943" t="s">
        <v>3150</v>
      </c>
      <c r="D1943" t="s">
        <v>3141</v>
      </c>
      <c r="E1943" t="s">
        <v>3022</v>
      </c>
    </row>
    <row r="1944" spans="1:5">
      <c r="A1944" t="s">
        <v>2037</v>
      </c>
      <c r="B1944" t="s">
        <v>3146</v>
      </c>
      <c r="C1944" t="s">
        <v>3151</v>
      </c>
    </row>
    <row r="1945" spans="1:5">
      <c r="A1945" t="s">
        <v>2038</v>
      </c>
      <c r="B1945" t="s">
        <v>3146</v>
      </c>
      <c r="C1945" t="s">
        <v>3151</v>
      </c>
      <c r="D1945" t="s">
        <v>3117</v>
      </c>
      <c r="E1945" t="s">
        <v>3024</v>
      </c>
    </row>
    <row r="1946" spans="1:5">
      <c r="A1946" t="s">
        <v>2039</v>
      </c>
      <c r="B1946" t="s">
        <v>3146</v>
      </c>
      <c r="C1946" t="s">
        <v>3151</v>
      </c>
      <c r="D1946" t="s">
        <v>3118</v>
      </c>
      <c r="E1946" t="s">
        <v>3024</v>
      </c>
    </row>
    <row r="1947" spans="1:5">
      <c r="A1947" t="s">
        <v>2040</v>
      </c>
      <c r="B1947" t="s">
        <v>3146</v>
      </c>
      <c r="C1947" t="s">
        <v>3151</v>
      </c>
      <c r="D1947" t="s">
        <v>3119</v>
      </c>
      <c r="E1947" t="s">
        <v>3024</v>
      </c>
    </row>
    <row r="1948" spans="1:5">
      <c r="A1948" t="s">
        <v>2041</v>
      </c>
      <c r="B1948" t="s">
        <v>3146</v>
      </c>
      <c r="C1948" t="s">
        <v>3151</v>
      </c>
      <c r="D1948" t="s">
        <v>3120</v>
      </c>
      <c r="E1948" t="s">
        <v>3024</v>
      </c>
    </row>
    <row r="1949" spans="1:5">
      <c r="A1949" t="s">
        <v>2042</v>
      </c>
      <c r="B1949" t="s">
        <v>3146</v>
      </c>
      <c r="C1949" t="s">
        <v>3151</v>
      </c>
      <c r="D1949" t="s">
        <v>3121</v>
      </c>
      <c r="E1949" t="s">
        <v>3024</v>
      </c>
    </row>
    <row r="1950" spans="1:5">
      <c r="A1950" t="s">
        <v>2043</v>
      </c>
      <c r="B1950" t="s">
        <v>3146</v>
      </c>
      <c r="C1950" t="s">
        <v>3151</v>
      </c>
      <c r="D1950" t="s">
        <v>3122</v>
      </c>
      <c r="E1950" t="s">
        <v>3024</v>
      </c>
    </row>
    <row r="1951" spans="1:5">
      <c r="A1951" t="s">
        <v>2044</v>
      </c>
      <c r="B1951" t="s">
        <v>3146</v>
      </c>
      <c r="C1951" t="s">
        <v>3151</v>
      </c>
      <c r="D1951" t="s">
        <v>3123</v>
      </c>
      <c r="E1951" t="s">
        <v>3024</v>
      </c>
    </row>
    <row r="1952" spans="1:5">
      <c r="A1952" t="s">
        <v>2045</v>
      </c>
      <c r="B1952" t="s">
        <v>3146</v>
      </c>
      <c r="C1952" t="s">
        <v>3151</v>
      </c>
      <c r="D1952" t="s">
        <v>3124</v>
      </c>
      <c r="E1952" t="s">
        <v>3023</v>
      </c>
    </row>
    <row r="1953" spans="1:5">
      <c r="A1953" t="s">
        <v>2046</v>
      </c>
      <c r="B1953" t="s">
        <v>3146</v>
      </c>
      <c r="C1953" t="s">
        <v>3151</v>
      </c>
      <c r="D1953" t="s">
        <v>3125</v>
      </c>
      <c r="E1953" t="s">
        <v>3023</v>
      </c>
    </row>
    <row r="1954" spans="1:5">
      <c r="A1954" t="s">
        <v>2047</v>
      </c>
      <c r="B1954" t="s">
        <v>3146</v>
      </c>
      <c r="C1954" t="s">
        <v>3151</v>
      </c>
      <c r="D1954" t="s">
        <v>3126</v>
      </c>
      <c r="E1954" t="s">
        <v>3023</v>
      </c>
    </row>
    <row r="1955" spans="1:5">
      <c r="A1955" t="s">
        <v>2048</v>
      </c>
      <c r="B1955" t="s">
        <v>3146</v>
      </c>
      <c r="C1955" t="s">
        <v>3151</v>
      </c>
      <c r="D1955" t="s">
        <v>3127</v>
      </c>
      <c r="E1955" t="s">
        <v>3023</v>
      </c>
    </row>
    <row r="1956" spans="1:5">
      <c r="A1956" t="s">
        <v>2049</v>
      </c>
      <c r="B1956" t="s">
        <v>3146</v>
      </c>
      <c r="C1956" t="s">
        <v>3151</v>
      </c>
      <c r="D1956" t="s">
        <v>3128</v>
      </c>
      <c r="E1956" t="s">
        <v>3023</v>
      </c>
    </row>
    <row r="1957" spans="1:5">
      <c r="A1957" t="s">
        <v>2050</v>
      </c>
      <c r="B1957" t="s">
        <v>3146</v>
      </c>
      <c r="C1957" t="s">
        <v>3151</v>
      </c>
      <c r="D1957" t="s">
        <v>3129</v>
      </c>
      <c r="E1957" t="s">
        <v>3023</v>
      </c>
    </row>
    <row r="1958" spans="1:5">
      <c r="A1958" t="s">
        <v>2051</v>
      </c>
      <c r="B1958" t="s">
        <v>3146</v>
      </c>
      <c r="C1958" t="s">
        <v>3151</v>
      </c>
      <c r="D1958" t="s">
        <v>3130</v>
      </c>
      <c r="E1958" t="s">
        <v>3023</v>
      </c>
    </row>
    <row r="1959" spans="1:5">
      <c r="A1959" t="s">
        <v>2052</v>
      </c>
      <c r="B1959" t="s">
        <v>3146</v>
      </c>
      <c r="C1959" t="s">
        <v>3151</v>
      </c>
      <c r="D1959" t="s">
        <v>3131</v>
      </c>
      <c r="E1959" t="s">
        <v>3023</v>
      </c>
    </row>
    <row r="1960" spans="1:5">
      <c r="A1960" t="s">
        <v>2053</v>
      </c>
      <c r="B1960" t="s">
        <v>3146</v>
      </c>
      <c r="C1960" t="s">
        <v>3151</v>
      </c>
      <c r="D1960" t="s">
        <v>3132</v>
      </c>
      <c r="E1960" t="s">
        <v>3023</v>
      </c>
    </row>
    <row r="1961" spans="1:5">
      <c r="A1961" t="s">
        <v>2054</v>
      </c>
      <c r="B1961" t="s">
        <v>3146</v>
      </c>
      <c r="C1961" t="s">
        <v>3151</v>
      </c>
      <c r="D1961" t="s">
        <v>3019</v>
      </c>
      <c r="E1961" t="s">
        <v>3133</v>
      </c>
    </row>
    <row r="1962" spans="1:5">
      <c r="A1962" t="s">
        <v>2055</v>
      </c>
      <c r="B1962" t="s">
        <v>3146</v>
      </c>
      <c r="C1962" t="s">
        <v>3151</v>
      </c>
      <c r="D1962" t="s">
        <v>3020</v>
      </c>
      <c r="E1962" t="s">
        <v>3133</v>
      </c>
    </row>
    <row r="1963" spans="1:5">
      <c r="A1963" t="s">
        <v>2056</v>
      </c>
      <c r="B1963" t="s">
        <v>3146</v>
      </c>
      <c r="C1963" t="s">
        <v>3151</v>
      </c>
      <c r="D1963" t="s">
        <v>3018</v>
      </c>
      <c r="E1963" t="s">
        <v>3133</v>
      </c>
    </row>
    <row r="1964" spans="1:5">
      <c r="A1964" t="s">
        <v>2057</v>
      </c>
      <c r="B1964" t="s">
        <v>3146</v>
      </c>
      <c r="C1964" t="s">
        <v>3151</v>
      </c>
      <c r="D1964" t="s">
        <v>3015</v>
      </c>
      <c r="E1964" t="s">
        <v>3133</v>
      </c>
    </row>
    <row r="1965" spans="1:5">
      <c r="A1965" t="s">
        <v>2058</v>
      </c>
      <c r="B1965" t="s">
        <v>3146</v>
      </c>
      <c r="C1965" t="s">
        <v>3151</v>
      </c>
      <c r="D1965" t="s">
        <v>3015</v>
      </c>
      <c r="E1965" t="s">
        <v>3133</v>
      </c>
    </row>
    <row r="1966" spans="1:5">
      <c r="A1966" t="s">
        <v>2059</v>
      </c>
      <c r="B1966" t="s">
        <v>3146</v>
      </c>
      <c r="C1966" t="s">
        <v>3151</v>
      </c>
      <c r="D1966" t="s">
        <v>3015</v>
      </c>
      <c r="E1966" t="s">
        <v>3133</v>
      </c>
    </row>
    <row r="1967" spans="1:5">
      <c r="A1967" t="s">
        <v>2060</v>
      </c>
      <c r="B1967" t="s">
        <v>3146</v>
      </c>
      <c r="C1967" t="s">
        <v>3151</v>
      </c>
      <c r="D1967" t="s">
        <v>3134</v>
      </c>
      <c r="E1967" t="s">
        <v>3135</v>
      </c>
    </row>
    <row r="1968" spans="1:5">
      <c r="A1968" t="s">
        <v>2061</v>
      </c>
      <c r="B1968" t="s">
        <v>3146</v>
      </c>
      <c r="C1968" t="s">
        <v>3151</v>
      </c>
      <c r="D1968" t="s">
        <v>3136</v>
      </c>
      <c r="E1968" t="s">
        <v>3135</v>
      </c>
    </row>
    <row r="1969" spans="1:5">
      <c r="A1969" t="s">
        <v>2062</v>
      </c>
      <c r="B1969" t="s">
        <v>3146</v>
      </c>
      <c r="C1969" t="s">
        <v>3151</v>
      </c>
      <c r="D1969" t="s">
        <v>3137</v>
      </c>
      <c r="E1969" t="s">
        <v>3135</v>
      </c>
    </row>
    <row r="1970" spans="1:5">
      <c r="A1970" t="s">
        <v>2063</v>
      </c>
      <c r="B1970" t="s">
        <v>3146</v>
      </c>
      <c r="C1970" t="s">
        <v>3151</v>
      </c>
      <c r="D1970" t="s">
        <v>3138</v>
      </c>
      <c r="E1970" t="s">
        <v>3022</v>
      </c>
    </row>
    <row r="1971" spans="1:5">
      <c r="A1971" t="s">
        <v>2064</v>
      </c>
      <c r="B1971" t="s">
        <v>3146</v>
      </c>
      <c r="C1971" t="s">
        <v>3151</v>
      </c>
      <c r="D1971" t="s">
        <v>3139</v>
      </c>
      <c r="E1971" t="s">
        <v>3022</v>
      </c>
    </row>
    <row r="1972" spans="1:5">
      <c r="A1972" t="s">
        <v>2065</v>
      </c>
      <c r="B1972" t="s">
        <v>3146</v>
      </c>
      <c r="C1972" t="s">
        <v>3151</v>
      </c>
      <c r="D1972" t="s">
        <v>3140</v>
      </c>
      <c r="E1972" t="s">
        <v>3022</v>
      </c>
    </row>
    <row r="1973" spans="1:5">
      <c r="A1973" t="s">
        <v>2066</v>
      </c>
      <c r="B1973" t="s">
        <v>3146</v>
      </c>
      <c r="C1973" t="s">
        <v>3151</v>
      </c>
      <c r="D1973" t="s">
        <v>3141</v>
      </c>
      <c r="E1973" t="s">
        <v>3022</v>
      </c>
    </row>
    <row r="1974" spans="1:5">
      <c r="A1974" t="s">
        <v>2067</v>
      </c>
      <c r="B1974" t="s">
        <v>3146</v>
      </c>
      <c r="C1974" t="s">
        <v>3152</v>
      </c>
    </row>
    <row r="1975" spans="1:5">
      <c r="A1975" t="s">
        <v>2068</v>
      </c>
      <c r="B1975" t="s">
        <v>3146</v>
      </c>
      <c r="C1975" t="s">
        <v>3152</v>
      </c>
      <c r="D1975" t="s">
        <v>3117</v>
      </c>
      <c r="E1975" t="s">
        <v>3024</v>
      </c>
    </row>
    <row r="1976" spans="1:5">
      <c r="A1976" t="s">
        <v>2069</v>
      </c>
      <c r="B1976" t="s">
        <v>3146</v>
      </c>
      <c r="C1976" t="s">
        <v>3152</v>
      </c>
      <c r="D1976" t="s">
        <v>3118</v>
      </c>
      <c r="E1976" t="s">
        <v>3024</v>
      </c>
    </row>
    <row r="1977" spans="1:5">
      <c r="A1977" t="s">
        <v>2070</v>
      </c>
      <c r="B1977" t="s">
        <v>3146</v>
      </c>
      <c r="C1977" t="s">
        <v>3152</v>
      </c>
      <c r="D1977" t="s">
        <v>3119</v>
      </c>
      <c r="E1977" t="s">
        <v>3024</v>
      </c>
    </row>
    <row r="1978" spans="1:5">
      <c r="A1978" t="s">
        <v>2071</v>
      </c>
      <c r="B1978" t="s">
        <v>3146</v>
      </c>
      <c r="C1978" t="s">
        <v>3152</v>
      </c>
      <c r="D1978" t="s">
        <v>3120</v>
      </c>
      <c r="E1978" t="s">
        <v>3024</v>
      </c>
    </row>
    <row r="1979" spans="1:5">
      <c r="A1979" t="s">
        <v>2072</v>
      </c>
      <c r="B1979" t="s">
        <v>3146</v>
      </c>
      <c r="C1979" t="s">
        <v>3152</v>
      </c>
      <c r="D1979" t="s">
        <v>3121</v>
      </c>
      <c r="E1979" t="s">
        <v>3024</v>
      </c>
    </row>
    <row r="1980" spans="1:5">
      <c r="A1980" t="s">
        <v>2073</v>
      </c>
      <c r="B1980" t="s">
        <v>3146</v>
      </c>
      <c r="C1980" t="s">
        <v>3152</v>
      </c>
      <c r="D1980" t="s">
        <v>3122</v>
      </c>
      <c r="E1980" t="s">
        <v>3024</v>
      </c>
    </row>
    <row r="1981" spans="1:5">
      <c r="A1981" t="s">
        <v>2074</v>
      </c>
      <c r="B1981" t="s">
        <v>3146</v>
      </c>
      <c r="C1981" t="s">
        <v>3152</v>
      </c>
      <c r="D1981" t="s">
        <v>3123</v>
      </c>
      <c r="E1981" t="s">
        <v>3024</v>
      </c>
    </row>
    <row r="1982" spans="1:5">
      <c r="A1982" t="s">
        <v>2075</v>
      </c>
      <c r="B1982" t="s">
        <v>3146</v>
      </c>
      <c r="C1982" t="s">
        <v>3152</v>
      </c>
      <c r="D1982" t="s">
        <v>3124</v>
      </c>
      <c r="E1982" t="s">
        <v>3023</v>
      </c>
    </row>
    <row r="1983" spans="1:5">
      <c r="A1983" t="s">
        <v>2076</v>
      </c>
      <c r="B1983" t="s">
        <v>3146</v>
      </c>
      <c r="C1983" t="s">
        <v>3152</v>
      </c>
      <c r="D1983" t="s">
        <v>3125</v>
      </c>
      <c r="E1983" t="s">
        <v>3023</v>
      </c>
    </row>
    <row r="1984" spans="1:5">
      <c r="A1984" t="s">
        <v>2077</v>
      </c>
      <c r="B1984" t="s">
        <v>3146</v>
      </c>
      <c r="C1984" t="s">
        <v>3152</v>
      </c>
      <c r="D1984" t="s">
        <v>3126</v>
      </c>
      <c r="E1984" t="s">
        <v>3023</v>
      </c>
    </row>
    <row r="1985" spans="1:5">
      <c r="A1985" t="s">
        <v>2078</v>
      </c>
      <c r="B1985" t="s">
        <v>3146</v>
      </c>
      <c r="C1985" t="s">
        <v>3152</v>
      </c>
      <c r="D1985" t="s">
        <v>3127</v>
      </c>
      <c r="E1985" t="s">
        <v>3023</v>
      </c>
    </row>
    <row r="1986" spans="1:5">
      <c r="A1986" t="s">
        <v>2079</v>
      </c>
      <c r="B1986" t="s">
        <v>3146</v>
      </c>
      <c r="C1986" t="s">
        <v>3152</v>
      </c>
      <c r="D1986" t="s">
        <v>3128</v>
      </c>
      <c r="E1986" t="s">
        <v>3023</v>
      </c>
    </row>
    <row r="1987" spans="1:5">
      <c r="A1987" t="s">
        <v>2080</v>
      </c>
      <c r="B1987" t="s">
        <v>3146</v>
      </c>
      <c r="C1987" t="s">
        <v>3152</v>
      </c>
      <c r="D1987" t="s">
        <v>3129</v>
      </c>
      <c r="E1987" t="s">
        <v>3023</v>
      </c>
    </row>
    <row r="1988" spans="1:5">
      <c r="A1988" t="s">
        <v>2081</v>
      </c>
      <c r="B1988" t="s">
        <v>3146</v>
      </c>
      <c r="C1988" t="s">
        <v>3152</v>
      </c>
      <c r="D1988" t="s">
        <v>3130</v>
      </c>
      <c r="E1988" t="s">
        <v>3023</v>
      </c>
    </row>
    <row r="1989" spans="1:5">
      <c r="A1989" t="s">
        <v>2082</v>
      </c>
      <c r="B1989" t="s">
        <v>3146</v>
      </c>
      <c r="C1989" t="s">
        <v>3152</v>
      </c>
      <c r="D1989" t="s">
        <v>3131</v>
      </c>
      <c r="E1989" t="s">
        <v>3023</v>
      </c>
    </row>
    <row r="1990" spans="1:5">
      <c r="A1990" t="s">
        <v>2083</v>
      </c>
      <c r="B1990" t="s">
        <v>3146</v>
      </c>
      <c r="C1990" t="s">
        <v>3152</v>
      </c>
      <c r="D1990" t="s">
        <v>3132</v>
      </c>
      <c r="E1990" t="s">
        <v>3023</v>
      </c>
    </row>
    <row r="1991" spans="1:5">
      <c r="A1991" t="s">
        <v>2084</v>
      </c>
      <c r="B1991" t="s">
        <v>3146</v>
      </c>
      <c r="C1991" t="s">
        <v>3152</v>
      </c>
      <c r="D1991" t="s">
        <v>3019</v>
      </c>
      <c r="E1991" t="s">
        <v>3133</v>
      </c>
    </row>
    <row r="1992" spans="1:5">
      <c r="A1992" t="s">
        <v>2085</v>
      </c>
      <c r="B1992" t="s">
        <v>3146</v>
      </c>
      <c r="C1992" t="s">
        <v>3152</v>
      </c>
      <c r="D1992" t="s">
        <v>3020</v>
      </c>
      <c r="E1992" t="s">
        <v>3133</v>
      </c>
    </row>
    <row r="1993" spans="1:5">
      <c r="A1993" t="s">
        <v>2086</v>
      </c>
      <c r="B1993" t="s">
        <v>3146</v>
      </c>
      <c r="C1993" t="s">
        <v>3152</v>
      </c>
      <c r="D1993" t="s">
        <v>3018</v>
      </c>
      <c r="E1993" t="s">
        <v>3133</v>
      </c>
    </row>
    <row r="1994" spans="1:5">
      <c r="A1994" t="s">
        <v>2087</v>
      </c>
      <c r="B1994" t="s">
        <v>3146</v>
      </c>
      <c r="C1994" t="s">
        <v>3152</v>
      </c>
      <c r="D1994" t="s">
        <v>3015</v>
      </c>
      <c r="E1994" t="s">
        <v>3133</v>
      </c>
    </row>
    <row r="1995" spans="1:5">
      <c r="A1995" t="s">
        <v>2088</v>
      </c>
      <c r="B1995" t="s">
        <v>3146</v>
      </c>
      <c r="C1995" t="s">
        <v>3152</v>
      </c>
      <c r="D1995" t="s">
        <v>3015</v>
      </c>
      <c r="E1995" t="s">
        <v>3133</v>
      </c>
    </row>
    <row r="1996" spans="1:5">
      <c r="A1996" t="s">
        <v>2089</v>
      </c>
      <c r="B1996" t="s">
        <v>3146</v>
      </c>
      <c r="C1996" t="s">
        <v>3152</v>
      </c>
      <c r="D1996" t="s">
        <v>3015</v>
      </c>
      <c r="E1996" t="s">
        <v>3133</v>
      </c>
    </row>
    <row r="1997" spans="1:5">
      <c r="A1997" t="s">
        <v>2090</v>
      </c>
      <c r="B1997" t="s">
        <v>3146</v>
      </c>
      <c r="C1997" t="s">
        <v>3152</v>
      </c>
      <c r="D1997" t="s">
        <v>3134</v>
      </c>
      <c r="E1997" t="s">
        <v>3135</v>
      </c>
    </row>
    <row r="1998" spans="1:5">
      <c r="A1998" t="s">
        <v>2091</v>
      </c>
      <c r="B1998" t="s">
        <v>3146</v>
      </c>
      <c r="C1998" t="s">
        <v>3152</v>
      </c>
      <c r="D1998" t="s">
        <v>3136</v>
      </c>
      <c r="E1998" t="s">
        <v>3135</v>
      </c>
    </row>
    <row r="1999" spans="1:5">
      <c r="A1999" t="s">
        <v>2092</v>
      </c>
      <c r="B1999" t="s">
        <v>3146</v>
      </c>
      <c r="C1999" t="s">
        <v>3152</v>
      </c>
      <c r="D1999" t="s">
        <v>3137</v>
      </c>
      <c r="E1999" t="s">
        <v>3135</v>
      </c>
    </row>
    <row r="2000" spans="1:5">
      <c r="A2000" t="s">
        <v>2093</v>
      </c>
      <c r="B2000" t="s">
        <v>3146</v>
      </c>
      <c r="C2000" t="s">
        <v>3152</v>
      </c>
      <c r="D2000" t="s">
        <v>3138</v>
      </c>
      <c r="E2000" t="s">
        <v>3022</v>
      </c>
    </row>
    <row r="2001" spans="1:5">
      <c r="A2001" t="s">
        <v>2094</v>
      </c>
      <c r="B2001" t="s">
        <v>3146</v>
      </c>
      <c r="C2001" t="s">
        <v>3152</v>
      </c>
      <c r="D2001" t="s">
        <v>3139</v>
      </c>
      <c r="E2001" t="s">
        <v>3022</v>
      </c>
    </row>
    <row r="2002" spans="1:5">
      <c r="A2002" t="s">
        <v>2095</v>
      </c>
      <c r="B2002" t="s">
        <v>3146</v>
      </c>
      <c r="C2002" t="s">
        <v>3152</v>
      </c>
      <c r="D2002" t="s">
        <v>3140</v>
      </c>
      <c r="E2002" t="s">
        <v>3022</v>
      </c>
    </row>
    <row r="2003" spans="1:5">
      <c r="A2003" t="s">
        <v>2096</v>
      </c>
      <c r="B2003" t="s">
        <v>3146</v>
      </c>
      <c r="C2003" t="s">
        <v>3152</v>
      </c>
      <c r="D2003" t="s">
        <v>3141</v>
      </c>
      <c r="E2003" t="s">
        <v>3022</v>
      </c>
    </row>
    <row r="2004" spans="1:5">
      <c r="A2004" t="s">
        <v>2097</v>
      </c>
      <c r="B2004" t="s">
        <v>3146</v>
      </c>
    </row>
    <row r="2005" spans="1:5">
      <c r="A2005" t="s">
        <v>2098</v>
      </c>
      <c r="B2005" t="s">
        <v>3146</v>
      </c>
      <c r="C2005" t="s">
        <v>3153</v>
      </c>
    </row>
    <row r="2006" spans="1:5">
      <c r="A2006" t="s">
        <v>2099</v>
      </c>
      <c r="B2006" t="s">
        <v>3146</v>
      </c>
      <c r="C2006" t="s">
        <v>3153</v>
      </c>
      <c r="D2006" t="s">
        <v>3117</v>
      </c>
      <c r="E2006" t="s">
        <v>3024</v>
      </c>
    </row>
    <row r="2007" spans="1:5">
      <c r="A2007" t="s">
        <v>2100</v>
      </c>
      <c r="B2007" t="s">
        <v>3146</v>
      </c>
      <c r="C2007" t="s">
        <v>3153</v>
      </c>
      <c r="D2007" t="s">
        <v>3118</v>
      </c>
      <c r="E2007" t="s">
        <v>3024</v>
      </c>
    </row>
    <row r="2008" spans="1:5">
      <c r="A2008" t="s">
        <v>2101</v>
      </c>
      <c r="B2008" t="s">
        <v>3146</v>
      </c>
      <c r="C2008" t="s">
        <v>3153</v>
      </c>
      <c r="D2008" t="s">
        <v>3119</v>
      </c>
      <c r="E2008" t="s">
        <v>3024</v>
      </c>
    </row>
    <row r="2009" spans="1:5">
      <c r="A2009" t="s">
        <v>2102</v>
      </c>
      <c r="B2009" t="s">
        <v>3146</v>
      </c>
      <c r="C2009" t="s">
        <v>3153</v>
      </c>
      <c r="D2009" t="s">
        <v>3120</v>
      </c>
      <c r="E2009" t="s">
        <v>3024</v>
      </c>
    </row>
    <row r="2010" spans="1:5">
      <c r="A2010" t="s">
        <v>2103</v>
      </c>
      <c r="B2010" t="s">
        <v>3146</v>
      </c>
      <c r="C2010" t="s">
        <v>3153</v>
      </c>
      <c r="D2010" t="s">
        <v>3121</v>
      </c>
      <c r="E2010" t="s">
        <v>3024</v>
      </c>
    </row>
    <row r="2011" spans="1:5">
      <c r="A2011" t="s">
        <v>2104</v>
      </c>
      <c r="B2011" t="s">
        <v>3146</v>
      </c>
      <c r="C2011" t="s">
        <v>3153</v>
      </c>
      <c r="D2011" t="s">
        <v>3122</v>
      </c>
      <c r="E2011" t="s">
        <v>3024</v>
      </c>
    </row>
    <row r="2012" spans="1:5">
      <c r="A2012" t="s">
        <v>2105</v>
      </c>
      <c r="B2012" t="s">
        <v>3146</v>
      </c>
      <c r="C2012" t="s">
        <v>3153</v>
      </c>
      <c r="D2012" t="s">
        <v>3123</v>
      </c>
      <c r="E2012" t="s">
        <v>3024</v>
      </c>
    </row>
    <row r="2013" spans="1:5">
      <c r="A2013" t="s">
        <v>2106</v>
      </c>
      <c r="B2013" t="s">
        <v>3146</v>
      </c>
      <c r="C2013" t="s">
        <v>3153</v>
      </c>
      <c r="D2013" t="s">
        <v>3124</v>
      </c>
      <c r="E2013" t="s">
        <v>3023</v>
      </c>
    </row>
    <row r="2014" spans="1:5">
      <c r="A2014" t="s">
        <v>2107</v>
      </c>
      <c r="B2014" t="s">
        <v>3146</v>
      </c>
      <c r="C2014" t="s">
        <v>3153</v>
      </c>
      <c r="D2014" t="s">
        <v>3125</v>
      </c>
      <c r="E2014" t="s">
        <v>3023</v>
      </c>
    </row>
    <row r="2015" spans="1:5">
      <c r="A2015" t="s">
        <v>2108</v>
      </c>
      <c r="B2015" t="s">
        <v>3146</v>
      </c>
      <c r="C2015" t="s">
        <v>3153</v>
      </c>
      <c r="D2015" t="s">
        <v>3126</v>
      </c>
      <c r="E2015" t="s">
        <v>3023</v>
      </c>
    </row>
    <row r="2016" spans="1:5">
      <c r="A2016" t="s">
        <v>2109</v>
      </c>
      <c r="B2016" t="s">
        <v>3146</v>
      </c>
      <c r="C2016" t="s">
        <v>3153</v>
      </c>
      <c r="D2016" t="s">
        <v>3127</v>
      </c>
      <c r="E2016" t="s">
        <v>3023</v>
      </c>
    </row>
    <row r="2017" spans="1:5">
      <c r="A2017" t="s">
        <v>2110</v>
      </c>
      <c r="B2017" t="s">
        <v>3146</v>
      </c>
      <c r="C2017" t="s">
        <v>3153</v>
      </c>
      <c r="D2017" t="s">
        <v>3128</v>
      </c>
      <c r="E2017" t="s">
        <v>3023</v>
      </c>
    </row>
    <row r="2018" spans="1:5">
      <c r="A2018" t="s">
        <v>2111</v>
      </c>
      <c r="B2018" t="s">
        <v>3146</v>
      </c>
      <c r="C2018" t="s">
        <v>3153</v>
      </c>
      <c r="D2018" t="s">
        <v>3129</v>
      </c>
      <c r="E2018" t="s">
        <v>3023</v>
      </c>
    </row>
    <row r="2019" spans="1:5">
      <c r="A2019" t="s">
        <v>2112</v>
      </c>
      <c r="B2019" t="s">
        <v>3146</v>
      </c>
      <c r="C2019" t="s">
        <v>3153</v>
      </c>
      <c r="D2019" t="s">
        <v>3130</v>
      </c>
      <c r="E2019" t="s">
        <v>3023</v>
      </c>
    </row>
    <row r="2020" spans="1:5">
      <c r="A2020" t="s">
        <v>2113</v>
      </c>
      <c r="B2020" t="s">
        <v>3146</v>
      </c>
      <c r="C2020" t="s">
        <v>3153</v>
      </c>
      <c r="D2020" t="s">
        <v>3131</v>
      </c>
      <c r="E2020" t="s">
        <v>3023</v>
      </c>
    </row>
    <row r="2021" spans="1:5">
      <c r="A2021" t="s">
        <v>2114</v>
      </c>
      <c r="B2021" t="s">
        <v>3146</v>
      </c>
      <c r="C2021" t="s">
        <v>3153</v>
      </c>
      <c r="D2021" t="s">
        <v>3132</v>
      </c>
      <c r="E2021" t="s">
        <v>3023</v>
      </c>
    </row>
    <row r="2022" spans="1:5">
      <c r="A2022" t="s">
        <v>2115</v>
      </c>
      <c r="B2022" t="s">
        <v>3146</v>
      </c>
      <c r="C2022" t="s">
        <v>3153</v>
      </c>
      <c r="D2022" t="s">
        <v>3019</v>
      </c>
      <c r="E2022" t="s">
        <v>3133</v>
      </c>
    </row>
    <row r="2023" spans="1:5">
      <c r="A2023" t="s">
        <v>2116</v>
      </c>
      <c r="B2023" t="s">
        <v>3146</v>
      </c>
      <c r="C2023" t="s">
        <v>3153</v>
      </c>
      <c r="D2023" t="s">
        <v>3020</v>
      </c>
      <c r="E2023" t="s">
        <v>3133</v>
      </c>
    </row>
    <row r="2024" spans="1:5">
      <c r="A2024" t="s">
        <v>2117</v>
      </c>
      <c r="B2024" t="s">
        <v>3146</v>
      </c>
      <c r="C2024" t="s">
        <v>3153</v>
      </c>
      <c r="D2024" t="s">
        <v>3018</v>
      </c>
      <c r="E2024" t="s">
        <v>3133</v>
      </c>
    </row>
    <row r="2025" spans="1:5">
      <c r="A2025" t="s">
        <v>2118</v>
      </c>
      <c r="B2025" t="s">
        <v>3146</v>
      </c>
      <c r="C2025" t="s">
        <v>3153</v>
      </c>
      <c r="D2025" t="s">
        <v>3015</v>
      </c>
      <c r="E2025" t="s">
        <v>3133</v>
      </c>
    </row>
    <row r="2026" spans="1:5">
      <c r="A2026" t="s">
        <v>2119</v>
      </c>
      <c r="B2026" t="s">
        <v>3146</v>
      </c>
      <c r="C2026" t="s">
        <v>3153</v>
      </c>
      <c r="D2026" t="s">
        <v>3015</v>
      </c>
      <c r="E2026" t="s">
        <v>3133</v>
      </c>
    </row>
    <row r="2027" spans="1:5">
      <c r="A2027" t="s">
        <v>2120</v>
      </c>
      <c r="B2027" t="s">
        <v>3146</v>
      </c>
      <c r="C2027" t="s">
        <v>3153</v>
      </c>
      <c r="D2027" t="s">
        <v>3015</v>
      </c>
      <c r="E2027" t="s">
        <v>3133</v>
      </c>
    </row>
    <row r="2028" spans="1:5">
      <c r="A2028" t="s">
        <v>2121</v>
      </c>
      <c r="B2028" t="s">
        <v>3146</v>
      </c>
      <c r="C2028" t="s">
        <v>3153</v>
      </c>
      <c r="D2028" t="s">
        <v>3134</v>
      </c>
      <c r="E2028" t="s">
        <v>3135</v>
      </c>
    </row>
    <row r="2029" spans="1:5">
      <c r="A2029" t="s">
        <v>2122</v>
      </c>
      <c r="B2029" t="s">
        <v>3146</v>
      </c>
      <c r="C2029" t="s">
        <v>3153</v>
      </c>
      <c r="D2029" t="s">
        <v>3136</v>
      </c>
      <c r="E2029" t="s">
        <v>3135</v>
      </c>
    </row>
    <row r="2030" spans="1:5">
      <c r="A2030" t="s">
        <v>2123</v>
      </c>
      <c r="B2030" t="s">
        <v>3146</v>
      </c>
      <c r="C2030" t="s">
        <v>3153</v>
      </c>
      <c r="D2030" t="s">
        <v>3137</v>
      </c>
      <c r="E2030" t="s">
        <v>3135</v>
      </c>
    </row>
    <row r="2031" spans="1:5">
      <c r="A2031" t="s">
        <v>2124</v>
      </c>
      <c r="B2031" t="s">
        <v>3146</v>
      </c>
      <c r="C2031" t="s">
        <v>3153</v>
      </c>
      <c r="D2031" t="s">
        <v>3138</v>
      </c>
      <c r="E2031" t="s">
        <v>3022</v>
      </c>
    </row>
    <row r="2032" spans="1:5">
      <c r="A2032" t="s">
        <v>2125</v>
      </c>
      <c r="B2032" t="s">
        <v>3146</v>
      </c>
      <c r="C2032" t="s">
        <v>3153</v>
      </c>
      <c r="D2032" t="s">
        <v>3139</v>
      </c>
      <c r="E2032" t="s">
        <v>3022</v>
      </c>
    </row>
    <row r="2033" spans="1:5">
      <c r="A2033" t="s">
        <v>2126</v>
      </c>
      <c r="B2033" t="s">
        <v>3146</v>
      </c>
      <c r="C2033" t="s">
        <v>3153</v>
      </c>
      <c r="D2033" t="s">
        <v>3140</v>
      </c>
      <c r="E2033" t="s">
        <v>3022</v>
      </c>
    </row>
    <row r="2034" spans="1:5">
      <c r="A2034" t="s">
        <v>2127</v>
      </c>
      <c r="B2034" t="s">
        <v>3146</v>
      </c>
      <c r="C2034" t="s">
        <v>3153</v>
      </c>
      <c r="D2034" t="s">
        <v>3141</v>
      </c>
      <c r="E2034" t="s">
        <v>3022</v>
      </c>
    </row>
    <row r="2035" spans="1:5">
      <c r="A2035" t="s">
        <v>2128</v>
      </c>
      <c r="B2035" t="s">
        <v>3146</v>
      </c>
      <c r="C2035" t="s">
        <v>3154</v>
      </c>
    </row>
    <row r="2036" spans="1:5">
      <c r="A2036" t="s">
        <v>2129</v>
      </c>
      <c r="B2036" t="s">
        <v>3146</v>
      </c>
      <c r="C2036" t="s">
        <v>3154</v>
      </c>
      <c r="D2036" t="s">
        <v>3117</v>
      </c>
      <c r="E2036" t="s">
        <v>3024</v>
      </c>
    </row>
    <row r="2037" spans="1:5">
      <c r="A2037" t="s">
        <v>2130</v>
      </c>
      <c r="B2037" t="s">
        <v>3146</v>
      </c>
      <c r="C2037" t="s">
        <v>3154</v>
      </c>
      <c r="D2037" t="s">
        <v>3118</v>
      </c>
      <c r="E2037" t="s">
        <v>3024</v>
      </c>
    </row>
    <row r="2038" spans="1:5">
      <c r="A2038" t="s">
        <v>2131</v>
      </c>
      <c r="B2038" t="s">
        <v>3146</v>
      </c>
      <c r="C2038" t="s">
        <v>3154</v>
      </c>
      <c r="D2038" t="s">
        <v>3119</v>
      </c>
      <c r="E2038" t="s">
        <v>3024</v>
      </c>
    </row>
    <row r="2039" spans="1:5">
      <c r="A2039" t="s">
        <v>2132</v>
      </c>
      <c r="B2039" t="s">
        <v>3146</v>
      </c>
      <c r="C2039" t="s">
        <v>3154</v>
      </c>
      <c r="D2039" t="s">
        <v>3120</v>
      </c>
      <c r="E2039" t="s">
        <v>3024</v>
      </c>
    </row>
    <row r="2040" spans="1:5">
      <c r="A2040" t="s">
        <v>2133</v>
      </c>
      <c r="B2040" t="s">
        <v>3146</v>
      </c>
      <c r="C2040" t="s">
        <v>3154</v>
      </c>
      <c r="D2040" t="s">
        <v>3121</v>
      </c>
      <c r="E2040" t="s">
        <v>3024</v>
      </c>
    </row>
    <row r="2041" spans="1:5">
      <c r="A2041" t="s">
        <v>2134</v>
      </c>
      <c r="B2041" t="s">
        <v>3146</v>
      </c>
      <c r="C2041" t="s">
        <v>3154</v>
      </c>
      <c r="D2041" t="s">
        <v>3122</v>
      </c>
      <c r="E2041" t="s">
        <v>3024</v>
      </c>
    </row>
    <row r="2042" spans="1:5">
      <c r="A2042" t="s">
        <v>2135</v>
      </c>
      <c r="B2042" t="s">
        <v>3146</v>
      </c>
      <c r="C2042" t="s">
        <v>3154</v>
      </c>
      <c r="D2042" t="s">
        <v>3123</v>
      </c>
      <c r="E2042" t="s">
        <v>3024</v>
      </c>
    </row>
    <row r="2043" spans="1:5">
      <c r="A2043" t="s">
        <v>2136</v>
      </c>
      <c r="B2043" t="s">
        <v>3146</v>
      </c>
      <c r="C2043" t="s">
        <v>3154</v>
      </c>
      <c r="D2043" t="s">
        <v>3124</v>
      </c>
      <c r="E2043" t="s">
        <v>3023</v>
      </c>
    </row>
    <row r="2044" spans="1:5">
      <c r="A2044" t="s">
        <v>2137</v>
      </c>
      <c r="B2044" t="s">
        <v>3146</v>
      </c>
      <c r="C2044" t="s">
        <v>3154</v>
      </c>
      <c r="D2044" t="s">
        <v>3125</v>
      </c>
      <c r="E2044" t="s">
        <v>3023</v>
      </c>
    </row>
    <row r="2045" spans="1:5">
      <c r="A2045" t="s">
        <v>2138</v>
      </c>
      <c r="B2045" t="s">
        <v>3146</v>
      </c>
      <c r="C2045" t="s">
        <v>3154</v>
      </c>
      <c r="D2045" t="s">
        <v>3126</v>
      </c>
      <c r="E2045" t="s">
        <v>3023</v>
      </c>
    </row>
    <row r="2046" spans="1:5">
      <c r="A2046" t="s">
        <v>2139</v>
      </c>
      <c r="B2046" t="s">
        <v>3146</v>
      </c>
      <c r="C2046" t="s">
        <v>3154</v>
      </c>
      <c r="D2046" t="s">
        <v>3127</v>
      </c>
      <c r="E2046" t="s">
        <v>3023</v>
      </c>
    </row>
    <row r="2047" spans="1:5">
      <c r="A2047" t="s">
        <v>2140</v>
      </c>
      <c r="B2047" t="s">
        <v>3146</v>
      </c>
      <c r="C2047" t="s">
        <v>3154</v>
      </c>
      <c r="D2047" t="s">
        <v>3128</v>
      </c>
      <c r="E2047" t="s">
        <v>3023</v>
      </c>
    </row>
    <row r="2048" spans="1:5">
      <c r="A2048" t="s">
        <v>2141</v>
      </c>
      <c r="B2048" t="s">
        <v>3146</v>
      </c>
      <c r="C2048" t="s">
        <v>3154</v>
      </c>
      <c r="D2048" t="s">
        <v>3129</v>
      </c>
      <c r="E2048" t="s">
        <v>3023</v>
      </c>
    </row>
    <row r="2049" spans="1:5">
      <c r="A2049" t="s">
        <v>2142</v>
      </c>
      <c r="B2049" t="s">
        <v>3146</v>
      </c>
      <c r="C2049" t="s">
        <v>3154</v>
      </c>
      <c r="D2049" t="s">
        <v>3130</v>
      </c>
      <c r="E2049" t="s">
        <v>3023</v>
      </c>
    </row>
    <row r="2050" spans="1:5">
      <c r="A2050" t="s">
        <v>2143</v>
      </c>
      <c r="B2050" t="s">
        <v>3146</v>
      </c>
      <c r="C2050" t="s">
        <v>3154</v>
      </c>
      <c r="D2050" t="s">
        <v>3131</v>
      </c>
      <c r="E2050" t="s">
        <v>3023</v>
      </c>
    </row>
    <row r="2051" spans="1:5">
      <c r="A2051" t="s">
        <v>2144</v>
      </c>
      <c r="B2051" t="s">
        <v>3146</v>
      </c>
      <c r="C2051" t="s">
        <v>3154</v>
      </c>
      <c r="D2051" t="s">
        <v>3132</v>
      </c>
      <c r="E2051" t="s">
        <v>3023</v>
      </c>
    </row>
    <row r="2052" spans="1:5">
      <c r="A2052" t="s">
        <v>2145</v>
      </c>
      <c r="B2052" t="s">
        <v>3146</v>
      </c>
      <c r="C2052" t="s">
        <v>3154</v>
      </c>
      <c r="D2052" t="s">
        <v>3019</v>
      </c>
      <c r="E2052" t="s">
        <v>3133</v>
      </c>
    </row>
    <row r="2053" spans="1:5">
      <c r="A2053" t="s">
        <v>2146</v>
      </c>
      <c r="B2053" t="s">
        <v>3146</v>
      </c>
      <c r="C2053" t="s">
        <v>3154</v>
      </c>
      <c r="D2053" t="s">
        <v>3020</v>
      </c>
      <c r="E2053" t="s">
        <v>3133</v>
      </c>
    </row>
    <row r="2054" spans="1:5">
      <c r="A2054" t="s">
        <v>2147</v>
      </c>
      <c r="B2054" t="s">
        <v>3146</v>
      </c>
      <c r="C2054" t="s">
        <v>3154</v>
      </c>
      <c r="D2054" t="s">
        <v>3018</v>
      </c>
      <c r="E2054" t="s">
        <v>3133</v>
      </c>
    </row>
    <row r="2055" spans="1:5">
      <c r="A2055" t="s">
        <v>2148</v>
      </c>
      <c r="B2055" t="s">
        <v>3146</v>
      </c>
      <c r="C2055" t="s">
        <v>3154</v>
      </c>
      <c r="D2055" t="s">
        <v>3015</v>
      </c>
      <c r="E2055" t="s">
        <v>3133</v>
      </c>
    </row>
    <row r="2056" spans="1:5">
      <c r="A2056" t="s">
        <v>2149</v>
      </c>
      <c r="B2056" t="s">
        <v>3146</v>
      </c>
      <c r="C2056" t="s">
        <v>3154</v>
      </c>
      <c r="D2056" t="s">
        <v>3015</v>
      </c>
      <c r="E2056" t="s">
        <v>3133</v>
      </c>
    </row>
    <row r="2057" spans="1:5">
      <c r="A2057" t="s">
        <v>2150</v>
      </c>
      <c r="B2057" t="s">
        <v>3146</v>
      </c>
      <c r="C2057" t="s">
        <v>3154</v>
      </c>
      <c r="D2057" t="s">
        <v>3015</v>
      </c>
      <c r="E2057" t="s">
        <v>3133</v>
      </c>
    </row>
    <row r="2058" spans="1:5">
      <c r="A2058" t="s">
        <v>2151</v>
      </c>
      <c r="B2058" t="s">
        <v>3146</v>
      </c>
      <c r="C2058" t="s">
        <v>3154</v>
      </c>
      <c r="D2058" t="s">
        <v>3134</v>
      </c>
      <c r="E2058" t="s">
        <v>3135</v>
      </c>
    </row>
    <row r="2059" spans="1:5">
      <c r="A2059" t="s">
        <v>2152</v>
      </c>
      <c r="B2059" t="s">
        <v>3146</v>
      </c>
      <c r="C2059" t="s">
        <v>3154</v>
      </c>
      <c r="D2059" t="s">
        <v>3136</v>
      </c>
      <c r="E2059" t="s">
        <v>3135</v>
      </c>
    </row>
    <row r="2060" spans="1:5">
      <c r="A2060" t="s">
        <v>2153</v>
      </c>
      <c r="B2060" t="s">
        <v>3146</v>
      </c>
      <c r="C2060" t="s">
        <v>3154</v>
      </c>
      <c r="D2060" t="s">
        <v>3137</v>
      </c>
      <c r="E2060" t="s">
        <v>3135</v>
      </c>
    </row>
    <row r="2061" spans="1:5">
      <c r="A2061" t="s">
        <v>2154</v>
      </c>
      <c r="B2061" t="s">
        <v>3146</v>
      </c>
      <c r="C2061" t="s">
        <v>3154</v>
      </c>
      <c r="D2061" t="s">
        <v>3138</v>
      </c>
      <c r="E2061" t="s">
        <v>3022</v>
      </c>
    </row>
    <row r="2062" spans="1:5">
      <c r="A2062" t="s">
        <v>2155</v>
      </c>
      <c r="B2062" t="s">
        <v>3146</v>
      </c>
      <c r="C2062" t="s">
        <v>3154</v>
      </c>
      <c r="D2062" t="s">
        <v>3139</v>
      </c>
      <c r="E2062" t="s">
        <v>3022</v>
      </c>
    </row>
    <row r="2063" spans="1:5">
      <c r="A2063" t="s">
        <v>2156</v>
      </c>
      <c r="B2063" t="s">
        <v>3146</v>
      </c>
      <c r="C2063" t="s">
        <v>3154</v>
      </c>
      <c r="D2063" t="s">
        <v>3140</v>
      </c>
      <c r="E2063" t="s">
        <v>3022</v>
      </c>
    </row>
    <row r="2064" spans="1:5">
      <c r="A2064" t="s">
        <v>2157</v>
      </c>
      <c r="B2064" t="s">
        <v>3146</v>
      </c>
      <c r="C2064" t="s">
        <v>3154</v>
      </c>
      <c r="D2064" t="s">
        <v>3141</v>
      </c>
      <c r="E2064" t="s">
        <v>3022</v>
      </c>
    </row>
    <row r="2065" spans="1:5">
      <c r="A2065" t="s">
        <v>2158</v>
      </c>
      <c r="B2065" t="s">
        <v>3146</v>
      </c>
      <c r="C2065" t="s">
        <v>3155</v>
      </c>
    </row>
    <row r="2066" spans="1:5">
      <c r="A2066" t="s">
        <v>2159</v>
      </c>
      <c r="B2066" t="s">
        <v>3146</v>
      </c>
      <c r="C2066" t="s">
        <v>3155</v>
      </c>
      <c r="D2066" t="s">
        <v>3117</v>
      </c>
      <c r="E2066" t="s">
        <v>3024</v>
      </c>
    </row>
    <row r="2067" spans="1:5">
      <c r="A2067" t="s">
        <v>2160</v>
      </c>
      <c r="B2067" t="s">
        <v>3146</v>
      </c>
      <c r="C2067" t="s">
        <v>3155</v>
      </c>
      <c r="D2067" t="s">
        <v>3118</v>
      </c>
      <c r="E2067" t="s">
        <v>3024</v>
      </c>
    </row>
    <row r="2068" spans="1:5">
      <c r="A2068" t="s">
        <v>2161</v>
      </c>
      <c r="B2068" t="s">
        <v>3146</v>
      </c>
      <c r="C2068" t="s">
        <v>3155</v>
      </c>
      <c r="D2068" t="s">
        <v>3119</v>
      </c>
      <c r="E2068" t="s">
        <v>3024</v>
      </c>
    </row>
    <row r="2069" spans="1:5">
      <c r="A2069" t="s">
        <v>2162</v>
      </c>
      <c r="B2069" t="s">
        <v>3146</v>
      </c>
      <c r="C2069" t="s">
        <v>3155</v>
      </c>
      <c r="D2069" t="s">
        <v>3120</v>
      </c>
      <c r="E2069" t="s">
        <v>3024</v>
      </c>
    </row>
    <row r="2070" spans="1:5">
      <c r="A2070" t="s">
        <v>2163</v>
      </c>
      <c r="B2070" t="s">
        <v>3146</v>
      </c>
      <c r="C2070" t="s">
        <v>3155</v>
      </c>
      <c r="D2070" t="s">
        <v>3121</v>
      </c>
      <c r="E2070" t="s">
        <v>3024</v>
      </c>
    </row>
    <row r="2071" spans="1:5">
      <c r="A2071" t="s">
        <v>2164</v>
      </c>
      <c r="B2071" t="s">
        <v>3146</v>
      </c>
      <c r="C2071" t="s">
        <v>3155</v>
      </c>
      <c r="D2071" t="s">
        <v>3122</v>
      </c>
      <c r="E2071" t="s">
        <v>3024</v>
      </c>
    </row>
    <row r="2072" spans="1:5">
      <c r="A2072" t="s">
        <v>2165</v>
      </c>
      <c r="B2072" t="s">
        <v>3146</v>
      </c>
      <c r="C2072" t="s">
        <v>3155</v>
      </c>
      <c r="D2072" t="s">
        <v>3123</v>
      </c>
      <c r="E2072" t="s">
        <v>3024</v>
      </c>
    </row>
    <row r="2073" spans="1:5">
      <c r="A2073" t="s">
        <v>2166</v>
      </c>
      <c r="B2073" t="s">
        <v>3146</v>
      </c>
      <c r="C2073" t="s">
        <v>3155</v>
      </c>
      <c r="D2073" t="s">
        <v>3124</v>
      </c>
      <c r="E2073" t="s">
        <v>3023</v>
      </c>
    </row>
    <row r="2074" spans="1:5">
      <c r="A2074" t="s">
        <v>2167</v>
      </c>
      <c r="B2074" t="s">
        <v>3146</v>
      </c>
      <c r="C2074" t="s">
        <v>3155</v>
      </c>
      <c r="D2074" t="s">
        <v>3125</v>
      </c>
      <c r="E2074" t="s">
        <v>3023</v>
      </c>
    </row>
    <row r="2075" spans="1:5">
      <c r="A2075" t="s">
        <v>2168</v>
      </c>
      <c r="B2075" t="s">
        <v>3146</v>
      </c>
      <c r="C2075" t="s">
        <v>3155</v>
      </c>
      <c r="D2075" t="s">
        <v>3126</v>
      </c>
      <c r="E2075" t="s">
        <v>3023</v>
      </c>
    </row>
    <row r="2076" spans="1:5">
      <c r="A2076" t="s">
        <v>2169</v>
      </c>
      <c r="B2076" t="s">
        <v>3146</v>
      </c>
      <c r="C2076" t="s">
        <v>3155</v>
      </c>
      <c r="D2076" t="s">
        <v>3127</v>
      </c>
      <c r="E2076" t="s">
        <v>3023</v>
      </c>
    </row>
    <row r="2077" spans="1:5">
      <c r="A2077" t="s">
        <v>2170</v>
      </c>
      <c r="B2077" t="s">
        <v>3146</v>
      </c>
      <c r="C2077" t="s">
        <v>3155</v>
      </c>
      <c r="D2077" t="s">
        <v>3128</v>
      </c>
      <c r="E2077" t="s">
        <v>3023</v>
      </c>
    </row>
    <row r="2078" spans="1:5">
      <c r="A2078" t="s">
        <v>2171</v>
      </c>
      <c r="B2078" t="s">
        <v>3146</v>
      </c>
      <c r="C2078" t="s">
        <v>3155</v>
      </c>
      <c r="D2078" t="s">
        <v>3129</v>
      </c>
      <c r="E2078" t="s">
        <v>3023</v>
      </c>
    </row>
    <row r="2079" spans="1:5">
      <c r="A2079" t="s">
        <v>2172</v>
      </c>
      <c r="B2079" t="s">
        <v>3146</v>
      </c>
      <c r="C2079" t="s">
        <v>3155</v>
      </c>
      <c r="D2079" t="s">
        <v>3130</v>
      </c>
      <c r="E2079" t="s">
        <v>3023</v>
      </c>
    </row>
    <row r="2080" spans="1:5">
      <c r="A2080" t="s">
        <v>2173</v>
      </c>
      <c r="B2080" t="s">
        <v>3146</v>
      </c>
      <c r="C2080" t="s">
        <v>3155</v>
      </c>
      <c r="D2080" t="s">
        <v>3131</v>
      </c>
      <c r="E2080" t="s">
        <v>3023</v>
      </c>
    </row>
    <row r="2081" spans="1:5">
      <c r="A2081" t="s">
        <v>2174</v>
      </c>
      <c r="B2081" t="s">
        <v>3146</v>
      </c>
      <c r="C2081" t="s">
        <v>3155</v>
      </c>
      <c r="D2081" t="s">
        <v>3132</v>
      </c>
      <c r="E2081" t="s">
        <v>3023</v>
      </c>
    </row>
    <row r="2082" spans="1:5">
      <c r="A2082" t="s">
        <v>2175</v>
      </c>
      <c r="B2082" t="s">
        <v>3146</v>
      </c>
      <c r="C2082" t="s">
        <v>3155</v>
      </c>
      <c r="D2082" t="s">
        <v>3019</v>
      </c>
      <c r="E2082" t="s">
        <v>3133</v>
      </c>
    </row>
    <row r="2083" spans="1:5">
      <c r="A2083" t="s">
        <v>2176</v>
      </c>
      <c r="B2083" t="s">
        <v>3146</v>
      </c>
      <c r="C2083" t="s">
        <v>3155</v>
      </c>
      <c r="D2083" t="s">
        <v>3020</v>
      </c>
      <c r="E2083" t="s">
        <v>3133</v>
      </c>
    </row>
    <row r="2084" spans="1:5">
      <c r="A2084" t="s">
        <v>2177</v>
      </c>
      <c r="B2084" t="s">
        <v>3146</v>
      </c>
      <c r="C2084" t="s">
        <v>3155</v>
      </c>
      <c r="D2084" t="s">
        <v>3018</v>
      </c>
      <c r="E2084" t="s">
        <v>3133</v>
      </c>
    </row>
    <row r="2085" spans="1:5">
      <c r="A2085" t="s">
        <v>2178</v>
      </c>
      <c r="B2085" t="s">
        <v>3146</v>
      </c>
      <c r="C2085" t="s">
        <v>3155</v>
      </c>
      <c r="D2085" t="s">
        <v>3015</v>
      </c>
      <c r="E2085" t="s">
        <v>3133</v>
      </c>
    </row>
    <row r="2086" spans="1:5">
      <c r="A2086" t="s">
        <v>2179</v>
      </c>
      <c r="B2086" t="s">
        <v>3146</v>
      </c>
      <c r="C2086" t="s">
        <v>3155</v>
      </c>
      <c r="D2086" t="s">
        <v>3015</v>
      </c>
      <c r="E2086" t="s">
        <v>3133</v>
      </c>
    </row>
    <row r="2087" spans="1:5">
      <c r="A2087" t="s">
        <v>2180</v>
      </c>
      <c r="B2087" t="s">
        <v>3146</v>
      </c>
      <c r="C2087" t="s">
        <v>3155</v>
      </c>
      <c r="D2087" t="s">
        <v>3015</v>
      </c>
      <c r="E2087" t="s">
        <v>3133</v>
      </c>
    </row>
    <row r="2088" spans="1:5">
      <c r="A2088" t="s">
        <v>2181</v>
      </c>
      <c r="B2088" t="s">
        <v>3146</v>
      </c>
      <c r="C2088" t="s">
        <v>3155</v>
      </c>
      <c r="D2088" t="s">
        <v>3134</v>
      </c>
      <c r="E2088" t="s">
        <v>3135</v>
      </c>
    </row>
    <row r="2089" spans="1:5">
      <c r="A2089" t="s">
        <v>2182</v>
      </c>
      <c r="B2089" t="s">
        <v>3146</v>
      </c>
      <c r="C2089" t="s">
        <v>3155</v>
      </c>
      <c r="D2089" t="s">
        <v>3136</v>
      </c>
      <c r="E2089" t="s">
        <v>3135</v>
      </c>
    </row>
    <row r="2090" spans="1:5">
      <c r="A2090" t="s">
        <v>2183</v>
      </c>
      <c r="B2090" t="s">
        <v>3146</v>
      </c>
      <c r="C2090" t="s">
        <v>3155</v>
      </c>
      <c r="D2090" t="s">
        <v>3137</v>
      </c>
      <c r="E2090" t="s">
        <v>3135</v>
      </c>
    </row>
    <row r="2091" spans="1:5">
      <c r="A2091" t="s">
        <v>2184</v>
      </c>
      <c r="B2091" t="s">
        <v>3146</v>
      </c>
      <c r="C2091" t="s">
        <v>3155</v>
      </c>
      <c r="D2091" t="s">
        <v>3138</v>
      </c>
      <c r="E2091" t="s">
        <v>3022</v>
      </c>
    </row>
    <row r="2092" spans="1:5">
      <c r="A2092" t="s">
        <v>2185</v>
      </c>
      <c r="B2092" t="s">
        <v>3146</v>
      </c>
      <c r="C2092" t="s">
        <v>3155</v>
      </c>
      <c r="D2092" t="s">
        <v>3139</v>
      </c>
      <c r="E2092" t="s">
        <v>3022</v>
      </c>
    </row>
    <row r="2093" spans="1:5">
      <c r="A2093" t="s">
        <v>2186</v>
      </c>
      <c r="B2093" t="s">
        <v>3146</v>
      </c>
      <c r="C2093" t="s">
        <v>3155</v>
      </c>
      <c r="D2093" t="s">
        <v>3140</v>
      </c>
      <c r="E2093" t="s">
        <v>3022</v>
      </c>
    </row>
    <row r="2094" spans="1:5">
      <c r="A2094" t="s">
        <v>2187</v>
      </c>
      <c r="B2094" t="s">
        <v>3146</v>
      </c>
      <c r="C2094" t="s">
        <v>3155</v>
      </c>
      <c r="D2094" t="s">
        <v>3141</v>
      </c>
      <c r="E2094" t="s">
        <v>3022</v>
      </c>
    </row>
    <row r="2095" spans="1:5">
      <c r="A2095" t="s">
        <v>2188</v>
      </c>
      <c r="B2095" t="s">
        <v>3146</v>
      </c>
      <c r="C2095" t="s">
        <v>3156</v>
      </c>
    </row>
    <row r="2096" spans="1:5">
      <c r="A2096" t="s">
        <v>2189</v>
      </c>
      <c r="B2096" t="s">
        <v>3146</v>
      </c>
      <c r="C2096" t="s">
        <v>3156</v>
      </c>
      <c r="D2096" t="s">
        <v>3117</v>
      </c>
      <c r="E2096" t="s">
        <v>3024</v>
      </c>
    </row>
    <row r="2097" spans="1:5">
      <c r="A2097" t="s">
        <v>2190</v>
      </c>
      <c r="B2097" t="s">
        <v>3146</v>
      </c>
      <c r="C2097" t="s">
        <v>3156</v>
      </c>
      <c r="D2097" t="s">
        <v>3118</v>
      </c>
      <c r="E2097" t="s">
        <v>3024</v>
      </c>
    </row>
    <row r="2098" spans="1:5">
      <c r="A2098" t="s">
        <v>2191</v>
      </c>
      <c r="B2098" t="s">
        <v>3146</v>
      </c>
      <c r="C2098" t="s">
        <v>3156</v>
      </c>
      <c r="D2098" t="s">
        <v>3119</v>
      </c>
      <c r="E2098" t="s">
        <v>3024</v>
      </c>
    </row>
    <row r="2099" spans="1:5">
      <c r="A2099" t="s">
        <v>2192</v>
      </c>
      <c r="B2099" t="s">
        <v>3146</v>
      </c>
      <c r="C2099" t="s">
        <v>3156</v>
      </c>
      <c r="D2099" t="s">
        <v>3120</v>
      </c>
      <c r="E2099" t="s">
        <v>3024</v>
      </c>
    </row>
    <row r="2100" spans="1:5">
      <c r="A2100" t="s">
        <v>2193</v>
      </c>
      <c r="B2100" t="s">
        <v>3146</v>
      </c>
      <c r="C2100" t="s">
        <v>3156</v>
      </c>
      <c r="D2100" t="s">
        <v>3121</v>
      </c>
      <c r="E2100" t="s">
        <v>3024</v>
      </c>
    </row>
    <row r="2101" spans="1:5">
      <c r="A2101" t="s">
        <v>2194</v>
      </c>
      <c r="B2101" t="s">
        <v>3146</v>
      </c>
      <c r="C2101" t="s">
        <v>3156</v>
      </c>
      <c r="D2101" t="s">
        <v>3122</v>
      </c>
      <c r="E2101" t="s">
        <v>3024</v>
      </c>
    </row>
    <row r="2102" spans="1:5">
      <c r="A2102" t="s">
        <v>2195</v>
      </c>
      <c r="B2102" t="s">
        <v>3146</v>
      </c>
      <c r="C2102" t="s">
        <v>3156</v>
      </c>
      <c r="D2102" t="s">
        <v>3123</v>
      </c>
      <c r="E2102" t="s">
        <v>3024</v>
      </c>
    </row>
    <row r="2103" spans="1:5">
      <c r="A2103" t="s">
        <v>2196</v>
      </c>
      <c r="B2103" t="s">
        <v>3146</v>
      </c>
      <c r="C2103" t="s">
        <v>3156</v>
      </c>
      <c r="D2103" t="s">
        <v>3124</v>
      </c>
      <c r="E2103" t="s">
        <v>3023</v>
      </c>
    </row>
    <row r="2104" spans="1:5">
      <c r="A2104" t="s">
        <v>2197</v>
      </c>
      <c r="B2104" t="s">
        <v>3146</v>
      </c>
      <c r="C2104" t="s">
        <v>3156</v>
      </c>
      <c r="D2104" t="s">
        <v>3125</v>
      </c>
      <c r="E2104" t="s">
        <v>3023</v>
      </c>
    </row>
    <row r="2105" spans="1:5">
      <c r="A2105" t="s">
        <v>2198</v>
      </c>
      <c r="B2105" t="s">
        <v>3146</v>
      </c>
      <c r="C2105" t="s">
        <v>3156</v>
      </c>
      <c r="D2105" t="s">
        <v>3126</v>
      </c>
      <c r="E2105" t="s">
        <v>3023</v>
      </c>
    </row>
    <row r="2106" spans="1:5">
      <c r="A2106" t="s">
        <v>2199</v>
      </c>
      <c r="B2106" t="s">
        <v>3146</v>
      </c>
      <c r="C2106" t="s">
        <v>3156</v>
      </c>
      <c r="D2106" t="s">
        <v>3127</v>
      </c>
      <c r="E2106" t="s">
        <v>3023</v>
      </c>
    </row>
    <row r="2107" spans="1:5">
      <c r="A2107" t="s">
        <v>2200</v>
      </c>
      <c r="B2107" t="s">
        <v>3146</v>
      </c>
      <c r="C2107" t="s">
        <v>3156</v>
      </c>
      <c r="D2107" t="s">
        <v>3128</v>
      </c>
      <c r="E2107" t="s">
        <v>3023</v>
      </c>
    </row>
    <row r="2108" spans="1:5">
      <c r="A2108" t="s">
        <v>2201</v>
      </c>
      <c r="B2108" t="s">
        <v>3146</v>
      </c>
      <c r="C2108" t="s">
        <v>3156</v>
      </c>
      <c r="D2108" t="s">
        <v>3129</v>
      </c>
      <c r="E2108" t="s">
        <v>3023</v>
      </c>
    </row>
    <row r="2109" spans="1:5">
      <c r="A2109" t="s">
        <v>2202</v>
      </c>
      <c r="B2109" t="s">
        <v>3146</v>
      </c>
      <c r="C2109" t="s">
        <v>3156</v>
      </c>
      <c r="D2109" t="s">
        <v>3130</v>
      </c>
      <c r="E2109" t="s">
        <v>3023</v>
      </c>
    </row>
    <row r="2110" spans="1:5">
      <c r="A2110" t="s">
        <v>2203</v>
      </c>
      <c r="B2110" t="s">
        <v>3146</v>
      </c>
      <c r="C2110" t="s">
        <v>3156</v>
      </c>
      <c r="D2110" t="s">
        <v>3131</v>
      </c>
      <c r="E2110" t="s">
        <v>3023</v>
      </c>
    </row>
    <row r="2111" spans="1:5">
      <c r="A2111" t="s">
        <v>2204</v>
      </c>
      <c r="B2111" t="s">
        <v>3146</v>
      </c>
      <c r="C2111" t="s">
        <v>3156</v>
      </c>
      <c r="D2111" t="s">
        <v>3132</v>
      </c>
      <c r="E2111" t="s">
        <v>3023</v>
      </c>
    </row>
    <row r="2112" spans="1:5">
      <c r="A2112" t="s">
        <v>2205</v>
      </c>
      <c r="B2112" t="s">
        <v>3146</v>
      </c>
      <c r="C2112" t="s">
        <v>3156</v>
      </c>
      <c r="D2112" t="s">
        <v>3019</v>
      </c>
      <c r="E2112" t="s">
        <v>3133</v>
      </c>
    </row>
    <row r="2113" spans="1:5">
      <c r="A2113" t="s">
        <v>2206</v>
      </c>
      <c r="B2113" t="s">
        <v>3146</v>
      </c>
      <c r="C2113" t="s">
        <v>3156</v>
      </c>
      <c r="D2113" t="s">
        <v>3020</v>
      </c>
      <c r="E2113" t="s">
        <v>3133</v>
      </c>
    </row>
    <row r="2114" spans="1:5">
      <c r="A2114" t="s">
        <v>2207</v>
      </c>
      <c r="B2114" t="s">
        <v>3146</v>
      </c>
      <c r="C2114" t="s">
        <v>3156</v>
      </c>
      <c r="D2114" t="s">
        <v>3018</v>
      </c>
      <c r="E2114" t="s">
        <v>3133</v>
      </c>
    </row>
    <row r="2115" spans="1:5">
      <c r="A2115" t="s">
        <v>2208</v>
      </c>
      <c r="B2115" t="s">
        <v>3146</v>
      </c>
      <c r="C2115" t="s">
        <v>3156</v>
      </c>
      <c r="D2115" t="s">
        <v>3015</v>
      </c>
      <c r="E2115" t="s">
        <v>3133</v>
      </c>
    </row>
    <row r="2116" spans="1:5">
      <c r="A2116" t="s">
        <v>2209</v>
      </c>
      <c r="B2116" t="s">
        <v>3146</v>
      </c>
      <c r="C2116" t="s">
        <v>3156</v>
      </c>
      <c r="D2116" t="s">
        <v>3015</v>
      </c>
      <c r="E2116" t="s">
        <v>3133</v>
      </c>
    </row>
    <row r="2117" spans="1:5">
      <c r="A2117" t="s">
        <v>2210</v>
      </c>
      <c r="B2117" t="s">
        <v>3146</v>
      </c>
      <c r="C2117" t="s">
        <v>3156</v>
      </c>
      <c r="D2117" t="s">
        <v>3015</v>
      </c>
      <c r="E2117" t="s">
        <v>3133</v>
      </c>
    </row>
    <row r="2118" spans="1:5">
      <c r="A2118" t="s">
        <v>2211</v>
      </c>
      <c r="B2118" t="s">
        <v>3146</v>
      </c>
      <c r="C2118" t="s">
        <v>3156</v>
      </c>
      <c r="D2118" t="s">
        <v>3134</v>
      </c>
      <c r="E2118" t="s">
        <v>3135</v>
      </c>
    </row>
    <row r="2119" spans="1:5">
      <c r="A2119" t="s">
        <v>2212</v>
      </c>
      <c r="B2119" t="s">
        <v>3146</v>
      </c>
      <c r="C2119" t="s">
        <v>3156</v>
      </c>
      <c r="D2119" t="s">
        <v>3136</v>
      </c>
      <c r="E2119" t="s">
        <v>3135</v>
      </c>
    </row>
    <row r="2120" spans="1:5">
      <c r="A2120" t="s">
        <v>2213</v>
      </c>
      <c r="B2120" t="s">
        <v>3146</v>
      </c>
      <c r="C2120" t="s">
        <v>3156</v>
      </c>
      <c r="D2120" t="s">
        <v>3137</v>
      </c>
      <c r="E2120" t="s">
        <v>3135</v>
      </c>
    </row>
    <row r="2121" spans="1:5">
      <c r="A2121" t="s">
        <v>2214</v>
      </c>
      <c r="B2121" t="s">
        <v>3146</v>
      </c>
      <c r="C2121" t="s">
        <v>3156</v>
      </c>
      <c r="D2121" t="s">
        <v>3138</v>
      </c>
      <c r="E2121" t="s">
        <v>3022</v>
      </c>
    </row>
    <row r="2122" spans="1:5">
      <c r="A2122" t="s">
        <v>2215</v>
      </c>
      <c r="B2122" t="s">
        <v>3146</v>
      </c>
      <c r="C2122" t="s">
        <v>3156</v>
      </c>
      <c r="D2122" t="s">
        <v>3139</v>
      </c>
      <c r="E2122" t="s">
        <v>3022</v>
      </c>
    </row>
    <row r="2123" spans="1:5">
      <c r="A2123" t="s">
        <v>2216</v>
      </c>
      <c r="B2123" t="s">
        <v>3146</v>
      </c>
      <c r="C2123" t="s">
        <v>3156</v>
      </c>
      <c r="D2123" t="s">
        <v>3140</v>
      </c>
      <c r="E2123" t="s">
        <v>3022</v>
      </c>
    </row>
    <row r="2124" spans="1:5">
      <c r="A2124" t="s">
        <v>2217</v>
      </c>
      <c r="B2124" t="s">
        <v>3146</v>
      </c>
      <c r="C2124" t="s">
        <v>3156</v>
      </c>
      <c r="D2124" t="s">
        <v>3141</v>
      </c>
      <c r="E2124" t="s">
        <v>3022</v>
      </c>
    </row>
    <row r="2125" spans="1:5">
      <c r="A2125" t="s">
        <v>2218</v>
      </c>
      <c r="B2125" t="s">
        <v>3146</v>
      </c>
      <c r="C2125" t="s">
        <v>3157</v>
      </c>
    </row>
    <row r="2126" spans="1:5">
      <c r="A2126" t="s">
        <v>2220</v>
      </c>
      <c r="B2126" t="s">
        <v>3146</v>
      </c>
      <c r="C2126" t="s">
        <v>3158</v>
      </c>
    </row>
    <row r="2127" spans="1:5">
      <c r="A2127" t="s">
        <v>2222</v>
      </c>
      <c r="B2127" t="s">
        <v>3146</v>
      </c>
      <c r="C2127" t="s">
        <v>3158</v>
      </c>
      <c r="D2127" t="s">
        <v>3117</v>
      </c>
      <c r="E2127" t="s">
        <v>3024</v>
      </c>
    </row>
    <row r="2128" spans="1:5">
      <c r="A2128" t="s">
        <v>2223</v>
      </c>
      <c r="B2128" t="s">
        <v>3146</v>
      </c>
      <c r="C2128" t="s">
        <v>3158</v>
      </c>
      <c r="D2128" t="s">
        <v>3118</v>
      </c>
      <c r="E2128" t="s">
        <v>3024</v>
      </c>
    </row>
    <row r="2129" spans="1:5">
      <c r="A2129" t="s">
        <v>2224</v>
      </c>
      <c r="B2129" t="s">
        <v>3146</v>
      </c>
      <c r="C2129" t="s">
        <v>3158</v>
      </c>
      <c r="D2129" t="s">
        <v>3119</v>
      </c>
      <c r="E2129" t="s">
        <v>3024</v>
      </c>
    </row>
    <row r="2130" spans="1:5">
      <c r="A2130" t="s">
        <v>2225</v>
      </c>
      <c r="B2130" t="s">
        <v>3146</v>
      </c>
      <c r="C2130" t="s">
        <v>3158</v>
      </c>
      <c r="D2130" t="s">
        <v>3120</v>
      </c>
      <c r="E2130" t="s">
        <v>3024</v>
      </c>
    </row>
    <row r="2131" spans="1:5">
      <c r="A2131" t="s">
        <v>2226</v>
      </c>
      <c r="B2131" t="s">
        <v>3146</v>
      </c>
      <c r="C2131" t="s">
        <v>3158</v>
      </c>
      <c r="D2131" t="s">
        <v>3121</v>
      </c>
      <c r="E2131" t="s">
        <v>3024</v>
      </c>
    </row>
    <row r="2132" spans="1:5">
      <c r="A2132" t="s">
        <v>2227</v>
      </c>
      <c r="B2132" t="s">
        <v>3146</v>
      </c>
      <c r="C2132" t="s">
        <v>3158</v>
      </c>
      <c r="D2132" t="s">
        <v>3122</v>
      </c>
      <c r="E2132" t="s">
        <v>3024</v>
      </c>
    </row>
    <row r="2133" spans="1:5">
      <c r="A2133" t="s">
        <v>2228</v>
      </c>
      <c r="B2133" t="s">
        <v>3146</v>
      </c>
      <c r="C2133" t="s">
        <v>3158</v>
      </c>
      <c r="D2133" t="s">
        <v>3123</v>
      </c>
      <c r="E2133" t="s">
        <v>3024</v>
      </c>
    </row>
    <row r="2134" spans="1:5">
      <c r="A2134" t="s">
        <v>2229</v>
      </c>
      <c r="B2134" t="s">
        <v>3146</v>
      </c>
      <c r="C2134" t="s">
        <v>3158</v>
      </c>
      <c r="D2134" t="s">
        <v>3124</v>
      </c>
      <c r="E2134" t="s">
        <v>3023</v>
      </c>
    </row>
    <row r="2135" spans="1:5">
      <c r="A2135" t="s">
        <v>2230</v>
      </c>
      <c r="B2135" t="s">
        <v>3146</v>
      </c>
      <c r="C2135" t="s">
        <v>3158</v>
      </c>
      <c r="D2135" t="s">
        <v>3125</v>
      </c>
      <c r="E2135" t="s">
        <v>3023</v>
      </c>
    </row>
    <row r="2136" spans="1:5">
      <c r="A2136" t="s">
        <v>2231</v>
      </c>
      <c r="B2136" t="s">
        <v>3146</v>
      </c>
      <c r="C2136" t="s">
        <v>3158</v>
      </c>
      <c r="D2136" t="s">
        <v>3126</v>
      </c>
      <c r="E2136" t="s">
        <v>3023</v>
      </c>
    </row>
    <row r="2137" spans="1:5">
      <c r="A2137" t="s">
        <v>2232</v>
      </c>
      <c r="B2137" t="s">
        <v>3146</v>
      </c>
      <c r="C2137" t="s">
        <v>3158</v>
      </c>
      <c r="D2137" t="s">
        <v>3127</v>
      </c>
      <c r="E2137" t="s">
        <v>3023</v>
      </c>
    </row>
    <row r="2138" spans="1:5">
      <c r="A2138" t="s">
        <v>2233</v>
      </c>
      <c r="B2138" t="s">
        <v>3146</v>
      </c>
      <c r="C2138" t="s">
        <v>3158</v>
      </c>
      <c r="D2138" t="s">
        <v>3128</v>
      </c>
      <c r="E2138" t="s">
        <v>3023</v>
      </c>
    </row>
    <row r="2139" spans="1:5">
      <c r="A2139" t="s">
        <v>2234</v>
      </c>
      <c r="B2139" t="s">
        <v>3146</v>
      </c>
      <c r="C2139" t="s">
        <v>3158</v>
      </c>
      <c r="D2139" t="s">
        <v>3129</v>
      </c>
      <c r="E2139" t="s">
        <v>3023</v>
      </c>
    </row>
    <row r="2140" spans="1:5">
      <c r="A2140" t="s">
        <v>2235</v>
      </c>
      <c r="B2140" t="s">
        <v>3146</v>
      </c>
      <c r="C2140" t="s">
        <v>3158</v>
      </c>
      <c r="D2140" t="s">
        <v>3130</v>
      </c>
      <c r="E2140" t="s">
        <v>3023</v>
      </c>
    </row>
    <row r="2141" spans="1:5">
      <c r="A2141" t="s">
        <v>2236</v>
      </c>
      <c r="B2141" t="s">
        <v>3146</v>
      </c>
      <c r="C2141" t="s">
        <v>3158</v>
      </c>
      <c r="D2141" t="s">
        <v>3131</v>
      </c>
      <c r="E2141" t="s">
        <v>3023</v>
      </c>
    </row>
    <row r="2142" spans="1:5">
      <c r="A2142" t="s">
        <v>2237</v>
      </c>
      <c r="B2142" t="s">
        <v>3146</v>
      </c>
      <c r="C2142" t="s">
        <v>3158</v>
      </c>
      <c r="D2142" t="s">
        <v>3132</v>
      </c>
      <c r="E2142" t="s">
        <v>3023</v>
      </c>
    </row>
    <row r="2143" spans="1:5">
      <c r="A2143" t="s">
        <v>2238</v>
      </c>
      <c r="B2143" t="s">
        <v>3146</v>
      </c>
      <c r="C2143" t="s">
        <v>3158</v>
      </c>
      <c r="D2143" t="s">
        <v>3019</v>
      </c>
      <c r="E2143" t="s">
        <v>3133</v>
      </c>
    </row>
    <row r="2144" spans="1:5">
      <c r="A2144" t="s">
        <v>2239</v>
      </c>
      <c r="B2144" t="s">
        <v>3146</v>
      </c>
      <c r="C2144" t="s">
        <v>3158</v>
      </c>
      <c r="D2144" t="s">
        <v>3020</v>
      </c>
      <c r="E2144" t="s">
        <v>3133</v>
      </c>
    </row>
    <row r="2145" spans="1:5">
      <c r="A2145" t="s">
        <v>2240</v>
      </c>
      <c r="B2145" t="s">
        <v>3146</v>
      </c>
      <c r="C2145" t="s">
        <v>3158</v>
      </c>
      <c r="D2145" t="s">
        <v>3018</v>
      </c>
      <c r="E2145" t="s">
        <v>3133</v>
      </c>
    </row>
    <row r="2146" spans="1:5">
      <c r="A2146" t="s">
        <v>2241</v>
      </c>
      <c r="B2146" t="s">
        <v>3146</v>
      </c>
      <c r="C2146" t="s">
        <v>3158</v>
      </c>
      <c r="D2146" t="s">
        <v>3015</v>
      </c>
      <c r="E2146" t="s">
        <v>3133</v>
      </c>
    </row>
    <row r="2147" spans="1:5">
      <c r="A2147" t="s">
        <v>2242</v>
      </c>
      <c r="B2147" t="s">
        <v>3146</v>
      </c>
      <c r="C2147" t="s">
        <v>3158</v>
      </c>
      <c r="D2147" t="s">
        <v>3015</v>
      </c>
      <c r="E2147" t="s">
        <v>3133</v>
      </c>
    </row>
    <row r="2148" spans="1:5">
      <c r="A2148" t="s">
        <v>2243</v>
      </c>
      <c r="B2148" t="s">
        <v>3146</v>
      </c>
      <c r="C2148" t="s">
        <v>3158</v>
      </c>
      <c r="D2148" t="s">
        <v>3015</v>
      </c>
      <c r="E2148" t="s">
        <v>3133</v>
      </c>
    </row>
    <row r="2149" spans="1:5">
      <c r="A2149" t="s">
        <v>2244</v>
      </c>
      <c r="B2149" t="s">
        <v>3146</v>
      </c>
      <c r="C2149" t="s">
        <v>3158</v>
      </c>
      <c r="D2149" t="s">
        <v>3134</v>
      </c>
      <c r="E2149" t="s">
        <v>3135</v>
      </c>
    </row>
    <row r="2150" spans="1:5">
      <c r="A2150" t="s">
        <v>2245</v>
      </c>
      <c r="B2150" t="s">
        <v>3146</v>
      </c>
      <c r="C2150" t="s">
        <v>3158</v>
      </c>
      <c r="D2150" t="s">
        <v>3136</v>
      </c>
      <c r="E2150" t="s">
        <v>3135</v>
      </c>
    </row>
    <row r="2151" spans="1:5">
      <c r="A2151" t="s">
        <v>2246</v>
      </c>
      <c r="B2151" t="s">
        <v>3146</v>
      </c>
      <c r="C2151" t="s">
        <v>3158</v>
      </c>
      <c r="D2151" t="s">
        <v>3137</v>
      </c>
      <c r="E2151" t="s">
        <v>3135</v>
      </c>
    </row>
    <row r="2152" spans="1:5">
      <c r="A2152" t="s">
        <v>2247</v>
      </c>
      <c r="B2152" t="s">
        <v>3146</v>
      </c>
      <c r="C2152" t="s">
        <v>3158</v>
      </c>
      <c r="D2152" t="s">
        <v>3138</v>
      </c>
      <c r="E2152" t="s">
        <v>3022</v>
      </c>
    </row>
    <row r="2153" spans="1:5">
      <c r="A2153" t="s">
        <v>2248</v>
      </c>
      <c r="B2153" t="s">
        <v>3146</v>
      </c>
      <c r="C2153" t="s">
        <v>3158</v>
      </c>
      <c r="D2153" t="s">
        <v>3139</v>
      </c>
      <c r="E2153" t="s">
        <v>3022</v>
      </c>
    </row>
    <row r="2154" spans="1:5">
      <c r="A2154" t="s">
        <v>2249</v>
      </c>
      <c r="B2154" t="s">
        <v>3146</v>
      </c>
      <c r="C2154" t="s">
        <v>3158</v>
      </c>
      <c r="D2154" t="s">
        <v>3140</v>
      </c>
      <c r="E2154" t="s">
        <v>3022</v>
      </c>
    </row>
    <row r="2155" spans="1:5">
      <c r="A2155" t="s">
        <v>2250</v>
      </c>
      <c r="B2155" t="s">
        <v>3146</v>
      </c>
      <c r="C2155" t="s">
        <v>3158</v>
      </c>
      <c r="D2155" t="s">
        <v>3141</v>
      </c>
      <c r="E2155" t="s">
        <v>3022</v>
      </c>
    </row>
    <row r="2156" spans="1:5">
      <c r="A2156" t="s">
        <v>2251</v>
      </c>
      <c r="B2156" t="s">
        <v>3146</v>
      </c>
      <c r="C2156" t="s">
        <v>3159</v>
      </c>
    </row>
    <row r="2157" spans="1:5">
      <c r="A2157" t="s">
        <v>2253</v>
      </c>
      <c r="B2157" t="s">
        <v>3146</v>
      </c>
      <c r="C2157" t="s">
        <v>3159</v>
      </c>
      <c r="D2157" t="s">
        <v>3117</v>
      </c>
      <c r="E2157" t="s">
        <v>3024</v>
      </c>
    </row>
    <row r="2158" spans="1:5">
      <c r="A2158" t="s">
        <v>2254</v>
      </c>
      <c r="B2158" t="s">
        <v>3146</v>
      </c>
      <c r="C2158" t="s">
        <v>3159</v>
      </c>
      <c r="D2158" t="s">
        <v>3118</v>
      </c>
      <c r="E2158" t="s">
        <v>3024</v>
      </c>
    </row>
    <row r="2159" spans="1:5">
      <c r="A2159" t="s">
        <v>2255</v>
      </c>
      <c r="B2159" t="s">
        <v>3146</v>
      </c>
      <c r="C2159" t="s">
        <v>3159</v>
      </c>
      <c r="D2159" t="s">
        <v>3119</v>
      </c>
      <c r="E2159" t="s">
        <v>3024</v>
      </c>
    </row>
    <row r="2160" spans="1:5">
      <c r="A2160" t="s">
        <v>2256</v>
      </c>
      <c r="B2160" t="s">
        <v>3146</v>
      </c>
      <c r="C2160" t="s">
        <v>3159</v>
      </c>
      <c r="D2160" t="s">
        <v>3120</v>
      </c>
      <c r="E2160" t="s">
        <v>3024</v>
      </c>
    </row>
    <row r="2161" spans="1:5">
      <c r="A2161" t="s">
        <v>2257</v>
      </c>
      <c r="B2161" t="s">
        <v>3146</v>
      </c>
      <c r="C2161" t="s">
        <v>3159</v>
      </c>
      <c r="D2161" t="s">
        <v>3121</v>
      </c>
      <c r="E2161" t="s">
        <v>3024</v>
      </c>
    </row>
    <row r="2162" spans="1:5">
      <c r="A2162" t="s">
        <v>2258</v>
      </c>
      <c r="B2162" t="s">
        <v>3146</v>
      </c>
      <c r="C2162" t="s">
        <v>3159</v>
      </c>
      <c r="D2162" t="s">
        <v>3122</v>
      </c>
      <c r="E2162" t="s">
        <v>3024</v>
      </c>
    </row>
    <row r="2163" spans="1:5">
      <c r="A2163" t="s">
        <v>2259</v>
      </c>
      <c r="B2163" t="s">
        <v>3146</v>
      </c>
      <c r="C2163" t="s">
        <v>3159</v>
      </c>
      <c r="D2163" t="s">
        <v>3123</v>
      </c>
      <c r="E2163" t="s">
        <v>3024</v>
      </c>
    </row>
    <row r="2164" spans="1:5">
      <c r="A2164" t="s">
        <v>2260</v>
      </c>
      <c r="B2164" t="s">
        <v>3146</v>
      </c>
      <c r="C2164" t="s">
        <v>3159</v>
      </c>
      <c r="D2164" t="s">
        <v>3124</v>
      </c>
      <c r="E2164" t="s">
        <v>3023</v>
      </c>
    </row>
    <row r="2165" spans="1:5">
      <c r="A2165" t="s">
        <v>2261</v>
      </c>
      <c r="B2165" t="s">
        <v>3146</v>
      </c>
      <c r="C2165" t="s">
        <v>3159</v>
      </c>
      <c r="D2165" t="s">
        <v>3125</v>
      </c>
      <c r="E2165" t="s">
        <v>3023</v>
      </c>
    </row>
    <row r="2166" spans="1:5">
      <c r="A2166" t="s">
        <v>2262</v>
      </c>
      <c r="B2166" t="s">
        <v>3146</v>
      </c>
      <c r="C2166" t="s">
        <v>3159</v>
      </c>
      <c r="D2166" t="s">
        <v>3126</v>
      </c>
      <c r="E2166" t="s">
        <v>3023</v>
      </c>
    </row>
    <row r="2167" spans="1:5">
      <c r="A2167" t="s">
        <v>2263</v>
      </c>
      <c r="B2167" t="s">
        <v>3146</v>
      </c>
      <c r="C2167" t="s">
        <v>3159</v>
      </c>
      <c r="D2167" t="s">
        <v>3127</v>
      </c>
      <c r="E2167" t="s">
        <v>3023</v>
      </c>
    </row>
    <row r="2168" spans="1:5">
      <c r="A2168" t="s">
        <v>2264</v>
      </c>
      <c r="B2168" t="s">
        <v>3146</v>
      </c>
      <c r="C2168" t="s">
        <v>3159</v>
      </c>
      <c r="D2168" t="s">
        <v>3128</v>
      </c>
      <c r="E2168" t="s">
        <v>3023</v>
      </c>
    </row>
    <row r="2169" spans="1:5">
      <c r="A2169" t="s">
        <v>2265</v>
      </c>
      <c r="B2169" t="s">
        <v>3146</v>
      </c>
      <c r="C2169" t="s">
        <v>3159</v>
      </c>
      <c r="D2169" t="s">
        <v>3129</v>
      </c>
      <c r="E2169" t="s">
        <v>3023</v>
      </c>
    </row>
    <row r="2170" spans="1:5">
      <c r="A2170" t="s">
        <v>2266</v>
      </c>
      <c r="B2170" t="s">
        <v>3146</v>
      </c>
      <c r="C2170" t="s">
        <v>3159</v>
      </c>
      <c r="D2170" t="s">
        <v>3130</v>
      </c>
      <c r="E2170" t="s">
        <v>3023</v>
      </c>
    </row>
    <row r="2171" spans="1:5">
      <c r="A2171" t="s">
        <v>2267</v>
      </c>
      <c r="B2171" t="s">
        <v>3146</v>
      </c>
      <c r="C2171" t="s">
        <v>3159</v>
      </c>
      <c r="D2171" t="s">
        <v>3131</v>
      </c>
      <c r="E2171" t="s">
        <v>3023</v>
      </c>
    </row>
    <row r="2172" spans="1:5">
      <c r="A2172" t="s">
        <v>2268</v>
      </c>
      <c r="B2172" t="s">
        <v>3146</v>
      </c>
      <c r="C2172" t="s">
        <v>3159</v>
      </c>
      <c r="D2172" t="s">
        <v>3132</v>
      </c>
      <c r="E2172" t="s">
        <v>3023</v>
      </c>
    </row>
    <row r="2173" spans="1:5">
      <c r="A2173" t="s">
        <v>2269</v>
      </c>
      <c r="B2173" t="s">
        <v>3146</v>
      </c>
      <c r="C2173" t="s">
        <v>3159</v>
      </c>
      <c r="D2173" t="s">
        <v>3019</v>
      </c>
      <c r="E2173" t="s">
        <v>3133</v>
      </c>
    </row>
    <row r="2174" spans="1:5">
      <c r="A2174" t="s">
        <v>2270</v>
      </c>
      <c r="B2174" t="s">
        <v>3146</v>
      </c>
      <c r="C2174" t="s">
        <v>3159</v>
      </c>
      <c r="D2174" t="s">
        <v>3020</v>
      </c>
      <c r="E2174" t="s">
        <v>3133</v>
      </c>
    </row>
    <row r="2175" spans="1:5">
      <c r="A2175" t="s">
        <v>2271</v>
      </c>
      <c r="B2175" t="s">
        <v>3146</v>
      </c>
      <c r="C2175" t="s">
        <v>3159</v>
      </c>
      <c r="D2175" t="s">
        <v>3018</v>
      </c>
      <c r="E2175" t="s">
        <v>3133</v>
      </c>
    </row>
    <row r="2176" spans="1:5">
      <c r="A2176" t="s">
        <v>2272</v>
      </c>
      <c r="B2176" t="s">
        <v>3146</v>
      </c>
      <c r="C2176" t="s">
        <v>3159</v>
      </c>
      <c r="D2176" t="s">
        <v>3015</v>
      </c>
      <c r="E2176" t="s">
        <v>3133</v>
      </c>
    </row>
    <row r="2177" spans="1:5">
      <c r="A2177" t="s">
        <v>2273</v>
      </c>
      <c r="B2177" t="s">
        <v>3146</v>
      </c>
      <c r="C2177" t="s">
        <v>3159</v>
      </c>
      <c r="D2177" t="s">
        <v>3015</v>
      </c>
      <c r="E2177" t="s">
        <v>3133</v>
      </c>
    </row>
    <row r="2178" spans="1:5">
      <c r="A2178" t="s">
        <v>2274</v>
      </c>
      <c r="B2178" t="s">
        <v>3146</v>
      </c>
      <c r="C2178" t="s">
        <v>3159</v>
      </c>
      <c r="D2178" t="s">
        <v>3015</v>
      </c>
      <c r="E2178" t="s">
        <v>3133</v>
      </c>
    </row>
    <row r="2179" spans="1:5">
      <c r="A2179" t="s">
        <v>2275</v>
      </c>
      <c r="B2179" t="s">
        <v>3146</v>
      </c>
      <c r="C2179" t="s">
        <v>3159</v>
      </c>
      <c r="D2179" t="s">
        <v>3134</v>
      </c>
      <c r="E2179" t="s">
        <v>3135</v>
      </c>
    </row>
    <row r="2180" spans="1:5">
      <c r="A2180" t="s">
        <v>2276</v>
      </c>
      <c r="B2180" t="s">
        <v>3146</v>
      </c>
      <c r="C2180" t="s">
        <v>3159</v>
      </c>
      <c r="D2180" t="s">
        <v>3136</v>
      </c>
      <c r="E2180" t="s">
        <v>3135</v>
      </c>
    </row>
    <row r="2181" spans="1:5">
      <c r="A2181" t="s">
        <v>2277</v>
      </c>
      <c r="B2181" t="s">
        <v>3146</v>
      </c>
      <c r="C2181" t="s">
        <v>3159</v>
      </c>
      <c r="D2181" t="s">
        <v>3137</v>
      </c>
      <c r="E2181" t="s">
        <v>3135</v>
      </c>
    </row>
    <row r="2182" spans="1:5">
      <c r="A2182" t="s">
        <v>2278</v>
      </c>
      <c r="B2182" t="s">
        <v>3146</v>
      </c>
      <c r="C2182" t="s">
        <v>3159</v>
      </c>
      <c r="D2182" t="s">
        <v>3138</v>
      </c>
      <c r="E2182" t="s">
        <v>3022</v>
      </c>
    </row>
    <row r="2183" spans="1:5">
      <c r="A2183" t="s">
        <v>2279</v>
      </c>
      <c r="B2183" t="s">
        <v>3146</v>
      </c>
      <c r="C2183" t="s">
        <v>3159</v>
      </c>
      <c r="D2183" t="s">
        <v>3139</v>
      </c>
      <c r="E2183" t="s">
        <v>3022</v>
      </c>
    </row>
    <row r="2184" spans="1:5">
      <c r="A2184" t="s">
        <v>2280</v>
      </c>
      <c r="B2184" t="s">
        <v>3146</v>
      </c>
      <c r="C2184" t="s">
        <v>3159</v>
      </c>
      <c r="D2184" t="s">
        <v>3140</v>
      </c>
      <c r="E2184" t="s">
        <v>3022</v>
      </c>
    </row>
    <row r="2185" spans="1:5">
      <c r="A2185" t="s">
        <v>2281</v>
      </c>
      <c r="B2185" t="s">
        <v>3146</v>
      </c>
      <c r="C2185" t="s">
        <v>3159</v>
      </c>
      <c r="D2185" t="s">
        <v>3141</v>
      </c>
      <c r="E2185" t="s">
        <v>3022</v>
      </c>
    </row>
    <row r="2186" spans="1:5">
      <c r="A2186" t="s">
        <v>2282</v>
      </c>
      <c r="B2186" t="s">
        <v>3146</v>
      </c>
      <c r="C2186" t="s">
        <v>3160</v>
      </c>
    </row>
    <row r="2187" spans="1:5">
      <c r="A2187" t="s">
        <v>2283</v>
      </c>
      <c r="B2187" t="s">
        <v>3146</v>
      </c>
      <c r="C2187" t="s">
        <v>3160</v>
      </c>
      <c r="D2187" t="s">
        <v>3117</v>
      </c>
      <c r="E2187" t="s">
        <v>3024</v>
      </c>
    </row>
    <row r="2188" spans="1:5">
      <c r="A2188" t="s">
        <v>2284</v>
      </c>
      <c r="B2188" t="s">
        <v>3146</v>
      </c>
      <c r="C2188" t="s">
        <v>3160</v>
      </c>
      <c r="D2188" t="s">
        <v>3118</v>
      </c>
      <c r="E2188" t="s">
        <v>3024</v>
      </c>
    </row>
    <row r="2189" spans="1:5">
      <c r="A2189" t="s">
        <v>2285</v>
      </c>
      <c r="B2189" t="s">
        <v>3146</v>
      </c>
      <c r="C2189" t="s">
        <v>3160</v>
      </c>
      <c r="D2189" t="s">
        <v>3119</v>
      </c>
      <c r="E2189" t="s">
        <v>3024</v>
      </c>
    </row>
    <row r="2190" spans="1:5">
      <c r="A2190" t="s">
        <v>2286</v>
      </c>
      <c r="B2190" t="s">
        <v>3146</v>
      </c>
      <c r="C2190" t="s">
        <v>3160</v>
      </c>
      <c r="D2190" t="s">
        <v>3120</v>
      </c>
      <c r="E2190" t="s">
        <v>3024</v>
      </c>
    </row>
    <row r="2191" spans="1:5">
      <c r="A2191" t="s">
        <v>2287</v>
      </c>
      <c r="B2191" t="s">
        <v>3146</v>
      </c>
      <c r="C2191" t="s">
        <v>3160</v>
      </c>
      <c r="D2191" t="s">
        <v>3121</v>
      </c>
      <c r="E2191" t="s">
        <v>3024</v>
      </c>
    </row>
    <row r="2192" spans="1:5">
      <c r="A2192" t="s">
        <v>2288</v>
      </c>
      <c r="B2192" t="s">
        <v>3146</v>
      </c>
      <c r="C2192" t="s">
        <v>3160</v>
      </c>
      <c r="D2192" t="s">
        <v>3122</v>
      </c>
      <c r="E2192" t="s">
        <v>3024</v>
      </c>
    </row>
    <row r="2193" spans="1:5">
      <c r="A2193" t="s">
        <v>2289</v>
      </c>
      <c r="B2193" t="s">
        <v>3146</v>
      </c>
      <c r="C2193" t="s">
        <v>3160</v>
      </c>
      <c r="D2193" t="s">
        <v>3123</v>
      </c>
      <c r="E2193" t="s">
        <v>3024</v>
      </c>
    </row>
    <row r="2194" spans="1:5">
      <c r="A2194" t="s">
        <v>2290</v>
      </c>
      <c r="B2194" t="s">
        <v>3146</v>
      </c>
      <c r="C2194" t="s">
        <v>3160</v>
      </c>
      <c r="D2194" t="s">
        <v>3124</v>
      </c>
      <c r="E2194" t="s">
        <v>3023</v>
      </c>
    </row>
    <row r="2195" spans="1:5">
      <c r="A2195" t="s">
        <v>2291</v>
      </c>
      <c r="B2195" t="s">
        <v>3146</v>
      </c>
      <c r="C2195" t="s">
        <v>3160</v>
      </c>
      <c r="D2195" t="s">
        <v>3125</v>
      </c>
      <c r="E2195" t="s">
        <v>3023</v>
      </c>
    </row>
    <row r="2196" spans="1:5">
      <c r="A2196" t="s">
        <v>2292</v>
      </c>
      <c r="B2196" t="s">
        <v>3146</v>
      </c>
      <c r="C2196" t="s">
        <v>3160</v>
      </c>
      <c r="D2196" t="s">
        <v>3126</v>
      </c>
      <c r="E2196" t="s">
        <v>3023</v>
      </c>
    </row>
    <row r="2197" spans="1:5">
      <c r="A2197" t="s">
        <v>2293</v>
      </c>
      <c r="B2197" t="s">
        <v>3146</v>
      </c>
      <c r="C2197" t="s">
        <v>3160</v>
      </c>
      <c r="D2197" t="s">
        <v>3127</v>
      </c>
      <c r="E2197" t="s">
        <v>3023</v>
      </c>
    </row>
    <row r="2198" spans="1:5">
      <c r="A2198" t="s">
        <v>2294</v>
      </c>
      <c r="B2198" t="s">
        <v>3146</v>
      </c>
      <c r="C2198" t="s">
        <v>3160</v>
      </c>
      <c r="D2198" t="s">
        <v>3128</v>
      </c>
      <c r="E2198" t="s">
        <v>3023</v>
      </c>
    </row>
    <row r="2199" spans="1:5">
      <c r="A2199" t="s">
        <v>2295</v>
      </c>
      <c r="B2199" t="s">
        <v>3146</v>
      </c>
      <c r="C2199" t="s">
        <v>3160</v>
      </c>
      <c r="D2199" t="s">
        <v>3129</v>
      </c>
      <c r="E2199" t="s">
        <v>3023</v>
      </c>
    </row>
    <row r="2200" spans="1:5">
      <c r="A2200" t="s">
        <v>2296</v>
      </c>
      <c r="B2200" t="s">
        <v>3146</v>
      </c>
      <c r="C2200" t="s">
        <v>3160</v>
      </c>
      <c r="D2200" t="s">
        <v>3130</v>
      </c>
      <c r="E2200" t="s">
        <v>3023</v>
      </c>
    </row>
    <row r="2201" spans="1:5">
      <c r="A2201" t="s">
        <v>2297</v>
      </c>
      <c r="B2201" t="s">
        <v>3146</v>
      </c>
      <c r="C2201" t="s">
        <v>3160</v>
      </c>
      <c r="D2201" t="s">
        <v>3131</v>
      </c>
      <c r="E2201" t="s">
        <v>3023</v>
      </c>
    </row>
    <row r="2202" spans="1:5">
      <c r="A2202" t="s">
        <v>2298</v>
      </c>
      <c r="B2202" t="s">
        <v>3146</v>
      </c>
      <c r="C2202" t="s">
        <v>3160</v>
      </c>
      <c r="D2202" t="s">
        <v>3132</v>
      </c>
      <c r="E2202" t="s">
        <v>3023</v>
      </c>
    </row>
    <row r="2203" spans="1:5">
      <c r="A2203" t="s">
        <v>2299</v>
      </c>
      <c r="B2203" t="s">
        <v>3146</v>
      </c>
      <c r="C2203" t="s">
        <v>3160</v>
      </c>
      <c r="D2203" t="s">
        <v>3019</v>
      </c>
      <c r="E2203" t="s">
        <v>3133</v>
      </c>
    </row>
    <row r="2204" spans="1:5">
      <c r="A2204" t="s">
        <v>2300</v>
      </c>
      <c r="B2204" t="s">
        <v>3146</v>
      </c>
      <c r="C2204" t="s">
        <v>3160</v>
      </c>
      <c r="D2204" t="s">
        <v>3020</v>
      </c>
      <c r="E2204" t="s">
        <v>3133</v>
      </c>
    </row>
    <row r="2205" spans="1:5">
      <c r="A2205" t="s">
        <v>2301</v>
      </c>
      <c r="B2205" t="s">
        <v>3146</v>
      </c>
      <c r="C2205" t="s">
        <v>3160</v>
      </c>
      <c r="D2205" t="s">
        <v>3018</v>
      </c>
      <c r="E2205" t="s">
        <v>3133</v>
      </c>
    </row>
    <row r="2206" spans="1:5">
      <c r="A2206" t="s">
        <v>2302</v>
      </c>
      <c r="B2206" t="s">
        <v>3146</v>
      </c>
      <c r="C2206" t="s">
        <v>3160</v>
      </c>
      <c r="D2206" t="s">
        <v>3015</v>
      </c>
      <c r="E2206" t="s">
        <v>3133</v>
      </c>
    </row>
    <row r="2207" spans="1:5">
      <c r="A2207" t="s">
        <v>2303</v>
      </c>
      <c r="B2207" t="s">
        <v>3146</v>
      </c>
      <c r="C2207" t="s">
        <v>3160</v>
      </c>
      <c r="D2207" t="s">
        <v>3015</v>
      </c>
      <c r="E2207" t="s">
        <v>3133</v>
      </c>
    </row>
    <row r="2208" spans="1:5">
      <c r="A2208" t="s">
        <v>2304</v>
      </c>
      <c r="B2208" t="s">
        <v>3146</v>
      </c>
      <c r="C2208" t="s">
        <v>3160</v>
      </c>
      <c r="D2208" t="s">
        <v>3015</v>
      </c>
      <c r="E2208" t="s">
        <v>3133</v>
      </c>
    </row>
    <row r="2209" spans="1:5">
      <c r="A2209" t="s">
        <v>2305</v>
      </c>
      <c r="B2209" t="s">
        <v>3146</v>
      </c>
      <c r="C2209" t="s">
        <v>3160</v>
      </c>
      <c r="D2209" t="s">
        <v>3134</v>
      </c>
      <c r="E2209" t="s">
        <v>3135</v>
      </c>
    </row>
    <row r="2210" spans="1:5">
      <c r="A2210" t="s">
        <v>2306</v>
      </c>
      <c r="B2210" t="s">
        <v>3146</v>
      </c>
      <c r="C2210" t="s">
        <v>3160</v>
      </c>
      <c r="D2210" t="s">
        <v>3136</v>
      </c>
      <c r="E2210" t="s">
        <v>3135</v>
      </c>
    </row>
    <row r="2211" spans="1:5">
      <c r="A2211" t="s">
        <v>2307</v>
      </c>
      <c r="B2211" t="s">
        <v>3146</v>
      </c>
      <c r="C2211" t="s">
        <v>3160</v>
      </c>
      <c r="D2211" t="s">
        <v>3137</v>
      </c>
      <c r="E2211" t="s">
        <v>3135</v>
      </c>
    </row>
    <row r="2212" spans="1:5">
      <c r="A2212" t="s">
        <v>2308</v>
      </c>
      <c r="B2212" t="s">
        <v>3146</v>
      </c>
      <c r="C2212" t="s">
        <v>3160</v>
      </c>
      <c r="D2212" t="s">
        <v>3138</v>
      </c>
      <c r="E2212" t="s">
        <v>3022</v>
      </c>
    </row>
    <row r="2213" spans="1:5">
      <c r="A2213" t="s">
        <v>2309</v>
      </c>
      <c r="B2213" t="s">
        <v>3146</v>
      </c>
      <c r="C2213" t="s">
        <v>3160</v>
      </c>
      <c r="D2213" t="s">
        <v>3139</v>
      </c>
      <c r="E2213" t="s">
        <v>3022</v>
      </c>
    </row>
    <row r="2214" spans="1:5">
      <c r="A2214" t="s">
        <v>2310</v>
      </c>
      <c r="B2214" t="s">
        <v>3146</v>
      </c>
      <c r="C2214" t="s">
        <v>3160</v>
      </c>
      <c r="D2214" t="s">
        <v>3140</v>
      </c>
      <c r="E2214" t="s">
        <v>3022</v>
      </c>
    </row>
    <row r="2215" spans="1:5">
      <c r="A2215" t="s">
        <v>2311</v>
      </c>
      <c r="B2215" t="s">
        <v>3146</v>
      </c>
      <c r="C2215" t="s">
        <v>3160</v>
      </c>
      <c r="D2215" t="s">
        <v>3141</v>
      </c>
      <c r="E2215" t="s">
        <v>3022</v>
      </c>
    </row>
    <row r="2216" spans="1:5">
      <c r="A2216" t="s">
        <v>2312</v>
      </c>
      <c r="B2216" t="s">
        <v>3146</v>
      </c>
      <c r="C2216" t="s">
        <v>3161</v>
      </c>
    </row>
    <row r="2217" spans="1:5">
      <c r="A2217" t="s">
        <v>2313</v>
      </c>
      <c r="B2217" t="s">
        <v>3146</v>
      </c>
      <c r="C2217" t="s">
        <v>3161</v>
      </c>
      <c r="D2217" t="s">
        <v>3117</v>
      </c>
      <c r="E2217" t="s">
        <v>3024</v>
      </c>
    </row>
    <row r="2218" spans="1:5">
      <c r="A2218" t="s">
        <v>2314</v>
      </c>
      <c r="B2218" t="s">
        <v>3146</v>
      </c>
      <c r="C2218" t="s">
        <v>3161</v>
      </c>
      <c r="D2218" t="s">
        <v>3118</v>
      </c>
      <c r="E2218" t="s">
        <v>3024</v>
      </c>
    </row>
    <row r="2219" spans="1:5">
      <c r="A2219" t="s">
        <v>2315</v>
      </c>
      <c r="B2219" t="s">
        <v>3146</v>
      </c>
      <c r="C2219" t="s">
        <v>3161</v>
      </c>
      <c r="D2219" t="s">
        <v>3119</v>
      </c>
      <c r="E2219" t="s">
        <v>3024</v>
      </c>
    </row>
    <row r="2220" spans="1:5">
      <c r="A2220" t="s">
        <v>2316</v>
      </c>
      <c r="B2220" t="s">
        <v>3146</v>
      </c>
      <c r="C2220" t="s">
        <v>3161</v>
      </c>
      <c r="D2220" t="s">
        <v>3120</v>
      </c>
      <c r="E2220" t="s">
        <v>3024</v>
      </c>
    </row>
    <row r="2221" spans="1:5">
      <c r="A2221" t="s">
        <v>2317</v>
      </c>
      <c r="B2221" t="s">
        <v>3146</v>
      </c>
      <c r="C2221" t="s">
        <v>3161</v>
      </c>
      <c r="D2221" t="s">
        <v>3121</v>
      </c>
      <c r="E2221" t="s">
        <v>3024</v>
      </c>
    </row>
    <row r="2222" spans="1:5">
      <c r="A2222" t="s">
        <v>2318</v>
      </c>
      <c r="B2222" t="s">
        <v>3146</v>
      </c>
      <c r="C2222" t="s">
        <v>3161</v>
      </c>
      <c r="D2222" t="s">
        <v>3122</v>
      </c>
      <c r="E2222" t="s">
        <v>3024</v>
      </c>
    </row>
    <row r="2223" spans="1:5">
      <c r="A2223" t="s">
        <v>2319</v>
      </c>
      <c r="B2223" t="s">
        <v>3146</v>
      </c>
      <c r="C2223" t="s">
        <v>3161</v>
      </c>
      <c r="D2223" t="s">
        <v>3123</v>
      </c>
      <c r="E2223" t="s">
        <v>3024</v>
      </c>
    </row>
    <row r="2224" spans="1:5">
      <c r="A2224" t="s">
        <v>2320</v>
      </c>
      <c r="B2224" t="s">
        <v>3146</v>
      </c>
      <c r="C2224" t="s">
        <v>3161</v>
      </c>
      <c r="D2224" t="s">
        <v>3124</v>
      </c>
      <c r="E2224" t="s">
        <v>3023</v>
      </c>
    </row>
    <row r="2225" spans="1:5">
      <c r="A2225" t="s">
        <v>2321</v>
      </c>
      <c r="B2225" t="s">
        <v>3146</v>
      </c>
      <c r="C2225" t="s">
        <v>3161</v>
      </c>
      <c r="D2225" t="s">
        <v>3125</v>
      </c>
      <c r="E2225" t="s">
        <v>3023</v>
      </c>
    </row>
    <row r="2226" spans="1:5">
      <c r="A2226" t="s">
        <v>2322</v>
      </c>
      <c r="B2226" t="s">
        <v>3146</v>
      </c>
      <c r="C2226" t="s">
        <v>3161</v>
      </c>
      <c r="D2226" t="s">
        <v>3126</v>
      </c>
      <c r="E2226" t="s">
        <v>3023</v>
      </c>
    </row>
    <row r="2227" spans="1:5">
      <c r="A2227" t="s">
        <v>2323</v>
      </c>
      <c r="B2227" t="s">
        <v>3146</v>
      </c>
      <c r="C2227" t="s">
        <v>3161</v>
      </c>
      <c r="D2227" t="s">
        <v>3127</v>
      </c>
      <c r="E2227" t="s">
        <v>3023</v>
      </c>
    </row>
    <row r="2228" spans="1:5">
      <c r="A2228" t="s">
        <v>2324</v>
      </c>
      <c r="B2228" t="s">
        <v>3146</v>
      </c>
      <c r="C2228" t="s">
        <v>3161</v>
      </c>
      <c r="D2228" t="s">
        <v>3128</v>
      </c>
      <c r="E2228" t="s">
        <v>3023</v>
      </c>
    </row>
    <row r="2229" spans="1:5">
      <c r="A2229" t="s">
        <v>2325</v>
      </c>
      <c r="B2229" t="s">
        <v>3146</v>
      </c>
      <c r="C2229" t="s">
        <v>3161</v>
      </c>
      <c r="D2229" t="s">
        <v>3129</v>
      </c>
      <c r="E2229" t="s">
        <v>3023</v>
      </c>
    </row>
    <row r="2230" spans="1:5">
      <c r="A2230" t="s">
        <v>2326</v>
      </c>
      <c r="B2230" t="s">
        <v>3146</v>
      </c>
      <c r="C2230" t="s">
        <v>3161</v>
      </c>
      <c r="D2230" t="s">
        <v>3130</v>
      </c>
      <c r="E2230" t="s">
        <v>3023</v>
      </c>
    </row>
    <row r="2231" spans="1:5">
      <c r="A2231" t="s">
        <v>2327</v>
      </c>
      <c r="B2231" t="s">
        <v>3146</v>
      </c>
      <c r="C2231" t="s">
        <v>3161</v>
      </c>
      <c r="D2231" t="s">
        <v>3131</v>
      </c>
      <c r="E2231" t="s">
        <v>3023</v>
      </c>
    </row>
    <row r="2232" spans="1:5">
      <c r="A2232" t="s">
        <v>2328</v>
      </c>
      <c r="B2232" t="s">
        <v>3146</v>
      </c>
      <c r="C2232" t="s">
        <v>3161</v>
      </c>
      <c r="D2232" t="s">
        <v>3132</v>
      </c>
      <c r="E2232" t="s">
        <v>3023</v>
      </c>
    </row>
    <row r="2233" spans="1:5">
      <c r="A2233" t="s">
        <v>2329</v>
      </c>
      <c r="B2233" t="s">
        <v>3146</v>
      </c>
      <c r="C2233" t="s">
        <v>3161</v>
      </c>
      <c r="D2233" t="s">
        <v>3019</v>
      </c>
      <c r="E2233" t="s">
        <v>3133</v>
      </c>
    </row>
    <row r="2234" spans="1:5">
      <c r="A2234" t="s">
        <v>2330</v>
      </c>
      <c r="B2234" t="s">
        <v>3146</v>
      </c>
      <c r="C2234" t="s">
        <v>3161</v>
      </c>
      <c r="D2234" t="s">
        <v>3020</v>
      </c>
      <c r="E2234" t="s">
        <v>3133</v>
      </c>
    </row>
    <row r="2235" spans="1:5">
      <c r="A2235" t="s">
        <v>2331</v>
      </c>
      <c r="B2235" t="s">
        <v>3146</v>
      </c>
      <c r="C2235" t="s">
        <v>3161</v>
      </c>
      <c r="D2235" t="s">
        <v>3018</v>
      </c>
      <c r="E2235" t="s">
        <v>3133</v>
      </c>
    </row>
    <row r="2236" spans="1:5">
      <c r="A2236" t="s">
        <v>2332</v>
      </c>
      <c r="B2236" t="s">
        <v>3146</v>
      </c>
      <c r="C2236" t="s">
        <v>3161</v>
      </c>
      <c r="D2236" t="s">
        <v>3015</v>
      </c>
      <c r="E2236" t="s">
        <v>3133</v>
      </c>
    </row>
    <row r="2237" spans="1:5">
      <c r="A2237" t="s">
        <v>2333</v>
      </c>
      <c r="B2237" t="s">
        <v>3146</v>
      </c>
      <c r="C2237" t="s">
        <v>3161</v>
      </c>
      <c r="D2237" t="s">
        <v>3015</v>
      </c>
      <c r="E2237" t="s">
        <v>3133</v>
      </c>
    </row>
    <row r="2238" spans="1:5">
      <c r="A2238" t="s">
        <v>2334</v>
      </c>
      <c r="B2238" t="s">
        <v>3146</v>
      </c>
      <c r="C2238" t="s">
        <v>3161</v>
      </c>
      <c r="D2238" t="s">
        <v>3015</v>
      </c>
      <c r="E2238" t="s">
        <v>3133</v>
      </c>
    </row>
    <row r="2239" spans="1:5">
      <c r="A2239" t="s">
        <v>2335</v>
      </c>
      <c r="B2239" t="s">
        <v>3146</v>
      </c>
      <c r="C2239" t="s">
        <v>3161</v>
      </c>
      <c r="D2239" t="s">
        <v>3134</v>
      </c>
      <c r="E2239" t="s">
        <v>3135</v>
      </c>
    </row>
    <row r="2240" spans="1:5">
      <c r="A2240" t="s">
        <v>2336</v>
      </c>
      <c r="B2240" t="s">
        <v>3146</v>
      </c>
      <c r="C2240" t="s">
        <v>3161</v>
      </c>
      <c r="D2240" t="s">
        <v>3136</v>
      </c>
      <c r="E2240" t="s">
        <v>3135</v>
      </c>
    </row>
    <row r="2241" spans="1:5">
      <c r="A2241" t="s">
        <v>2337</v>
      </c>
      <c r="B2241" t="s">
        <v>3146</v>
      </c>
      <c r="C2241" t="s">
        <v>3161</v>
      </c>
      <c r="D2241" t="s">
        <v>3137</v>
      </c>
      <c r="E2241" t="s">
        <v>3135</v>
      </c>
    </row>
    <row r="2242" spans="1:5">
      <c r="A2242" t="s">
        <v>2338</v>
      </c>
      <c r="B2242" t="s">
        <v>3146</v>
      </c>
      <c r="C2242" t="s">
        <v>3161</v>
      </c>
      <c r="D2242" t="s">
        <v>3138</v>
      </c>
      <c r="E2242" t="s">
        <v>3022</v>
      </c>
    </row>
    <row r="2243" spans="1:5">
      <c r="A2243" t="s">
        <v>2339</v>
      </c>
      <c r="B2243" t="s">
        <v>3146</v>
      </c>
      <c r="C2243" t="s">
        <v>3161</v>
      </c>
      <c r="D2243" t="s">
        <v>3139</v>
      </c>
      <c r="E2243" t="s">
        <v>3022</v>
      </c>
    </row>
    <row r="2244" spans="1:5">
      <c r="A2244" t="s">
        <v>2340</v>
      </c>
      <c r="B2244" t="s">
        <v>3146</v>
      </c>
      <c r="C2244" t="s">
        <v>3161</v>
      </c>
      <c r="D2244" t="s">
        <v>3140</v>
      </c>
      <c r="E2244" t="s">
        <v>3022</v>
      </c>
    </row>
    <row r="2245" spans="1:5">
      <c r="A2245" t="s">
        <v>2341</v>
      </c>
      <c r="B2245" t="s">
        <v>3146</v>
      </c>
      <c r="C2245" t="s">
        <v>3161</v>
      </c>
      <c r="D2245" t="s">
        <v>3141</v>
      </c>
      <c r="E2245" t="s">
        <v>3022</v>
      </c>
    </row>
    <row r="2246" spans="1:5">
      <c r="A2246" t="s">
        <v>2342</v>
      </c>
      <c r="B2246" t="s">
        <v>3146</v>
      </c>
      <c r="C2246" t="s">
        <v>3162</v>
      </c>
    </row>
    <row r="2247" spans="1:5">
      <c r="A2247" t="s">
        <v>2343</v>
      </c>
      <c r="B2247" t="s">
        <v>3146</v>
      </c>
      <c r="C2247" t="s">
        <v>3162</v>
      </c>
      <c r="D2247" t="s">
        <v>3117</v>
      </c>
      <c r="E2247" t="s">
        <v>3024</v>
      </c>
    </row>
    <row r="2248" spans="1:5">
      <c r="A2248" t="s">
        <v>2344</v>
      </c>
      <c r="B2248" t="s">
        <v>3146</v>
      </c>
      <c r="C2248" t="s">
        <v>3162</v>
      </c>
      <c r="D2248" t="s">
        <v>3118</v>
      </c>
      <c r="E2248" t="s">
        <v>3024</v>
      </c>
    </row>
    <row r="2249" spans="1:5">
      <c r="A2249" t="s">
        <v>2345</v>
      </c>
      <c r="B2249" t="s">
        <v>3146</v>
      </c>
      <c r="C2249" t="s">
        <v>3162</v>
      </c>
      <c r="D2249" t="s">
        <v>3119</v>
      </c>
      <c r="E2249" t="s">
        <v>3024</v>
      </c>
    </row>
    <row r="2250" spans="1:5">
      <c r="A2250" t="s">
        <v>2346</v>
      </c>
      <c r="B2250" t="s">
        <v>3146</v>
      </c>
      <c r="C2250" t="s">
        <v>3162</v>
      </c>
      <c r="D2250" t="s">
        <v>3120</v>
      </c>
      <c r="E2250" t="s">
        <v>3024</v>
      </c>
    </row>
    <row r="2251" spans="1:5">
      <c r="A2251" t="s">
        <v>2347</v>
      </c>
      <c r="B2251" t="s">
        <v>3146</v>
      </c>
      <c r="C2251" t="s">
        <v>3162</v>
      </c>
      <c r="D2251" t="s">
        <v>3121</v>
      </c>
      <c r="E2251" t="s">
        <v>3024</v>
      </c>
    </row>
    <row r="2252" spans="1:5">
      <c r="A2252" t="s">
        <v>2348</v>
      </c>
      <c r="B2252" t="s">
        <v>3146</v>
      </c>
      <c r="C2252" t="s">
        <v>3162</v>
      </c>
      <c r="D2252" t="s">
        <v>3122</v>
      </c>
      <c r="E2252" t="s">
        <v>3024</v>
      </c>
    </row>
    <row r="2253" spans="1:5">
      <c r="A2253" t="s">
        <v>2349</v>
      </c>
      <c r="B2253" t="s">
        <v>3146</v>
      </c>
      <c r="C2253" t="s">
        <v>3162</v>
      </c>
      <c r="D2253" t="s">
        <v>3123</v>
      </c>
      <c r="E2253" t="s">
        <v>3024</v>
      </c>
    </row>
    <row r="2254" spans="1:5">
      <c r="A2254" t="s">
        <v>2350</v>
      </c>
      <c r="B2254" t="s">
        <v>3146</v>
      </c>
      <c r="C2254" t="s">
        <v>3162</v>
      </c>
      <c r="D2254" t="s">
        <v>3124</v>
      </c>
      <c r="E2254" t="s">
        <v>3023</v>
      </c>
    </row>
    <row r="2255" spans="1:5">
      <c r="A2255" t="s">
        <v>2351</v>
      </c>
      <c r="B2255" t="s">
        <v>3146</v>
      </c>
      <c r="C2255" t="s">
        <v>3162</v>
      </c>
      <c r="D2255" t="s">
        <v>3125</v>
      </c>
      <c r="E2255" t="s">
        <v>3023</v>
      </c>
    </row>
    <row r="2256" spans="1:5">
      <c r="A2256" t="s">
        <v>2352</v>
      </c>
      <c r="B2256" t="s">
        <v>3146</v>
      </c>
      <c r="C2256" t="s">
        <v>3162</v>
      </c>
      <c r="D2256" t="s">
        <v>3126</v>
      </c>
      <c r="E2256" t="s">
        <v>3023</v>
      </c>
    </row>
    <row r="2257" spans="1:5">
      <c r="A2257" t="s">
        <v>2353</v>
      </c>
      <c r="B2257" t="s">
        <v>3146</v>
      </c>
      <c r="C2257" t="s">
        <v>3162</v>
      </c>
      <c r="D2257" t="s">
        <v>3127</v>
      </c>
      <c r="E2257" t="s">
        <v>3023</v>
      </c>
    </row>
    <row r="2258" spans="1:5">
      <c r="A2258" t="s">
        <v>2354</v>
      </c>
      <c r="B2258" t="s">
        <v>3146</v>
      </c>
      <c r="C2258" t="s">
        <v>3162</v>
      </c>
      <c r="D2258" t="s">
        <v>3128</v>
      </c>
      <c r="E2258" t="s">
        <v>3023</v>
      </c>
    </row>
    <row r="2259" spans="1:5">
      <c r="A2259" t="s">
        <v>2355</v>
      </c>
      <c r="B2259" t="s">
        <v>3146</v>
      </c>
      <c r="C2259" t="s">
        <v>3162</v>
      </c>
      <c r="D2259" t="s">
        <v>3129</v>
      </c>
      <c r="E2259" t="s">
        <v>3023</v>
      </c>
    </row>
    <row r="2260" spans="1:5">
      <c r="A2260" t="s">
        <v>2356</v>
      </c>
      <c r="B2260" t="s">
        <v>3146</v>
      </c>
      <c r="C2260" t="s">
        <v>3162</v>
      </c>
      <c r="D2260" t="s">
        <v>3130</v>
      </c>
      <c r="E2260" t="s">
        <v>3023</v>
      </c>
    </row>
    <row r="2261" spans="1:5">
      <c r="A2261" t="s">
        <v>2357</v>
      </c>
      <c r="B2261" t="s">
        <v>3146</v>
      </c>
      <c r="C2261" t="s">
        <v>3162</v>
      </c>
      <c r="D2261" t="s">
        <v>3131</v>
      </c>
      <c r="E2261" t="s">
        <v>3023</v>
      </c>
    </row>
    <row r="2262" spans="1:5">
      <c r="A2262" t="s">
        <v>2358</v>
      </c>
      <c r="B2262" t="s">
        <v>3146</v>
      </c>
      <c r="C2262" t="s">
        <v>3162</v>
      </c>
      <c r="D2262" t="s">
        <v>3132</v>
      </c>
      <c r="E2262" t="s">
        <v>3023</v>
      </c>
    </row>
    <row r="2263" spans="1:5">
      <c r="A2263" t="s">
        <v>2359</v>
      </c>
      <c r="B2263" t="s">
        <v>3146</v>
      </c>
      <c r="C2263" t="s">
        <v>3162</v>
      </c>
      <c r="D2263" t="s">
        <v>3019</v>
      </c>
      <c r="E2263" t="s">
        <v>3133</v>
      </c>
    </row>
    <row r="2264" spans="1:5">
      <c r="A2264" t="s">
        <v>2360</v>
      </c>
      <c r="B2264" t="s">
        <v>3146</v>
      </c>
      <c r="C2264" t="s">
        <v>3162</v>
      </c>
      <c r="D2264" t="s">
        <v>3020</v>
      </c>
      <c r="E2264" t="s">
        <v>3133</v>
      </c>
    </row>
    <row r="2265" spans="1:5">
      <c r="A2265" t="s">
        <v>2361</v>
      </c>
      <c r="B2265" t="s">
        <v>3146</v>
      </c>
      <c r="C2265" t="s">
        <v>3162</v>
      </c>
      <c r="D2265" t="s">
        <v>3018</v>
      </c>
      <c r="E2265" t="s">
        <v>3133</v>
      </c>
    </row>
    <row r="2266" spans="1:5">
      <c r="A2266" t="s">
        <v>2362</v>
      </c>
      <c r="B2266" t="s">
        <v>3146</v>
      </c>
      <c r="C2266" t="s">
        <v>3162</v>
      </c>
      <c r="D2266" t="s">
        <v>3015</v>
      </c>
      <c r="E2266" t="s">
        <v>3133</v>
      </c>
    </row>
    <row r="2267" spans="1:5">
      <c r="A2267" t="s">
        <v>2363</v>
      </c>
      <c r="B2267" t="s">
        <v>3146</v>
      </c>
      <c r="C2267" t="s">
        <v>3162</v>
      </c>
      <c r="D2267" t="s">
        <v>3015</v>
      </c>
      <c r="E2267" t="s">
        <v>3133</v>
      </c>
    </row>
    <row r="2268" spans="1:5">
      <c r="A2268" t="s">
        <v>2364</v>
      </c>
      <c r="B2268" t="s">
        <v>3146</v>
      </c>
      <c r="C2268" t="s">
        <v>3162</v>
      </c>
      <c r="D2268" t="s">
        <v>3015</v>
      </c>
      <c r="E2268" t="s">
        <v>3133</v>
      </c>
    </row>
    <row r="2269" spans="1:5">
      <c r="A2269" t="s">
        <v>2365</v>
      </c>
      <c r="B2269" t="s">
        <v>3146</v>
      </c>
      <c r="C2269" t="s">
        <v>3162</v>
      </c>
      <c r="D2269" t="s">
        <v>3134</v>
      </c>
      <c r="E2269" t="s">
        <v>3135</v>
      </c>
    </row>
    <row r="2270" spans="1:5">
      <c r="A2270" t="s">
        <v>2366</v>
      </c>
      <c r="B2270" t="s">
        <v>3146</v>
      </c>
      <c r="C2270" t="s">
        <v>3162</v>
      </c>
      <c r="D2270" t="s">
        <v>3136</v>
      </c>
      <c r="E2270" t="s">
        <v>3135</v>
      </c>
    </row>
    <row r="2271" spans="1:5">
      <c r="A2271" t="s">
        <v>2367</v>
      </c>
      <c r="B2271" t="s">
        <v>3146</v>
      </c>
      <c r="C2271" t="s">
        <v>3162</v>
      </c>
      <c r="D2271" t="s">
        <v>3137</v>
      </c>
      <c r="E2271" t="s">
        <v>3135</v>
      </c>
    </row>
    <row r="2272" spans="1:5">
      <c r="A2272" t="s">
        <v>2368</v>
      </c>
      <c r="B2272" t="s">
        <v>3146</v>
      </c>
      <c r="C2272" t="s">
        <v>3162</v>
      </c>
      <c r="D2272" t="s">
        <v>3138</v>
      </c>
      <c r="E2272" t="s">
        <v>3022</v>
      </c>
    </row>
    <row r="2273" spans="1:5">
      <c r="A2273" t="s">
        <v>2369</v>
      </c>
      <c r="B2273" t="s">
        <v>3146</v>
      </c>
      <c r="C2273" t="s">
        <v>3162</v>
      </c>
      <c r="D2273" t="s">
        <v>3139</v>
      </c>
      <c r="E2273" t="s">
        <v>3022</v>
      </c>
    </row>
    <row r="2274" spans="1:5">
      <c r="A2274" t="s">
        <v>2370</v>
      </c>
      <c r="B2274" t="s">
        <v>3146</v>
      </c>
      <c r="C2274" t="s">
        <v>3162</v>
      </c>
      <c r="D2274" t="s">
        <v>3140</v>
      </c>
      <c r="E2274" t="s">
        <v>3022</v>
      </c>
    </row>
    <row r="2275" spans="1:5">
      <c r="A2275" t="s">
        <v>2371</v>
      </c>
      <c r="B2275" t="s">
        <v>3146</v>
      </c>
      <c r="C2275" t="s">
        <v>3162</v>
      </c>
      <c r="D2275" t="s">
        <v>3141</v>
      </c>
      <c r="E2275" t="s">
        <v>3022</v>
      </c>
    </row>
    <row r="2276" spans="1:5">
      <c r="A2276" t="s">
        <v>2372</v>
      </c>
      <c r="B2276" t="s">
        <v>3146</v>
      </c>
      <c r="C2276" t="s">
        <v>3163</v>
      </c>
    </row>
    <row r="2277" spans="1:5">
      <c r="A2277" t="s">
        <v>2373</v>
      </c>
      <c r="B2277" t="s">
        <v>3146</v>
      </c>
      <c r="C2277" t="s">
        <v>3163</v>
      </c>
      <c r="D2277" t="s">
        <v>3117</v>
      </c>
      <c r="E2277" t="s">
        <v>3024</v>
      </c>
    </row>
    <row r="2278" spans="1:5">
      <c r="A2278" t="s">
        <v>2374</v>
      </c>
      <c r="B2278" t="s">
        <v>3146</v>
      </c>
      <c r="C2278" t="s">
        <v>3163</v>
      </c>
      <c r="D2278" t="s">
        <v>3118</v>
      </c>
      <c r="E2278" t="s">
        <v>3024</v>
      </c>
    </row>
    <row r="2279" spans="1:5">
      <c r="A2279" t="s">
        <v>2375</v>
      </c>
      <c r="B2279" t="s">
        <v>3146</v>
      </c>
      <c r="C2279" t="s">
        <v>3163</v>
      </c>
      <c r="D2279" t="s">
        <v>3119</v>
      </c>
      <c r="E2279" t="s">
        <v>3024</v>
      </c>
    </row>
    <row r="2280" spans="1:5">
      <c r="A2280" t="s">
        <v>2376</v>
      </c>
      <c r="B2280" t="s">
        <v>3146</v>
      </c>
      <c r="C2280" t="s">
        <v>3163</v>
      </c>
      <c r="D2280" t="s">
        <v>3120</v>
      </c>
      <c r="E2280" t="s">
        <v>3024</v>
      </c>
    </row>
    <row r="2281" spans="1:5">
      <c r="A2281" t="s">
        <v>2377</v>
      </c>
      <c r="B2281" t="s">
        <v>3146</v>
      </c>
      <c r="C2281" t="s">
        <v>3163</v>
      </c>
      <c r="D2281" t="s">
        <v>3121</v>
      </c>
      <c r="E2281" t="s">
        <v>3024</v>
      </c>
    </row>
    <row r="2282" spans="1:5">
      <c r="A2282" t="s">
        <v>2378</v>
      </c>
      <c r="B2282" t="s">
        <v>3146</v>
      </c>
      <c r="C2282" t="s">
        <v>3163</v>
      </c>
      <c r="D2282" t="s">
        <v>3122</v>
      </c>
      <c r="E2282" t="s">
        <v>3024</v>
      </c>
    </row>
    <row r="2283" spans="1:5">
      <c r="A2283" t="s">
        <v>2379</v>
      </c>
      <c r="B2283" t="s">
        <v>3146</v>
      </c>
      <c r="C2283" t="s">
        <v>3163</v>
      </c>
      <c r="D2283" t="s">
        <v>3123</v>
      </c>
      <c r="E2283" t="s">
        <v>3024</v>
      </c>
    </row>
    <row r="2284" spans="1:5">
      <c r="A2284" t="s">
        <v>2380</v>
      </c>
      <c r="B2284" t="s">
        <v>3146</v>
      </c>
      <c r="C2284" t="s">
        <v>3163</v>
      </c>
      <c r="D2284" t="s">
        <v>3124</v>
      </c>
      <c r="E2284" t="s">
        <v>3023</v>
      </c>
    </row>
    <row r="2285" spans="1:5">
      <c r="A2285" t="s">
        <v>2381</v>
      </c>
      <c r="B2285" t="s">
        <v>3146</v>
      </c>
      <c r="C2285" t="s">
        <v>3163</v>
      </c>
      <c r="D2285" t="s">
        <v>3125</v>
      </c>
      <c r="E2285" t="s">
        <v>3023</v>
      </c>
    </row>
    <row r="2286" spans="1:5">
      <c r="A2286" t="s">
        <v>2382</v>
      </c>
      <c r="B2286" t="s">
        <v>3146</v>
      </c>
      <c r="C2286" t="s">
        <v>3163</v>
      </c>
      <c r="D2286" t="s">
        <v>3126</v>
      </c>
      <c r="E2286" t="s">
        <v>3023</v>
      </c>
    </row>
    <row r="2287" spans="1:5">
      <c r="A2287" t="s">
        <v>2383</v>
      </c>
      <c r="B2287" t="s">
        <v>3146</v>
      </c>
      <c r="C2287" t="s">
        <v>3163</v>
      </c>
      <c r="D2287" t="s">
        <v>3127</v>
      </c>
      <c r="E2287" t="s">
        <v>3023</v>
      </c>
    </row>
    <row r="2288" spans="1:5">
      <c r="A2288" t="s">
        <v>2384</v>
      </c>
      <c r="B2288" t="s">
        <v>3146</v>
      </c>
      <c r="C2288" t="s">
        <v>3163</v>
      </c>
      <c r="D2288" t="s">
        <v>3128</v>
      </c>
      <c r="E2288" t="s">
        <v>3023</v>
      </c>
    </row>
    <row r="2289" spans="1:5">
      <c r="A2289" t="s">
        <v>2385</v>
      </c>
      <c r="B2289" t="s">
        <v>3146</v>
      </c>
      <c r="C2289" t="s">
        <v>3163</v>
      </c>
      <c r="D2289" t="s">
        <v>3129</v>
      </c>
      <c r="E2289" t="s">
        <v>3023</v>
      </c>
    </row>
    <row r="2290" spans="1:5">
      <c r="A2290" t="s">
        <v>2386</v>
      </c>
      <c r="B2290" t="s">
        <v>3146</v>
      </c>
      <c r="C2290" t="s">
        <v>3163</v>
      </c>
      <c r="D2290" t="s">
        <v>3130</v>
      </c>
      <c r="E2290" t="s">
        <v>3023</v>
      </c>
    </row>
    <row r="2291" spans="1:5">
      <c r="A2291" t="s">
        <v>2387</v>
      </c>
      <c r="B2291" t="s">
        <v>3146</v>
      </c>
      <c r="C2291" t="s">
        <v>3163</v>
      </c>
      <c r="D2291" t="s">
        <v>3131</v>
      </c>
      <c r="E2291" t="s">
        <v>3023</v>
      </c>
    </row>
    <row r="2292" spans="1:5">
      <c r="A2292" t="s">
        <v>2388</v>
      </c>
      <c r="B2292" t="s">
        <v>3146</v>
      </c>
      <c r="C2292" t="s">
        <v>3163</v>
      </c>
      <c r="D2292" t="s">
        <v>3132</v>
      </c>
      <c r="E2292" t="s">
        <v>3023</v>
      </c>
    </row>
    <row r="2293" spans="1:5">
      <c r="A2293" t="s">
        <v>2389</v>
      </c>
      <c r="B2293" t="s">
        <v>3146</v>
      </c>
      <c r="C2293" t="s">
        <v>3163</v>
      </c>
      <c r="D2293" t="s">
        <v>3019</v>
      </c>
      <c r="E2293" t="s">
        <v>3133</v>
      </c>
    </row>
    <row r="2294" spans="1:5">
      <c r="A2294" t="s">
        <v>2390</v>
      </c>
      <c r="B2294" t="s">
        <v>3146</v>
      </c>
      <c r="C2294" t="s">
        <v>3163</v>
      </c>
      <c r="D2294" t="s">
        <v>3020</v>
      </c>
      <c r="E2294" t="s">
        <v>3133</v>
      </c>
    </row>
    <row r="2295" spans="1:5">
      <c r="A2295" t="s">
        <v>2391</v>
      </c>
      <c r="B2295" t="s">
        <v>3146</v>
      </c>
      <c r="C2295" t="s">
        <v>3163</v>
      </c>
      <c r="D2295" t="s">
        <v>3018</v>
      </c>
      <c r="E2295" t="s">
        <v>3133</v>
      </c>
    </row>
    <row r="2296" spans="1:5">
      <c r="A2296" t="s">
        <v>2392</v>
      </c>
      <c r="B2296" t="s">
        <v>3146</v>
      </c>
      <c r="C2296" t="s">
        <v>3163</v>
      </c>
      <c r="D2296" t="s">
        <v>3015</v>
      </c>
      <c r="E2296" t="s">
        <v>3133</v>
      </c>
    </row>
    <row r="2297" spans="1:5">
      <c r="A2297" t="s">
        <v>2393</v>
      </c>
      <c r="B2297" t="s">
        <v>3146</v>
      </c>
      <c r="C2297" t="s">
        <v>3163</v>
      </c>
      <c r="D2297" t="s">
        <v>3015</v>
      </c>
      <c r="E2297" t="s">
        <v>3133</v>
      </c>
    </row>
    <row r="2298" spans="1:5">
      <c r="A2298" t="s">
        <v>2394</v>
      </c>
      <c r="B2298" t="s">
        <v>3146</v>
      </c>
      <c r="C2298" t="s">
        <v>3163</v>
      </c>
      <c r="D2298" t="s">
        <v>3015</v>
      </c>
      <c r="E2298" t="s">
        <v>3133</v>
      </c>
    </row>
    <row r="2299" spans="1:5">
      <c r="A2299" t="s">
        <v>2395</v>
      </c>
      <c r="B2299" t="s">
        <v>3146</v>
      </c>
      <c r="C2299" t="s">
        <v>3163</v>
      </c>
      <c r="D2299" t="s">
        <v>3134</v>
      </c>
      <c r="E2299" t="s">
        <v>3135</v>
      </c>
    </row>
    <row r="2300" spans="1:5">
      <c r="A2300" t="s">
        <v>2396</v>
      </c>
      <c r="B2300" t="s">
        <v>3146</v>
      </c>
      <c r="C2300" t="s">
        <v>3163</v>
      </c>
      <c r="D2300" t="s">
        <v>3136</v>
      </c>
      <c r="E2300" t="s">
        <v>3135</v>
      </c>
    </row>
    <row r="2301" spans="1:5">
      <c r="A2301" t="s">
        <v>2397</v>
      </c>
      <c r="B2301" t="s">
        <v>3146</v>
      </c>
      <c r="C2301" t="s">
        <v>3163</v>
      </c>
      <c r="D2301" t="s">
        <v>3137</v>
      </c>
      <c r="E2301" t="s">
        <v>3135</v>
      </c>
    </row>
    <row r="2302" spans="1:5">
      <c r="A2302" t="s">
        <v>2398</v>
      </c>
      <c r="B2302" t="s">
        <v>3146</v>
      </c>
      <c r="C2302" t="s">
        <v>3163</v>
      </c>
      <c r="D2302" t="s">
        <v>3138</v>
      </c>
      <c r="E2302" t="s">
        <v>3022</v>
      </c>
    </row>
    <row r="2303" spans="1:5">
      <c r="A2303" t="s">
        <v>2399</v>
      </c>
      <c r="B2303" t="s">
        <v>3146</v>
      </c>
      <c r="C2303" t="s">
        <v>3163</v>
      </c>
      <c r="D2303" t="s">
        <v>3139</v>
      </c>
      <c r="E2303" t="s">
        <v>3022</v>
      </c>
    </row>
    <row r="2304" spans="1:5">
      <c r="A2304" t="s">
        <v>2400</v>
      </c>
      <c r="B2304" t="s">
        <v>3146</v>
      </c>
      <c r="C2304" t="s">
        <v>3163</v>
      </c>
      <c r="D2304" t="s">
        <v>3140</v>
      </c>
      <c r="E2304" t="s">
        <v>3022</v>
      </c>
    </row>
    <row r="2305" spans="1:5">
      <c r="A2305" t="s">
        <v>2401</v>
      </c>
      <c r="B2305" t="s">
        <v>3146</v>
      </c>
      <c r="C2305" t="s">
        <v>3163</v>
      </c>
      <c r="D2305" t="s">
        <v>3141</v>
      </c>
      <c r="E2305" t="s">
        <v>3022</v>
      </c>
    </row>
    <row r="2306" spans="1:5">
      <c r="A2306" t="s">
        <v>2402</v>
      </c>
      <c r="B2306" t="s">
        <v>3146</v>
      </c>
      <c r="C2306" t="s">
        <v>3164</v>
      </c>
    </row>
    <row r="2307" spans="1:5">
      <c r="A2307" t="s">
        <v>2403</v>
      </c>
      <c r="B2307" t="s">
        <v>3146</v>
      </c>
      <c r="C2307" t="s">
        <v>3164</v>
      </c>
      <c r="D2307" t="s">
        <v>3117</v>
      </c>
      <c r="E2307" t="s">
        <v>3024</v>
      </c>
    </row>
    <row r="2308" spans="1:5">
      <c r="A2308" t="s">
        <v>2404</v>
      </c>
      <c r="B2308" t="s">
        <v>3146</v>
      </c>
      <c r="C2308" t="s">
        <v>3164</v>
      </c>
      <c r="D2308" t="s">
        <v>3118</v>
      </c>
      <c r="E2308" t="s">
        <v>3024</v>
      </c>
    </row>
    <row r="2309" spans="1:5">
      <c r="A2309" t="s">
        <v>2405</v>
      </c>
      <c r="B2309" t="s">
        <v>3146</v>
      </c>
      <c r="C2309" t="s">
        <v>3164</v>
      </c>
      <c r="D2309" t="s">
        <v>3119</v>
      </c>
      <c r="E2309" t="s">
        <v>3024</v>
      </c>
    </row>
    <row r="2310" spans="1:5">
      <c r="A2310" t="s">
        <v>2406</v>
      </c>
      <c r="B2310" t="s">
        <v>3146</v>
      </c>
      <c r="C2310" t="s">
        <v>3164</v>
      </c>
      <c r="D2310" t="s">
        <v>3120</v>
      </c>
      <c r="E2310" t="s">
        <v>3024</v>
      </c>
    </row>
    <row r="2311" spans="1:5">
      <c r="A2311" t="s">
        <v>2407</v>
      </c>
      <c r="B2311" t="s">
        <v>3146</v>
      </c>
      <c r="C2311" t="s">
        <v>3164</v>
      </c>
      <c r="D2311" t="s">
        <v>3121</v>
      </c>
      <c r="E2311" t="s">
        <v>3024</v>
      </c>
    </row>
    <row r="2312" spans="1:5">
      <c r="A2312" t="s">
        <v>2408</v>
      </c>
      <c r="B2312" t="s">
        <v>3146</v>
      </c>
      <c r="C2312" t="s">
        <v>3164</v>
      </c>
      <c r="D2312" t="s">
        <v>3122</v>
      </c>
      <c r="E2312" t="s">
        <v>3024</v>
      </c>
    </row>
    <row r="2313" spans="1:5">
      <c r="A2313" t="s">
        <v>2409</v>
      </c>
      <c r="B2313" t="s">
        <v>3146</v>
      </c>
      <c r="C2313" t="s">
        <v>3164</v>
      </c>
      <c r="D2313" t="s">
        <v>3123</v>
      </c>
      <c r="E2313" t="s">
        <v>3024</v>
      </c>
    </row>
    <row r="2314" spans="1:5">
      <c r="A2314" t="s">
        <v>2410</v>
      </c>
      <c r="B2314" t="s">
        <v>3146</v>
      </c>
      <c r="C2314" t="s">
        <v>3164</v>
      </c>
      <c r="D2314" t="s">
        <v>3124</v>
      </c>
      <c r="E2314" t="s">
        <v>3023</v>
      </c>
    </row>
    <row r="2315" spans="1:5">
      <c r="A2315" t="s">
        <v>2411</v>
      </c>
      <c r="B2315" t="s">
        <v>3146</v>
      </c>
      <c r="C2315" t="s">
        <v>3164</v>
      </c>
      <c r="D2315" t="s">
        <v>3125</v>
      </c>
      <c r="E2315" t="s">
        <v>3023</v>
      </c>
    </row>
    <row r="2316" spans="1:5">
      <c r="A2316" t="s">
        <v>2412</v>
      </c>
      <c r="B2316" t="s">
        <v>3146</v>
      </c>
      <c r="C2316" t="s">
        <v>3164</v>
      </c>
      <c r="D2316" t="s">
        <v>3126</v>
      </c>
      <c r="E2316" t="s">
        <v>3023</v>
      </c>
    </row>
    <row r="2317" spans="1:5">
      <c r="A2317" t="s">
        <v>2413</v>
      </c>
      <c r="B2317" t="s">
        <v>3146</v>
      </c>
      <c r="C2317" t="s">
        <v>3164</v>
      </c>
      <c r="D2317" t="s">
        <v>3127</v>
      </c>
      <c r="E2317" t="s">
        <v>3023</v>
      </c>
    </row>
    <row r="2318" spans="1:5">
      <c r="A2318" t="s">
        <v>2414</v>
      </c>
      <c r="B2318" t="s">
        <v>3146</v>
      </c>
      <c r="C2318" t="s">
        <v>3164</v>
      </c>
      <c r="D2318" t="s">
        <v>3128</v>
      </c>
      <c r="E2318" t="s">
        <v>3023</v>
      </c>
    </row>
    <row r="2319" spans="1:5">
      <c r="A2319" t="s">
        <v>2415</v>
      </c>
      <c r="B2319" t="s">
        <v>3146</v>
      </c>
      <c r="C2319" t="s">
        <v>3164</v>
      </c>
      <c r="D2319" t="s">
        <v>3129</v>
      </c>
      <c r="E2319" t="s">
        <v>3023</v>
      </c>
    </row>
    <row r="2320" spans="1:5">
      <c r="A2320" t="s">
        <v>2416</v>
      </c>
      <c r="B2320" t="s">
        <v>3146</v>
      </c>
      <c r="C2320" t="s">
        <v>3164</v>
      </c>
      <c r="D2320" t="s">
        <v>3130</v>
      </c>
      <c r="E2320" t="s">
        <v>3023</v>
      </c>
    </row>
    <row r="2321" spans="1:5">
      <c r="A2321" t="s">
        <v>2417</v>
      </c>
      <c r="B2321" t="s">
        <v>3146</v>
      </c>
      <c r="C2321" t="s">
        <v>3164</v>
      </c>
      <c r="D2321" t="s">
        <v>3131</v>
      </c>
      <c r="E2321" t="s">
        <v>3023</v>
      </c>
    </row>
    <row r="2322" spans="1:5">
      <c r="A2322" t="s">
        <v>2418</v>
      </c>
      <c r="B2322" t="s">
        <v>3146</v>
      </c>
      <c r="C2322" t="s">
        <v>3164</v>
      </c>
      <c r="D2322" t="s">
        <v>3132</v>
      </c>
      <c r="E2322" t="s">
        <v>3023</v>
      </c>
    </row>
    <row r="2323" spans="1:5">
      <c r="A2323" t="s">
        <v>2419</v>
      </c>
      <c r="B2323" t="s">
        <v>3146</v>
      </c>
      <c r="C2323" t="s">
        <v>3164</v>
      </c>
      <c r="D2323" t="s">
        <v>3019</v>
      </c>
      <c r="E2323" t="s">
        <v>3133</v>
      </c>
    </row>
    <row r="2324" spans="1:5">
      <c r="A2324" t="s">
        <v>2420</v>
      </c>
      <c r="B2324" t="s">
        <v>3146</v>
      </c>
      <c r="C2324" t="s">
        <v>3164</v>
      </c>
      <c r="D2324" t="s">
        <v>3020</v>
      </c>
      <c r="E2324" t="s">
        <v>3133</v>
      </c>
    </row>
    <row r="2325" spans="1:5">
      <c r="A2325" t="s">
        <v>2421</v>
      </c>
      <c r="B2325" t="s">
        <v>3146</v>
      </c>
      <c r="C2325" t="s">
        <v>3164</v>
      </c>
      <c r="D2325" t="s">
        <v>3018</v>
      </c>
      <c r="E2325" t="s">
        <v>3133</v>
      </c>
    </row>
    <row r="2326" spans="1:5">
      <c r="A2326" t="s">
        <v>2422</v>
      </c>
      <c r="B2326" t="s">
        <v>3146</v>
      </c>
      <c r="C2326" t="s">
        <v>3164</v>
      </c>
      <c r="D2326" t="s">
        <v>3015</v>
      </c>
      <c r="E2326" t="s">
        <v>3133</v>
      </c>
    </row>
    <row r="2327" spans="1:5">
      <c r="A2327" t="s">
        <v>2423</v>
      </c>
      <c r="B2327" t="s">
        <v>3146</v>
      </c>
      <c r="C2327" t="s">
        <v>3164</v>
      </c>
      <c r="D2327" t="s">
        <v>3015</v>
      </c>
      <c r="E2327" t="s">
        <v>3133</v>
      </c>
    </row>
    <row r="2328" spans="1:5">
      <c r="A2328" t="s">
        <v>2424</v>
      </c>
      <c r="B2328" t="s">
        <v>3146</v>
      </c>
      <c r="C2328" t="s">
        <v>3164</v>
      </c>
      <c r="D2328" t="s">
        <v>3015</v>
      </c>
      <c r="E2328" t="s">
        <v>3133</v>
      </c>
    </row>
    <row r="2329" spans="1:5">
      <c r="A2329" t="s">
        <v>2425</v>
      </c>
      <c r="B2329" t="s">
        <v>3146</v>
      </c>
      <c r="C2329" t="s">
        <v>3164</v>
      </c>
      <c r="D2329" t="s">
        <v>3134</v>
      </c>
      <c r="E2329" t="s">
        <v>3135</v>
      </c>
    </row>
    <row r="2330" spans="1:5">
      <c r="A2330" t="s">
        <v>2426</v>
      </c>
      <c r="B2330" t="s">
        <v>3146</v>
      </c>
      <c r="C2330" t="s">
        <v>3164</v>
      </c>
      <c r="D2330" t="s">
        <v>3136</v>
      </c>
      <c r="E2330" t="s">
        <v>3135</v>
      </c>
    </row>
    <row r="2331" spans="1:5">
      <c r="A2331" t="s">
        <v>2427</v>
      </c>
      <c r="B2331" t="s">
        <v>3146</v>
      </c>
      <c r="C2331" t="s">
        <v>3164</v>
      </c>
      <c r="D2331" t="s">
        <v>3137</v>
      </c>
      <c r="E2331" t="s">
        <v>3135</v>
      </c>
    </row>
    <row r="2332" spans="1:5">
      <c r="A2332" t="s">
        <v>2428</v>
      </c>
      <c r="B2332" t="s">
        <v>3146</v>
      </c>
      <c r="C2332" t="s">
        <v>3164</v>
      </c>
      <c r="D2332" t="s">
        <v>3138</v>
      </c>
      <c r="E2332" t="s">
        <v>3022</v>
      </c>
    </row>
    <row r="2333" spans="1:5">
      <c r="A2333" t="s">
        <v>2429</v>
      </c>
      <c r="B2333" t="s">
        <v>3146</v>
      </c>
      <c r="C2333" t="s">
        <v>3164</v>
      </c>
      <c r="D2333" t="s">
        <v>3139</v>
      </c>
      <c r="E2333" t="s">
        <v>3022</v>
      </c>
    </row>
    <row r="2334" spans="1:5">
      <c r="A2334" t="s">
        <v>2430</v>
      </c>
      <c r="B2334" t="s">
        <v>3146</v>
      </c>
      <c r="C2334" t="s">
        <v>3164</v>
      </c>
      <c r="D2334" t="s">
        <v>3140</v>
      </c>
      <c r="E2334" t="s">
        <v>3022</v>
      </c>
    </row>
    <row r="2335" spans="1:5">
      <c r="A2335" t="s">
        <v>2431</v>
      </c>
      <c r="B2335" t="s">
        <v>3146</v>
      </c>
      <c r="C2335" t="s">
        <v>3164</v>
      </c>
      <c r="D2335" t="s">
        <v>3141</v>
      </c>
      <c r="E2335" t="s">
        <v>3022</v>
      </c>
    </row>
    <row r="2336" spans="1:5">
      <c r="A2336" t="s">
        <v>2432</v>
      </c>
      <c r="B2336" t="s">
        <v>3146</v>
      </c>
      <c r="C2336" t="s">
        <v>3165</v>
      </c>
    </row>
    <row r="2337" spans="1:5">
      <c r="A2337" t="s">
        <v>2433</v>
      </c>
      <c r="B2337" t="s">
        <v>3146</v>
      </c>
      <c r="C2337" t="s">
        <v>3165</v>
      </c>
      <c r="D2337" t="s">
        <v>3117</v>
      </c>
      <c r="E2337" t="s">
        <v>3024</v>
      </c>
    </row>
    <row r="2338" spans="1:5">
      <c r="A2338" t="s">
        <v>2434</v>
      </c>
      <c r="B2338" t="s">
        <v>3146</v>
      </c>
      <c r="C2338" t="s">
        <v>3165</v>
      </c>
      <c r="D2338" t="s">
        <v>3118</v>
      </c>
      <c r="E2338" t="s">
        <v>3024</v>
      </c>
    </row>
    <row r="2339" spans="1:5">
      <c r="A2339" t="s">
        <v>2435</v>
      </c>
      <c r="B2339" t="s">
        <v>3146</v>
      </c>
      <c r="C2339" t="s">
        <v>3165</v>
      </c>
      <c r="D2339" t="s">
        <v>3119</v>
      </c>
      <c r="E2339" t="s">
        <v>3024</v>
      </c>
    </row>
    <row r="2340" spans="1:5">
      <c r="A2340" t="s">
        <v>2436</v>
      </c>
      <c r="B2340" t="s">
        <v>3146</v>
      </c>
      <c r="C2340" t="s">
        <v>3165</v>
      </c>
      <c r="D2340" t="s">
        <v>3120</v>
      </c>
      <c r="E2340" t="s">
        <v>3024</v>
      </c>
    </row>
    <row r="2341" spans="1:5">
      <c r="A2341" t="s">
        <v>2437</v>
      </c>
      <c r="B2341" t="s">
        <v>3146</v>
      </c>
      <c r="C2341" t="s">
        <v>3165</v>
      </c>
      <c r="D2341" t="s">
        <v>3121</v>
      </c>
      <c r="E2341" t="s">
        <v>3024</v>
      </c>
    </row>
    <row r="2342" spans="1:5">
      <c r="A2342" t="s">
        <v>2438</v>
      </c>
      <c r="B2342" t="s">
        <v>3146</v>
      </c>
      <c r="C2342" t="s">
        <v>3165</v>
      </c>
      <c r="D2342" t="s">
        <v>3122</v>
      </c>
      <c r="E2342" t="s">
        <v>3024</v>
      </c>
    </row>
    <row r="2343" spans="1:5">
      <c r="A2343" t="s">
        <v>2439</v>
      </c>
      <c r="B2343" t="s">
        <v>3146</v>
      </c>
      <c r="C2343" t="s">
        <v>3165</v>
      </c>
      <c r="D2343" t="s">
        <v>3123</v>
      </c>
      <c r="E2343" t="s">
        <v>3024</v>
      </c>
    </row>
    <row r="2344" spans="1:5">
      <c r="A2344" t="s">
        <v>2440</v>
      </c>
      <c r="B2344" t="s">
        <v>3146</v>
      </c>
      <c r="C2344" t="s">
        <v>3165</v>
      </c>
      <c r="D2344" t="s">
        <v>3124</v>
      </c>
      <c r="E2344" t="s">
        <v>3023</v>
      </c>
    </row>
    <row r="2345" spans="1:5">
      <c r="A2345" t="s">
        <v>2441</v>
      </c>
      <c r="B2345" t="s">
        <v>3146</v>
      </c>
      <c r="C2345" t="s">
        <v>3165</v>
      </c>
      <c r="D2345" t="s">
        <v>3125</v>
      </c>
      <c r="E2345" t="s">
        <v>3023</v>
      </c>
    </row>
    <row r="2346" spans="1:5">
      <c r="A2346" t="s">
        <v>2442</v>
      </c>
      <c r="B2346" t="s">
        <v>3146</v>
      </c>
      <c r="C2346" t="s">
        <v>3165</v>
      </c>
      <c r="D2346" t="s">
        <v>3126</v>
      </c>
      <c r="E2346" t="s">
        <v>3023</v>
      </c>
    </row>
    <row r="2347" spans="1:5">
      <c r="A2347" t="s">
        <v>2443</v>
      </c>
      <c r="B2347" t="s">
        <v>3146</v>
      </c>
      <c r="C2347" t="s">
        <v>3165</v>
      </c>
      <c r="D2347" t="s">
        <v>3127</v>
      </c>
      <c r="E2347" t="s">
        <v>3023</v>
      </c>
    </row>
    <row r="2348" spans="1:5">
      <c r="A2348" t="s">
        <v>2444</v>
      </c>
      <c r="B2348" t="s">
        <v>3146</v>
      </c>
      <c r="C2348" t="s">
        <v>3165</v>
      </c>
      <c r="D2348" t="s">
        <v>3128</v>
      </c>
      <c r="E2348" t="s">
        <v>3023</v>
      </c>
    </row>
    <row r="2349" spans="1:5">
      <c r="A2349" t="s">
        <v>2445</v>
      </c>
      <c r="B2349" t="s">
        <v>3146</v>
      </c>
      <c r="C2349" t="s">
        <v>3165</v>
      </c>
      <c r="D2349" t="s">
        <v>3129</v>
      </c>
      <c r="E2349" t="s">
        <v>3023</v>
      </c>
    </row>
    <row r="2350" spans="1:5">
      <c r="A2350" t="s">
        <v>2446</v>
      </c>
      <c r="B2350" t="s">
        <v>3146</v>
      </c>
      <c r="C2350" t="s">
        <v>3165</v>
      </c>
      <c r="D2350" t="s">
        <v>3130</v>
      </c>
      <c r="E2350" t="s">
        <v>3023</v>
      </c>
    </row>
    <row r="2351" spans="1:5">
      <c r="A2351" t="s">
        <v>2447</v>
      </c>
      <c r="B2351" t="s">
        <v>3146</v>
      </c>
      <c r="C2351" t="s">
        <v>3165</v>
      </c>
      <c r="D2351" t="s">
        <v>3131</v>
      </c>
      <c r="E2351" t="s">
        <v>3023</v>
      </c>
    </row>
    <row r="2352" spans="1:5">
      <c r="A2352" t="s">
        <v>2448</v>
      </c>
      <c r="B2352" t="s">
        <v>3146</v>
      </c>
      <c r="C2352" t="s">
        <v>3165</v>
      </c>
      <c r="D2352" t="s">
        <v>3132</v>
      </c>
      <c r="E2352" t="s">
        <v>3023</v>
      </c>
    </row>
    <row r="2353" spans="1:5">
      <c r="A2353" t="s">
        <v>2449</v>
      </c>
      <c r="B2353" t="s">
        <v>3146</v>
      </c>
      <c r="C2353" t="s">
        <v>3165</v>
      </c>
      <c r="D2353" t="s">
        <v>3019</v>
      </c>
      <c r="E2353" t="s">
        <v>3133</v>
      </c>
    </row>
    <row r="2354" spans="1:5">
      <c r="A2354" t="s">
        <v>2450</v>
      </c>
      <c r="B2354" t="s">
        <v>3146</v>
      </c>
      <c r="C2354" t="s">
        <v>3165</v>
      </c>
      <c r="D2354" t="s">
        <v>3020</v>
      </c>
      <c r="E2354" t="s">
        <v>3133</v>
      </c>
    </row>
    <row r="2355" spans="1:5">
      <c r="A2355" t="s">
        <v>2451</v>
      </c>
      <c r="B2355" t="s">
        <v>3146</v>
      </c>
      <c r="C2355" t="s">
        <v>3165</v>
      </c>
      <c r="D2355" t="s">
        <v>3018</v>
      </c>
      <c r="E2355" t="s">
        <v>3133</v>
      </c>
    </row>
    <row r="2356" spans="1:5">
      <c r="A2356" t="s">
        <v>2452</v>
      </c>
      <c r="B2356" t="s">
        <v>3146</v>
      </c>
      <c r="C2356" t="s">
        <v>3165</v>
      </c>
      <c r="D2356" t="s">
        <v>3015</v>
      </c>
      <c r="E2356" t="s">
        <v>3133</v>
      </c>
    </row>
    <row r="2357" spans="1:5">
      <c r="A2357" t="s">
        <v>2453</v>
      </c>
      <c r="B2357" t="s">
        <v>3146</v>
      </c>
      <c r="C2357" t="s">
        <v>3165</v>
      </c>
      <c r="D2357" t="s">
        <v>3015</v>
      </c>
      <c r="E2357" t="s">
        <v>3133</v>
      </c>
    </row>
    <row r="2358" spans="1:5">
      <c r="A2358" t="s">
        <v>2454</v>
      </c>
      <c r="B2358" t="s">
        <v>3146</v>
      </c>
      <c r="C2358" t="s">
        <v>3165</v>
      </c>
      <c r="D2358" t="s">
        <v>3015</v>
      </c>
      <c r="E2358" t="s">
        <v>3133</v>
      </c>
    </row>
    <row r="2359" spans="1:5">
      <c r="A2359" t="s">
        <v>2455</v>
      </c>
      <c r="B2359" t="s">
        <v>3146</v>
      </c>
      <c r="C2359" t="s">
        <v>3165</v>
      </c>
      <c r="D2359" t="s">
        <v>3134</v>
      </c>
      <c r="E2359" t="s">
        <v>3135</v>
      </c>
    </row>
    <row r="2360" spans="1:5">
      <c r="A2360" t="s">
        <v>2456</v>
      </c>
      <c r="B2360" t="s">
        <v>3146</v>
      </c>
      <c r="C2360" t="s">
        <v>3165</v>
      </c>
      <c r="D2360" t="s">
        <v>3136</v>
      </c>
      <c r="E2360" t="s">
        <v>3135</v>
      </c>
    </row>
    <row r="2361" spans="1:5">
      <c r="A2361" t="s">
        <v>2457</v>
      </c>
      <c r="B2361" t="s">
        <v>3146</v>
      </c>
      <c r="C2361" t="s">
        <v>3165</v>
      </c>
      <c r="D2361" t="s">
        <v>3137</v>
      </c>
      <c r="E2361" t="s">
        <v>3135</v>
      </c>
    </row>
    <row r="2362" spans="1:5">
      <c r="A2362" t="s">
        <v>2458</v>
      </c>
      <c r="B2362" t="s">
        <v>3146</v>
      </c>
      <c r="C2362" t="s">
        <v>3165</v>
      </c>
      <c r="D2362" t="s">
        <v>3138</v>
      </c>
      <c r="E2362" t="s">
        <v>3022</v>
      </c>
    </row>
    <row r="2363" spans="1:5">
      <c r="A2363" t="s">
        <v>2459</v>
      </c>
      <c r="B2363" t="s">
        <v>3146</v>
      </c>
      <c r="C2363" t="s">
        <v>3165</v>
      </c>
      <c r="D2363" t="s">
        <v>3139</v>
      </c>
      <c r="E2363" t="s">
        <v>3022</v>
      </c>
    </row>
    <row r="2364" spans="1:5">
      <c r="A2364" t="s">
        <v>2460</v>
      </c>
      <c r="B2364" t="s">
        <v>3146</v>
      </c>
      <c r="C2364" t="s">
        <v>3165</v>
      </c>
      <c r="D2364" t="s">
        <v>3140</v>
      </c>
      <c r="E2364" t="s">
        <v>3022</v>
      </c>
    </row>
    <row r="2365" spans="1:5">
      <c r="A2365" t="s">
        <v>2461</v>
      </c>
      <c r="B2365" t="s">
        <v>3146</v>
      </c>
      <c r="C2365" t="s">
        <v>3165</v>
      </c>
      <c r="D2365" t="s">
        <v>3141</v>
      </c>
      <c r="E2365" t="s">
        <v>3022</v>
      </c>
    </row>
    <row r="2366" spans="1:5">
      <c r="A2366" t="s">
        <v>2462</v>
      </c>
      <c r="B2366" t="s">
        <v>3146</v>
      </c>
      <c r="C2366" t="s">
        <v>3166</v>
      </c>
    </row>
    <row r="2367" spans="1:5">
      <c r="A2367" t="s">
        <v>2463</v>
      </c>
      <c r="B2367" t="s">
        <v>3146</v>
      </c>
      <c r="C2367" t="s">
        <v>3166</v>
      </c>
      <c r="D2367" t="s">
        <v>3117</v>
      </c>
      <c r="E2367" t="s">
        <v>3024</v>
      </c>
    </row>
    <row r="2368" spans="1:5">
      <c r="A2368" t="s">
        <v>2464</v>
      </c>
      <c r="B2368" t="s">
        <v>3146</v>
      </c>
      <c r="C2368" t="s">
        <v>3166</v>
      </c>
      <c r="D2368" t="s">
        <v>3118</v>
      </c>
      <c r="E2368" t="s">
        <v>3024</v>
      </c>
    </row>
    <row r="2369" spans="1:5">
      <c r="A2369" t="s">
        <v>2465</v>
      </c>
      <c r="B2369" t="s">
        <v>3146</v>
      </c>
      <c r="C2369" t="s">
        <v>3166</v>
      </c>
      <c r="D2369" t="s">
        <v>3119</v>
      </c>
      <c r="E2369" t="s">
        <v>3024</v>
      </c>
    </row>
    <row r="2370" spans="1:5">
      <c r="A2370" t="s">
        <v>2466</v>
      </c>
      <c r="B2370" t="s">
        <v>3146</v>
      </c>
      <c r="C2370" t="s">
        <v>3166</v>
      </c>
      <c r="D2370" t="s">
        <v>3120</v>
      </c>
      <c r="E2370" t="s">
        <v>3024</v>
      </c>
    </row>
    <row r="2371" spans="1:5">
      <c r="A2371" t="s">
        <v>2467</v>
      </c>
      <c r="B2371" t="s">
        <v>3146</v>
      </c>
      <c r="C2371" t="s">
        <v>3166</v>
      </c>
      <c r="D2371" t="s">
        <v>3121</v>
      </c>
      <c r="E2371" t="s">
        <v>3024</v>
      </c>
    </row>
    <row r="2372" spans="1:5">
      <c r="A2372" t="s">
        <v>2468</v>
      </c>
      <c r="B2372" t="s">
        <v>3146</v>
      </c>
      <c r="C2372" t="s">
        <v>3166</v>
      </c>
      <c r="D2372" t="s">
        <v>3122</v>
      </c>
      <c r="E2372" t="s">
        <v>3024</v>
      </c>
    </row>
    <row r="2373" spans="1:5">
      <c r="A2373" t="s">
        <v>2469</v>
      </c>
      <c r="B2373" t="s">
        <v>3146</v>
      </c>
      <c r="C2373" t="s">
        <v>3166</v>
      </c>
      <c r="D2373" t="s">
        <v>3123</v>
      </c>
      <c r="E2373" t="s">
        <v>3024</v>
      </c>
    </row>
    <row r="2374" spans="1:5">
      <c r="A2374" t="s">
        <v>2470</v>
      </c>
      <c r="B2374" t="s">
        <v>3146</v>
      </c>
      <c r="C2374" t="s">
        <v>3166</v>
      </c>
      <c r="D2374" t="s">
        <v>3124</v>
      </c>
      <c r="E2374" t="s">
        <v>3023</v>
      </c>
    </row>
    <row r="2375" spans="1:5">
      <c r="A2375" t="s">
        <v>2471</v>
      </c>
      <c r="B2375" t="s">
        <v>3146</v>
      </c>
      <c r="C2375" t="s">
        <v>3166</v>
      </c>
      <c r="D2375" t="s">
        <v>3125</v>
      </c>
      <c r="E2375" t="s">
        <v>3023</v>
      </c>
    </row>
    <row r="2376" spans="1:5">
      <c r="A2376" t="s">
        <v>2472</v>
      </c>
      <c r="B2376" t="s">
        <v>3146</v>
      </c>
      <c r="C2376" t="s">
        <v>3166</v>
      </c>
      <c r="D2376" t="s">
        <v>3126</v>
      </c>
      <c r="E2376" t="s">
        <v>3023</v>
      </c>
    </row>
    <row r="2377" spans="1:5">
      <c r="A2377" t="s">
        <v>2473</v>
      </c>
      <c r="B2377" t="s">
        <v>3146</v>
      </c>
      <c r="C2377" t="s">
        <v>3166</v>
      </c>
      <c r="D2377" t="s">
        <v>3127</v>
      </c>
      <c r="E2377" t="s">
        <v>3023</v>
      </c>
    </row>
    <row r="2378" spans="1:5">
      <c r="A2378" t="s">
        <v>2474</v>
      </c>
      <c r="B2378" t="s">
        <v>3146</v>
      </c>
      <c r="C2378" t="s">
        <v>3166</v>
      </c>
      <c r="D2378" t="s">
        <v>3128</v>
      </c>
      <c r="E2378" t="s">
        <v>3023</v>
      </c>
    </row>
    <row r="2379" spans="1:5">
      <c r="A2379" t="s">
        <v>2475</v>
      </c>
      <c r="B2379" t="s">
        <v>3146</v>
      </c>
      <c r="C2379" t="s">
        <v>3166</v>
      </c>
      <c r="D2379" t="s">
        <v>3129</v>
      </c>
      <c r="E2379" t="s">
        <v>3023</v>
      </c>
    </row>
    <row r="2380" spans="1:5">
      <c r="A2380" t="s">
        <v>2476</v>
      </c>
      <c r="B2380" t="s">
        <v>3146</v>
      </c>
      <c r="C2380" t="s">
        <v>3166</v>
      </c>
      <c r="D2380" t="s">
        <v>3130</v>
      </c>
      <c r="E2380" t="s">
        <v>3023</v>
      </c>
    </row>
    <row r="2381" spans="1:5">
      <c r="A2381" t="s">
        <v>2477</v>
      </c>
      <c r="B2381" t="s">
        <v>3146</v>
      </c>
      <c r="C2381" t="s">
        <v>3166</v>
      </c>
      <c r="D2381" t="s">
        <v>3131</v>
      </c>
      <c r="E2381" t="s">
        <v>3023</v>
      </c>
    </row>
    <row r="2382" spans="1:5">
      <c r="A2382" t="s">
        <v>2478</v>
      </c>
      <c r="B2382" t="s">
        <v>3146</v>
      </c>
      <c r="C2382" t="s">
        <v>3166</v>
      </c>
      <c r="D2382" t="s">
        <v>3132</v>
      </c>
      <c r="E2382" t="s">
        <v>3023</v>
      </c>
    </row>
    <row r="2383" spans="1:5">
      <c r="A2383" t="s">
        <v>2479</v>
      </c>
      <c r="B2383" t="s">
        <v>3146</v>
      </c>
      <c r="C2383" t="s">
        <v>3166</v>
      </c>
      <c r="D2383" t="s">
        <v>3019</v>
      </c>
      <c r="E2383" t="s">
        <v>3133</v>
      </c>
    </row>
    <row r="2384" spans="1:5">
      <c r="A2384" t="s">
        <v>2480</v>
      </c>
      <c r="B2384" t="s">
        <v>3146</v>
      </c>
      <c r="C2384" t="s">
        <v>3166</v>
      </c>
      <c r="D2384" t="s">
        <v>3020</v>
      </c>
      <c r="E2384" t="s">
        <v>3133</v>
      </c>
    </row>
    <row r="2385" spans="1:5">
      <c r="A2385" t="s">
        <v>2481</v>
      </c>
      <c r="B2385" t="s">
        <v>3146</v>
      </c>
      <c r="C2385" t="s">
        <v>3166</v>
      </c>
      <c r="D2385" t="s">
        <v>3018</v>
      </c>
      <c r="E2385" t="s">
        <v>3133</v>
      </c>
    </row>
    <row r="2386" spans="1:5">
      <c r="A2386" t="s">
        <v>2482</v>
      </c>
      <c r="B2386" t="s">
        <v>3146</v>
      </c>
      <c r="C2386" t="s">
        <v>3166</v>
      </c>
      <c r="D2386" t="s">
        <v>3015</v>
      </c>
      <c r="E2386" t="s">
        <v>3133</v>
      </c>
    </row>
    <row r="2387" spans="1:5">
      <c r="A2387" t="s">
        <v>2483</v>
      </c>
      <c r="B2387" t="s">
        <v>3146</v>
      </c>
      <c r="C2387" t="s">
        <v>3166</v>
      </c>
      <c r="D2387" t="s">
        <v>3015</v>
      </c>
      <c r="E2387" t="s">
        <v>3133</v>
      </c>
    </row>
    <row r="2388" spans="1:5">
      <c r="A2388" t="s">
        <v>2484</v>
      </c>
      <c r="B2388" t="s">
        <v>3146</v>
      </c>
      <c r="C2388" t="s">
        <v>3166</v>
      </c>
      <c r="D2388" t="s">
        <v>3015</v>
      </c>
      <c r="E2388" t="s">
        <v>3133</v>
      </c>
    </row>
    <row r="2389" spans="1:5">
      <c r="A2389" t="s">
        <v>2485</v>
      </c>
      <c r="B2389" t="s">
        <v>3146</v>
      </c>
      <c r="C2389" t="s">
        <v>3166</v>
      </c>
      <c r="D2389" t="s">
        <v>3134</v>
      </c>
      <c r="E2389" t="s">
        <v>3135</v>
      </c>
    </row>
    <row r="2390" spans="1:5">
      <c r="A2390" t="s">
        <v>2486</v>
      </c>
      <c r="B2390" t="s">
        <v>3146</v>
      </c>
      <c r="C2390" t="s">
        <v>3166</v>
      </c>
      <c r="D2390" t="s">
        <v>3136</v>
      </c>
      <c r="E2390" t="s">
        <v>3135</v>
      </c>
    </row>
    <row r="2391" spans="1:5">
      <c r="A2391" t="s">
        <v>2487</v>
      </c>
      <c r="B2391" t="s">
        <v>3146</v>
      </c>
      <c r="C2391" t="s">
        <v>3166</v>
      </c>
      <c r="D2391" t="s">
        <v>3137</v>
      </c>
      <c r="E2391" t="s">
        <v>3135</v>
      </c>
    </row>
    <row r="2392" spans="1:5">
      <c r="A2392" t="s">
        <v>2488</v>
      </c>
      <c r="B2392" t="s">
        <v>3146</v>
      </c>
      <c r="C2392" t="s">
        <v>3166</v>
      </c>
      <c r="D2392" t="s">
        <v>3138</v>
      </c>
      <c r="E2392" t="s">
        <v>3022</v>
      </c>
    </row>
    <row r="2393" spans="1:5">
      <c r="A2393" t="s">
        <v>2489</v>
      </c>
      <c r="B2393" t="s">
        <v>3146</v>
      </c>
      <c r="C2393" t="s">
        <v>3166</v>
      </c>
      <c r="D2393" t="s">
        <v>3139</v>
      </c>
      <c r="E2393" t="s">
        <v>3022</v>
      </c>
    </row>
    <row r="2394" spans="1:5">
      <c r="A2394" t="s">
        <v>2490</v>
      </c>
      <c r="B2394" t="s">
        <v>3146</v>
      </c>
      <c r="C2394" t="s">
        <v>3166</v>
      </c>
      <c r="D2394" t="s">
        <v>3140</v>
      </c>
      <c r="E2394" t="s">
        <v>3022</v>
      </c>
    </row>
    <row r="2395" spans="1:5">
      <c r="A2395" t="s">
        <v>2491</v>
      </c>
      <c r="B2395" t="s">
        <v>3146</v>
      </c>
      <c r="C2395" t="s">
        <v>3166</v>
      </c>
      <c r="D2395" t="s">
        <v>3141</v>
      </c>
      <c r="E2395" t="s">
        <v>3022</v>
      </c>
    </row>
    <row r="2396" spans="1:5">
      <c r="A2396" t="s">
        <v>2492</v>
      </c>
      <c r="B2396" t="s">
        <v>3146</v>
      </c>
      <c r="C2396" t="s">
        <v>3167</v>
      </c>
    </row>
    <row r="2397" spans="1:5">
      <c r="A2397" t="s">
        <v>2493</v>
      </c>
      <c r="B2397" t="s">
        <v>3146</v>
      </c>
      <c r="C2397" t="s">
        <v>3167</v>
      </c>
      <c r="D2397" t="s">
        <v>3117</v>
      </c>
      <c r="E2397" t="s">
        <v>3024</v>
      </c>
    </row>
    <row r="2398" spans="1:5">
      <c r="A2398" t="s">
        <v>2494</v>
      </c>
      <c r="B2398" t="s">
        <v>3146</v>
      </c>
      <c r="C2398" t="s">
        <v>3167</v>
      </c>
      <c r="D2398" t="s">
        <v>3118</v>
      </c>
      <c r="E2398" t="s">
        <v>3024</v>
      </c>
    </row>
    <row r="2399" spans="1:5">
      <c r="A2399" t="s">
        <v>2495</v>
      </c>
      <c r="B2399" t="s">
        <v>3146</v>
      </c>
      <c r="C2399" t="s">
        <v>3167</v>
      </c>
      <c r="D2399" t="s">
        <v>3119</v>
      </c>
      <c r="E2399" t="s">
        <v>3024</v>
      </c>
    </row>
    <row r="2400" spans="1:5">
      <c r="A2400" t="s">
        <v>2496</v>
      </c>
      <c r="B2400" t="s">
        <v>3146</v>
      </c>
      <c r="C2400" t="s">
        <v>3167</v>
      </c>
      <c r="D2400" t="s">
        <v>3120</v>
      </c>
      <c r="E2400" t="s">
        <v>3024</v>
      </c>
    </row>
    <row r="2401" spans="1:5">
      <c r="A2401" t="s">
        <v>2497</v>
      </c>
      <c r="B2401" t="s">
        <v>3146</v>
      </c>
      <c r="C2401" t="s">
        <v>3167</v>
      </c>
      <c r="D2401" t="s">
        <v>3121</v>
      </c>
      <c r="E2401" t="s">
        <v>3024</v>
      </c>
    </row>
    <row r="2402" spans="1:5">
      <c r="A2402" t="s">
        <v>2498</v>
      </c>
      <c r="B2402" t="s">
        <v>3146</v>
      </c>
      <c r="C2402" t="s">
        <v>3167</v>
      </c>
      <c r="D2402" t="s">
        <v>3122</v>
      </c>
      <c r="E2402" t="s">
        <v>3024</v>
      </c>
    </row>
    <row r="2403" spans="1:5">
      <c r="A2403" t="s">
        <v>2499</v>
      </c>
      <c r="B2403" t="s">
        <v>3146</v>
      </c>
      <c r="C2403" t="s">
        <v>3167</v>
      </c>
      <c r="D2403" t="s">
        <v>3123</v>
      </c>
      <c r="E2403" t="s">
        <v>3024</v>
      </c>
    </row>
    <row r="2404" spans="1:5">
      <c r="A2404" t="s">
        <v>2500</v>
      </c>
      <c r="B2404" t="s">
        <v>3146</v>
      </c>
      <c r="C2404" t="s">
        <v>3167</v>
      </c>
      <c r="D2404" t="s">
        <v>3124</v>
      </c>
      <c r="E2404" t="s">
        <v>3023</v>
      </c>
    </row>
    <row r="2405" spans="1:5">
      <c r="A2405" t="s">
        <v>2501</v>
      </c>
      <c r="B2405" t="s">
        <v>3146</v>
      </c>
      <c r="C2405" t="s">
        <v>3167</v>
      </c>
      <c r="D2405" t="s">
        <v>3125</v>
      </c>
      <c r="E2405" t="s">
        <v>3023</v>
      </c>
    </row>
    <row r="2406" spans="1:5">
      <c r="A2406" t="s">
        <v>2502</v>
      </c>
      <c r="B2406" t="s">
        <v>3146</v>
      </c>
      <c r="C2406" t="s">
        <v>3167</v>
      </c>
      <c r="D2406" t="s">
        <v>3126</v>
      </c>
      <c r="E2406" t="s">
        <v>3023</v>
      </c>
    </row>
    <row r="2407" spans="1:5">
      <c r="A2407" t="s">
        <v>2503</v>
      </c>
      <c r="B2407" t="s">
        <v>3146</v>
      </c>
      <c r="C2407" t="s">
        <v>3167</v>
      </c>
      <c r="D2407" t="s">
        <v>3127</v>
      </c>
      <c r="E2407" t="s">
        <v>3023</v>
      </c>
    </row>
    <row r="2408" spans="1:5">
      <c r="A2408" t="s">
        <v>2504</v>
      </c>
      <c r="B2408" t="s">
        <v>3146</v>
      </c>
      <c r="C2408" t="s">
        <v>3167</v>
      </c>
      <c r="D2408" t="s">
        <v>3128</v>
      </c>
      <c r="E2408" t="s">
        <v>3023</v>
      </c>
    </row>
    <row r="2409" spans="1:5">
      <c r="A2409" t="s">
        <v>2505</v>
      </c>
      <c r="B2409" t="s">
        <v>3146</v>
      </c>
      <c r="C2409" t="s">
        <v>3167</v>
      </c>
      <c r="D2409" t="s">
        <v>3129</v>
      </c>
      <c r="E2409" t="s">
        <v>3023</v>
      </c>
    </row>
    <row r="2410" spans="1:5">
      <c r="A2410" t="s">
        <v>2506</v>
      </c>
      <c r="B2410" t="s">
        <v>3146</v>
      </c>
      <c r="C2410" t="s">
        <v>3167</v>
      </c>
      <c r="D2410" t="s">
        <v>3130</v>
      </c>
      <c r="E2410" t="s">
        <v>3023</v>
      </c>
    </row>
    <row r="2411" spans="1:5">
      <c r="A2411" t="s">
        <v>2507</v>
      </c>
      <c r="B2411" t="s">
        <v>3146</v>
      </c>
      <c r="C2411" t="s">
        <v>3167</v>
      </c>
      <c r="D2411" t="s">
        <v>3131</v>
      </c>
      <c r="E2411" t="s">
        <v>3023</v>
      </c>
    </row>
    <row r="2412" spans="1:5">
      <c r="A2412" t="s">
        <v>2508</v>
      </c>
      <c r="B2412" t="s">
        <v>3146</v>
      </c>
      <c r="C2412" t="s">
        <v>3167</v>
      </c>
      <c r="D2412" t="s">
        <v>3132</v>
      </c>
      <c r="E2412" t="s">
        <v>3023</v>
      </c>
    </row>
    <row r="2413" spans="1:5">
      <c r="A2413" t="s">
        <v>2509</v>
      </c>
      <c r="B2413" t="s">
        <v>3146</v>
      </c>
      <c r="C2413" t="s">
        <v>3167</v>
      </c>
      <c r="D2413" t="s">
        <v>3019</v>
      </c>
      <c r="E2413" t="s">
        <v>3133</v>
      </c>
    </row>
    <row r="2414" spans="1:5">
      <c r="A2414" t="s">
        <v>2510</v>
      </c>
      <c r="B2414" t="s">
        <v>3146</v>
      </c>
      <c r="C2414" t="s">
        <v>3167</v>
      </c>
      <c r="D2414" t="s">
        <v>3020</v>
      </c>
      <c r="E2414" t="s">
        <v>3133</v>
      </c>
    </row>
    <row r="2415" spans="1:5">
      <c r="A2415" t="s">
        <v>2511</v>
      </c>
      <c r="B2415" t="s">
        <v>3146</v>
      </c>
      <c r="C2415" t="s">
        <v>3167</v>
      </c>
      <c r="D2415" t="s">
        <v>3018</v>
      </c>
      <c r="E2415" t="s">
        <v>3133</v>
      </c>
    </row>
    <row r="2416" spans="1:5">
      <c r="A2416" t="s">
        <v>2512</v>
      </c>
      <c r="B2416" t="s">
        <v>3146</v>
      </c>
      <c r="C2416" t="s">
        <v>3167</v>
      </c>
      <c r="D2416" t="s">
        <v>3015</v>
      </c>
      <c r="E2416" t="s">
        <v>3133</v>
      </c>
    </row>
    <row r="2417" spans="1:5">
      <c r="A2417" t="s">
        <v>2513</v>
      </c>
      <c r="B2417" t="s">
        <v>3146</v>
      </c>
      <c r="C2417" t="s">
        <v>3167</v>
      </c>
      <c r="D2417" t="s">
        <v>3015</v>
      </c>
      <c r="E2417" t="s">
        <v>3133</v>
      </c>
    </row>
    <row r="2418" spans="1:5">
      <c r="A2418" t="s">
        <v>2514</v>
      </c>
      <c r="B2418" t="s">
        <v>3146</v>
      </c>
      <c r="C2418" t="s">
        <v>3167</v>
      </c>
      <c r="D2418" t="s">
        <v>3015</v>
      </c>
      <c r="E2418" t="s">
        <v>3133</v>
      </c>
    </row>
    <row r="2419" spans="1:5">
      <c r="A2419" t="s">
        <v>2515</v>
      </c>
      <c r="B2419" t="s">
        <v>3146</v>
      </c>
      <c r="C2419" t="s">
        <v>3167</v>
      </c>
      <c r="D2419" t="s">
        <v>3134</v>
      </c>
      <c r="E2419" t="s">
        <v>3135</v>
      </c>
    </row>
    <row r="2420" spans="1:5">
      <c r="A2420" t="s">
        <v>2516</v>
      </c>
      <c r="B2420" t="s">
        <v>3146</v>
      </c>
      <c r="C2420" t="s">
        <v>3167</v>
      </c>
      <c r="D2420" t="s">
        <v>3136</v>
      </c>
      <c r="E2420" t="s">
        <v>3135</v>
      </c>
    </row>
    <row r="2421" spans="1:5">
      <c r="A2421" t="s">
        <v>2517</v>
      </c>
      <c r="B2421" t="s">
        <v>3146</v>
      </c>
      <c r="C2421" t="s">
        <v>3167</v>
      </c>
      <c r="D2421" t="s">
        <v>3137</v>
      </c>
      <c r="E2421" t="s">
        <v>3135</v>
      </c>
    </row>
    <row r="2422" spans="1:5">
      <c r="A2422" t="s">
        <v>2518</v>
      </c>
      <c r="B2422" t="s">
        <v>3146</v>
      </c>
      <c r="C2422" t="s">
        <v>3167</v>
      </c>
      <c r="D2422" t="s">
        <v>3138</v>
      </c>
      <c r="E2422" t="s">
        <v>3022</v>
      </c>
    </row>
    <row r="2423" spans="1:5">
      <c r="A2423" t="s">
        <v>2519</v>
      </c>
      <c r="B2423" t="s">
        <v>3146</v>
      </c>
      <c r="C2423" t="s">
        <v>3167</v>
      </c>
      <c r="D2423" t="s">
        <v>3139</v>
      </c>
      <c r="E2423" t="s">
        <v>3022</v>
      </c>
    </row>
    <row r="2424" spans="1:5">
      <c r="A2424" t="s">
        <v>2520</v>
      </c>
      <c r="B2424" t="s">
        <v>3146</v>
      </c>
      <c r="C2424" t="s">
        <v>3167</v>
      </c>
      <c r="D2424" t="s">
        <v>3140</v>
      </c>
      <c r="E2424" t="s">
        <v>3022</v>
      </c>
    </row>
    <row r="2425" spans="1:5">
      <c r="A2425" t="s">
        <v>2521</v>
      </c>
      <c r="B2425" t="s">
        <v>3146</v>
      </c>
      <c r="C2425" t="s">
        <v>3167</v>
      </c>
      <c r="D2425" t="s">
        <v>3141</v>
      </c>
      <c r="E2425" t="s">
        <v>3022</v>
      </c>
    </row>
    <row r="2426" spans="1:5">
      <c r="A2426" t="s">
        <v>2522</v>
      </c>
      <c r="B2426" t="s">
        <v>3146</v>
      </c>
      <c r="C2426" t="s">
        <v>3168</v>
      </c>
    </row>
    <row r="2427" spans="1:5">
      <c r="A2427" t="s">
        <v>2523</v>
      </c>
      <c r="B2427" t="s">
        <v>3146</v>
      </c>
      <c r="C2427" t="s">
        <v>3168</v>
      </c>
      <c r="D2427" t="s">
        <v>3117</v>
      </c>
      <c r="E2427" t="s">
        <v>3024</v>
      </c>
    </row>
    <row r="2428" spans="1:5">
      <c r="A2428" t="s">
        <v>2524</v>
      </c>
      <c r="B2428" t="s">
        <v>3146</v>
      </c>
      <c r="C2428" t="s">
        <v>3168</v>
      </c>
      <c r="D2428" t="s">
        <v>3118</v>
      </c>
      <c r="E2428" t="s">
        <v>3024</v>
      </c>
    </row>
    <row r="2429" spans="1:5">
      <c r="A2429" t="s">
        <v>2525</v>
      </c>
      <c r="B2429" t="s">
        <v>3146</v>
      </c>
      <c r="C2429" t="s">
        <v>3168</v>
      </c>
      <c r="D2429" t="s">
        <v>3119</v>
      </c>
      <c r="E2429" t="s">
        <v>3024</v>
      </c>
    </row>
    <row r="2430" spans="1:5">
      <c r="A2430" t="s">
        <v>2526</v>
      </c>
      <c r="B2430" t="s">
        <v>3146</v>
      </c>
      <c r="C2430" t="s">
        <v>3168</v>
      </c>
      <c r="D2430" t="s">
        <v>3120</v>
      </c>
      <c r="E2430" t="s">
        <v>3024</v>
      </c>
    </row>
    <row r="2431" spans="1:5">
      <c r="A2431" t="s">
        <v>2527</v>
      </c>
      <c r="B2431" t="s">
        <v>3146</v>
      </c>
      <c r="C2431" t="s">
        <v>3168</v>
      </c>
      <c r="D2431" t="s">
        <v>3121</v>
      </c>
      <c r="E2431" t="s">
        <v>3024</v>
      </c>
    </row>
    <row r="2432" spans="1:5">
      <c r="A2432" t="s">
        <v>2528</v>
      </c>
      <c r="B2432" t="s">
        <v>3146</v>
      </c>
      <c r="C2432" t="s">
        <v>3168</v>
      </c>
      <c r="D2432" t="s">
        <v>3122</v>
      </c>
      <c r="E2432" t="s">
        <v>3024</v>
      </c>
    </row>
    <row r="2433" spans="1:5">
      <c r="A2433" t="s">
        <v>2529</v>
      </c>
      <c r="B2433" t="s">
        <v>3146</v>
      </c>
      <c r="C2433" t="s">
        <v>3168</v>
      </c>
      <c r="D2433" t="s">
        <v>3123</v>
      </c>
      <c r="E2433" t="s">
        <v>3024</v>
      </c>
    </row>
    <row r="2434" spans="1:5">
      <c r="A2434" t="s">
        <v>2530</v>
      </c>
      <c r="B2434" t="s">
        <v>3146</v>
      </c>
      <c r="C2434" t="s">
        <v>3168</v>
      </c>
      <c r="D2434" t="s">
        <v>3124</v>
      </c>
      <c r="E2434" t="s">
        <v>3023</v>
      </c>
    </row>
    <row r="2435" spans="1:5">
      <c r="A2435" t="s">
        <v>2531</v>
      </c>
      <c r="B2435" t="s">
        <v>3146</v>
      </c>
      <c r="C2435" t="s">
        <v>3168</v>
      </c>
      <c r="D2435" t="s">
        <v>3125</v>
      </c>
      <c r="E2435" t="s">
        <v>3023</v>
      </c>
    </row>
    <row r="2436" spans="1:5">
      <c r="A2436" t="s">
        <v>2532</v>
      </c>
      <c r="B2436" t="s">
        <v>3146</v>
      </c>
      <c r="C2436" t="s">
        <v>3168</v>
      </c>
      <c r="D2436" t="s">
        <v>3126</v>
      </c>
      <c r="E2436" t="s">
        <v>3023</v>
      </c>
    </row>
    <row r="2437" spans="1:5">
      <c r="A2437" t="s">
        <v>2533</v>
      </c>
      <c r="B2437" t="s">
        <v>3146</v>
      </c>
      <c r="C2437" t="s">
        <v>3168</v>
      </c>
      <c r="D2437" t="s">
        <v>3127</v>
      </c>
      <c r="E2437" t="s">
        <v>3023</v>
      </c>
    </row>
    <row r="2438" spans="1:5">
      <c r="A2438" t="s">
        <v>2534</v>
      </c>
      <c r="B2438" t="s">
        <v>3146</v>
      </c>
      <c r="C2438" t="s">
        <v>3168</v>
      </c>
      <c r="D2438" t="s">
        <v>3128</v>
      </c>
      <c r="E2438" t="s">
        <v>3023</v>
      </c>
    </row>
    <row r="2439" spans="1:5">
      <c r="A2439" t="s">
        <v>2535</v>
      </c>
      <c r="B2439" t="s">
        <v>3146</v>
      </c>
      <c r="C2439" t="s">
        <v>3168</v>
      </c>
      <c r="D2439" t="s">
        <v>3129</v>
      </c>
      <c r="E2439" t="s">
        <v>3023</v>
      </c>
    </row>
    <row r="2440" spans="1:5">
      <c r="A2440" t="s">
        <v>2536</v>
      </c>
      <c r="B2440" t="s">
        <v>3146</v>
      </c>
      <c r="C2440" t="s">
        <v>3168</v>
      </c>
      <c r="D2440" t="s">
        <v>3130</v>
      </c>
      <c r="E2440" t="s">
        <v>3023</v>
      </c>
    </row>
    <row r="2441" spans="1:5">
      <c r="A2441" t="s">
        <v>2537</v>
      </c>
      <c r="B2441" t="s">
        <v>3146</v>
      </c>
      <c r="C2441" t="s">
        <v>3168</v>
      </c>
      <c r="D2441" t="s">
        <v>3131</v>
      </c>
      <c r="E2441" t="s">
        <v>3023</v>
      </c>
    </row>
    <row r="2442" spans="1:5">
      <c r="A2442" t="s">
        <v>2538</v>
      </c>
      <c r="B2442" t="s">
        <v>3146</v>
      </c>
      <c r="C2442" t="s">
        <v>3168</v>
      </c>
      <c r="D2442" t="s">
        <v>3132</v>
      </c>
      <c r="E2442" t="s">
        <v>3023</v>
      </c>
    </row>
    <row r="2443" spans="1:5">
      <c r="A2443" t="s">
        <v>2539</v>
      </c>
      <c r="B2443" t="s">
        <v>3146</v>
      </c>
      <c r="C2443" t="s">
        <v>3168</v>
      </c>
      <c r="D2443" t="s">
        <v>3019</v>
      </c>
      <c r="E2443" t="s">
        <v>3133</v>
      </c>
    </row>
    <row r="2444" spans="1:5">
      <c r="A2444" t="s">
        <v>2540</v>
      </c>
      <c r="B2444" t="s">
        <v>3146</v>
      </c>
      <c r="C2444" t="s">
        <v>3168</v>
      </c>
      <c r="D2444" t="s">
        <v>3020</v>
      </c>
      <c r="E2444" t="s">
        <v>3133</v>
      </c>
    </row>
    <row r="2445" spans="1:5">
      <c r="A2445" t="s">
        <v>2541</v>
      </c>
      <c r="B2445" t="s">
        <v>3146</v>
      </c>
      <c r="C2445" t="s">
        <v>3168</v>
      </c>
      <c r="D2445" t="s">
        <v>3018</v>
      </c>
      <c r="E2445" t="s">
        <v>3133</v>
      </c>
    </row>
    <row r="2446" spans="1:5">
      <c r="A2446" t="s">
        <v>2542</v>
      </c>
      <c r="B2446" t="s">
        <v>3146</v>
      </c>
      <c r="C2446" t="s">
        <v>3168</v>
      </c>
      <c r="D2446" t="s">
        <v>3015</v>
      </c>
      <c r="E2446" t="s">
        <v>3133</v>
      </c>
    </row>
    <row r="2447" spans="1:5">
      <c r="A2447" t="s">
        <v>2543</v>
      </c>
      <c r="B2447" t="s">
        <v>3146</v>
      </c>
      <c r="C2447" t="s">
        <v>3168</v>
      </c>
      <c r="D2447" t="s">
        <v>3015</v>
      </c>
      <c r="E2447" t="s">
        <v>3133</v>
      </c>
    </row>
    <row r="2448" spans="1:5">
      <c r="A2448" t="s">
        <v>2544</v>
      </c>
      <c r="B2448" t="s">
        <v>3146</v>
      </c>
      <c r="C2448" t="s">
        <v>3168</v>
      </c>
      <c r="D2448" t="s">
        <v>3015</v>
      </c>
      <c r="E2448" t="s">
        <v>3133</v>
      </c>
    </row>
    <row r="2449" spans="1:5">
      <c r="A2449" t="s">
        <v>2545</v>
      </c>
      <c r="B2449" t="s">
        <v>3146</v>
      </c>
      <c r="C2449" t="s">
        <v>3168</v>
      </c>
      <c r="D2449" t="s">
        <v>3134</v>
      </c>
      <c r="E2449" t="s">
        <v>3135</v>
      </c>
    </row>
    <row r="2450" spans="1:5">
      <c r="A2450" t="s">
        <v>2546</v>
      </c>
      <c r="B2450" t="s">
        <v>3146</v>
      </c>
      <c r="C2450" t="s">
        <v>3168</v>
      </c>
      <c r="D2450" t="s">
        <v>3136</v>
      </c>
      <c r="E2450" t="s">
        <v>3135</v>
      </c>
    </row>
    <row r="2451" spans="1:5">
      <c r="A2451" t="s">
        <v>2547</v>
      </c>
      <c r="B2451" t="s">
        <v>3146</v>
      </c>
      <c r="C2451" t="s">
        <v>3168</v>
      </c>
      <c r="D2451" t="s">
        <v>3137</v>
      </c>
      <c r="E2451" t="s">
        <v>3135</v>
      </c>
    </row>
    <row r="2452" spans="1:5">
      <c r="A2452" t="s">
        <v>2548</v>
      </c>
      <c r="B2452" t="s">
        <v>3146</v>
      </c>
      <c r="C2452" t="s">
        <v>3168</v>
      </c>
      <c r="D2452" t="s">
        <v>3138</v>
      </c>
      <c r="E2452" t="s">
        <v>3022</v>
      </c>
    </row>
    <row r="2453" spans="1:5">
      <c r="A2453" t="s">
        <v>2549</v>
      </c>
      <c r="B2453" t="s">
        <v>3146</v>
      </c>
      <c r="C2453" t="s">
        <v>3168</v>
      </c>
      <c r="D2453" t="s">
        <v>3139</v>
      </c>
      <c r="E2453" t="s">
        <v>3022</v>
      </c>
    </row>
    <row r="2454" spans="1:5">
      <c r="A2454" t="s">
        <v>2550</v>
      </c>
      <c r="B2454" t="s">
        <v>3146</v>
      </c>
      <c r="C2454" t="s">
        <v>3168</v>
      </c>
      <c r="D2454" t="s">
        <v>3140</v>
      </c>
      <c r="E2454" t="s">
        <v>3022</v>
      </c>
    </row>
    <row r="2455" spans="1:5">
      <c r="A2455" t="s">
        <v>2551</v>
      </c>
      <c r="B2455" t="s">
        <v>3146</v>
      </c>
      <c r="C2455" t="s">
        <v>3168</v>
      </c>
      <c r="D2455" t="s">
        <v>3141</v>
      </c>
      <c r="E2455" t="s">
        <v>3022</v>
      </c>
    </row>
    <row r="2456" spans="1:5">
      <c r="A2456" t="s">
        <v>2552</v>
      </c>
      <c r="B2456" t="s">
        <v>3146</v>
      </c>
      <c r="C2456" t="s">
        <v>3169</v>
      </c>
    </row>
    <row r="2457" spans="1:5">
      <c r="A2457" t="s">
        <v>2553</v>
      </c>
      <c r="B2457" t="s">
        <v>3146</v>
      </c>
      <c r="C2457" t="s">
        <v>3169</v>
      </c>
      <c r="D2457" t="s">
        <v>3117</v>
      </c>
      <c r="E2457" t="s">
        <v>3024</v>
      </c>
    </row>
    <row r="2458" spans="1:5">
      <c r="A2458" t="s">
        <v>2554</v>
      </c>
      <c r="B2458" t="s">
        <v>3146</v>
      </c>
      <c r="C2458" t="s">
        <v>3169</v>
      </c>
      <c r="D2458" t="s">
        <v>3118</v>
      </c>
      <c r="E2458" t="s">
        <v>3024</v>
      </c>
    </row>
    <row r="2459" spans="1:5">
      <c r="A2459" t="s">
        <v>2555</v>
      </c>
      <c r="B2459" t="s">
        <v>3146</v>
      </c>
      <c r="C2459" t="s">
        <v>3169</v>
      </c>
      <c r="D2459" t="s">
        <v>3119</v>
      </c>
      <c r="E2459" t="s">
        <v>3024</v>
      </c>
    </row>
    <row r="2460" spans="1:5">
      <c r="A2460" t="s">
        <v>2556</v>
      </c>
      <c r="B2460" t="s">
        <v>3146</v>
      </c>
      <c r="C2460" t="s">
        <v>3169</v>
      </c>
      <c r="D2460" t="s">
        <v>3120</v>
      </c>
      <c r="E2460" t="s">
        <v>3024</v>
      </c>
    </row>
    <row r="2461" spans="1:5">
      <c r="A2461" t="s">
        <v>2557</v>
      </c>
      <c r="B2461" t="s">
        <v>3146</v>
      </c>
      <c r="C2461" t="s">
        <v>3169</v>
      </c>
      <c r="D2461" t="s">
        <v>3121</v>
      </c>
      <c r="E2461" t="s">
        <v>3024</v>
      </c>
    </row>
    <row r="2462" spans="1:5">
      <c r="A2462" t="s">
        <v>2558</v>
      </c>
      <c r="B2462" t="s">
        <v>3146</v>
      </c>
      <c r="C2462" t="s">
        <v>3169</v>
      </c>
      <c r="D2462" t="s">
        <v>3122</v>
      </c>
      <c r="E2462" t="s">
        <v>3024</v>
      </c>
    </row>
    <row r="2463" spans="1:5">
      <c r="A2463" t="s">
        <v>2559</v>
      </c>
      <c r="B2463" t="s">
        <v>3146</v>
      </c>
      <c r="C2463" t="s">
        <v>3169</v>
      </c>
      <c r="D2463" t="s">
        <v>3123</v>
      </c>
      <c r="E2463" t="s">
        <v>3024</v>
      </c>
    </row>
    <row r="2464" spans="1:5">
      <c r="A2464" t="s">
        <v>2560</v>
      </c>
      <c r="B2464" t="s">
        <v>3146</v>
      </c>
      <c r="C2464" t="s">
        <v>3169</v>
      </c>
      <c r="D2464" t="s">
        <v>3124</v>
      </c>
      <c r="E2464" t="s">
        <v>3023</v>
      </c>
    </row>
    <row r="2465" spans="1:5">
      <c r="A2465" t="s">
        <v>2561</v>
      </c>
      <c r="B2465" t="s">
        <v>3146</v>
      </c>
      <c r="C2465" t="s">
        <v>3169</v>
      </c>
      <c r="D2465" t="s">
        <v>3125</v>
      </c>
      <c r="E2465" t="s">
        <v>3023</v>
      </c>
    </row>
    <row r="2466" spans="1:5">
      <c r="A2466" t="s">
        <v>2562</v>
      </c>
      <c r="B2466" t="s">
        <v>3146</v>
      </c>
      <c r="C2466" t="s">
        <v>3169</v>
      </c>
      <c r="D2466" t="s">
        <v>3126</v>
      </c>
      <c r="E2466" t="s">
        <v>3023</v>
      </c>
    </row>
    <row r="2467" spans="1:5">
      <c r="A2467" t="s">
        <v>2563</v>
      </c>
      <c r="B2467" t="s">
        <v>3146</v>
      </c>
      <c r="C2467" t="s">
        <v>3169</v>
      </c>
      <c r="D2467" t="s">
        <v>3127</v>
      </c>
      <c r="E2467" t="s">
        <v>3023</v>
      </c>
    </row>
    <row r="2468" spans="1:5">
      <c r="A2468" t="s">
        <v>2564</v>
      </c>
      <c r="B2468" t="s">
        <v>3146</v>
      </c>
      <c r="C2468" t="s">
        <v>3169</v>
      </c>
      <c r="D2468" t="s">
        <v>3128</v>
      </c>
      <c r="E2468" t="s">
        <v>3023</v>
      </c>
    </row>
    <row r="2469" spans="1:5">
      <c r="A2469" t="s">
        <v>2565</v>
      </c>
      <c r="B2469" t="s">
        <v>3146</v>
      </c>
      <c r="C2469" t="s">
        <v>3169</v>
      </c>
      <c r="D2469" t="s">
        <v>3129</v>
      </c>
      <c r="E2469" t="s">
        <v>3023</v>
      </c>
    </row>
    <row r="2470" spans="1:5">
      <c r="A2470" t="s">
        <v>2566</v>
      </c>
      <c r="B2470" t="s">
        <v>3146</v>
      </c>
      <c r="C2470" t="s">
        <v>3169</v>
      </c>
      <c r="D2470" t="s">
        <v>3130</v>
      </c>
      <c r="E2470" t="s">
        <v>3023</v>
      </c>
    </row>
    <row r="2471" spans="1:5">
      <c r="A2471" t="s">
        <v>2567</v>
      </c>
      <c r="B2471" t="s">
        <v>3146</v>
      </c>
      <c r="C2471" t="s">
        <v>3169</v>
      </c>
      <c r="D2471" t="s">
        <v>3131</v>
      </c>
      <c r="E2471" t="s">
        <v>3023</v>
      </c>
    </row>
    <row r="2472" spans="1:5">
      <c r="A2472" t="s">
        <v>2568</v>
      </c>
      <c r="B2472" t="s">
        <v>3146</v>
      </c>
      <c r="C2472" t="s">
        <v>3169</v>
      </c>
      <c r="D2472" t="s">
        <v>3132</v>
      </c>
      <c r="E2472" t="s">
        <v>3023</v>
      </c>
    </row>
    <row r="2473" spans="1:5">
      <c r="A2473" t="s">
        <v>2569</v>
      </c>
      <c r="B2473" t="s">
        <v>3146</v>
      </c>
      <c r="C2473" t="s">
        <v>3169</v>
      </c>
      <c r="D2473" t="s">
        <v>3019</v>
      </c>
      <c r="E2473" t="s">
        <v>3133</v>
      </c>
    </row>
    <row r="2474" spans="1:5">
      <c r="A2474" t="s">
        <v>2570</v>
      </c>
      <c r="B2474" t="s">
        <v>3146</v>
      </c>
      <c r="C2474" t="s">
        <v>3169</v>
      </c>
      <c r="D2474" t="s">
        <v>3020</v>
      </c>
      <c r="E2474" t="s">
        <v>3133</v>
      </c>
    </row>
    <row r="2475" spans="1:5">
      <c r="A2475" t="s">
        <v>2571</v>
      </c>
      <c r="B2475" t="s">
        <v>3146</v>
      </c>
      <c r="C2475" t="s">
        <v>3169</v>
      </c>
      <c r="D2475" t="s">
        <v>3018</v>
      </c>
      <c r="E2475" t="s">
        <v>3133</v>
      </c>
    </row>
    <row r="2476" spans="1:5">
      <c r="A2476" t="s">
        <v>2572</v>
      </c>
      <c r="B2476" t="s">
        <v>3146</v>
      </c>
      <c r="C2476" t="s">
        <v>3169</v>
      </c>
      <c r="D2476" t="s">
        <v>3015</v>
      </c>
      <c r="E2476" t="s">
        <v>3133</v>
      </c>
    </row>
    <row r="2477" spans="1:5">
      <c r="A2477" t="s">
        <v>2573</v>
      </c>
      <c r="B2477" t="s">
        <v>3146</v>
      </c>
      <c r="C2477" t="s">
        <v>3169</v>
      </c>
      <c r="D2477" t="s">
        <v>3015</v>
      </c>
      <c r="E2477" t="s">
        <v>3133</v>
      </c>
    </row>
    <row r="2478" spans="1:5">
      <c r="A2478" t="s">
        <v>2574</v>
      </c>
      <c r="B2478" t="s">
        <v>3146</v>
      </c>
      <c r="C2478" t="s">
        <v>3169</v>
      </c>
      <c r="D2478" t="s">
        <v>3015</v>
      </c>
      <c r="E2478" t="s">
        <v>3133</v>
      </c>
    </row>
    <row r="2479" spans="1:5">
      <c r="A2479" t="s">
        <v>2575</v>
      </c>
      <c r="B2479" t="s">
        <v>3146</v>
      </c>
      <c r="C2479" t="s">
        <v>3169</v>
      </c>
      <c r="D2479" t="s">
        <v>3134</v>
      </c>
      <c r="E2479" t="s">
        <v>3135</v>
      </c>
    </row>
    <row r="2480" spans="1:5">
      <c r="A2480" t="s">
        <v>2576</v>
      </c>
      <c r="B2480" t="s">
        <v>3146</v>
      </c>
      <c r="C2480" t="s">
        <v>3169</v>
      </c>
      <c r="D2480" t="s">
        <v>3136</v>
      </c>
      <c r="E2480" t="s">
        <v>3135</v>
      </c>
    </row>
    <row r="2481" spans="1:5">
      <c r="A2481" t="s">
        <v>2577</v>
      </c>
      <c r="B2481" t="s">
        <v>3146</v>
      </c>
      <c r="C2481" t="s">
        <v>3169</v>
      </c>
      <c r="D2481" t="s">
        <v>3137</v>
      </c>
      <c r="E2481" t="s">
        <v>3135</v>
      </c>
    </row>
    <row r="2482" spans="1:5">
      <c r="A2482" t="s">
        <v>2578</v>
      </c>
      <c r="B2482" t="s">
        <v>3146</v>
      </c>
      <c r="C2482" t="s">
        <v>3169</v>
      </c>
      <c r="D2482" t="s">
        <v>3138</v>
      </c>
      <c r="E2482" t="s">
        <v>3022</v>
      </c>
    </row>
    <row r="2483" spans="1:5">
      <c r="A2483" t="s">
        <v>2579</v>
      </c>
      <c r="B2483" t="s">
        <v>3146</v>
      </c>
      <c r="C2483" t="s">
        <v>3169</v>
      </c>
      <c r="D2483" t="s">
        <v>3139</v>
      </c>
      <c r="E2483" t="s">
        <v>3022</v>
      </c>
    </row>
    <row r="2484" spans="1:5">
      <c r="A2484" t="s">
        <v>2580</v>
      </c>
      <c r="B2484" t="s">
        <v>3146</v>
      </c>
      <c r="C2484" t="s">
        <v>3169</v>
      </c>
      <c r="D2484" t="s">
        <v>3140</v>
      </c>
      <c r="E2484" t="s">
        <v>3022</v>
      </c>
    </row>
    <row r="2485" spans="1:5">
      <c r="A2485" t="s">
        <v>2581</v>
      </c>
      <c r="B2485" t="s">
        <v>3146</v>
      </c>
      <c r="C2485" t="s">
        <v>3169</v>
      </c>
      <c r="D2485" t="s">
        <v>3141</v>
      </c>
      <c r="E2485" t="s">
        <v>3022</v>
      </c>
    </row>
    <row r="2486" spans="1:5">
      <c r="A2486" t="s">
        <v>2582</v>
      </c>
      <c r="B2486" t="s">
        <v>1172</v>
      </c>
    </row>
    <row r="2487" spans="1:5">
      <c r="A2487" t="s">
        <v>2583</v>
      </c>
      <c r="B2487" t="s">
        <v>1172</v>
      </c>
      <c r="C2487" t="s">
        <v>3170</v>
      </c>
    </row>
    <row r="2488" spans="1:5">
      <c r="A2488" t="s">
        <v>2584</v>
      </c>
      <c r="B2488" t="s">
        <v>1172</v>
      </c>
      <c r="C2488" t="s">
        <v>3170</v>
      </c>
      <c r="D2488" t="s">
        <v>3117</v>
      </c>
      <c r="E2488" t="s">
        <v>3024</v>
      </c>
    </row>
    <row r="2489" spans="1:5">
      <c r="A2489" t="s">
        <v>2585</v>
      </c>
      <c r="B2489" t="s">
        <v>1172</v>
      </c>
      <c r="C2489" t="s">
        <v>3170</v>
      </c>
      <c r="D2489" t="s">
        <v>3118</v>
      </c>
      <c r="E2489" t="s">
        <v>3024</v>
      </c>
    </row>
    <row r="2490" spans="1:5">
      <c r="A2490" t="s">
        <v>2586</v>
      </c>
      <c r="B2490" t="s">
        <v>1172</v>
      </c>
      <c r="C2490" t="s">
        <v>3170</v>
      </c>
      <c r="D2490" t="s">
        <v>3119</v>
      </c>
      <c r="E2490" t="s">
        <v>3024</v>
      </c>
    </row>
    <row r="2491" spans="1:5">
      <c r="A2491" t="s">
        <v>2587</v>
      </c>
      <c r="B2491" t="s">
        <v>1172</v>
      </c>
      <c r="C2491" t="s">
        <v>3170</v>
      </c>
      <c r="D2491" t="s">
        <v>3120</v>
      </c>
      <c r="E2491" t="s">
        <v>3024</v>
      </c>
    </row>
    <row r="2492" spans="1:5">
      <c r="A2492" t="s">
        <v>2588</v>
      </c>
      <c r="B2492" t="s">
        <v>1172</v>
      </c>
      <c r="C2492" t="s">
        <v>3170</v>
      </c>
      <c r="D2492" t="s">
        <v>3121</v>
      </c>
      <c r="E2492" t="s">
        <v>3024</v>
      </c>
    </row>
    <row r="2493" spans="1:5">
      <c r="A2493" t="s">
        <v>2589</v>
      </c>
      <c r="B2493" t="s">
        <v>1172</v>
      </c>
      <c r="C2493" t="s">
        <v>3170</v>
      </c>
      <c r="D2493" t="s">
        <v>3122</v>
      </c>
      <c r="E2493" t="s">
        <v>3024</v>
      </c>
    </row>
    <row r="2494" spans="1:5">
      <c r="A2494" t="s">
        <v>2590</v>
      </c>
      <c r="B2494" t="s">
        <v>1172</v>
      </c>
      <c r="C2494" t="s">
        <v>3170</v>
      </c>
      <c r="D2494" t="s">
        <v>3123</v>
      </c>
      <c r="E2494" t="s">
        <v>3024</v>
      </c>
    </row>
    <row r="2495" spans="1:5">
      <c r="A2495" t="s">
        <v>2591</v>
      </c>
      <c r="B2495" t="s">
        <v>1172</v>
      </c>
      <c r="C2495" t="s">
        <v>3170</v>
      </c>
      <c r="D2495" t="s">
        <v>3124</v>
      </c>
      <c r="E2495" t="s">
        <v>3023</v>
      </c>
    </row>
    <row r="2496" spans="1:5">
      <c r="A2496" t="s">
        <v>2592</v>
      </c>
      <c r="B2496" t="s">
        <v>1172</v>
      </c>
      <c r="C2496" t="s">
        <v>3170</v>
      </c>
      <c r="D2496" t="s">
        <v>3125</v>
      </c>
      <c r="E2496" t="s">
        <v>3023</v>
      </c>
    </row>
    <row r="2497" spans="1:5">
      <c r="A2497" t="s">
        <v>2593</v>
      </c>
      <c r="B2497" t="s">
        <v>1172</v>
      </c>
      <c r="C2497" t="s">
        <v>3170</v>
      </c>
      <c r="D2497" t="s">
        <v>3126</v>
      </c>
      <c r="E2497" t="s">
        <v>3023</v>
      </c>
    </row>
    <row r="2498" spans="1:5">
      <c r="A2498" t="s">
        <v>2594</v>
      </c>
      <c r="B2498" t="s">
        <v>1172</v>
      </c>
      <c r="C2498" t="s">
        <v>3170</v>
      </c>
      <c r="D2498" t="s">
        <v>3127</v>
      </c>
      <c r="E2498" t="s">
        <v>3023</v>
      </c>
    </row>
    <row r="2499" spans="1:5">
      <c r="A2499" t="s">
        <v>2595</v>
      </c>
      <c r="B2499" t="s">
        <v>1172</v>
      </c>
      <c r="C2499" t="s">
        <v>3170</v>
      </c>
      <c r="D2499" t="s">
        <v>3128</v>
      </c>
      <c r="E2499" t="s">
        <v>3023</v>
      </c>
    </row>
    <row r="2500" spans="1:5">
      <c r="A2500" t="s">
        <v>2596</v>
      </c>
      <c r="B2500" t="s">
        <v>1172</v>
      </c>
      <c r="C2500" t="s">
        <v>3170</v>
      </c>
      <c r="D2500" t="s">
        <v>3129</v>
      </c>
      <c r="E2500" t="s">
        <v>3023</v>
      </c>
    </row>
    <row r="2501" spans="1:5">
      <c r="A2501" t="s">
        <v>2597</v>
      </c>
      <c r="B2501" t="s">
        <v>1172</v>
      </c>
      <c r="C2501" t="s">
        <v>3170</v>
      </c>
      <c r="D2501" t="s">
        <v>3130</v>
      </c>
      <c r="E2501" t="s">
        <v>3023</v>
      </c>
    </row>
    <row r="2502" spans="1:5">
      <c r="A2502" t="s">
        <v>2598</v>
      </c>
      <c r="B2502" t="s">
        <v>1172</v>
      </c>
      <c r="C2502" t="s">
        <v>3170</v>
      </c>
      <c r="D2502" t="s">
        <v>3131</v>
      </c>
      <c r="E2502" t="s">
        <v>3023</v>
      </c>
    </row>
    <row r="2503" spans="1:5">
      <c r="A2503" t="s">
        <v>2599</v>
      </c>
      <c r="B2503" t="s">
        <v>1172</v>
      </c>
      <c r="C2503" t="s">
        <v>3170</v>
      </c>
      <c r="D2503" t="s">
        <v>3132</v>
      </c>
      <c r="E2503" t="s">
        <v>3023</v>
      </c>
    </row>
    <row r="2504" spans="1:5">
      <c r="A2504" t="s">
        <v>2600</v>
      </c>
      <c r="B2504" t="s">
        <v>1172</v>
      </c>
      <c r="C2504" t="s">
        <v>3170</v>
      </c>
      <c r="D2504" t="s">
        <v>3019</v>
      </c>
      <c r="E2504" t="s">
        <v>3133</v>
      </c>
    </row>
    <row r="2505" spans="1:5">
      <c r="A2505" t="s">
        <v>2601</v>
      </c>
      <c r="B2505" t="s">
        <v>1172</v>
      </c>
      <c r="C2505" t="s">
        <v>3170</v>
      </c>
      <c r="D2505" t="s">
        <v>3020</v>
      </c>
      <c r="E2505" t="s">
        <v>3133</v>
      </c>
    </row>
    <row r="2506" spans="1:5">
      <c r="A2506" t="s">
        <v>2602</v>
      </c>
      <c r="B2506" t="s">
        <v>1172</v>
      </c>
      <c r="C2506" t="s">
        <v>3170</v>
      </c>
      <c r="D2506" t="s">
        <v>3018</v>
      </c>
      <c r="E2506" t="s">
        <v>3133</v>
      </c>
    </row>
    <row r="2507" spans="1:5">
      <c r="A2507" t="s">
        <v>2603</v>
      </c>
      <c r="B2507" t="s">
        <v>1172</v>
      </c>
      <c r="C2507" t="s">
        <v>3170</v>
      </c>
      <c r="D2507" t="s">
        <v>3015</v>
      </c>
      <c r="E2507" t="s">
        <v>3133</v>
      </c>
    </row>
    <row r="2508" spans="1:5">
      <c r="A2508" t="s">
        <v>2604</v>
      </c>
      <c r="B2508" t="s">
        <v>1172</v>
      </c>
      <c r="C2508" t="s">
        <v>3170</v>
      </c>
      <c r="D2508" t="s">
        <v>3015</v>
      </c>
      <c r="E2508" t="s">
        <v>3133</v>
      </c>
    </row>
    <row r="2509" spans="1:5">
      <c r="A2509" t="s">
        <v>2605</v>
      </c>
      <c r="B2509" t="s">
        <v>1172</v>
      </c>
      <c r="C2509" t="s">
        <v>3170</v>
      </c>
      <c r="D2509" t="s">
        <v>3015</v>
      </c>
      <c r="E2509" t="s">
        <v>3133</v>
      </c>
    </row>
    <row r="2510" spans="1:5">
      <c r="A2510" t="s">
        <v>2606</v>
      </c>
      <c r="B2510" t="s">
        <v>1172</v>
      </c>
      <c r="C2510" t="s">
        <v>3170</v>
      </c>
      <c r="D2510" t="s">
        <v>3134</v>
      </c>
      <c r="E2510" t="s">
        <v>3135</v>
      </c>
    </row>
    <row r="2511" spans="1:5">
      <c r="A2511" t="s">
        <v>2607</v>
      </c>
      <c r="B2511" t="s">
        <v>1172</v>
      </c>
      <c r="C2511" t="s">
        <v>3170</v>
      </c>
      <c r="D2511" t="s">
        <v>3136</v>
      </c>
      <c r="E2511" t="s">
        <v>3135</v>
      </c>
    </row>
    <row r="2512" spans="1:5">
      <c r="A2512" t="s">
        <v>2608</v>
      </c>
      <c r="B2512" t="s">
        <v>1172</v>
      </c>
      <c r="C2512" t="s">
        <v>3170</v>
      </c>
      <c r="D2512" t="s">
        <v>3137</v>
      </c>
      <c r="E2512" t="s">
        <v>3135</v>
      </c>
    </row>
    <row r="2513" spans="1:5">
      <c r="A2513" t="s">
        <v>2609</v>
      </c>
      <c r="B2513" t="s">
        <v>1172</v>
      </c>
      <c r="C2513" t="s">
        <v>3170</v>
      </c>
      <c r="D2513" t="s">
        <v>3138</v>
      </c>
      <c r="E2513" t="s">
        <v>3022</v>
      </c>
    </row>
    <row r="2514" spans="1:5">
      <c r="A2514" t="s">
        <v>2610</v>
      </c>
      <c r="B2514" t="s">
        <v>1172</v>
      </c>
      <c r="C2514" t="s">
        <v>3170</v>
      </c>
      <c r="D2514" t="s">
        <v>3139</v>
      </c>
      <c r="E2514" t="s">
        <v>3022</v>
      </c>
    </row>
    <row r="2515" spans="1:5">
      <c r="A2515" t="s">
        <v>2611</v>
      </c>
      <c r="B2515" t="s">
        <v>1172</v>
      </c>
      <c r="C2515" t="s">
        <v>3170</v>
      </c>
      <c r="D2515" t="s">
        <v>3140</v>
      </c>
      <c r="E2515" t="s">
        <v>3022</v>
      </c>
    </row>
    <row r="2516" spans="1:5">
      <c r="A2516" t="s">
        <v>2612</v>
      </c>
      <c r="B2516" t="s">
        <v>1172</v>
      </c>
      <c r="C2516" t="s">
        <v>3170</v>
      </c>
      <c r="D2516" t="s">
        <v>3141</v>
      </c>
      <c r="E2516" t="s">
        <v>3022</v>
      </c>
    </row>
    <row r="2517" spans="1:5">
      <c r="A2517" t="s">
        <v>2613</v>
      </c>
      <c r="B2517" t="s">
        <v>1172</v>
      </c>
      <c r="C2517" t="s">
        <v>3171</v>
      </c>
    </row>
    <row r="2518" spans="1:5">
      <c r="A2518" t="s">
        <v>2614</v>
      </c>
      <c r="B2518" t="s">
        <v>1172</v>
      </c>
      <c r="C2518" t="s">
        <v>3171</v>
      </c>
      <c r="D2518" t="s">
        <v>3117</v>
      </c>
      <c r="E2518" t="s">
        <v>3024</v>
      </c>
    </row>
    <row r="2519" spans="1:5">
      <c r="A2519" t="s">
        <v>2615</v>
      </c>
      <c r="B2519" t="s">
        <v>1172</v>
      </c>
      <c r="C2519" t="s">
        <v>3171</v>
      </c>
      <c r="D2519" t="s">
        <v>3118</v>
      </c>
      <c r="E2519" t="s">
        <v>3024</v>
      </c>
    </row>
    <row r="2520" spans="1:5">
      <c r="A2520" t="s">
        <v>2616</v>
      </c>
      <c r="B2520" t="s">
        <v>1172</v>
      </c>
      <c r="C2520" t="s">
        <v>3171</v>
      </c>
      <c r="D2520" t="s">
        <v>3119</v>
      </c>
      <c r="E2520" t="s">
        <v>3024</v>
      </c>
    </row>
    <row r="2521" spans="1:5">
      <c r="A2521" t="s">
        <v>2617</v>
      </c>
      <c r="B2521" t="s">
        <v>1172</v>
      </c>
      <c r="C2521" t="s">
        <v>3171</v>
      </c>
      <c r="D2521" t="s">
        <v>3120</v>
      </c>
      <c r="E2521" t="s">
        <v>3024</v>
      </c>
    </row>
    <row r="2522" spans="1:5">
      <c r="A2522" t="s">
        <v>2618</v>
      </c>
      <c r="B2522" t="s">
        <v>1172</v>
      </c>
      <c r="C2522" t="s">
        <v>3171</v>
      </c>
      <c r="D2522" t="s">
        <v>3121</v>
      </c>
      <c r="E2522" t="s">
        <v>3024</v>
      </c>
    </row>
    <row r="2523" spans="1:5">
      <c r="A2523" t="s">
        <v>2619</v>
      </c>
      <c r="B2523" t="s">
        <v>1172</v>
      </c>
      <c r="C2523" t="s">
        <v>3171</v>
      </c>
      <c r="D2523" t="s">
        <v>3122</v>
      </c>
      <c r="E2523" t="s">
        <v>3024</v>
      </c>
    </row>
    <row r="2524" spans="1:5">
      <c r="A2524" t="s">
        <v>2620</v>
      </c>
      <c r="B2524" t="s">
        <v>1172</v>
      </c>
      <c r="C2524" t="s">
        <v>3171</v>
      </c>
      <c r="D2524" t="s">
        <v>3123</v>
      </c>
      <c r="E2524" t="s">
        <v>3024</v>
      </c>
    </row>
    <row r="2525" spans="1:5">
      <c r="A2525" t="s">
        <v>2621</v>
      </c>
      <c r="B2525" t="s">
        <v>1172</v>
      </c>
      <c r="C2525" t="s">
        <v>3171</v>
      </c>
      <c r="D2525" t="s">
        <v>3124</v>
      </c>
      <c r="E2525" t="s">
        <v>3023</v>
      </c>
    </row>
    <row r="2526" spans="1:5">
      <c r="A2526" t="s">
        <v>2622</v>
      </c>
      <c r="B2526" t="s">
        <v>1172</v>
      </c>
      <c r="C2526" t="s">
        <v>3171</v>
      </c>
      <c r="D2526" t="s">
        <v>3125</v>
      </c>
      <c r="E2526" t="s">
        <v>3023</v>
      </c>
    </row>
    <row r="2527" spans="1:5">
      <c r="A2527" t="s">
        <v>2623</v>
      </c>
      <c r="B2527" t="s">
        <v>1172</v>
      </c>
      <c r="C2527" t="s">
        <v>3171</v>
      </c>
      <c r="D2527" t="s">
        <v>3126</v>
      </c>
      <c r="E2527" t="s">
        <v>3023</v>
      </c>
    </row>
    <row r="2528" spans="1:5">
      <c r="A2528" t="s">
        <v>2624</v>
      </c>
      <c r="B2528" t="s">
        <v>1172</v>
      </c>
      <c r="C2528" t="s">
        <v>3171</v>
      </c>
      <c r="D2528" t="s">
        <v>3127</v>
      </c>
      <c r="E2528" t="s">
        <v>3023</v>
      </c>
    </row>
    <row r="2529" spans="1:5">
      <c r="A2529" t="s">
        <v>2625</v>
      </c>
      <c r="B2529" t="s">
        <v>1172</v>
      </c>
      <c r="C2529" t="s">
        <v>3171</v>
      </c>
      <c r="D2529" t="s">
        <v>3128</v>
      </c>
      <c r="E2529" t="s">
        <v>3023</v>
      </c>
    </row>
    <row r="2530" spans="1:5">
      <c r="A2530" t="s">
        <v>2626</v>
      </c>
      <c r="B2530" t="s">
        <v>1172</v>
      </c>
      <c r="C2530" t="s">
        <v>3171</v>
      </c>
      <c r="D2530" t="s">
        <v>3129</v>
      </c>
      <c r="E2530" t="s">
        <v>3023</v>
      </c>
    </row>
    <row r="2531" spans="1:5">
      <c r="A2531" t="s">
        <v>2627</v>
      </c>
      <c r="B2531" t="s">
        <v>1172</v>
      </c>
      <c r="C2531" t="s">
        <v>3171</v>
      </c>
      <c r="D2531" t="s">
        <v>3130</v>
      </c>
      <c r="E2531" t="s">
        <v>3023</v>
      </c>
    </row>
    <row r="2532" spans="1:5">
      <c r="A2532" t="s">
        <v>2628</v>
      </c>
      <c r="B2532" t="s">
        <v>1172</v>
      </c>
      <c r="C2532" t="s">
        <v>3171</v>
      </c>
      <c r="D2532" t="s">
        <v>3131</v>
      </c>
      <c r="E2532" t="s">
        <v>3023</v>
      </c>
    </row>
    <row r="2533" spans="1:5">
      <c r="A2533" t="s">
        <v>2629</v>
      </c>
      <c r="B2533" t="s">
        <v>1172</v>
      </c>
      <c r="C2533" t="s">
        <v>3171</v>
      </c>
      <c r="D2533" t="s">
        <v>3132</v>
      </c>
      <c r="E2533" t="s">
        <v>3023</v>
      </c>
    </row>
    <row r="2534" spans="1:5">
      <c r="A2534" t="s">
        <v>2630</v>
      </c>
      <c r="B2534" t="s">
        <v>1172</v>
      </c>
      <c r="C2534" t="s">
        <v>3171</v>
      </c>
      <c r="D2534" t="s">
        <v>3019</v>
      </c>
      <c r="E2534" t="s">
        <v>3133</v>
      </c>
    </row>
    <row r="2535" spans="1:5">
      <c r="A2535" t="s">
        <v>2631</v>
      </c>
      <c r="B2535" t="s">
        <v>1172</v>
      </c>
      <c r="C2535" t="s">
        <v>3171</v>
      </c>
      <c r="D2535" t="s">
        <v>3020</v>
      </c>
      <c r="E2535" t="s">
        <v>3133</v>
      </c>
    </row>
    <row r="2536" spans="1:5">
      <c r="A2536" t="s">
        <v>2632</v>
      </c>
      <c r="B2536" t="s">
        <v>1172</v>
      </c>
      <c r="C2536" t="s">
        <v>3171</v>
      </c>
      <c r="D2536" t="s">
        <v>3018</v>
      </c>
      <c r="E2536" t="s">
        <v>3133</v>
      </c>
    </row>
    <row r="2537" spans="1:5">
      <c r="A2537" t="s">
        <v>2633</v>
      </c>
      <c r="B2537" t="s">
        <v>1172</v>
      </c>
      <c r="C2537" t="s">
        <v>3171</v>
      </c>
      <c r="D2537" t="s">
        <v>3015</v>
      </c>
      <c r="E2537" t="s">
        <v>3133</v>
      </c>
    </row>
    <row r="2538" spans="1:5">
      <c r="A2538" t="s">
        <v>2634</v>
      </c>
      <c r="B2538" t="s">
        <v>1172</v>
      </c>
      <c r="C2538" t="s">
        <v>3171</v>
      </c>
      <c r="D2538" t="s">
        <v>3015</v>
      </c>
      <c r="E2538" t="s">
        <v>3133</v>
      </c>
    </row>
    <row r="2539" spans="1:5">
      <c r="A2539" t="s">
        <v>2635</v>
      </c>
      <c r="B2539" t="s">
        <v>1172</v>
      </c>
      <c r="C2539" t="s">
        <v>3171</v>
      </c>
      <c r="D2539" t="s">
        <v>3015</v>
      </c>
      <c r="E2539" t="s">
        <v>3133</v>
      </c>
    </row>
    <row r="2540" spans="1:5">
      <c r="A2540" t="s">
        <v>2636</v>
      </c>
      <c r="B2540" t="s">
        <v>1172</v>
      </c>
      <c r="C2540" t="s">
        <v>3171</v>
      </c>
      <c r="D2540" t="s">
        <v>3134</v>
      </c>
      <c r="E2540" t="s">
        <v>3135</v>
      </c>
    </row>
    <row r="2541" spans="1:5">
      <c r="A2541" t="s">
        <v>2637</v>
      </c>
      <c r="B2541" t="s">
        <v>1172</v>
      </c>
      <c r="C2541" t="s">
        <v>3171</v>
      </c>
      <c r="D2541" t="s">
        <v>3136</v>
      </c>
      <c r="E2541" t="s">
        <v>3135</v>
      </c>
    </row>
    <row r="2542" spans="1:5">
      <c r="A2542" t="s">
        <v>2638</v>
      </c>
      <c r="B2542" t="s">
        <v>1172</v>
      </c>
      <c r="C2542" t="s">
        <v>3171</v>
      </c>
      <c r="D2542" t="s">
        <v>3137</v>
      </c>
      <c r="E2542" t="s">
        <v>3135</v>
      </c>
    </row>
    <row r="2543" spans="1:5">
      <c r="A2543" t="s">
        <v>2639</v>
      </c>
      <c r="B2543" t="s">
        <v>1172</v>
      </c>
      <c r="C2543" t="s">
        <v>3171</v>
      </c>
      <c r="D2543" t="s">
        <v>3138</v>
      </c>
      <c r="E2543" t="s">
        <v>3022</v>
      </c>
    </row>
    <row r="2544" spans="1:5">
      <c r="A2544" t="s">
        <v>2640</v>
      </c>
      <c r="B2544" t="s">
        <v>1172</v>
      </c>
      <c r="C2544" t="s">
        <v>3171</v>
      </c>
      <c r="D2544" t="s">
        <v>3139</v>
      </c>
      <c r="E2544" t="s">
        <v>3022</v>
      </c>
    </row>
    <row r="2545" spans="1:5">
      <c r="A2545" t="s">
        <v>2641</v>
      </c>
      <c r="B2545" t="s">
        <v>1172</v>
      </c>
      <c r="C2545" t="s">
        <v>3171</v>
      </c>
      <c r="D2545" t="s">
        <v>3140</v>
      </c>
      <c r="E2545" t="s">
        <v>3022</v>
      </c>
    </row>
    <row r="2546" spans="1:5">
      <c r="A2546" t="s">
        <v>2642</v>
      </c>
      <c r="B2546" t="s">
        <v>1172</v>
      </c>
      <c r="C2546" t="s">
        <v>3171</v>
      </c>
      <c r="D2546" t="s">
        <v>3141</v>
      </c>
      <c r="E2546" t="s">
        <v>3022</v>
      </c>
    </row>
    <row r="2547" spans="1:5">
      <c r="A2547" t="s">
        <v>2643</v>
      </c>
      <c r="B2547" t="s">
        <v>3172</v>
      </c>
    </row>
    <row r="2548" spans="1:5">
      <c r="A2548" t="s">
        <v>2644</v>
      </c>
      <c r="B2548" t="s">
        <v>3172</v>
      </c>
      <c r="C2548" t="s">
        <v>3173</v>
      </c>
    </row>
    <row r="2549" spans="1:5">
      <c r="A2549" t="s">
        <v>2646</v>
      </c>
      <c r="B2549" t="s">
        <v>3172</v>
      </c>
      <c r="C2549" t="s">
        <v>3173</v>
      </c>
      <c r="D2549" t="s">
        <v>3117</v>
      </c>
      <c r="E2549" t="s">
        <v>3024</v>
      </c>
    </row>
    <row r="2550" spans="1:5">
      <c r="A2550" t="s">
        <v>2647</v>
      </c>
      <c r="B2550" t="s">
        <v>3172</v>
      </c>
      <c r="C2550" t="s">
        <v>3173</v>
      </c>
      <c r="D2550" t="s">
        <v>3118</v>
      </c>
      <c r="E2550" t="s">
        <v>3024</v>
      </c>
    </row>
    <row r="2551" spans="1:5">
      <c r="A2551" t="s">
        <v>2648</v>
      </c>
      <c r="B2551" t="s">
        <v>3172</v>
      </c>
      <c r="C2551" t="s">
        <v>3173</v>
      </c>
      <c r="D2551" t="s">
        <v>3119</v>
      </c>
      <c r="E2551" t="s">
        <v>3024</v>
      </c>
    </row>
    <row r="2552" spans="1:5">
      <c r="A2552" t="s">
        <v>2649</v>
      </c>
      <c r="B2552" t="s">
        <v>3172</v>
      </c>
      <c r="C2552" t="s">
        <v>3173</v>
      </c>
      <c r="D2552" t="s">
        <v>3120</v>
      </c>
      <c r="E2552" t="s">
        <v>3024</v>
      </c>
    </row>
    <row r="2553" spans="1:5">
      <c r="A2553" t="s">
        <v>2650</v>
      </c>
      <c r="B2553" t="s">
        <v>3172</v>
      </c>
      <c r="C2553" t="s">
        <v>3173</v>
      </c>
      <c r="D2553" t="s">
        <v>3121</v>
      </c>
      <c r="E2553" t="s">
        <v>3024</v>
      </c>
    </row>
    <row r="2554" spans="1:5">
      <c r="A2554" t="s">
        <v>2651</v>
      </c>
      <c r="B2554" t="s">
        <v>3172</v>
      </c>
      <c r="C2554" t="s">
        <v>3173</v>
      </c>
      <c r="D2554" t="s">
        <v>3122</v>
      </c>
      <c r="E2554" t="s">
        <v>3024</v>
      </c>
    </row>
    <row r="2555" spans="1:5">
      <c r="A2555" t="s">
        <v>2652</v>
      </c>
      <c r="B2555" t="s">
        <v>3172</v>
      </c>
      <c r="C2555" t="s">
        <v>3173</v>
      </c>
      <c r="D2555" t="s">
        <v>3123</v>
      </c>
      <c r="E2555" t="s">
        <v>3024</v>
      </c>
    </row>
    <row r="2556" spans="1:5">
      <c r="A2556" t="s">
        <v>2653</v>
      </c>
      <c r="B2556" t="s">
        <v>3172</v>
      </c>
      <c r="C2556" t="s">
        <v>3173</v>
      </c>
      <c r="D2556" t="s">
        <v>3124</v>
      </c>
      <c r="E2556" t="s">
        <v>3023</v>
      </c>
    </row>
    <row r="2557" spans="1:5">
      <c r="A2557" t="s">
        <v>2654</v>
      </c>
      <c r="B2557" t="s">
        <v>3172</v>
      </c>
      <c r="C2557" t="s">
        <v>3173</v>
      </c>
      <c r="D2557" t="s">
        <v>3125</v>
      </c>
      <c r="E2557" t="s">
        <v>3023</v>
      </c>
    </row>
    <row r="2558" spans="1:5">
      <c r="A2558" t="s">
        <v>2655</v>
      </c>
      <c r="B2558" t="s">
        <v>3172</v>
      </c>
      <c r="C2558" t="s">
        <v>3173</v>
      </c>
      <c r="D2558" t="s">
        <v>3126</v>
      </c>
      <c r="E2558" t="s">
        <v>3023</v>
      </c>
    </row>
    <row r="2559" spans="1:5">
      <c r="A2559" t="s">
        <v>2656</v>
      </c>
      <c r="B2559" t="s">
        <v>3172</v>
      </c>
      <c r="C2559" t="s">
        <v>3173</v>
      </c>
      <c r="D2559" t="s">
        <v>3127</v>
      </c>
      <c r="E2559" t="s">
        <v>3023</v>
      </c>
    </row>
    <row r="2560" spans="1:5">
      <c r="A2560" t="s">
        <v>2657</v>
      </c>
      <c r="B2560" t="s">
        <v>3172</v>
      </c>
      <c r="C2560" t="s">
        <v>3173</v>
      </c>
      <c r="D2560" t="s">
        <v>3128</v>
      </c>
      <c r="E2560" t="s">
        <v>3023</v>
      </c>
    </row>
    <row r="2561" spans="1:5">
      <c r="A2561" t="s">
        <v>2658</v>
      </c>
      <c r="B2561" t="s">
        <v>3172</v>
      </c>
      <c r="C2561" t="s">
        <v>3173</v>
      </c>
      <c r="D2561" t="s">
        <v>3129</v>
      </c>
      <c r="E2561" t="s">
        <v>3023</v>
      </c>
    </row>
    <row r="2562" spans="1:5">
      <c r="A2562" t="s">
        <v>2659</v>
      </c>
      <c r="B2562" t="s">
        <v>3172</v>
      </c>
      <c r="C2562" t="s">
        <v>3173</v>
      </c>
      <c r="D2562" t="s">
        <v>3130</v>
      </c>
      <c r="E2562" t="s">
        <v>3023</v>
      </c>
    </row>
    <row r="2563" spans="1:5">
      <c r="A2563" t="s">
        <v>2660</v>
      </c>
      <c r="B2563" t="s">
        <v>3172</v>
      </c>
      <c r="C2563" t="s">
        <v>3173</v>
      </c>
      <c r="D2563" t="s">
        <v>3131</v>
      </c>
      <c r="E2563" t="s">
        <v>3023</v>
      </c>
    </row>
    <row r="2564" spans="1:5">
      <c r="A2564" t="s">
        <v>2661</v>
      </c>
      <c r="B2564" t="s">
        <v>3172</v>
      </c>
      <c r="C2564" t="s">
        <v>3173</v>
      </c>
      <c r="D2564" t="s">
        <v>3132</v>
      </c>
      <c r="E2564" t="s">
        <v>3023</v>
      </c>
    </row>
    <row r="2565" spans="1:5">
      <c r="A2565" t="s">
        <v>2662</v>
      </c>
      <c r="B2565" t="s">
        <v>3172</v>
      </c>
      <c r="C2565" t="s">
        <v>3173</v>
      </c>
      <c r="D2565" t="s">
        <v>3019</v>
      </c>
      <c r="E2565" t="s">
        <v>3133</v>
      </c>
    </row>
    <row r="2566" spans="1:5">
      <c r="A2566" t="s">
        <v>2663</v>
      </c>
      <c r="B2566" t="s">
        <v>3172</v>
      </c>
      <c r="C2566" t="s">
        <v>3173</v>
      </c>
      <c r="D2566" t="s">
        <v>3020</v>
      </c>
      <c r="E2566" t="s">
        <v>3133</v>
      </c>
    </row>
    <row r="2567" spans="1:5">
      <c r="A2567" t="s">
        <v>2664</v>
      </c>
      <c r="B2567" t="s">
        <v>3172</v>
      </c>
      <c r="C2567" t="s">
        <v>3173</v>
      </c>
      <c r="D2567" t="s">
        <v>3018</v>
      </c>
      <c r="E2567" t="s">
        <v>3133</v>
      </c>
    </row>
    <row r="2568" spans="1:5">
      <c r="A2568" t="s">
        <v>2665</v>
      </c>
      <c r="B2568" t="s">
        <v>3172</v>
      </c>
      <c r="C2568" t="s">
        <v>3173</v>
      </c>
      <c r="D2568" t="s">
        <v>3015</v>
      </c>
      <c r="E2568" t="s">
        <v>3133</v>
      </c>
    </row>
    <row r="2569" spans="1:5">
      <c r="A2569" t="s">
        <v>2666</v>
      </c>
      <c r="B2569" t="s">
        <v>3172</v>
      </c>
      <c r="C2569" t="s">
        <v>3173</v>
      </c>
      <c r="D2569" t="s">
        <v>3015</v>
      </c>
      <c r="E2569" t="s">
        <v>3133</v>
      </c>
    </row>
    <row r="2570" spans="1:5">
      <c r="A2570" t="s">
        <v>2667</v>
      </c>
      <c r="B2570" t="s">
        <v>3172</v>
      </c>
      <c r="C2570" t="s">
        <v>3173</v>
      </c>
      <c r="D2570" t="s">
        <v>3015</v>
      </c>
      <c r="E2570" t="s">
        <v>3133</v>
      </c>
    </row>
    <row r="2571" spans="1:5">
      <c r="A2571" t="s">
        <v>2668</v>
      </c>
      <c r="B2571" t="s">
        <v>3172</v>
      </c>
      <c r="C2571" t="s">
        <v>3173</v>
      </c>
      <c r="D2571" t="s">
        <v>3134</v>
      </c>
      <c r="E2571" t="s">
        <v>3135</v>
      </c>
    </row>
    <row r="2572" spans="1:5">
      <c r="A2572" t="s">
        <v>2669</v>
      </c>
      <c r="B2572" t="s">
        <v>3172</v>
      </c>
      <c r="C2572" t="s">
        <v>3173</v>
      </c>
      <c r="D2572" t="s">
        <v>3136</v>
      </c>
      <c r="E2572" t="s">
        <v>3135</v>
      </c>
    </row>
    <row r="2573" spans="1:5">
      <c r="A2573" t="s">
        <v>2670</v>
      </c>
      <c r="B2573" t="s">
        <v>3172</v>
      </c>
      <c r="C2573" t="s">
        <v>3173</v>
      </c>
      <c r="D2573" t="s">
        <v>3137</v>
      </c>
      <c r="E2573" t="s">
        <v>3135</v>
      </c>
    </row>
    <row r="2574" spans="1:5">
      <c r="A2574" t="s">
        <v>2671</v>
      </c>
      <c r="B2574" t="s">
        <v>3172</v>
      </c>
      <c r="C2574" t="s">
        <v>3173</v>
      </c>
      <c r="D2574" t="s">
        <v>3138</v>
      </c>
      <c r="E2574" t="s">
        <v>3022</v>
      </c>
    </row>
    <row r="2575" spans="1:5">
      <c r="A2575" t="s">
        <v>2672</v>
      </c>
      <c r="B2575" t="s">
        <v>3172</v>
      </c>
      <c r="C2575" t="s">
        <v>3173</v>
      </c>
      <c r="D2575" t="s">
        <v>3139</v>
      </c>
      <c r="E2575" t="s">
        <v>3022</v>
      </c>
    </row>
    <row r="2576" spans="1:5">
      <c r="A2576" t="s">
        <v>2673</v>
      </c>
      <c r="B2576" t="s">
        <v>3172</v>
      </c>
      <c r="C2576" t="s">
        <v>3173</v>
      </c>
      <c r="D2576" t="s">
        <v>3140</v>
      </c>
      <c r="E2576" t="s">
        <v>3022</v>
      </c>
    </row>
    <row r="2577" spans="1:5">
      <c r="A2577" t="s">
        <v>2674</v>
      </c>
      <c r="B2577" t="s">
        <v>3172</v>
      </c>
      <c r="C2577" t="s">
        <v>3173</v>
      </c>
      <c r="D2577" t="s">
        <v>3141</v>
      </c>
      <c r="E2577" t="s">
        <v>3022</v>
      </c>
    </row>
    <row r="2578" spans="1:5">
      <c r="A2578" t="s">
        <v>2675</v>
      </c>
      <c r="B2578" t="s">
        <v>3172</v>
      </c>
      <c r="C2578" t="s">
        <v>3174</v>
      </c>
    </row>
    <row r="2579" spans="1:5">
      <c r="A2579" t="s">
        <v>2677</v>
      </c>
      <c r="B2579" t="s">
        <v>3172</v>
      </c>
      <c r="C2579" t="s">
        <v>3174</v>
      </c>
      <c r="D2579" t="s">
        <v>3117</v>
      </c>
      <c r="E2579" t="s">
        <v>3024</v>
      </c>
    </row>
    <row r="2580" spans="1:5">
      <c r="A2580" t="s">
        <v>2678</v>
      </c>
      <c r="B2580" t="s">
        <v>3172</v>
      </c>
      <c r="C2580" t="s">
        <v>3174</v>
      </c>
      <c r="D2580" t="s">
        <v>3118</v>
      </c>
      <c r="E2580" t="s">
        <v>3024</v>
      </c>
    </row>
    <row r="2581" spans="1:5">
      <c r="A2581" t="s">
        <v>2679</v>
      </c>
      <c r="B2581" t="s">
        <v>3172</v>
      </c>
      <c r="C2581" t="s">
        <v>3174</v>
      </c>
      <c r="D2581" t="s">
        <v>3119</v>
      </c>
      <c r="E2581" t="s">
        <v>3024</v>
      </c>
    </row>
    <row r="2582" spans="1:5">
      <c r="A2582" t="s">
        <v>2680</v>
      </c>
      <c r="B2582" t="s">
        <v>3172</v>
      </c>
      <c r="C2582" t="s">
        <v>3174</v>
      </c>
      <c r="D2582" t="s">
        <v>3120</v>
      </c>
      <c r="E2582" t="s">
        <v>3024</v>
      </c>
    </row>
    <row r="2583" spans="1:5">
      <c r="A2583" t="s">
        <v>2681</v>
      </c>
      <c r="B2583" t="s">
        <v>3172</v>
      </c>
      <c r="C2583" t="s">
        <v>3174</v>
      </c>
      <c r="D2583" t="s">
        <v>3121</v>
      </c>
      <c r="E2583" t="s">
        <v>3024</v>
      </c>
    </row>
    <row r="2584" spans="1:5">
      <c r="A2584" t="s">
        <v>2682</v>
      </c>
      <c r="B2584" t="s">
        <v>3172</v>
      </c>
      <c r="C2584" t="s">
        <v>3174</v>
      </c>
      <c r="D2584" t="s">
        <v>3122</v>
      </c>
      <c r="E2584" t="s">
        <v>3024</v>
      </c>
    </row>
    <row r="2585" spans="1:5">
      <c r="A2585" t="s">
        <v>2683</v>
      </c>
      <c r="B2585" t="s">
        <v>3172</v>
      </c>
      <c r="C2585" t="s">
        <v>3174</v>
      </c>
      <c r="D2585" t="s">
        <v>3123</v>
      </c>
      <c r="E2585" t="s">
        <v>3024</v>
      </c>
    </row>
    <row r="2586" spans="1:5">
      <c r="A2586" t="s">
        <v>2684</v>
      </c>
      <c r="B2586" t="s">
        <v>3172</v>
      </c>
      <c r="C2586" t="s">
        <v>3174</v>
      </c>
      <c r="D2586" t="s">
        <v>3124</v>
      </c>
      <c r="E2586" t="s">
        <v>3023</v>
      </c>
    </row>
    <row r="2587" spans="1:5">
      <c r="A2587" t="s">
        <v>2685</v>
      </c>
      <c r="B2587" t="s">
        <v>3172</v>
      </c>
      <c r="C2587" t="s">
        <v>3174</v>
      </c>
      <c r="D2587" t="s">
        <v>3125</v>
      </c>
      <c r="E2587" t="s">
        <v>3023</v>
      </c>
    </row>
    <row r="2588" spans="1:5">
      <c r="A2588" t="s">
        <v>2686</v>
      </c>
      <c r="B2588" t="s">
        <v>3172</v>
      </c>
      <c r="C2588" t="s">
        <v>3174</v>
      </c>
      <c r="D2588" t="s">
        <v>3126</v>
      </c>
      <c r="E2588" t="s">
        <v>3023</v>
      </c>
    </row>
    <row r="2589" spans="1:5">
      <c r="A2589" t="s">
        <v>2687</v>
      </c>
      <c r="B2589" t="s">
        <v>3172</v>
      </c>
      <c r="C2589" t="s">
        <v>3174</v>
      </c>
      <c r="D2589" t="s">
        <v>3127</v>
      </c>
      <c r="E2589" t="s">
        <v>3023</v>
      </c>
    </row>
    <row r="2590" spans="1:5">
      <c r="A2590" t="s">
        <v>2688</v>
      </c>
      <c r="B2590" t="s">
        <v>3172</v>
      </c>
      <c r="C2590" t="s">
        <v>3174</v>
      </c>
      <c r="D2590" t="s">
        <v>3128</v>
      </c>
      <c r="E2590" t="s">
        <v>3023</v>
      </c>
    </row>
    <row r="2591" spans="1:5">
      <c r="A2591" t="s">
        <v>2689</v>
      </c>
      <c r="B2591" t="s">
        <v>3172</v>
      </c>
      <c r="C2591" t="s">
        <v>3174</v>
      </c>
      <c r="D2591" t="s">
        <v>3129</v>
      </c>
      <c r="E2591" t="s">
        <v>3023</v>
      </c>
    </row>
    <row r="2592" spans="1:5">
      <c r="A2592" t="s">
        <v>2690</v>
      </c>
      <c r="B2592" t="s">
        <v>3172</v>
      </c>
      <c r="C2592" t="s">
        <v>3174</v>
      </c>
      <c r="D2592" t="s">
        <v>3130</v>
      </c>
      <c r="E2592" t="s">
        <v>3023</v>
      </c>
    </row>
    <row r="2593" spans="1:5">
      <c r="A2593" t="s">
        <v>2691</v>
      </c>
      <c r="B2593" t="s">
        <v>3172</v>
      </c>
      <c r="C2593" t="s">
        <v>3174</v>
      </c>
      <c r="D2593" t="s">
        <v>3131</v>
      </c>
      <c r="E2593" t="s">
        <v>3023</v>
      </c>
    </row>
    <row r="2594" spans="1:5">
      <c r="A2594" t="s">
        <v>2692</v>
      </c>
      <c r="B2594" t="s">
        <v>3172</v>
      </c>
      <c r="C2594" t="s">
        <v>3174</v>
      </c>
      <c r="D2594" t="s">
        <v>3132</v>
      </c>
      <c r="E2594" t="s">
        <v>3023</v>
      </c>
    </row>
    <row r="2595" spans="1:5">
      <c r="A2595" t="s">
        <v>2693</v>
      </c>
      <c r="B2595" t="s">
        <v>3172</v>
      </c>
      <c r="C2595" t="s">
        <v>3174</v>
      </c>
      <c r="D2595" t="s">
        <v>3019</v>
      </c>
      <c r="E2595" t="s">
        <v>3133</v>
      </c>
    </row>
    <row r="2596" spans="1:5">
      <c r="A2596" t="s">
        <v>2694</v>
      </c>
      <c r="B2596" t="s">
        <v>3172</v>
      </c>
      <c r="C2596" t="s">
        <v>3174</v>
      </c>
      <c r="D2596" t="s">
        <v>3020</v>
      </c>
      <c r="E2596" t="s">
        <v>3133</v>
      </c>
    </row>
    <row r="2597" spans="1:5">
      <c r="A2597" t="s">
        <v>2695</v>
      </c>
      <c r="B2597" t="s">
        <v>3172</v>
      </c>
      <c r="C2597" t="s">
        <v>3174</v>
      </c>
      <c r="D2597" t="s">
        <v>3018</v>
      </c>
      <c r="E2597" t="s">
        <v>3133</v>
      </c>
    </row>
    <row r="2598" spans="1:5">
      <c r="A2598" t="s">
        <v>2696</v>
      </c>
      <c r="B2598" t="s">
        <v>3172</v>
      </c>
      <c r="C2598" t="s">
        <v>3174</v>
      </c>
      <c r="D2598" t="s">
        <v>3015</v>
      </c>
      <c r="E2598" t="s">
        <v>3133</v>
      </c>
    </row>
    <row r="2599" spans="1:5">
      <c r="A2599" t="s">
        <v>2697</v>
      </c>
      <c r="B2599" t="s">
        <v>3172</v>
      </c>
      <c r="C2599" t="s">
        <v>3174</v>
      </c>
      <c r="D2599" t="s">
        <v>3015</v>
      </c>
      <c r="E2599" t="s">
        <v>3133</v>
      </c>
    </row>
    <row r="2600" spans="1:5">
      <c r="A2600" t="s">
        <v>2698</v>
      </c>
      <c r="B2600" t="s">
        <v>3172</v>
      </c>
      <c r="C2600" t="s">
        <v>3174</v>
      </c>
      <c r="D2600" t="s">
        <v>3015</v>
      </c>
      <c r="E2600" t="s">
        <v>3133</v>
      </c>
    </row>
    <row r="2601" spans="1:5">
      <c r="A2601" t="s">
        <v>2699</v>
      </c>
      <c r="B2601" t="s">
        <v>3172</v>
      </c>
      <c r="C2601" t="s">
        <v>3174</v>
      </c>
      <c r="D2601" t="s">
        <v>3134</v>
      </c>
      <c r="E2601" t="s">
        <v>3135</v>
      </c>
    </row>
    <row r="2602" spans="1:5">
      <c r="A2602" t="s">
        <v>2700</v>
      </c>
      <c r="B2602" t="s">
        <v>3172</v>
      </c>
      <c r="C2602" t="s">
        <v>3174</v>
      </c>
      <c r="D2602" t="s">
        <v>3136</v>
      </c>
      <c r="E2602" t="s">
        <v>3135</v>
      </c>
    </row>
    <row r="2603" spans="1:5">
      <c r="A2603" t="s">
        <v>2701</v>
      </c>
      <c r="B2603" t="s">
        <v>3172</v>
      </c>
      <c r="C2603" t="s">
        <v>3174</v>
      </c>
      <c r="D2603" t="s">
        <v>3137</v>
      </c>
      <c r="E2603" t="s">
        <v>3135</v>
      </c>
    </row>
    <row r="2604" spans="1:5">
      <c r="A2604" t="s">
        <v>2702</v>
      </c>
      <c r="B2604" t="s">
        <v>3172</v>
      </c>
      <c r="C2604" t="s">
        <v>3174</v>
      </c>
      <c r="D2604" t="s">
        <v>3138</v>
      </c>
      <c r="E2604" t="s">
        <v>3022</v>
      </c>
    </row>
    <row r="2605" spans="1:5">
      <c r="A2605" t="s">
        <v>2703</v>
      </c>
      <c r="B2605" t="s">
        <v>3172</v>
      </c>
      <c r="C2605" t="s">
        <v>3174</v>
      </c>
      <c r="D2605" t="s">
        <v>3139</v>
      </c>
      <c r="E2605" t="s">
        <v>3022</v>
      </c>
    </row>
    <row r="2606" spans="1:5">
      <c r="A2606" t="s">
        <v>2704</v>
      </c>
      <c r="B2606" t="s">
        <v>3172</v>
      </c>
      <c r="C2606" t="s">
        <v>3174</v>
      </c>
      <c r="D2606" t="s">
        <v>3140</v>
      </c>
      <c r="E2606" t="s">
        <v>3022</v>
      </c>
    </row>
    <row r="2607" spans="1:5">
      <c r="A2607" t="s">
        <v>2705</v>
      </c>
      <c r="B2607" t="s">
        <v>3172</v>
      </c>
      <c r="C2607" t="s">
        <v>3174</v>
      </c>
      <c r="D2607" t="s">
        <v>3141</v>
      </c>
      <c r="E2607" t="s">
        <v>3022</v>
      </c>
    </row>
    <row r="2608" spans="1:5">
      <c r="A2608" t="s">
        <v>2706</v>
      </c>
      <c r="B2608" t="s">
        <v>3172</v>
      </c>
      <c r="C2608" t="s">
        <v>3175</v>
      </c>
    </row>
    <row r="2609" spans="1:5">
      <c r="A2609" t="s">
        <v>2708</v>
      </c>
      <c r="B2609" t="s">
        <v>3172</v>
      </c>
      <c r="C2609" t="s">
        <v>3175</v>
      </c>
      <c r="D2609" t="s">
        <v>3117</v>
      </c>
      <c r="E2609" t="s">
        <v>3024</v>
      </c>
    </row>
    <row r="2610" spans="1:5">
      <c r="A2610" t="s">
        <v>2709</v>
      </c>
      <c r="B2610" t="s">
        <v>3172</v>
      </c>
      <c r="C2610" t="s">
        <v>3175</v>
      </c>
      <c r="D2610" t="s">
        <v>3118</v>
      </c>
      <c r="E2610" t="s">
        <v>3024</v>
      </c>
    </row>
    <row r="2611" spans="1:5">
      <c r="A2611" t="s">
        <v>2710</v>
      </c>
      <c r="B2611" t="s">
        <v>3172</v>
      </c>
      <c r="C2611" t="s">
        <v>3175</v>
      </c>
      <c r="D2611" t="s">
        <v>3119</v>
      </c>
      <c r="E2611" t="s">
        <v>3024</v>
      </c>
    </row>
    <row r="2612" spans="1:5">
      <c r="A2612" t="s">
        <v>2711</v>
      </c>
      <c r="B2612" t="s">
        <v>3172</v>
      </c>
      <c r="C2612" t="s">
        <v>3175</v>
      </c>
      <c r="D2612" t="s">
        <v>3120</v>
      </c>
      <c r="E2612" t="s">
        <v>3024</v>
      </c>
    </row>
    <row r="2613" spans="1:5">
      <c r="A2613" t="s">
        <v>2712</v>
      </c>
      <c r="B2613" t="s">
        <v>3172</v>
      </c>
      <c r="C2613" t="s">
        <v>3175</v>
      </c>
      <c r="D2613" t="s">
        <v>3121</v>
      </c>
      <c r="E2613" t="s">
        <v>3024</v>
      </c>
    </row>
    <row r="2614" spans="1:5">
      <c r="A2614" t="s">
        <v>2713</v>
      </c>
      <c r="B2614" t="s">
        <v>3172</v>
      </c>
      <c r="C2614" t="s">
        <v>3175</v>
      </c>
      <c r="D2614" t="s">
        <v>3122</v>
      </c>
      <c r="E2614" t="s">
        <v>3024</v>
      </c>
    </row>
    <row r="2615" spans="1:5">
      <c r="A2615" t="s">
        <v>2714</v>
      </c>
      <c r="B2615" t="s">
        <v>3172</v>
      </c>
      <c r="C2615" t="s">
        <v>3175</v>
      </c>
      <c r="D2615" t="s">
        <v>3123</v>
      </c>
      <c r="E2615" t="s">
        <v>3024</v>
      </c>
    </row>
    <row r="2616" spans="1:5">
      <c r="A2616" t="s">
        <v>2715</v>
      </c>
      <c r="B2616" t="s">
        <v>3172</v>
      </c>
      <c r="C2616" t="s">
        <v>3175</v>
      </c>
      <c r="D2616" t="s">
        <v>3124</v>
      </c>
      <c r="E2616" t="s">
        <v>3023</v>
      </c>
    </row>
    <row r="2617" spans="1:5">
      <c r="A2617" t="s">
        <v>2716</v>
      </c>
      <c r="B2617" t="s">
        <v>3172</v>
      </c>
      <c r="C2617" t="s">
        <v>3175</v>
      </c>
      <c r="D2617" t="s">
        <v>3125</v>
      </c>
      <c r="E2617" t="s">
        <v>3023</v>
      </c>
    </row>
    <row r="2618" spans="1:5">
      <c r="A2618" t="s">
        <v>2717</v>
      </c>
      <c r="B2618" t="s">
        <v>3172</v>
      </c>
      <c r="C2618" t="s">
        <v>3175</v>
      </c>
      <c r="D2618" t="s">
        <v>3126</v>
      </c>
      <c r="E2618" t="s">
        <v>3023</v>
      </c>
    </row>
    <row r="2619" spans="1:5">
      <c r="A2619" t="s">
        <v>2718</v>
      </c>
      <c r="B2619" t="s">
        <v>3172</v>
      </c>
      <c r="C2619" t="s">
        <v>3175</v>
      </c>
      <c r="D2619" t="s">
        <v>3127</v>
      </c>
      <c r="E2619" t="s">
        <v>3023</v>
      </c>
    </row>
    <row r="2620" spans="1:5">
      <c r="A2620" t="s">
        <v>2719</v>
      </c>
      <c r="B2620" t="s">
        <v>3172</v>
      </c>
      <c r="C2620" t="s">
        <v>3175</v>
      </c>
      <c r="D2620" t="s">
        <v>3128</v>
      </c>
      <c r="E2620" t="s">
        <v>3023</v>
      </c>
    </row>
    <row r="2621" spans="1:5">
      <c r="A2621" t="s">
        <v>2720</v>
      </c>
      <c r="B2621" t="s">
        <v>3172</v>
      </c>
      <c r="C2621" t="s">
        <v>3175</v>
      </c>
      <c r="D2621" t="s">
        <v>3129</v>
      </c>
      <c r="E2621" t="s">
        <v>3023</v>
      </c>
    </row>
    <row r="2622" spans="1:5">
      <c r="A2622" t="s">
        <v>2721</v>
      </c>
      <c r="B2622" t="s">
        <v>3172</v>
      </c>
      <c r="C2622" t="s">
        <v>3175</v>
      </c>
      <c r="D2622" t="s">
        <v>3130</v>
      </c>
      <c r="E2622" t="s">
        <v>3023</v>
      </c>
    </row>
    <row r="2623" spans="1:5">
      <c r="A2623" t="s">
        <v>2722</v>
      </c>
      <c r="B2623" t="s">
        <v>3172</v>
      </c>
      <c r="C2623" t="s">
        <v>3175</v>
      </c>
      <c r="D2623" t="s">
        <v>3131</v>
      </c>
      <c r="E2623" t="s">
        <v>3023</v>
      </c>
    </row>
    <row r="2624" spans="1:5">
      <c r="A2624" t="s">
        <v>2723</v>
      </c>
      <c r="B2624" t="s">
        <v>3172</v>
      </c>
      <c r="C2624" t="s">
        <v>3175</v>
      </c>
      <c r="D2624" t="s">
        <v>3132</v>
      </c>
      <c r="E2624" t="s">
        <v>3023</v>
      </c>
    </row>
    <row r="2625" spans="1:5">
      <c r="A2625" t="s">
        <v>2724</v>
      </c>
      <c r="B2625" t="s">
        <v>3172</v>
      </c>
      <c r="C2625" t="s">
        <v>3175</v>
      </c>
      <c r="D2625" t="s">
        <v>3019</v>
      </c>
      <c r="E2625" t="s">
        <v>3133</v>
      </c>
    </row>
    <row r="2626" spans="1:5">
      <c r="A2626" t="s">
        <v>2725</v>
      </c>
      <c r="B2626" t="s">
        <v>3172</v>
      </c>
      <c r="C2626" t="s">
        <v>3175</v>
      </c>
      <c r="D2626" t="s">
        <v>3020</v>
      </c>
      <c r="E2626" t="s">
        <v>3133</v>
      </c>
    </row>
    <row r="2627" spans="1:5">
      <c r="A2627" t="s">
        <v>2726</v>
      </c>
      <c r="B2627" t="s">
        <v>3172</v>
      </c>
      <c r="C2627" t="s">
        <v>3175</v>
      </c>
      <c r="D2627" t="s">
        <v>3018</v>
      </c>
      <c r="E2627" t="s">
        <v>3133</v>
      </c>
    </row>
    <row r="2628" spans="1:5">
      <c r="A2628" t="s">
        <v>2727</v>
      </c>
      <c r="B2628" t="s">
        <v>3172</v>
      </c>
      <c r="C2628" t="s">
        <v>3175</v>
      </c>
      <c r="D2628" t="s">
        <v>3015</v>
      </c>
      <c r="E2628" t="s">
        <v>3133</v>
      </c>
    </row>
    <row r="2629" spans="1:5">
      <c r="A2629" t="s">
        <v>2728</v>
      </c>
      <c r="B2629" t="s">
        <v>3172</v>
      </c>
      <c r="C2629" t="s">
        <v>3175</v>
      </c>
      <c r="D2629" t="s">
        <v>3015</v>
      </c>
      <c r="E2629" t="s">
        <v>3133</v>
      </c>
    </row>
    <row r="2630" spans="1:5">
      <c r="A2630" t="s">
        <v>2729</v>
      </c>
      <c r="B2630" t="s">
        <v>3172</v>
      </c>
      <c r="C2630" t="s">
        <v>3175</v>
      </c>
      <c r="D2630" t="s">
        <v>3015</v>
      </c>
      <c r="E2630" t="s">
        <v>3133</v>
      </c>
    </row>
    <row r="2631" spans="1:5">
      <c r="A2631" t="s">
        <v>2730</v>
      </c>
      <c r="B2631" t="s">
        <v>3172</v>
      </c>
      <c r="C2631" t="s">
        <v>3175</v>
      </c>
      <c r="D2631" t="s">
        <v>3134</v>
      </c>
      <c r="E2631" t="s">
        <v>3135</v>
      </c>
    </row>
    <row r="2632" spans="1:5">
      <c r="A2632" t="s">
        <v>2731</v>
      </c>
      <c r="B2632" t="s">
        <v>3172</v>
      </c>
      <c r="C2632" t="s">
        <v>3175</v>
      </c>
      <c r="D2632" t="s">
        <v>3136</v>
      </c>
      <c r="E2632" t="s">
        <v>3135</v>
      </c>
    </row>
    <row r="2633" spans="1:5">
      <c r="A2633" t="s">
        <v>2732</v>
      </c>
      <c r="B2633" t="s">
        <v>3172</v>
      </c>
      <c r="C2633" t="s">
        <v>3175</v>
      </c>
      <c r="D2633" t="s">
        <v>3137</v>
      </c>
      <c r="E2633" t="s">
        <v>3135</v>
      </c>
    </row>
    <row r="2634" spans="1:5">
      <c r="A2634" t="s">
        <v>2733</v>
      </c>
      <c r="B2634" t="s">
        <v>3172</v>
      </c>
      <c r="C2634" t="s">
        <v>3175</v>
      </c>
      <c r="D2634" t="s">
        <v>3138</v>
      </c>
      <c r="E2634" t="s">
        <v>3022</v>
      </c>
    </row>
    <row r="2635" spans="1:5">
      <c r="A2635" t="s">
        <v>2734</v>
      </c>
      <c r="B2635" t="s">
        <v>3172</v>
      </c>
      <c r="C2635" t="s">
        <v>3175</v>
      </c>
      <c r="D2635" t="s">
        <v>3139</v>
      </c>
      <c r="E2635" t="s">
        <v>3022</v>
      </c>
    </row>
    <row r="2636" spans="1:5">
      <c r="A2636" t="s">
        <v>2735</v>
      </c>
      <c r="B2636" t="s">
        <v>3172</v>
      </c>
      <c r="C2636" t="s">
        <v>3175</v>
      </c>
      <c r="D2636" t="s">
        <v>3140</v>
      </c>
      <c r="E2636" t="s">
        <v>3022</v>
      </c>
    </row>
    <row r="2637" spans="1:5">
      <c r="A2637" t="s">
        <v>2736</v>
      </c>
      <c r="B2637" t="s">
        <v>3172</v>
      </c>
      <c r="C2637" t="s">
        <v>3175</v>
      </c>
      <c r="D2637" t="s">
        <v>3141</v>
      </c>
      <c r="E2637" t="s">
        <v>3022</v>
      </c>
    </row>
    <row r="2638" spans="1:5">
      <c r="A2638" t="s">
        <v>2737</v>
      </c>
      <c r="B2638" t="s">
        <v>3172</v>
      </c>
      <c r="C2638" t="s">
        <v>3183</v>
      </c>
    </row>
    <row r="2639" spans="1:5">
      <c r="A2639" t="s">
        <v>2739</v>
      </c>
      <c r="B2639" t="s">
        <v>3172</v>
      </c>
      <c r="C2639" t="s">
        <v>3184</v>
      </c>
    </row>
    <row r="2640" spans="1:5">
      <c r="A2640" t="s">
        <v>2740</v>
      </c>
      <c r="B2640" t="s">
        <v>3172</v>
      </c>
      <c r="C2640" t="s">
        <v>3184</v>
      </c>
      <c r="D2640" t="s">
        <v>3117</v>
      </c>
      <c r="E2640" t="s">
        <v>3024</v>
      </c>
    </row>
    <row r="2641" spans="1:5">
      <c r="A2641" t="s">
        <v>2741</v>
      </c>
      <c r="B2641" t="s">
        <v>3172</v>
      </c>
      <c r="C2641" t="s">
        <v>3184</v>
      </c>
      <c r="D2641" t="s">
        <v>3118</v>
      </c>
      <c r="E2641" t="s">
        <v>3024</v>
      </c>
    </row>
    <row r="2642" spans="1:5">
      <c r="A2642" t="s">
        <v>2742</v>
      </c>
      <c r="B2642" t="s">
        <v>3172</v>
      </c>
      <c r="C2642" t="s">
        <v>3184</v>
      </c>
      <c r="D2642" t="s">
        <v>3119</v>
      </c>
      <c r="E2642" t="s">
        <v>3024</v>
      </c>
    </row>
    <row r="2643" spans="1:5">
      <c r="A2643" t="s">
        <v>2743</v>
      </c>
      <c r="B2643" t="s">
        <v>3172</v>
      </c>
      <c r="C2643" t="s">
        <v>3184</v>
      </c>
      <c r="D2643" t="s">
        <v>3120</v>
      </c>
      <c r="E2643" t="s">
        <v>3024</v>
      </c>
    </row>
    <row r="2644" spans="1:5">
      <c r="A2644" t="s">
        <v>2744</v>
      </c>
      <c r="B2644" t="s">
        <v>3172</v>
      </c>
      <c r="C2644" t="s">
        <v>3184</v>
      </c>
      <c r="D2644" t="s">
        <v>3121</v>
      </c>
      <c r="E2644" t="s">
        <v>3024</v>
      </c>
    </row>
    <row r="2645" spans="1:5">
      <c r="A2645" t="s">
        <v>2745</v>
      </c>
      <c r="B2645" t="s">
        <v>3172</v>
      </c>
      <c r="C2645" t="s">
        <v>3184</v>
      </c>
      <c r="D2645" t="s">
        <v>3122</v>
      </c>
      <c r="E2645" t="s">
        <v>3024</v>
      </c>
    </row>
    <row r="2646" spans="1:5">
      <c r="A2646" t="s">
        <v>2746</v>
      </c>
      <c r="B2646" t="s">
        <v>3172</v>
      </c>
      <c r="C2646" t="s">
        <v>3184</v>
      </c>
      <c r="D2646" t="s">
        <v>3123</v>
      </c>
      <c r="E2646" t="s">
        <v>3024</v>
      </c>
    </row>
    <row r="2647" spans="1:5">
      <c r="A2647" t="s">
        <v>2747</v>
      </c>
      <c r="B2647" t="s">
        <v>3172</v>
      </c>
      <c r="C2647" t="s">
        <v>3184</v>
      </c>
      <c r="D2647" t="s">
        <v>3124</v>
      </c>
      <c r="E2647" t="s">
        <v>3023</v>
      </c>
    </row>
    <row r="2648" spans="1:5">
      <c r="A2648" t="s">
        <v>2748</v>
      </c>
      <c r="B2648" t="s">
        <v>3172</v>
      </c>
      <c r="C2648" t="s">
        <v>3184</v>
      </c>
      <c r="D2648" t="s">
        <v>3125</v>
      </c>
      <c r="E2648" t="s">
        <v>3023</v>
      </c>
    </row>
    <row r="2649" spans="1:5">
      <c r="A2649" t="s">
        <v>2749</v>
      </c>
      <c r="B2649" t="s">
        <v>3172</v>
      </c>
      <c r="C2649" t="s">
        <v>3184</v>
      </c>
      <c r="D2649" t="s">
        <v>3126</v>
      </c>
      <c r="E2649" t="s">
        <v>3023</v>
      </c>
    </row>
    <row r="2650" spans="1:5">
      <c r="A2650" t="s">
        <v>2750</v>
      </c>
      <c r="B2650" t="s">
        <v>3172</v>
      </c>
      <c r="C2650" t="s">
        <v>3184</v>
      </c>
      <c r="D2650" t="s">
        <v>3127</v>
      </c>
      <c r="E2650" t="s">
        <v>3023</v>
      </c>
    </row>
    <row r="2651" spans="1:5">
      <c r="A2651" t="s">
        <v>2751</v>
      </c>
      <c r="B2651" t="s">
        <v>3172</v>
      </c>
      <c r="C2651" t="s">
        <v>3184</v>
      </c>
      <c r="D2651" t="s">
        <v>3128</v>
      </c>
      <c r="E2651" t="s">
        <v>3023</v>
      </c>
    </row>
    <row r="2652" spans="1:5">
      <c r="A2652" t="s">
        <v>2752</v>
      </c>
      <c r="B2652" t="s">
        <v>3172</v>
      </c>
      <c r="C2652" t="s">
        <v>3184</v>
      </c>
      <c r="D2652" t="s">
        <v>3129</v>
      </c>
      <c r="E2652" t="s">
        <v>3023</v>
      </c>
    </row>
    <row r="2653" spans="1:5">
      <c r="A2653" t="s">
        <v>2753</v>
      </c>
      <c r="B2653" t="s">
        <v>3172</v>
      </c>
      <c r="C2653" t="s">
        <v>3184</v>
      </c>
      <c r="D2653" t="s">
        <v>3130</v>
      </c>
      <c r="E2653" t="s">
        <v>3023</v>
      </c>
    </row>
    <row r="2654" spans="1:5">
      <c r="A2654" t="s">
        <v>2754</v>
      </c>
      <c r="B2654" t="s">
        <v>3172</v>
      </c>
      <c r="C2654" t="s">
        <v>3184</v>
      </c>
      <c r="D2654" t="s">
        <v>3131</v>
      </c>
      <c r="E2654" t="s">
        <v>3023</v>
      </c>
    </row>
    <row r="2655" spans="1:5">
      <c r="A2655" t="s">
        <v>2755</v>
      </c>
      <c r="B2655" t="s">
        <v>3172</v>
      </c>
      <c r="C2655" t="s">
        <v>3184</v>
      </c>
      <c r="D2655" t="s">
        <v>3132</v>
      </c>
      <c r="E2655" t="s">
        <v>3023</v>
      </c>
    </row>
    <row r="2656" spans="1:5">
      <c r="A2656" t="s">
        <v>2756</v>
      </c>
      <c r="B2656" t="s">
        <v>3172</v>
      </c>
      <c r="C2656" t="s">
        <v>3184</v>
      </c>
      <c r="D2656" t="s">
        <v>3019</v>
      </c>
      <c r="E2656" t="s">
        <v>3133</v>
      </c>
    </row>
    <row r="2657" spans="1:5">
      <c r="A2657" t="s">
        <v>2757</v>
      </c>
      <c r="B2657" t="s">
        <v>3172</v>
      </c>
      <c r="C2657" t="s">
        <v>3184</v>
      </c>
      <c r="D2657" t="s">
        <v>3020</v>
      </c>
      <c r="E2657" t="s">
        <v>3133</v>
      </c>
    </row>
    <row r="2658" spans="1:5">
      <c r="A2658" t="s">
        <v>2758</v>
      </c>
      <c r="B2658" t="s">
        <v>3172</v>
      </c>
      <c r="C2658" t="s">
        <v>3184</v>
      </c>
      <c r="D2658" t="s">
        <v>3018</v>
      </c>
      <c r="E2658" t="s">
        <v>3133</v>
      </c>
    </row>
    <row r="2659" spans="1:5">
      <c r="A2659" t="s">
        <v>2759</v>
      </c>
      <c r="B2659" t="s">
        <v>3172</v>
      </c>
      <c r="C2659" t="s">
        <v>3184</v>
      </c>
      <c r="D2659" t="s">
        <v>3015</v>
      </c>
      <c r="E2659" t="s">
        <v>3133</v>
      </c>
    </row>
    <row r="2660" spans="1:5">
      <c r="A2660" t="s">
        <v>2760</v>
      </c>
      <c r="B2660" t="s">
        <v>3172</v>
      </c>
      <c r="C2660" t="s">
        <v>3184</v>
      </c>
      <c r="D2660" t="s">
        <v>3015</v>
      </c>
      <c r="E2660" t="s">
        <v>3133</v>
      </c>
    </row>
    <row r="2661" spans="1:5">
      <c r="A2661" t="s">
        <v>2761</v>
      </c>
      <c r="B2661" t="s">
        <v>3172</v>
      </c>
      <c r="C2661" t="s">
        <v>3184</v>
      </c>
      <c r="D2661" t="s">
        <v>3015</v>
      </c>
      <c r="E2661" t="s">
        <v>3133</v>
      </c>
    </row>
    <row r="2662" spans="1:5">
      <c r="A2662" t="s">
        <v>2762</v>
      </c>
      <c r="B2662" t="s">
        <v>3172</v>
      </c>
      <c r="C2662" t="s">
        <v>3184</v>
      </c>
      <c r="D2662" t="s">
        <v>3134</v>
      </c>
      <c r="E2662" t="s">
        <v>3135</v>
      </c>
    </row>
    <row r="2663" spans="1:5">
      <c r="A2663" t="s">
        <v>2763</v>
      </c>
      <c r="B2663" t="s">
        <v>3172</v>
      </c>
      <c r="C2663" t="s">
        <v>3184</v>
      </c>
      <c r="D2663" t="s">
        <v>3136</v>
      </c>
      <c r="E2663" t="s">
        <v>3135</v>
      </c>
    </row>
    <row r="2664" spans="1:5">
      <c r="A2664" t="s">
        <v>2764</v>
      </c>
      <c r="B2664" t="s">
        <v>3172</v>
      </c>
      <c r="C2664" t="s">
        <v>3184</v>
      </c>
      <c r="D2664" t="s">
        <v>3137</v>
      </c>
      <c r="E2664" t="s">
        <v>3135</v>
      </c>
    </row>
    <row r="2665" spans="1:5">
      <c r="A2665" t="s">
        <v>2765</v>
      </c>
      <c r="B2665" t="s">
        <v>3172</v>
      </c>
      <c r="C2665" t="s">
        <v>3184</v>
      </c>
      <c r="D2665" t="s">
        <v>3138</v>
      </c>
      <c r="E2665" t="s">
        <v>3022</v>
      </c>
    </row>
    <row r="2666" spans="1:5">
      <c r="A2666" t="s">
        <v>2766</v>
      </c>
      <c r="B2666" t="s">
        <v>3172</v>
      </c>
      <c r="C2666" t="s">
        <v>3184</v>
      </c>
      <c r="D2666" t="s">
        <v>3139</v>
      </c>
      <c r="E2666" t="s">
        <v>3022</v>
      </c>
    </row>
    <row r="2667" spans="1:5">
      <c r="A2667" t="s">
        <v>2767</v>
      </c>
      <c r="B2667" t="s">
        <v>3172</v>
      </c>
      <c r="C2667" t="s">
        <v>3184</v>
      </c>
      <c r="D2667" t="s">
        <v>3140</v>
      </c>
      <c r="E2667" t="s">
        <v>3022</v>
      </c>
    </row>
    <row r="2668" spans="1:5">
      <c r="A2668" t="s">
        <v>2768</v>
      </c>
      <c r="B2668" t="s">
        <v>3172</v>
      </c>
      <c r="C2668" t="s">
        <v>3184</v>
      </c>
      <c r="D2668" t="s">
        <v>3141</v>
      </c>
      <c r="E2668" t="s">
        <v>3022</v>
      </c>
    </row>
    <row r="2669" spans="1:5">
      <c r="A2669" t="s">
        <v>2769</v>
      </c>
      <c r="B2669" t="s">
        <v>3172</v>
      </c>
      <c r="C2669" t="s">
        <v>3185</v>
      </c>
    </row>
    <row r="2670" spans="1:5">
      <c r="A2670" t="s">
        <v>2770</v>
      </c>
      <c r="B2670" t="s">
        <v>3172</v>
      </c>
      <c r="C2670" t="s">
        <v>3185</v>
      </c>
      <c r="D2670" t="s">
        <v>3117</v>
      </c>
      <c r="E2670" t="s">
        <v>3024</v>
      </c>
    </row>
    <row r="2671" spans="1:5">
      <c r="A2671" t="s">
        <v>2771</v>
      </c>
      <c r="B2671" t="s">
        <v>3172</v>
      </c>
      <c r="C2671" t="s">
        <v>3185</v>
      </c>
      <c r="D2671" t="s">
        <v>3118</v>
      </c>
      <c r="E2671" t="s">
        <v>3024</v>
      </c>
    </row>
    <row r="2672" spans="1:5">
      <c r="A2672" t="s">
        <v>2772</v>
      </c>
      <c r="B2672" t="s">
        <v>3172</v>
      </c>
      <c r="C2672" t="s">
        <v>3185</v>
      </c>
      <c r="D2672" t="s">
        <v>3119</v>
      </c>
      <c r="E2672" t="s">
        <v>3024</v>
      </c>
    </row>
    <row r="2673" spans="1:5">
      <c r="A2673" t="s">
        <v>2773</v>
      </c>
      <c r="B2673" t="s">
        <v>3172</v>
      </c>
      <c r="C2673" t="s">
        <v>3185</v>
      </c>
      <c r="D2673" t="s">
        <v>3120</v>
      </c>
      <c r="E2673" t="s">
        <v>3024</v>
      </c>
    </row>
    <row r="2674" spans="1:5">
      <c r="A2674" t="s">
        <v>2774</v>
      </c>
      <c r="B2674" t="s">
        <v>3172</v>
      </c>
      <c r="C2674" t="s">
        <v>3185</v>
      </c>
      <c r="D2674" t="s">
        <v>3121</v>
      </c>
      <c r="E2674" t="s">
        <v>3024</v>
      </c>
    </row>
    <row r="2675" spans="1:5">
      <c r="A2675" t="s">
        <v>2775</v>
      </c>
      <c r="B2675" t="s">
        <v>3172</v>
      </c>
      <c r="C2675" t="s">
        <v>3185</v>
      </c>
      <c r="D2675" t="s">
        <v>3122</v>
      </c>
      <c r="E2675" t="s">
        <v>3024</v>
      </c>
    </row>
    <row r="2676" spans="1:5">
      <c r="A2676" t="s">
        <v>2776</v>
      </c>
      <c r="B2676" t="s">
        <v>3172</v>
      </c>
      <c r="C2676" t="s">
        <v>3185</v>
      </c>
      <c r="D2676" t="s">
        <v>3123</v>
      </c>
      <c r="E2676" t="s">
        <v>3024</v>
      </c>
    </row>
    <row r="2677" spans="1:5">
      <c r="A2677" t="s">
        <v>2777</v>
      </c>
      <c r="B2677" t="s">
        <v>3172</v>
      </c>
      <c r="C2677" t="s">
        <v>3185</v>
      </c>
      <c r="D2677" t="s">
        <v>3124</v>
      </c>
      <c r="E2677" t="s">
        <v>3023</v>
      </c>
    </row>
    <row r="2678" spans="1:5">
      <c r="A2678" t="s">
        <v>2778</v>
      </c>
      <c r="B2678" t="s">
        <v>3172</v>
      </c>
      <c r="C2678" t="s">
        <v>3185</v>
      </c>
      <c r="D2678" t="s">
        <v>3125</v>
      </c>
      <c r="E2678" t="s">
        <v>3023</v>
      </c>
    </row>
    <row r="2679" spans="1:5">
      <c r="A2679" t="s">
        <v>2779</v>
      </c>
      <c r="B2679" t="s">
        <v>3172</v>
      </c>
      <c r="C2679" t="s">
        <v>3185</v>
      </c>
      <c r="D2679" t="s">
        <v>3126</v>
      </c>
      <c r="E2679" t="s">
        <v>3023</v>
      </c>
    </row>
    <row r="2680" spans="1:5">
      <c r="A2680" t="s">
        <v>2780</v>
      </c>
      <c r="B2680" t="s">
        <v>3172</v>
      </c>
      <c r="C2680" t="s">
        <v>3185</v>
      </c>
      <c r="D2680" t="s">
        <v>3127</v>
      </c>
      <c r="E2680" t="s">
        <v>3023</v>
      </c>
    </row>
    <row r="2681" spans="1:5">
      <c r="A2681" t="s">
        <v>2781</v>
      </c>
      <c r="B2681" t="s">
        <v>3172</v>
      </c>
      <c r="C2681" t="s">
        <v>3185</v>
      </c>
      <c r="D2681" t="s">
        <v>3128</v>
      </c>
      <c r="E2681" t="s">
        <v>3023</v>
      </c>
    </row>
    <row r="2682" spans="1:5">
      <c r="A2682" t="s">
        <v>2782</v>
      </c>
      <c r="B2682" t="s">
        <v>3172</v>
      </c>
      <c r="C2682" t="s">
        <v>3185</v>
      </c>
      <c r="D2682" t="s">
        <v>3129</v>
      </c>
      <c r="E2682" t="s">
        <v>3023</v>
      </c>
    </row>
    <row r="2683" spans="1:5">
      <c r="A2683" t="s">
        <v>2783</v>
      </c>
      <c r="B2683" t="s">
        <v>3172</v>
      </c>
      <c r="C2683" t="s">
        <v>3185</v>
      </c>
      <c r="D2683" t="s">
        <v>3130</v>
      </c>
      <c r="E2683" t="s">
        <v>3023</v>
      </c>
    </row>
    <row r="2684" spans="1:5">
      <c r="A2684" t="s">
        <v>2784</v>
      </c>
      <c r="B2684" t="s">
        <v>3172</v>
      </c>
      <c r="C2684" t="s">
        <v>3185</v>
      </c>
      <c r="D2684" t="s">
        <v>3131</v>
      </c>
      <c r="E2684" t="s">
        <v>3023</v>
      </c>
    </row>
    <row r="2685" spans="1:5">
      <c r="A2685" t="s">
        <v>2785</v>
      </c>
      <c r="B2685" t="s">
        <v>3172</v>
      </c>
      <c r="C2685" t="s">
        <v>3185</v>
      </c>
      <c r="D2685" t="s">
        <v>3132</v>
      </c>
      <c r="E2685" t="s">
        <v>3023</v>
      </c>
    </row>
    <row r="2686" spans="1:5">
      <c r="A2686" t="s">
        <v>2786</v>
      </c>
      <c r="B2686" t="s">
        <v>3172</v>
      </c>
      <c r="C2686" t="s">
        <v>3185</v>
      </c>
      <c r="D2686" t="s">
        <v>3019</v>
      </c>
      <c r="E2686" t="s">
        <v>3133</v>
      </c>
    </row>
    <row r="2687" spans="1:5">
      <c r="A2687" t="s">
        <v>2787</v>
      </c>
      <c r="B2687" t="s">
        <v>3172</v>
      </c>
      <c r="C2687" t="s">
        <v>3185</v>
      </c>
      <c r="D2687" t="s">
        <v>3020</v>
      </c>
      <c r="E2687" t="s">
        <v>3133</v>
      </c>
    </row>
    <row r="2688" spans="1:5">
      <c r="A2688" t="s">
        <v>2788</v>
      </c>
      <c r="B2688" t="s">
        <v>3172</v>
      </c>
      <c r="C2688" t="s">
        <v>3185</v>
      </c>
      <c r="D2688" t="s">
        <v>3018</v>
      </c>
      <c r="E2688" t="s">
        <v>3133</v>
      </c>
    </row>
    <row r="2689" spans="1:5">
      <c r="A2689" t="s">
        <v>2789</v>
      </c>
      <c r="B2689" t="s">
        <v>3172</v>
      </c>
      <c r="C2689" t="s">
        <v>3185</v>
      </c>
      <c r="D2689" t="s">
        <v>3015</v>
      </c>
      <c r="E2689" t="s">
        <v>3133</v>
      </c>
    </row>
    <row r="2690" spans="1:5">
      <c r="A2690" t="s">
        <v>2790</v>
      </c>
      <c r="B2690" t="s">
        <v>3172</v>
      </c>
      <c r="C2690" t="s">
        <v>3185</v>
      </c>
      <c r="D2690" t="s">
        <v>3015</v>
      </c>
      <c r="E2690" t="s">
        <v>3133</v>
      </c>
    </row>
    <row r="2691" spans="1:5">
      <c r="A2691" t="s">
        <v>2791</v>
      </c>
      <c r="B2691" t="s">
        <v>3172</v>
      </c>
      <c r="C2691" t="s">
        <v>3185</v>
      </c>
      <c r="D2691" t="s">
        <v>3015</v>
      </c>
      <c r="E2691" t="s">
        <v>3133</v>
      </c>
    </row>
    <row r="2692" spans="1:5">
      <c r="A2692" t="s">
        <v>2792</v>
      </c>
      <c r="B2692" t="s">
        <v>3172</v>
      </c>
      <c r="C2692" t="s">
        <v>3185</v>
      </c>
      <c r="D2692" t="s">
        <v>3134</v>
      </c>
      <c r="E2692" t="s">
        <v>3135</v>
      </c>
    </row>
    <row r="2693" spans="1:5">
      <c r="A2693" t="s">
        <v>2793</v>
      </c>
      <c r="B2693" t="s">
        <v>3172</v>
      </c>
      <c r="C2693" t="s">
        <v>3185</v>
      </c>
      <c r="D2693" t="s">
        <v>3136</v>
      </c>
      <c r="E2693" t="s">
        <v>3135</v>
      </c>
    </row>
    <row r="2694" spans="1:5">
      <c r="A2694" t="s">
        <v>2794</v>
      </c>
      <c r="B2694" t="s">
        <v>3172</v>
      </c>
      <c r="C2694" t="s">
        <v>3185</v>
      </c>
      <c r="D2694" t="s">
        <v>3137</v>
      </c>
      <c r="E2694" t="s">
        <v>3135</v>
      </c>
    </row>
    <row r="2695" spans="1:5">
      <c r="A2695" t="s">
        <v>2795</v>
      </c>
      <c r="B2695" t="s">
        <v>3172</v>
      </c>
      <c r="C2695" t="s">
        <v>3185</v>
      </c>
      <c r="D2695" t="s">
        <v>3138</v>
      </c>
      <c r="E2695" t="s">
        <v>3022</v>
      </c>
    </row>
    <row r="2696" spans="1:5">
      <c r="A2696" t="s">
        <v>2796</v>
      </c>
      <c r="B2696" t="s">
        <v>3172</v>
      </c>
      <c r="C2696" t="s">
        <v>3185</v>
      </c>
      <c r="D2696" t="s">
        <v>3139</v>
      </c>
      <c r="E2696" t="s">
        <v>3022</v>
      </c>
    </row>
    <row r="2697" spans="1:5">
      <c r="A2697" t="s">
        <v>2797</v>
      </c>
      <c r="B2697" t="s">
        <v>3172</v>
      </c>
      <c r="C2697" t="s">
        <v>3185</v>
      </c>
      <c r="D2697" t="s">
        <v>3140</v>
      </c>
      <c r="E2697" t="s">
        <v>3022</v>
      </c>
    </row>
    <row r="2698" spans="1:5">
      <c r="A2698" t="s">
        <v>2798</v>
      </c>
      <c r="B2698" t="s">
        <v>3172</v>
      </c>
      <c r="C2698" t="s">
        <v>3185</v>
      </c>
      <c r="D2698" t="s">
        <v>3141</v>
      </c>
      <c r="E2698" t="s">
        <v>3022</v>
      </c>
    </row>
    <row r="2699" spans="1:5">
      <c r="A2699" t="s">
        <v>2799</v>
      </c>
      <c r="B2699" t="s">
        <v>3179</v>
      </c>
      <c r="C2699" t="s">
        <v>3180</v>
      </c>
    </row>
    <row r="2700" spans="1:5">
      <c r="A2700" t="s">
        <v>2800</v>
      </c>
      <c r="B2700" t="s">
        <v>3179</v>
      </c>
      <c r="C2700" t="s">
        <v>3180</v>
      </c>
      <c r="D2700" t="s">
        <v>3117</v>
      </c>
      <c r="E2700" t="s">
        <v>3024</v>
      </c>
    </row>
    <row r="2701" spans="1:5">
      <c r="A2701" t="s">
        <v>2801</v>
      </c>
      <c r="B2701" t="s">
        <v>3179</v>
      </c>
      <c r="C2701" t="s">
        <v>3180</v>
      </c>
      <c r="D2701" t="s">
        <v>3118</v>
      </c>
      <c r="E2701" t="s">
        <v>3024</v>
      </c>
    </row>
    <row r="2702" spans="1:5">
      <c r="A2702" t="s">
        <v>2802</v>
      </c>
      <c r="B2702" t="s">
        <v>3179</v>
      </c>
      <c r="C2702" t="s">
        <v>3180</v>
      </c>
      <c r="D2702" t="s">
        <v>3119</v>
      </c>
      <c r="E2702" t="s">
        <v>3024</v>
      </c>
    </row>
    <row r="2703" spans="1:5">
      <c r="A2703" t="s">
        <v>2803</v>
      </c>
      <c r="B2703" t="s">
        <v>3179</v>
      </c>
      <c r="C2703" t="s">
        <v>3180</v>
      </c>
      <c r="D2703" t="s">
        <v>3120</v>
      </c>
      <c r="E2703" t="s">
        <v>3024</v>
      </c>
    </row>
    <row r="2704" spans="1:5">
      <c r="A2704" t="s">
        <v>2804</v>
      </c>
      <c r="B2704" t="s">
        <v>3179</v>
      </c>
      <c r="C2704" t="s">
        <v>3180</v>
      </c>
      <c r="D2704" t="s">
        <v>3121</v>
      </c>
      <c r="E2704" t="s">
        <v>3024</v>
      </c>
    </row>
    <row r="2705" spans="1:5">
      <c r="A2705" t="s">
        <v>2805</v>
      </c>
      <c r="B2705" t="s">
        <v>3179</v>
      </c>
      <c r="C2705" t="s">
        <v>3180</v>
      </c>
      <c r="D2705" t="s">
        <v>3122</v>
      </c>
      <c r="E2705" t="s">
        <v>3024</v>
      </c>
    </row>
    <row r="2706" spans="1:5">
      <c r="A2706" t="s">
        <v>2806</v>
      </c>
      <c r="B2706" t="s">
        <v>3179</v>
      </c>
      <c r="C2706" t="s">
        <v>3180</v>
      </c>
      <c r="D2706" t="s">
        <v>3123</v>
      </c>
      <c r="E2706" t="s">
        <v>3024</v>
      </c>
    </row>
    <row r="2707" spans="1:5">
      <c r="A2707" t="s">
        <v>2807</v>
      </c>
      <c r="B2707" t="s">
        <v>3179</v>
      </c>
      <c r="C2707" t="s">
        <v>3180</v>
      </c>
      <c r="D2707" t="s">
        <v>3124</v>
      </c>
      <c r="E2707" t="s">
        <v>3023</v>
      </c>
    </row>
    <row r="2708" spans="1:5">
      <c r="A2708" t="s">
        <v>2808</v>
      </c>
      <c r="B2708" t="s">
        <v>3179</v>
      </c>
      <c r="C2708" t="s">
        <v>3180</v>
      </c>
      <c r="D2708" t="s">
        <v>3125</v>
      </c>
      <c r="E2708" t="s">
        <v>3023</v>
      </c>
    </row>
    <row r="2709" spans="1:5">
      <c r="A2709" t="s">
        <v>2809</v>
      </c>
      <c r="B2709" t="s">
        <v>3179</v>
      </c>
      <c r="C2709" t="s">
        <v>3180</v>
      </c>
      <c r="D2709" t="s">
        <v>3126</v>
      </c>
      <c r="E2709" t="s">
        <v>3023</v>
      </c>
    </row>
    <row r="2710" spans="1:5">
      <c r="A2710" t="s">
        <v>2810</v>
      </c>
      <c r="B2710" t="s">
        <v>3179</v>
      </c>
      <c r="C2710" t="s">
        <v>3180</v>
      </c>
      <c r="D2710" t="s">
        <v>3127</v>
      </c>
      <c r="E2710" t="s">
        <v>3023</v>
      </c>
    </row>
    <row r="2711" spans="1:5">
      <c r="A2711" t="s">
        <v>2811</v>
      </c>
      <c r="B2711" t="s">
        <v>3179</v>
      </c>
      <c r="C2711" t="s">
        <v>3180</v>
      </c>
      <c r="D2711" t="s">
        <v>3128</v>
      </c>
      <c r="E2711" t="s">
        <v>3023</v>
      </c>
    </row>
    <row r="2712" spans="1:5">
      <c r="A2712" t="s">
        <v>2812</v>
      </c>
      <c r="B2712" t="s">
        <v>3179</v>
      </c>
      <c r="C2712" t="s">
        <v>3180</v>
      </c>
      <c r="D2712" t="s">
        <v>3129</v>
      </c>
      <c r="E2712" t="s">
        <v>3023</v>
      </c>
    </row>
    <row r="2713" spans="1:5">
      <c r="A2713" t="s">
        <v>2813</v>
      </c>
      <c r="B2713" t="s">
        <v>3179</v>
      </c>
      <c r="C2713" t="s">
        <v>3180</v>
      </c>
      <c r="D2713" t="s">
        <v>3130</v>
      </c>
      <c r="E2713" t="s">
        <v>3023</v>
      </c>
    </row>
    <row r="2714" spans="1:5">
      <c r="A2714" t="s">
        <v>2814</v>
      </c>
      <c r="B2714" t="s">
        <v>3179</v>
      </c>
      <c r="C2714" t="s">
        <v>3180</v>
      </c>
      <c r="D2714" t="s">
        <v>3131</v>
      </c>
      <c r="E2714" t="s">
        <v>3023</v>
      </c>
    </row>
    <row r="2715" spans="1:5">
      <c r="A2715" t="s">
        <v>2815</v>
      </c>
      <c r="B2715" t="s">
        <v>3179</v>
      </c>
      <c r="C2715" t="s">
        <v>3180</v>
      </c>
      <c r="D2715" t="s">
        <v>3132</v>
      </c>
      <c r="E2715" t="s">
        <v>3023</v>
      </c>
    </row>
    <row r="2716" spans="1:5">
      <c r="A2716" t="s">
        <v>2816</v>
      </c>
      <c r="B2716" t="s">
        <v>3179</v>
      </c>
      <c r="C2716" t="s">
        <v>3180</v>
      </c>
      <c r="D2716" t="s">
        <v>3019</v>
      </c>
      <c r="E2716" t="s">
        <v>3133</v>
      </c>
    </row>
    <row r="2717" spans="1:5">
      <c r="A2717" t="s">
        <v>2817</v>
      </c>
      <c r="B2717" t="s">
        <v>3179</v>
      </c>
      <c r="C2717" t="s">
        <v>3180</v>
      </c>
      <c r="D2717" t="s">
        <v>3020</v>
      </c>
      <c r="E2717" t="s">
        <v>3133</v>
      </c>
    </row>
    <row r="2718" spans="1:5">
      <c r="A2718" t="s">
        <v>2818</v>
      </c>
      <c r="B2718" t="s">
        <v>3179</v>
      </c>
      <c r="C2718" t="s">
        <v>3180</v>
      </c>
      <c r="D2718" t="s">
        <v>3018</v>
      </c>
      <c r="E2718" t="s">
        <v>3133</v>
      </c>
    </row>
    <row r="2719" spans="1:5">
      <c r="A2719" t="s">
        <v>2819</v>
      </c>
      <c r="B2719" t="s">
        <v>3179</v>
      </c>
      <c r="C2719" t="s">
        <v>3180</v>
      </c>
      <c r="D2719" t="s">
        <v>3015</v>
      </c>
      <c r="E2719" t="s">
        <v>3133</v>
      </c>
    </row>
    <row r="2720" spans="1:5">
      <c r="A2720" t="s">
        <v>2820</v>
      </c>
      <c r="B2720" t="s">
        <v>3179</v>
      </c>
      <c r="C2720" t="s">
        <v>3180</v>
      </c>
      <c r="D2720" t="s">
        <v>3015</v>
      </c>
      <c r="E2720" t="s">
        <v>3133</v>
      </c>
    </row>
    <row r="2721" spans="1:5">
      <c r="A2721" t="s">
        <v>2821</v>
      </c>
      <c r="B2721" t="s">
        <v>3179</v>
      </c>
      <c r="C2721" t="s">
        <v>3180</v>
      </c>
      <c r="D2721" t="s">
        <v>3015</v>
      </c>
      <c r="E2721" t="s">
        <v>3133</v>
      </c>
    </row>
    <row r="2722" spans="1:5">
      <c r="A2722" t="s">
        <v>2822</v>
      </c>
      <c r="B2722" t="s">
        <v>3179</v>
      </c>
      <c r="C2722" t="s">
        <v>3180</v>
      </c>
      <c r="D2722" t="s">
        <v>3134</v>
      </c>
      <c r="E2722" t="s">
        <v>3135</v>
      </c>
    </row>
    <row r="2723" spans="1:5">
      <c r="A2723" t="s">
        <v>2823</v>
      </c>
      <c r="B2723" t="s">
        <v>3179</v>
      </c>
      <c r="C2723" t="s">
        <v>3180</v>
      </c>
      <c r="D2723" t="s">
        <v>3136</v>
      </c>
      <c r="E2723" t="s">
        <v>3135</v>
      </c>
    </row>
    <row r="2724" spans="1:5">
      <c r="A2724" t="s">
        <v>2824</v>
      </c>
      <c r="B2724" t="s">
        <v>3179</v>
      </c>
      <c r="C2724" t="s">
        <v>3180</v>
      </c>
      <c r="D2724" t="s">
        <v>3137</v>
      </c>
      <c r="E2724" t="s">
        <v>3135</v>
      </c>
    </row>
    <row r="2725" spans="1:5">
      <c r="A2725" t="s">
        <v>2825</v>
      </c>
      <c r="B2725" t="s">
        <v>3179</v>
      </c>
      <c r="C2725" t="s">
        <v>3180</v>
      </c>
      <c r="D2725" t="s">
        <v>3138</v>
      </c>
      <c r="E2725" t="s">
        <v>3022</v>
      </c>
    </row>
    <row r="2726" spans="1:5">
      <c r="A2726" t="s">
        <v>2826</v>
      </c>
      <c r="B2726" t="s">
        <v>3179</v>
      </c>
      <c r="C2726" t="s">
        <v>3180</v>
      </c>
      <c r="D2726" t="s">
        <v>3139</v>
      </c>
      <c r="E2726" t="s">
        <v>3022</v>
      </c>
    </row>
    <row r="2727" spans="1:5">
      <c r="A2727" t="s">
        <v>2827</v>
      </c>
      <c r="B2727" t="s">
        <v>3179</v>
      </c>
      <c r="C2727" t="s">
        <v>3180</v>
      </c>
      <c r="D2727" t="s">
        <v>3140</v>
      </c>
      <c r="E2727" t="s">
        <v>3022</v>
      </c>
    </row>
    <row r="2728" spans="1:5">
      <c r="A2728" t="s">
        <v>2828</v>
      </c>
      <c r="B2728" t="s">
        <v>3179</v>
      </c>
      <c r="C2728" t="s">
        <v>3180</v>
      </c>
      <c r="D2728" t="s">
        <v>3141</v>
      </c>
      <c r="E2728" t="s">
        <v>3022</v>
      </c>
    </row>
    <row r="2729" spans="1:5">
      <c r="A2729" t="s">
        <v>2829</v>
      </c>
      <c r="B2729" t="s">
        <v>3181</v>
      </c>
      <c r="C2729" t="s">
        <v>3186</v>
      </c>
    </row>
    <row r="2730" spans="1:5">
      <c r="A2730" t="s">
        <v>2830</v>
      </c>
      <c r="B2730" t="s">
        <v>3181</v>
      </c>
      <c r="C2730" t="s">
        <v>3186</v>
      </c>
      <c r="D2730" t="s">
        <v>3117</v>
      </c>
      <c r="E2730" t="s">
        <v>3024</v>
      </c>
    </row>
    <row r="2731" spans="1:5">
      <c r="A2731" t="s">
        <v>2831</v>
      </c>
      <c r="B2731" t="s">
        <v>3181</v>
      </c>
      <c r="C2731" t="s">
        <v>3186</v>
      </c>
      <c r="D2731" t="s">
        <v>3118</v>
      </c>
      <c r="E2731" t="s">
        <v>3024</v>
      </c>
    </row>
    <row r="2732" spans="1:5">
      <c r="A2732" t="s">
        <v>2832</v>
      </c>
      <c r="B2732" t="s">
        <v>3181</v>
      </c>
      <c r="C2732" t="s">
        <v>3186</v>
      </c>
      <c r="D2732" t="s">
        <v>3119</v>
      </c>
      <c r="E2732" t="s">
        <v>3024</v>
      </c>
    </row>
    <row r="2733" spans="1:5">
      <c r="A2733" t="s">
        <v>2833</v>
      </c>
      <c r="B2733" t="s">
        <v>3181</v>
      </c>
      <c r="C2733" t="s">
        <v>3186</v>
      </c>
      <c r="D2733" t="s">
        <v>3120</v>
      </c>
      <c r="E2733" t="s">
        <v>3024</v>
      </c>
    </row>
    <row r="2734" spans="1:5">
      <c r="A2734" t="s">
        <v>2834</v>
      </c>
      <c r="B2734" t="s">
        <v>3181</v>
      </c>
      <c r="C2734" t="s">
        <v>3186</v>
      </c>
      <c r="D2734" t="s">
        <v>3121</v>
      </c>
      <c r="E2734" t="s">
        <v>3024</v>
      </c>
    </row>
    <row r="2735" spans="1:5">
      <c r="A2735" t="s">
        <v>2835</v>
      </c>
      <c r="B2735" t="s">
        <v>3181</v>
      </c>
      <c r="C2735" t="s">
        <v>3186</v>
      </c>
      <c r="D2735" t="s">
        <v>3122</v>
      </c>
      <c r="E2735" t="s">
        <v>3024</v>
      </c>
    </row>
    <row r="2736" spans="1:5">
      <c r="A2736" t="s">
        <v>2836</v>
      </c>
      <c r="B2736" t="s">
        <v>3181</v>
      </c>
      <c r="C2736" t="s">
        <v>3186</v>
      </c>
      <c r="D2736" t="s">
        <v>3123</v>
      </c>
      <c r="E2736" t="s">
        <v>3024</v>
      </c>
    </row>
    <row r="2737" spans="1:5">
      <c r="A2737" t="s">
        <v>2837</v>
      </c>
      <c r="B2737" t="s">
        <v>3181</v>
      </c>
      <c r="C2737" t="s">
        <v>3186</v>
      </c>
      <c r="D2737" t="s">
        <v>3124</v>
      </c>
      <c r="E2737" t="s">
        <v>3023</v>
      </c>
    </row>
    <row r="2738" spans="1:5">
      <c r="A2738" t="s">
        <v>2838</v>
      </c>
      <c r="B2738" t="s">
        <v>3181</v>
      </c>
      <c r="C2738" t="s">
        <v>3186</v>
      </c>
      <c r="D2738" t="s">
        <v>3125</v>
      </c>
      <c r="E2738" t="s">
        <v>3023</v>
      </c>
    </row>
    <row r="2739" spans="1:5">
      <c r="A2739" t="s">
        <v>2839</v>
      </c>
      <c r="B2739" t="s">
        <v>3181</v>
      </c>
      <c r="C2739" t="s">
        <v>3186</v>
      </c>
      <c r="D2739" t="s">
        <v>3126</v>
      </c>
      <c r="E2739" t="s">
        <v>3023</v>
      </c>
    </row>
    <row r="2740" spans="1:5">
      <c r="A2740" t="s">
        <v>2840</v>
      </c>
      <c r="B2740" t="s">
        <v>3181</v>
      </c>
      <c r="C2740" t="s">
        <v>3186</v>
      </c>
      <c r="D2740" t="s">
        <v>3127</v>
      </c>
      <c r="E2740" t="s">
        <v>3023</v>
      </c>
    </row>
    <row r="2741" spans="1:5">
      <c r="A2741" t="s">
        <v>2841</v>
      </c>
      <c r="B2741" t="s">
        <v>3181</v>
      </c>
      <c r="C2741" t="s">
        <v>3186</v>
      </c>
      <c r="D2741" t="s">
        <v>3128</v>
      </c>
      <c r="E2741" t="s">
        <v>3023</v>
      </c>
    </row>
    <row r="2742" spans="1:5">
      <c r="A2742" t="s">
        <v>2842</v>
      </c>
      <c r="B2742" t="s">
        <v>3181</v>
      </c>
      <c r="C2742" t="s">
        <v>3186</v>
      </c>
      <c r="D2742" t="s">
        <v>3129</v>
      </c>
      <c r="E2742" t="s">
        <v>3023</v>
      </c>
    </row>
    <row r="2743" spans="1:5">
      <c r="A2743" t="s">
        <v>2843</v>
      </c>
      <c r="B2743" t="s">
        <v>3181</v>
      </c>
      <c r="C2743" t="s">
        <v>3186</v>
      </c>
      <c r="D2743" t="s">
        <v>3130</v>
      </c>
      <c r="E2743" t="s">
        <v>3023</v>
      </c>
    </row>
    <row r="2744" spans="1:5">
      <c r="A2744" t="s">
        <v>2844</v>
      </c>
      <c r="B2744" t="s">
        <v>3181</v>
      </c>
      <c r="C2744" t="s">
        <v>3186</v>
      </c>
      <c r="D2744" t="s">
        <v>3131</v>
      </c>
      <c r="E2744" t="s">
        <v>3023</v>
      </c>
    </row>
    <row r="2745" spans="1:5">
      <c r="A2745" t="s">
        <v>2845</v>
      </c>
      <c r="B2745" t="s">
        <v>3181</v>
      </c>
      <c r="C2745" t="s">
        <v>3186</v>
      </c>
      <c r="D2745" t="s">
        <v>3132</v>
      </c>
      <c r="E2745" t="s">
        <v>3023</v>
      </c>
    </row>
    <row r="2746" spans="1:5">
      <c r="A2746" t="s">
        <v>2846</v>
      </c>
      <c r="B2746" t="s">
        <v>3181</v>
      </c>
      <c r="C2746" t="s">
        <v>3186</v>
      </c>
      <c r="D2746" t="s">
        <v>3019</v>
      </c>
      <c r="E2746" t="s">
        <v>3133</v>
      </c>
    </row>
    <row r="2747" spans="1:5">
      <c r="A2747" t="s">
        <v>2847</v>
      </c>
      <c r="B2747" t="s">
        <v>3181</v>
      </c>
      <c r="C2747" t="s">
        <v>3186</v>
      </c>
      <c r="D2747" t="s">
        <v>3020</v>
      </c>
      <c r="E2747" t="s">
        <v>3133</v>
      </c>
    </row>
    <row r="2748" spans="1:5">
      <c r="A2748" t="s">
        <v>2848</v>
      </c>
      <c r="B2748" t="s">
        <v>3181</v>
      </c>
      <c r="C2748" t="s">
        <v>3186</v>
      </c>
      <c r="D2748" t="s">
        <v>3018</v>
      </c>
      <c r="E2748" t="s">
        <v>3133</v>
      </c>
    </row>
    <row r="2749" spans="1:5">
      <c r="A2749" t="s">
        <v>2849</v>
      </c>
      <c r="B2749" t="s">
        <v>3181</v>
      </c>
      <c r="C2749" t="s">
        <v>3186</v>
      </c>
      <c r="D2749" t="s">
        <v>3015</v>
      </c>
      <c r="E2749" t="s">
        <v>3133</v>
      </c>
    </row>
    <row r="2750" spans="1:5">
      <c r="A2750" t="s">
        <v>2850</v>
      </c>
      <c r="B2750" t="s">
        <v>3181</v>
      </c>
      <c r="C2750" t="s">
        <v>3186</v>
      </c>
      <c r="D2750" t="s">
        <v>3015</v>
      </c>
      <c r="E2750" t="s">
        <v>3133</v>
      </c>
    </row>
    <row r="2751" spans="1:5">
      <c r="A2751" t="s">
        <v>2851</v>
      </c>
      <c r="B2751" t="s">
        <v>3181</v>
      </c>
      <c r="C2751" t="s">
        <v>3186</v>
      </c>
      <c r="D2751" t="s">
        <v>3015</v>
      </c>
      <c r="E2751" t="s">
        <v>3133</v>
      </c>
    </row>
    <row r="2752" spans="1:5">
      <c r="A2752" t="s">
        <v>2852</v>
      </c>
      <c r="B2752" t="s">
        <v>3181</v>
      </c>
      <c r="C2752" t="s">
        <v>3186</v>
      </c>
      <c r="D2752" t="s">
        <v>3134</v>
      </c>
      <c r="E2752" t="s">
        <v>3135</v>
      </c>
    </row>
    <row r="2753" spans="1:5">
      <c r="A2753" t="s">
        <v>2853</v>
      </c>
      <c r="B2753" t="s">
        <v>3181</v>
      </c>
      <c r="C2753" t="s">
        <v>3186</v>
      </c>
      <c r="D2753" t="s">
        <v>3136</v>
      </c>
      <c r="E2753" t="s">
        <v>3135</v>
      </c>
    </row>
    <row r="2754" spans="1:5">
      <c r="A2754" t="s">
        <v>2854</v>
      </c>
      <c r="B2754" t="s">
        <v>3181</v>
      </c>
      <c r="C2754" t="s">
        <v>3186</v>
      </c>
      <c r="D2754" t="s">
        <v>3137</v>
      </c>
      <c r="E2754" t="s">
        <v>3135</v>
      </c>
    </row>
    <row r="2755" spans="1:5">
      <c r="A2755" t="s">
        <v>2855</v>
      </c>
      <c r="B2755" t="s">
        <v>3181</v>
      </c>
      <c r="C2755" t="s">
        <v>3186</v>
      </c>
      <c r="D2755" t="s">
        <v>3138</v>
      </c>
      <c r="E2755" t="s">
        <v>3022</v>
      </c>
    </row>
    <row r="2756" spans="1:5">
      <c r="A2756" t="s">
        <v>2856</v>
      </c>
      <c r="B2756" t="s">
        <v>3181</v>
      </c>
      <c r="C2756" t="s">
        <v>3186</v>
      </c>
      <c r="D2756" t="s">
        <v>3139</v>
      </c>
      <c r="E2756" t="s">
        <v>3022</v>
      </c>
    </row>
    <row r="2757" spans="1:5">
      <c r="A2757" t="s">
        <v>2857</v>
      </c>
      <c r="B2757" t="s">
        <v>3181</v>
      </c>
      <c r="C2757" t="s">
        <v>3186</v>
      </c>
      <c r="D2757" t="s">
        <v>3140</v>
      </c>
      <c r="E2757" t="s">
        <v>3022</v>
      </c>
    </row>
    <row r="2758" spans="1:5">
      <c r="A2758" t="s">
        <v>2858</v>
      </c>
      <c r="B2758" t="s">
        <v>3181</v>
      </c>
      <c r="C2758" t="s">
        <v>3186</v>
      </c>
      <c r="D2758" t="s">
        <v>3141</v>
      </c>
      <c r="E2758" t="s">
        <v>3022</v>
      </c>
    </row>
    <row r="2759" spans="1:5">
      <c r="A2759" t="s">
        <v>2859</v>
      </c>
      <c r="B2759" t="s">
        <v>1457</v>
      </c>
      <c r="C2759" t="s">
        <v>1457</v>
      </c>
    </row>
    <row r="2760" spans="1:5">
      <c r="A2760" t="s">
        <v>2860</v>
      </c>
      <c r="B2760" t="s">
        <v>1457</v>
      </c>
      <c r="C2760" t="s">
        <v>1457</v>
      </c>
      <c r="D2760" t="s">
        <v>3117</v>
      </c>
      <c r="E2760" t="s">
        <v>3024</v>
      </c>
    </row>
    <row r="2761" spans="1:5">
      <c r="A2761" t="s">
        <v>2861</v>
      </c>
      <c r="B2761" t="s">
        <v>1457</v>
      </c>
      <c r="C2761" t="s">
        <v>1457</v>
      </c>
      <c r="D2761" t="s">
        <v>3118</v>
      </c>
      <c r="E2761" t="s">
        <v>3024</v>
      </c>
    </row>
    <row r="2762" spans="1:5">
      <c r="A2762" t="s">
        <v>2862</v>
      </c>
      <c r="B2762" t="s">
        <v>1457</v>
      </c>
      <c r="C2762" t="s">
        <v>1457</v>
      </c>
      <c r="D2762" t="s">
        <v>3119</v>
      </c>
      <c r="E2762" t="s">
        <v>3024</v>
      </c>
    </row>
    <row r="2763" spans="1:5">
      <c r="A2763" t="s">
        <v>2863</v>
      </c>
      <c r="B2763" t="s">
        <v>1457</v>
      </c>
      <c r="C2763" t="s">
        <v>1457</v>
      </c>
      <c r="D2763" t="s">
        <v>3120</v>
      </c>
      <c r="E2763" t="s">
        <v>3024</v>
      </c>
    </row>
    <row r="2764" spans="1:5">
      <c r="A2764" t="s">
        <v>2864</v>
      </c>
      <c r="B2764" t="s">
        <v>1457</v>
      </c>
      <c r="C2764" t="s">
        <v>1457</v>
      </c>
      <c r="D2764" t="s">
        <v>3121</v>
      </c>
      <c r="E2764" t="s">
        <v>3024</v>
      </c>
    </row>
    <row r="2765" spans="1:5">
      <c r="A2765" t="s">
        <v>2865</v>
      </c>
      <c r="B2765" t="s">
        <v>1457</v>
      </c>
      <c r="C2765" t="s">
        <v>1457</v>
      </c>
      <c r="D2765" t="s">
        <v>3122</v>
      </c>
      <c r="E2765" t="s">
        <v>3024</v>
      </c>
    </row>
    <row r="2766" spans="1:5">
      <c r="A2766" t="s">
        <v>2866</v>
      </c>
      <c r="B2766" t="s">
        <v>1457</v>
      </c>
      <c r="C2766" t="s">
        <v>1457</v>
      </c>
      <c r="D2766" t="s">
        <v>3123</v>
      </c>
      <c r="E2766" t="s">
        <v>3024</v>
      </c>
    </row>
    <row r="2767" spans="1:5">
      <c r="A2767" t="s">
        <v>2867</v>
      </c>
      <c r="B2767" t="s">
        <v>1457</v>
      </c>
      <c r="C2767" t="s">
        <v>1457</v>
      </c>
      <c r="D2767" t="s">
        <v>3124</v>
      </c>
      <c r="E2767" t="s">
        <v>3023</v>
      </c>
    </row>
    <row r="2768" spans="1:5">
      <c r="A2768" t="s">
        <v>2868</v>
      </c>
      <c r="B2768" t="s">
        <v>1457</v>
      </c>
      <c r="C2768" t="s">
        <v>1457</v>
      </c>
      <c r="D2768" t="s">
        <v>3125</v>
      </c>
      <c r="E2768" t="s">
        <v>3023</v>
      </c>
    </row>
    <row r="2769" spans="1:5">
      <c r="A2769" t="s">
        <v>2869</v>
      </c>
      <c r="B2769" t="s">
        <v>1457</v>
      </c>
      <c r="C2769" t="s">
        <v>1457</v>
      </c>
      <c r="D2769" t="s">
        <v>3126</v>
      </c>
      <c r="E2769" t="s">
        <v>3023</v>
      </c>
    </row>
    <row r="2770" spans="1:5">
      <c r="A2770" t="s">
        <v>2870</v>
      </c>
      <c r="B2770" t="s">
        <v>1457</v>
      </c>
      <c r="C2770" t="s">
        <v>1457</v>
      </c>
      <c r="D2770" t="s">
        <v>3127</v>
      </c>
      <c r="E2770" t="s">
        <v>3023</v>
      </c>
    </row>
    <row r="2771" spans="1:5">
      <c r="A2771" t="s">
        <v>2871</v>
      </c>
      <c r="B2771" t="s">
        <v>1457</v>
      </c>
      <c r="C2771" t="s">
        <v>1457</v>
      </c>
      <c r="D2771" t="s">
        <v>3128</v>
      </c>
      <c r="E2771" t="s">
        <v>3023</v>
      </c>
    </row>
    <row r="2772" spans="1:5">
      <c r="A2772" t="s">
        <v>2872</v>
      </c>
      <c r="B2772" t="s">
        <v>1457</v>
      </c>
      <c r="C2772" t="s">
        <v>1457</v>
      </c>
      <c r="D2772" t="s">
        <v>3129</v>
      </c>
      <c r="E2772" t="s">
        <v>3023</v>
      </c>
    </row>
    <row r="2773" spans="1:5">
      <c r="A2773" t="s">
        <v>2873</v>
      </c>
      <c r="B2773" t="s">
        <v>1457</v>
      </c>
      <c r="C2773" t="s">
        <v>1457</v>
      </c>
      <c r="D2773" t="s">
        <v>3130</v>
      </c>
      <c r="E2773" t="s">
        <v>3023</v>
      </c>
    </row>
    <row r="2774" spans="1:5">
      <c r="A2774" t="s">
        <v>2874</v>
      </c>
      <c r="B2774" t="s">
        <v>1457</v>
      </c>
      <c r="C2774" t="s">
        <v>1457</v>
      </c>
      <c r="D2774" t="s">
        <v>3131</v>
      </c>
      <c r="E2774" t="s">
        <v>3023</v>
      </c>
    </row>
    <row r="2775" spans="1:5">
      <c r="A2775" t="s">
        <v>2875</v>
      </c>
      <c r="B2775" t="s">
        <v>1457</v>
      </c>
      <c r="C2775" t="s">
        <v>1457</v>
      </c>
      <c r="D2775" t="s">
        <v>3132</v>
      </c>
      <c r="E2775" t="s">
        <v>3023</v>
      </c>
    </row>
    <row r="2776" spans="1:5">
      <c r="A2776" t="s">
        <v>2876</v>
      </c>
      <c r="B2776" t="s">
        <v>1457</v>
      </c>
      <c r="C2776" t="s">
        <v>1457</v>
      </c>
      <c r="D2776" t="s">
        <v>3019</v>
      </c>
      <c r="E2776" t="s">
        <v>3133</v>
      </c>
    </row>
    <row r="2777" spans="1:5">
      <c r="A2777" t="s">
        <v>2877</v>
      </c>
      <c r="B2777" t="s">
        <v>1457</v>
      </c>
      <c r="C2777" t="s">
        <v>1457</v>
      </c>
      <c r="D2777" t="s">
        <v>3020</v>
      </c>
      <c r="E2777" t="s">
        <v>3133</v>
      </c>
    </row>
    <row r="2778" spans="1:5">
      <c r="A2778" t="s">
        <v>2878</v>
      </c>
      <c r="B2778" t="s">
        <v>1457</v>
      </c>
      <c r="C2778" t="s">
        <v>1457</v>
      </c>
      <c r="D2778" t="s">
        <v>3018</v>
      </c>
      <c r="E2778" t="s">
        <v>3133</v>
      </c>
    </row>
    <row r="2779" spans="1:5">
      <c r="A2779" t="s">
        <v>2879</v>
      </c>
      <c r="B2779" t="s">
        <v>1457</v>
      </c>
      <c r="C2779" t="s">
        <v>1457</v>
      </c>
      <c r="D2779" t="s">
        <v>3015</v>
      </c>
      <c r="E2779" t="s">
        <v>3133</v>
      </c>
    </row>
    <row r="2780" spans="1:5">
      <c r="A2780" t="s">
        <v>2880</v>
      </c>
      <c r="B2780" t="s">
        <v>1457</v>
      </c>
      <c r="C2780" t="s">
        <v>1457</v>
      </c>
      <c r="D2780" t="s">
        <v>3015</v>
      </c>
      <c r="E2780" t="s">
        <v>3133</v>
      </c>
    </row>
    <row r="2781" spans="1:5">
      <c r="A2781" t="s">
        <v>2881</v>
      </c>
      <c r="B2781" t="s">
        <v>1457</v>
      </c>
      <c r="C2781" t="s">
        <v>1457</v>
      </c>
      <c r="D2781" t="s">
        <v>3015</v>
      </c>
      <c r="E2781" t="s">
        <v>3133</v>
      </c>
    </row>
    <row r="2782" spans="1:5">
      <c r="A2782" t="s">
        <v>2882</v>
      </c>
      <c r="B2782" t="s">
        <v>1457</v>
      </c>
      <c r="C2782" t="s">
        <v>1457</v>
      </c>
      <c r="D2782" t="s">
        <v>3134</v>
      </c>
      <c r="E2782" t="s">
        <v>3135</v>
      </c>
    </row>
    <row r="2783" spans="1:5">
      <c r="A2783" t="s">
        <v>2883</v>
      </c>
      <c r="B2783" t="s">
        <v>1457</v>
      </c>
      <c r="C2783" t="s">
        <v>1457</v>
      </c>
      <c r="D2783" t="s">
        <v>3136</v>
      </c>
      <c r="E2783" t="s">
        <v>3135</v>
      </c>
    </row>
    <row r="2784" spans="1:5">
      <c r="A2784" t="s">
        <v>2884</v>
      </c>
      <c r="B2784" t="s">
        <v>1457</v>
      </c>
      <c r="C2784" t="s">
        <v>1457</v>
      </c>
      <c r="D2784" t="s">
        <v>3137</v>
      </c>
      <c r="E2784" t="s">
        <v>3135</v>
      </c>
    </row>
    <row r="2785" spans="1:5">
      <c r="A2785" t="s">
        <v>2885</v>
      </c>
      <c r="B2785" t="s">
        <v>1457</v>
      </c>
      <c r="C2785" t="s">
        <v>1457</v>
      </c>
      <c r="D2785" t="s">
        <v>3138</v>
      </c>
      <c r="E2785" t="s">
        <v>3022</v>
      </c>
    </row>
    <row r="2786" spans="1:5">
      <c r="A2786" t="s">
        <v>2886</v>
      </c>
      <c r="B2786" t="s">
        <v>1457</v>
      </c>
      <c r="C2786" t="s">
        <v>1457</v>
      </c>
      <c r="D2786" t="s">
        <v>3139</v>
      </c>
      <c r="E2786" t="s">
        <v>3022</v>
      </c>
    </row>
    <row r="2787" spans="1:5">
      <c r="A2787" t="s">
        <v>2887</v>
      </c>
      <c r="B2787" t="s">
        <v>1457</v>
      </c>
      <c r="C2787" t="s">
        <v>1457</v>
      </c>
      <c r="D2787" t="s">
        <v>3140</v>
      </c>
      <c r="E2787" t="s">
        <v>3022</v>
      </c>
    </row>
    <row r="2788" spans="1:5">
      <c r="A2788" t="s">
        <v>2888</v>
      </c>
      <c r="B2788" t="s">
        <v>1457</v>
      </c>
      <c r="C2788" t="s">
        <v>1457</v>
      </c>
      <c r="D2788" t="s">
        <v>3141</v>
      </c>
      <c r="E2788" t="s">
        <v>3022</v>
      </c>
    </row>
    <row r="2789" spans="1:5">
      <c r="A2789" t="s">
        <v>2889</v>
      </c>
      <c r="B2789" t="s">
        <v>3187</v>
      </c>
    </row>
    <row r="2790" spans="1:5">
      <c r="A2790" t="s">
        <v>2891</v>
      </c>
      <c r="B2790" t="s">
        <v>3187</v>
      </c>
      <c r="C2790" t="s">
        <v>3188</v>
      </c>
      <c r="D2790" t="s">
        <v>3117</v>
      </c>
      <c r="E2790" t="s">
        <v>3024</v>
      </c>
    </row>
    <row r="2791" spans="1:5">
      <c r="A2791" t="s">
        <v>2892</v>
      </c>
      <c r="B2791" t="s">
        <v>3187</v>
      </c>
      <c r="C2791" t="s">
        <v>3188</v>
      </c>
      <c r="D2791" t="s">
        <v>3189</v>
      </c>
      <c r="E2791" t="s">
        <v>3024</v>
      </c>
    </row>
    <row r="2792" spans="1:5">
      <c r="A2792" t="s">
        <v>2893</v>
      </c>
      <c r="B2792" t="s">
        <v>3187</v>
      </c>
      <c r="C2792" t="s">
        <v>3188</v>
      </c>
      <c r="D2792" t="s">
        <v>3119</v>
      </c>
      <c r="E2792" t="s">
        <v>3024</v>
      </c>
    </row>
    <row r="2793" spans="1:5">
      <c r="A2793" t="s">
        <v>2894</v>
      </c>
      <c r="B2793" t="s">
        <v>3187</v>
      </c>
      <c r="C2793" t="s">
        <v>3188</v>
      </c>
      <c r="D2793" t="s">
        <v>3120</v>
      </c>
      <c r="E2793" t="s">
        <v>3024</v>
      </c>
    </row>
    <row r="2794" spans="1:5">
      <c r="A2794" t="s">
        <v>2895</v>
      </c>
      <c r="B2794" t="s">
        <v>3187</v>
      </c>
      <c r="C2794" t="s">
        <v>3188</v>
      </c>
      <c r="D2794" t="s">
        <v>3121</v>
      </c>
      <c r="E2794" t="s">
        <v>3024</v>
      </c>
    </row>
    <row r="2795" spans="1:5">
      <c r="A2795" t="s">
        <v>2896</v>
      </c>
      <c r="B2795" t="s">
        <v>3187</v>
      </c>
      <c r="C2795" t="s">
        <v>3188</v>
      </c>
      <c r="D2795" t="s">
        <v>3122</v>
      </c>
      <c r="E2795" t="s">
        <v>3024</v>
      </c>
    </row>
    <row r="2796" spans="1:5">
      <c r="A2796" t="s">
        <v>2897</v>
      </c>
      <c r="B2796" t="s">
        <v>3187</v>
      </c>
      <c r="C2796" t="s">
        <v>3188</v>
      </c>
      <c r="D2796" t="s">
        <v>3123</v>
      </c>
      <c r="E2796" t="s">
        <v>3024</v>
      </c>
    </row>
    <row r="2797" spans="1:5">
      <c r="A2797" t="s">
        <v>2898</v>
      </c>
      <c r="B2797" t="s">
        <v>3187</v>
      </c>
      <c r="C2797" t="s">
        <v>3188</v>
      </c>
      <c r="D2797" t="s">
        <v>3124</v>
      </c>
      <c r="E2797" t="s">
        <v>3023</v>
      </c>
    </row>
    <row r="2798" spans="1:5">
      <c r="A2798" t="s">
        <v>2899</v>
      </c>
      <c r="B2798" t="s">
        <v>3187</v>
      </c>
      <c r="C2798" t="s">
        <v>3188</v>
      </c>
      <c r="D2798" t="s">
        <v>3125</v>
      </c>
      <c r="E2798" t="s">
        <v>3023</v>
      </c>
    </row>
    <row r="2799" spans="1:5">
      <c r="A2799" t="s">
        <v>2900</v>
      </c>
      <c r="B2799" t="s">
        <v>3187</v>
      </c>
      <c r="C2799" t="s">
        <v>3188</v>
      </c>
      <c r="D2799" t="s">
        <v>3126</v>
      </c>
      <c r="E2799" t="s">
        <v>3023</v>
      </c>
    </row>
    <row r="2800" spans="1:5">
      <c r="A2800" t="s">
        <v>2901</v>
      </c>
      <c r="B2800" t="s">
        <v>3187</v>
      </c>
      <c r="C2800" t="s">
        <v>3188</v>
      </c>
      <c r="D2800" t="s">
        <v>3127</v>
      </c>
      <c r="E2800" t="s">
        <v>3023</v>
      </c>
    </row>
    <row r="2801" spans="1:5">
      <c r="A2801" t="s">
        <v>2902</v>
      </c>
      <c r="B2801" t="s">
        <v>3187</v>
      </c>
      <c r="C2801" t="s">
        <v>3188</v>
      </c>
      <c r="D2801" t="s">
        <v>3128</v>
      </c>
      <c r="E2801" t="s">
        <v>3023</v>
      </c>
    </row>
    <row r="2802" spans="1:5">
      <c r="A2802" t="s">
        <v>2903</v>
      </c>
      <c r="B2802" t="s">
        <v>3187</v>
      </c>
      <c r="C2802" t="s">
        <v>3188</v>
      </c>
      <c r="D2802" t="s">
        <v>3129</v>
      </c>
      <c r="E2802" t="s">
        <v>3023</v>
      </c>
    </row>
    <row r="2803" spans="1:5">
      <c r="A2803" t="s">
        <v>2904</v>
      </c>
      <c r="B2803" t="s">
        <v>3187</v>
      </c>
      <c r="C2803" t="s">
        <v>3188</v>
      </c>
      <c r="D2803" t="s">
        <v>3130</v>
      </c>
      <c r="E2803" t="s">
        <v>3023</v>
      </c>
    </row>
    <row r="2804" spans="1:5">
      <c r="A2804" t="s">
        <v>2905</v>
      </c>
      <c r="B2804" t="s">
        <v>3187</v>
      </c>
      <c r="C2804" t="s">
        <v>3188</v>
      </c>
      <c r="D2804" t="s">
        <v>3131</v>
      </c>
      <c r="E2804" t="s">
        <v>3023</v>
      </c>
    </row>
    <row r="2805" spans="1:5">
      <c r="A2805" t="s">
        <v>2906</v>
      </c>
      <c r="B2805" t="s">
        <v>3187</v>
      </c>
      <c r="C2805" t="s">
        <v>3188</v>
      </c>
      <c r="D2805" t="s">
        <v>3132</v>
      </c>
      <c r="E2805" t="s">
        <v>3023</v>
      </c>
    </row>
    <row r="2806" spans="1:5">
      <c r="A2806" t="s">
        <v>2907</v>
      </c>
      <c r="B2806" t="s">
        <v>3187</v>
      </c>
      <c r="C2806" t="s">
        <v>3188</v>
      </c>
      <c r="D2806" t="s">
        <v>3019</v>
      </c>
      <c r="E2806" t="s">
        <v>3133</v>
      </c>
    </row>
    <row r="2807" spans="1:5">
      <c r="A2807" t="s">
        <v>2908</v>
      </c>
      <c r="B2807" t="s">
        <v>3187</v>
      </c>
      <c r="C2807" t="s">
        <v>3188</v>
      </c>
      <c r="D2807" t="s">
        <v>3020</v>
      </c>
      <c r="E2807" t="s">
        <v>3133</v>
      </c>
    </row>
    <row r="2808" spans="1:5">
      <c r="A2808" t="s">
        <v>2909</v>
      </c>
      <c r="B2808" t="s">
        <v>3187</v>
      </c>
      <c r="C2808" t="s">
        <v>3188</v>
      </c>
      <c r="D2808" t="s">
        <v>3018</v>
      </c>
      <c r="E2808" t="s">
        <v>3133</v>
      </c>
    </row>
    <row r="2809" spans="1:5">
      <c r="A2809" t="s">
        <v>2910</v>
      </c>
      <c r="B2809" t="s">
        <v>3187</v>
      </c>
    </row>
    <row r="2810" spans="1:5">
      <c r="A2810" t="s">
        <v>2911</v>
      </c>
      <c r="B2810" t="s">
        <v>3187</v>
      </c>
      <c r="C2810" t="s">
        <v>3188</v>
      </c>
      <c r="D2810" t="s">
        <v>3015</v>
      </c>
      <c r="E2810" t="s">
        <v>3133</v>
      </c>
    </row>
    <row r="2811" spans="1:5">
      <c r="A2811" t="s">
        <v>2912</v>
      </c>
      <c r="B2811" t="s">
        <v>3187</v>
      </c>
      <c r="C2811" t="s">
        <v>3188</v>
      </c>
      <c r="D2811" t="s">
        <v>3015</v>
      </c>
      <c r="E2811" t="s">
        <v>3133</v>
      </c>
    </row>
    <row r="2812" spans="1:5">
      <c r="A2812" t="s">
        <v>2913</v>
      </c>
      <c r="B2812" t="s">
        <v>3187</v>
      </c>
      <c r="C2812" t="s">
        <v>3188</v>
      </c>
      <c r="D2812" t="s">
        <v>3134</v>
      </c>
      <c r="E2812" t="s">
        <v>3135</v>
      </c>
    </row>
    <row r="2813" spans="1:5">
      <c r="A2813" t="s">
        <v>2914</v>
      </c>
      <c r="B2813" t="s">
        <v>3187</v>
      </c>
      <c r="C2813" t="s">
        <v>3188</v>
      </c>
      <c r="D2813" t="s">
        <v>3136</v>
      </c>
      <c r="E2813" t="s">
        <v>3135</v>
      </c>
    </row>
    <row r="2814" spans="1:5">
      <c r="A2814" t="s">
        <v>2915</v>
      </c>
      <c r="B2814" t="s">
        <v>3187</v>
      </c>
      <c r="C2814" t="s">
        <v>3188</v>
      </c>
      <c r="D2814" t="s">
        <v>3137</v>
      </c>
      <c r="E2814" t="s">
        <v>3135</v>
      </c>
    </row>
    <row r="2815" spans="1:5">
      <c r="A2815" t="s">
        <v>2916</v>
      </c>
      <c r="B2815" t="s">
        <v>3187</v>
      </c>
      <c r="C2815" t="s">
        <v>3188</v>
      </c>
      <c r="D2815" t="s">
        <v>3138</v>
      </c>
      <c r="E2815" t="s">
        <v>3022</v>
      </c>
    </row>
    <row r="2816" spans="1:5">
      <c r="A2816" t="s">
        <v>2917</v>
      </c>
      <c r="B2816" t="s">
        <v>3187</v>
      </c>
      <c r="C2816" t="s">
        <v>3188</v>
      </c>
      <c r="D2816" t="s">
        <v>3139</v>
      </c>
      <c r="E2816" t="s">
        <v>3022</v>
      </c>
    </row>
    <row r="2817" spans="1:5">
      <c r="A2817" t="s">
        <v>2918</v>
      </c>
      <c r="B2817" t="s">
        <v>3187</v>
      </c>
      <c r="C2817" t="s">
        <v>3188</v>
      </c>
      <c r="D2817" t="s">
        <v>3140</v>
      </c>
      <c r="E2817" t="s">
        <v>3022</v>
      </c>
    </row>
    <row r="2818" spans="1:5">
      <c r="A2818" t="s">
        <v>2919</v>
      </c>
      <c r="B2818" t="s">
        <v>3187</v>
      </c>
      <c r="C2818" t="s">
        <v>3188</v>
      </c>
      <c r="D2818" t="s">
        <v>3141</v>
      </c>
      <c r="E2818" t="s">
        <v>3022</v>
      </c>
    </row>
    <row r="2819" spans="1:5">
      <c r="A2819" t="s">
        <v>2921</v>
      </c>
      <c r="B2819" t="s">
        <v>3190</v>
      </c>
    </row>
    <row r="2820" spans="1:5">
      <c r="A2820" t="s">
        <v>2923</v>
      </c>
      <c r="B2820" t="s">
        <v>3190</v>
      </c>
      <c r="C2820" t="s">
        <v>3191</v>
      </c>
    </row>
    <row r="2821" spans="1:5">
      <c r="A2821" t="s">
        <v>2925</v>
      </c>
      <c r="B2821" t="s">
        <v>3190</v>
      </c>
      <c r="C2821" t="s">
        <v>3192</v>
      </c>
    </row>
    <row r="2822" spans="1:5">
      <c r="A2822" t="s">
        <v>2927</v>
      </c>
      <c r="B2822" t="s">
        <v>3190</v>
      </c>
      <c r="C2822" t="s">
        <v>3193</v>
      </c>
    </row>
    <row r="2823" spans="1:5">
      <c r="A2823" t="s">
        <v>2929</v>
      </c>
      <c r="B2823" t="s">
        <v>3190</v>
      </c>
      <c r="C2823" t="s">
        <v>3194</v>
      </c>
    </row>
    <row r="2824" spans="1:5">
      <c r="A2824" t="s">
        <v>2931</v>
      </c>
      <c r="B2824" t="s">
        <v>3190</v>
      </c>
      <c r="C2824" t="s">
        <v>3195</v>
      </c>
    </row>
    <row r="2825" spans="1:5">
      <c r="A2825" t="s">
        <v>2933</v>
      </c>
      <c r="B2825" t="s">
        <v>3190</v>
      </c>
      <c r="C2825" t="s">
        <v>3196</v>
      </c>
    </row>
    <row r="2826" spans="1:5">
      <c r="A2826" t="s">
        <v>2935</v>
      </c>
      <c r="B2826" t="s">
        <v>3190</v>
      </c>
      <c r="C2826" t="s">
        <v>3197</v>
      </c>
    </row>
    <row r="2827" spans="1:5">
      <c r="A2827" t="s">
        <v>2938</v>
      </c>
      <c r="B2827" t="s">
        <v>3198</v>
      </c>
    </row>
    <row r="2828" spans="1:5">
      <c r="A2828" t="s">
        <v>2940</v>
      </c>
      <c r="B2828" t="s">
        <v>3198</v>
      </c>
      <c r="C2828" t="s">
        <v>3199</v>
      </c>
    </row>
    <row r="2829" spans="1:5">
      <c r="A2829" t="s">
        <v>2942</v>
      </c>
      <c r="B2829" t="s">
        <v>3198</v>
      </c>
      <c r="C2829" t="s">
        <v>3200</v>
      </c>
    </row>
    <row r="2830" spans="1:5">
      <c r="A2830" t="s">
        <v>2944</v>
      </c>
      <c r="B2830" t="s">
        <v>3198</v>
      </c>
      <c r="C2830" t="s">
        <v>3201</v>
      </c>
    </row>
    <row r="2831" spans="1:5">
      <c r="A2831" t="s">
        <v>2946</v>
      </c>
      <c r="B2831" t="s">
        <v>3198</v>
      </c>
      <c r="C2831" t="s">
        <v>3202</v>
      </c>
    </row>
    <row r="2832" spans="1:5">
      <c r="A2832" t="s">
        <v>2948</v>
      </c>
      <c r="B2832" t="s">
        <v>3203</v>
      </c>
    </row>
    <row r="2833" spans="1:3">
      <c r="A2833" t="s">
        <v>2950</v>
      </c>
      <c r="B2833" t="s">
        <v>3203</v>
      </c>
      <c r="C2833" t="s">
        <v>3204</v>
      </c>
    </row>
    <row r="2834" spans="1:3">
      <c r="A2834" t="s">
        <v>2952</v>
      </c>
      <c r="B2834" t="s">
        <v>3203</v>
      </c>
      <c r="C2834" t="s">
        <v>3205</v>
      </c>
    </row>
    <row r="2835" spans="1:3">
      <c r="A2835" t="s">
        <v>2954</v>
      </c>
      <c r="B2835" t="s">
        <v>3203</v>
      </c>
      <c r="C2835" t="s">
        <v>3206</v>
      </c>
    </row>
    <row r="2836" spans="1:3">
      <c r="A2836" t="s">
        <v>2956</v>
      </c>
      <c r="B2836" t="s">
        <v>3203</v>
      </c>
      <c r="C2836" t="s">
        <v>3207</v>
      </c>
    </row>
    <row r="2837" spans="1:3">
      <c r="A2837" t="s">
        <v>2959</v>
      </c>
      <c r="B2837" t="s">
        <v>3208</v>
      </c>
    </row>
    <row r="2838" spans="1:3">
      <c r="A2838" t="s">
        <v>2961</v>
      </c>
      <c r="B2838" t="s">
        <v>3208</v>
      </c>
      <c r="C2838" t="s">
        <v>3209</v>
      </c>
    </row>
    <row r="2839" spans="1:3">
      <c r="A2839" t="s">
        <v>3210</v>
      </c>
      <c r="B2839" t="s">
        <v>3208</v>
      </c>
      <c r="C2839" t="s">
        <v>3211</v>
      </c>
    </row>
    <row r="2840" spans="1:3">
      <c r="A2840" t="s">
        <v>3212</v>
      </c>
      <c r="B2840" t="s">
        <v>3208</v>
      </c>
      <c r="C2840" t="s">
        <v>3213</v>
      </c>
    </row>
    <row r="2841" spans="1:3">
      <c r="A2841" t="s">
        <v>3214</v>
      </c>
      <c r="B2841" t="s">
        <v>3208</v>
      </c>
      <c r="C2841" t="s">
        <v>3215</v>
      </c>
    </row>
    <row r="2842" spans="1:3">
      <c r="A2842" t="s">
        <v>2979</v>
      </c>
      <c r="B2842" t="s">
        <v>3216</v>
      </c>
    </row>
    <row r="2843" spans="1:3">
      <c r="A2843" t="s">
        <v>2981</v>
      </c>
      <c r="B2843" t="s">
        <v>3216</v>
      </c>
      <c r="C2843" t="s">
        <v>3209</v>
      </c>
    </row>
    <row r="2844" spans="1:3">
      <c r="A2844" t="s">
        <v>3217</v>
      </c>
      <c r="B2844" t="s">
        <v>3216</v>
      </c>
      <c r="C2844" t="s">
        <v>3211</v>
      </c>
    </row>
    <row r="2845" spans="1:3">
      <c r="A2845" t="s">
        <v>3218</v>
      </c>
      <c r="B2845" t="s">
        <v>3216</v>
      </c>
      <c r="C2845" t="s">
        <v>3213</v>
      </c>
    </row>
    <row r="2846" spans="1:3">
      <c r="A2846" t="s">
        <v>3219</v>
      </c>
      <c r="B2846" t="s">
        <v>3216</v>
      </c>
      <c r="C2846" t="s">
        <v>3215</v>
      </c>
    </row>
    <row r="2847" spans="1:3">
      <c r="A2847" t="s">
        <v>2991</v>
      </c>
      <c r="B2847" t="s">
        <v>3220</v>
      </c>
    </row>
    <row r="2848" spans="1:3">
      <c r="A2848" t="s">
        <v>2993</v>
      </c>
      <c r="B2848" t="s">
        <v>3220</v>
      </c>
      <c r="C2848" t="s">
        <v>3209</v>
      </c>
    </row>
    <row r="2849" spans="1:3">
      <c r="A2849" t="s">
        <v>3221</v>
      </c>
      <c r="B2849" t="s">
        <v>3220</v>
      </c>
      <c r="C2849" t="s">
        <v>3211</v>
      </c>
    </row>
    <row r="2850" spans="1:3">
      <c r="A2850" t="s">
        <v>3222</v>
      </c>
      <c r="B2850" t="s">
        <v>3220</v>
      </c>
      <c r="C2850" t="s">
        <v>3213</v>
      </c>
    </row>
    <row r="2851" spans="1:3">
      <c r="A2851" t="s">
        <v>3223</v>
      </c>
      <c r="B2851" t="s">
        <v>3220</v>
      </c>
      <c r="C2851" t="s">
        <v>3215</v>
      </c>
    </row>
  </sheetData>
  <sheetProtection algorithmName="SHA-512" hashValue="6DSdkbSTvi6Dh29asY+JCrJlmjyWx3lYVkh6PVeDYFt1ZtVyemzGSDcmBxdZNse1fHpuHYvuw1XAybMdGqpNBQ==" saltValue="CCTcldXQnONGnbJAa+/s8w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3297F147CB47A5772E9080A81F36" ma:contentTypeVersion="16" ma:contentTypeDescription="Criar um novo documento." ma:contentTypeScope="" ma:versionID="17e1e7e6107f5a43abec7d7c5d479785">
  <xsd:schema xmlns:xsd="http://www.w3.org/2001/XMLSchema" xmlns:xs="http://www.w3.org/2001/XMLSchema" xmlns:p="http://schemas.microsoft.com/office/2006/metadata/properties" xmlns:ns2="b92e97e4-11c5-490b-83d0-d9e17e30f84c" xmlns:ns3="7f9c37c0-955d-41c7-9199-ca3fa351fbc7" targetNamespace="http://schemas.microsoft.com/office/2006/metadata/properties" ma:root="true" ma:fieldsID="d5ae579b49148f916aab2f77d87d0dcd" ns2:_="" ns3:_="">
    <xsd:import namespace="b92e97e4-11c5-490b-83d0-d9e17e30f84c"/>
    <xsd:import namespace="7f9c37c0-955d-41c7-9199-ca3fa351f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e97e4-11c5-490b-83d0-d9e17e30f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eb663ec8-6b32-494d-b604-2ba88d90d2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c37c0-955d-41c7-9199-ca3fa351fb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a3c9799-981c-49a0-9d9e-893c4ebbe6ea}" ma:internalName="TaxCatchAll" ma:showField="CatchAllData" ma:web="7f9c37c0-955d-41c7-9199-ca3fa351fb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c37c0-955d-41c7-9199-ca3fa351fbc7" xsi:nil="true"/>
    <lcf76f155ced4ddcb4097134ff3c332f xmlns="b92e97e4-11c5-490b-83d0-d9e17e30f8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A38379-E948-4DEE-96D7-CC687DD4BD03}"/>
</file>

<file path=customXml/itemProps2.xml><?xml version="1.0" encoding="utf-8"?>
<ds:datastoreItem xmlns:ds="http://schemas.openxmlformats.org/officeDocument/2006/customXml" ds:itemID="{55262DAD-9663-4669-921D-3D67072976D5}"/>
</file>

<file path=customXml/itemProps3.xml><?xml version="1.0" encoding="utf-8"?>
<ds:datastoreItem xmlns:ds="http://schemas.openxmlformats.org/officeDocument/2006/customXml" ds:itemID="{628C87AD-2910-47A3-B3AE-40EC5DBBEE50}"/>
</file>

<file path=customXml/itemProps4.xml><?xml version="1.0" encoding="utf-8"?>
<ds:datastoreItem xmlns:ds="http://schemas.openxmlformats.org/officeDocument/2006/customXml" ds:itemID="{9614A99F-AB4E-4543-85D0-80777E37C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Banking - Formulário de Preenchimento</dc:title>
  <dc:subject/>
  <dc:creator/>
  <cp:keywords/>
  <dc:description/>
  <cp:lastModifiedBy>Luís Fernando Lima</cp:lastModifiedBy>
  <cp:revision/>
  <dcterms:created xsi:type="dcterms:W3CDTF">2006-09-25T12:47:36Z</dcterms:created>
  <dcterms:modified xsi:type="dcterms:W3CDTF">2024-08-28T20:38:17Z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0x01010001D63297F147CB47A5772E9080A81F36</vt:lpwstr>
  </property>
  <property fmtid="{D5CDD505-2E9C-101B-9397-08002B2CF9AE}" pid="3" name="MediaServiceImageTags">
    <vt:lpwstr/>
  </property>
</Properties>
</file>